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20" yWindow="65521" windowWidth="13965" windowHeight="13485" tabRatio="800" activeTab="0"/>
  </bookViews>
  <sheets>
    <sheet name="Deckblatt" sheetId="1" r:id="rId1"/>
    <sheet name="Inhalt" sheetId="2" r:id="rId2"/>
    <sheet name="Vorbemerkg_Begriffe_Definition" sheetId="3" r:id="rId3"/>
    <sheet name="1.1" sheetId="4" r:id="rId4"/>
    <sheet name="1.2" sheetId="5" r:id="rId5"/>
    <sheet name="2.1" sheetId="6" r:id="rId6"/>
    <sheet name="2.2" sheetId="7" r:id="rId7"/>
    <sheet name="2.3" sheetId="8" r:id="rId8"/>
    <sheet name="2.4" sheetId="9" r:id="rId9"/>
    <sheet name="Fußnotenerläut." sheetId="10" r:id="rId10"/>
  </sheets>
  <definedNames/>
  <calcPr fullCalcOnLoad="1"/>
</workbook>
</file>

<file path=xl/comments4.xml><?xml version="1.0" encoding="utf-8"?>
<comments xmlns="http://schemas.openxmlformats.org/spreadsheetml/2006/main">
  <authors>
    <author>USER  f?r Installationen</author>
  </authors>
  <commentList>
    <comment ref="C2" authorId="0">
      <text>
        <r>
          <rPr>
            <sz val="7"/>
            <rFont val="Arial"/>
            <family val="2"/>
          </rPr>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bestehenden Gebäuden“ im Abschnitt "Begriffe und Definitionen").</t>
        </r>
      </text>
    </comment>
  </commentList>
</comments>
</file>

<file path=xl/comments7.xml><?xml version="1.0" encoding="utf-8"?>
<comments xmlns="http://schemas.openxmlformats.org/spreadsheetml/2006/main">
  <authors>
    <author>USER  f?r Installationen</author>
  </authors>
  <commentList>
    <comment ref="C2" authorId="0">
      <text>
        <r>
          <rPr>
            <sz val="7"/>
            <rFont val="Arial"/>
            <family val="2"/>
          </rPr>
          <t>bei negativen Werten vgl. Definition zu „Baumaßnahmen an bestehenden Gebäuden“ im Abschnitt "Begriffe und Definitionen"</t>
        </r>
      </text>
    </comment>
  </commentList>
</comments>
</file>

<file path=xl/sharedStrings.xml><?xml version="1.0" encoding="utf-8"?>
<sst xmlns="http://schemas.openxmlformats.org/spreadsheetml/2006/main" count="593" uniqueCount="165">
  <si>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</si>
  <si>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</si>
  <si>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</si>
  <si>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</si>
  <si>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</si>
  <si>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</si>
  <si>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</si>
  <si>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</si>
  <si>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</si>
  <si>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</si>
  <si>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t>
  </si>
  <si>
    <t>Zahlenwert unbekannt oder geheim zu halten</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</si>
  <si>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</si>
  <si>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</si>
  <si>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</si>
  <si>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</si>
  <si>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</si>
  <si>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</si>
  <si>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</si>
  <si>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</si>
  <si>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</si>
  <si>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t>
  </si>
  <si>
    <t>Bautätigkeit</t>
  </si>
  <si>
    <t>in Mecklenburg-Vorpommern</t>
  </si>
  <si>
    <t>F II - m</t>
  </si>
  <si>
    <t>Inhaltsverzeichnis</t>
  </si>
  <si>
    <t>Seite</t>
  </si>
  <si>
    <t>Landesergebnisse</t>
  </si>
  <si>
    <t>Kreisergebnisse</t>
  </si>
  <si>
    <t>Baugenehmigungen insgesamt nach Gebäudearten</t>
  </si>
  <si>
    <t>Baugenehmigungen im Wohn- und Nichtwohnbau insgesamt</t>
  </si>
  <si>
    <t>Baugenehmigungen für die Errichtung neuer Wohngebäude</t>
  </si>
  <si>
    <t>Baugenehmigungen für die Errichtung neuer Nichtwohngebäude</t>
  </si>
  <si>
    <t>Wohnungen</t>
  </si>
  <si>
    <t>Insgesamt</t>
  </si>
  <si>
    <t>Davon</t>
  </si>
  <si>
    <t>neu errichtete Gebäude</t>
  </si>
  <si>
    <t>davon</t>
  </si>
  <si>
    <t>Gebäude/Baumaßnahmen</t>
  </si>
  <si>
    <t>Baumaß-
nahmen an
bestehenden
Gebäuden</t>
  </si>
  <si>
    <t>Wohn­
gebäude</t>
  </si>
  <si>
    <t>Wohn-
heime</t>
  </si>
  <si>
    <t>Merkmal</t>
  </si>
  <si>
    <t>Gebäude</t>
  </si>
  <si>
    <t>Rauminhalt</t>
  </si>
  <si>
    <t>Nutzfläche</t>
  </si>
  <si>
    <t>Wohnfläche</t>
  </si>
  <si>
    <t>Anzahl</t>
  </si>
  <si>
    <t>1 000 m³</t>
  </si>
  <si>
    <t>100 m²</t>
  </si>
  <si>
    <t>1 000 EUR</t>
  </si>
  <si>
    <t>Wohngebäude</t>
  </si>
  <si>
    <t xml:space="preserve">Wohnheime </t>
  </si>
  <si>
    <t xml:space="preserve">Wohngebäude insgesamt </t>
  </si>
  <si>
    <t>darunter</t>
  </si>
  <si>
    <t>nach Bauherren</t>
  </si>
  <si>
    <t xml:space="preserve">Öffentliche Bauherren </t>
  </si>
  <si>
    <t xml:space="preserve">Unternehmen </t>
  </si>
  <si>
    <t xml:space="preserve">Private Haushalte </t>
  </si>
  <si>
    <t xml:space="preserve">Organisationen ohne Erwerbszweck </t>
  </si>
  <si>
    <t xml:space="preserve">Anstaltsgebäude </t>
  </si>
  <si>
    <t xml:space="preserve">Büro- und Verwaltungsgebäude </t>
  </si>
  <si>
    <t xml:space="preserve">Nichtwohngebäude insgesamt </t>
  </si>
  <si>
    <t>Veran-
schlagte
Kosten der
Bauwerke</t>
  </si>
  <si>
    <t>Nichtwohn­
gebäude</t>
  </si>
  <si>
    <t>Wohnbau
nach Gebäudearten</t>
  </si>
  <si>
    <t>Nichtwohnbau
nach Gebäudearten</t>
  </si>
  <si>
    <t>Organisationen ohne Erwerbszweck</t>
  </si>
  <si>
    <t xml:space="preserve">Rostock </t>
  </si>
  <si>
    <t xml:space="preserve">Schwerin </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</si>
  <si>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</si>
  <si>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</si>
  <si>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</si>
  <si>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</si>
  <si>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</si>
  <si>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</si>
  <si>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Mecklenburg-Vorpommern </t>
  </si>
  <si>
    <t>Nichtwohn-
gebäude
insgesamt</t>
  </si>
  <si>
    <t>Baugenehmigungen</t>
  </si>
  <si>
    <t>Sonstige Nichtwohngebäude</t>
  </si>
  <si>
    <t xml:space="preserve">Landwirtschaftliche Betriebsgebäude </t>
  </si>
  <si>
    <t>Zeitraum</t>
  </si>
  <si>
    <t>Gebäude/
Baumaßnahmen</t>
  </si>
  <si>
    <t xml:space="preserve">      Auszugsweise Vervielfältigung und Verbreitung  mit Quellenangabe gestattet.</t>
  </si>
  <si>
    <t>[rot]</t>
  </si>
  <si>
    <t>Lfd. Nr.</t>
  </si>
  <si>
    <t xml:space="preserve"> </t>
  </si>
  <si>
    <t xml:space="preserve">  mit 1 Wohnung </t>
  </si>
  <si>
    <t xml:space="preserve">  mit 2 Wohnungen </t>
  </si>
  <si>
    <t xml:space="preserve">  mit 3 und mehr Wohnungen </t>
  </si>
  <si>
    <t xml:space="preserve">  darunter</t>
  </si>
  <si>
    <t xml:space="preserve">  mit Eigentumswohnungen </t>
  </si>
  <si>
    <t>Fußnotenerläuterungen</t>
  </si>
  <si>
    <t xml:space="preserve">1)  </t>
  </si>
  <si>
    <t xml:space="preserve">2)  </t>
  </si>
  <si>
    <t xml:space="preserve">  darunter: Neubrandenburg </t>
  </si>
  <si>
    <t xml:space="preserve">  darunter: Stralsund </t>
  </si>
  <si>
    <t xml:space="preserve">  darunter: Wismar </t>
  </si>
  <si>
    <t xml:space="preserve">  darunter: Greifswald </t>
  </si>
  <si>
    <t>Kapitel 1</t>
  </si>
  <si>
    <t>Kapitel 2</t>
  </si>
  <si>
    <t xml:space="preserve">   Tabelle 1.1</t>
  </si>
  <si>
    <t xml:space="preserve">   Tabelle 1.2</t>
  </si>
  <si>
    <t xml:space="preserve">   Tabelle 2.1</t>
  </si>
  <si>
    <t xml:space="preserve">   Tabelle 2.2</t>
  </si>
  <si>
    <t xml:space="preserve">   Tabelle 2.3</t>
  </si>
  <si>
    <t xml:space="preserve">   Tabelle 2.4</t>
  </si>
  <si>
    <t>Tabelle 1.1</t>
  </si>
  <si>
    <t>Tabelle 1.2</t>
  </si>
  <si>
    <t>Tabelle 2.1</t>
  </si>
  <si>
    <t>Tabelle 2.2</t>
  </si>
  <si>
    <t>Tabelle 2.3</t>
  </si>
  <si>
    <t>Tabelle 2.4</t>
  </si>
  <si>
    <t>Veranschlagte
Kosten
der Bauwerke</t>
  </si>
  <si>
    <t>Baugenehmigungen insgesamt
nach Gebäudearten</t>
  </si>
  <si>
    <t>EUR 2,00</t>
  </si>
  <si>
    <t/>
  </si>
  <si>
    <t xml:space="preserve">   Produzierendes Gewerbe</t>
  </si>
  <si>
    <t xml:space="preserve">   Wohnungsunternehmen</t>
  </si>
  <si>
    <t xml:space="preserve">   Immobilienfonds</t>
  </si>
  <si>
    <t xml:space="preserve">   Hotels und Gaststätten</t>
  </si>
  <si>
    <t>Nichtlandwirtschaftliche 
   Betriebsgebäude</t>
  </si>
  <si>
    <t xml:space="preserve">   darunter</t>
  </si>
  <si>
    <t xml:space="preserve">   Fabrik- und Werkstattgebäude</t>
  </si>
  <si>
    <t xml:space="preserve">   Handelsgebäude</t>
  </si>
  <si>
    <t xml:space="preserve">   Warenlagergebäude</t>
  </si>
  <si>
    <t>Zuständige Dezernentin: Birgit Weiß, Telefon: 0385 588-56431</t>
  </si>
  <si>
    <t>Vorbemerkungen</t>
  </si>
  <si>
    <t>darunter:</t>
  </si>
  <si>
    <t xml:space="preserve">Begriffe und Definitionen </t>
  </si>
  <si>
    <t xml:space="preserve">   davon</t>
  </si>
  <si>
    <t>Gebäude mit … Wohnungen</t>
  </si>
  <si>
    <t>3 und mehr</t>
  </si>
  <si>
    <t>Wohn­
gebäude
zusammen</t>
  </si>
  <si>
    <t>Wohn-
gebäude
insgesamt</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</si>
  <si>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</si>
  <si>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</si>
  <si>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</si>
  <si>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</si>
  <si>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</si>
  <si>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</si>
  <si>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</si>
  <si>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</si>
  <si>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</si>
  <si>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</si>
  <si>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</si>
  <si>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</si>
  <si>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r>
      <t xml:space="preserve">Kreisfreie Stadt
Landkreis
</t>
    </r>
    <r>
      <rPr>
        <i/>
        <sz val="8"/>
        <rFont val="Arial"/>
        <family val="2"/>
      </rPr>
      <t>Große kreisangehörige Stadt</t>
    </r>
    <r>
      <rPr>
        <sz val="8"/>
        <rFont val="Arial"/>
        <family val="2"/>
      </rPr>
      <t xml:space="preserve">
Land</t>
    </r>
  </si>
  <si>
    <t>Neu errichtete
Gebäude
zusammen</t>
  </si>
  <si>
    <t>mit 1 und 2
Wohnungen</t>
  </si>
  <si>
    <t>Kreisfreie Stadt
Landkreis
Große kreisangehörige Stadt
Land</t>
  </si>
  <si>
    <t>©  Statistisches Amt Mecklenburg-Vorpommern, Schwerin, 2017</t>
  </si>
  <si>
    <t xml:space="preserve">   Handel, Kreditinst., Dienstl., Vers.,
      Verkehr und Nachr.übermittlung</t>
  </si>
  <si>
    <r>
      <t>Wohnräume
(einschl.
Küchen)</t>
    </r>
    <r>
      <rPr>
        <vertAlign val="superscript"/>
        <sz val="8"/>
        <rFont val="Arial"/>
        <family val="2"/>
      </rPr>
      <t xml:space="preserve"> </t>
    </r>
  </si>
  <si>
    <t xml:space="preserve">   Land- und Forstw., Fischerei</t>
  </si>
  <si>
    <r>
      <t xml:space="preserve">Baugenehmigungen im Wohn- und Nichtwohnbau insgesamt </t>
    </r>
    <r>
      <rPr>
        <b/>
        <sz val="6"/>
        <rFont val="Arial"/>
        <family val="2"/>
      </rPr>
      <t>2)</t>
    </r>
  </si>
  <si>
    <t>Aufgrund von Korrekturen nach Veröffentlichung der Monatsdaten kann die Summe der Monatsdaten von
den ausgewiesenen kumulierten Ergebnissen bzw. Jahresergebnissen abweichen.
Baumaßnahmen an bestehenden Gebäuden können zu einer Verringerung der Anzahl der Wohnungen
bzw. der Wohn- oder Nutzfläche führen (Negativwerte; vgl. Erläuterungen zu „Baumaßnahmen an bestehen-
den Gebäuden“ im Abschnitt "Begriffe und Definitionen").</t>
  </si>
  <si>
    <t>bei negativen Werten vgl. Definition zu „Baumaßnahmen an bestehenden Gebäuden“  im Abschnitt
"Begriffe und Definitionen"</t>
  </si>
  <si>
    <t>Januar 2017</t>
  </si>
  <si>
    <t>Genehmigte Bauvorhaben im Hochbau 2006 bis 2017</t>
  </si>
  <si>
    <t>F213 2017 01</t>
  </si>
  <si>
    <t>Baugenehmigungen im Wohn- und Nichtwohnbau für die Errichtung
   neuer Gebäude nach Gebäudearten und Bauherren im Januar 2017</t>
  </si>
  <si>
    <t>Baugenehmigungen im Wohn- und Nichtwohnbau für die Errichtung neuer Gebäude 
nach Gebäudearten und Bauherren im Januar 2017</t>
  </si>
  <si>
    <r>
      <t xml:space="preserve">Genehmigte Bauvorhaben im Hochbau 2006 bis 2017 </t>
    </r>
    <r>
      <rPr>
        <b/>
        <sz val="6"/>
        <rFont val="Arial"/>
        <family val="2"/>
      </rPr>
      <t>1)</t>
    </r>
  </si>
  <si>
    <t>13. November 2017</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</si>
</sst>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 ##0"/>
    <numFmt numFmtId="170" formatCode="0.0"/>
    <numFmt numFmtId="171" formatCode="\ \ \ \ \ 0.0"/>
    <numFmt numFmtId="172" formatCode="\ \ \ \ 0.0"/>
    <numFmt numFmtId="173" formatCode="\ \ \ \ General"/>
    <numFmt numFmtId="174" formatCode="#\ ##0.0"/>
    <numFmt numFmtId="175" formatCode="###\ ##0.0"/>
    <numFmt numFmtId="176" formatCode="###\ ###\ \ \ \ \ ##0"/>
    <numFmt numFmtId="177" formatCode="#\ \ \ \ \ \ ##0.0"/>
    <numFmt numFmtId="178" formatCode="###\ ###\ 00"/>
    <numFmt numFmtId="179" formatCode="###\ ##\ 0.0"/>
    <numFmt numFmtId="180" formatCode="#,##0&quot;  &quot;;\-\ #,##0&quot;  &quot;;\-&quot;  &quot;"/>
    <numFmt numFmtId="181" formatCode="#,##0&quot;    &quot;;\-\ #,##0&quot;    &quot;;\-&quot;    &quot;"/>
    <numFmt numFmtId="182" formatCode="#,##0;\-\ #,##0;\-"/>
    <numFmt numFmtId="183" formatCode="#,##0.0;\-\ #,##0.0;\-"/>
    <numFmt numFmtId="184" formatCode="#,##0;\-\ #,##0;"/>
    <numFmt numFmtId="185" formatCode="#,##0;\-\ #,##0;0"/>
    <numFmt numFmtId="186" formatCode="#,##0.0;\-\ #,##0.0;0.0"/>
    <numFmt numFmtId="187" formatCode="0&quot;  &quot;"/>
    <numFmt numFmtId="188" formatCode="#,##0&quot;  &quot;;\-\ #,##0&quot;  &quot;;0&quot;  &quot;;@&quot;  &quot;"/>
    <numFmt numFmtId="189" formatCode="#,##0&quot;    &quot;;\-\ #,##0&quot;    &quot;;0&quot;    &quot;;@&quot;    &quot;"/>
    <numFmt numFmtId="190" formatCode="[$-407]d\.\ mmmm\ yyyy;@"/>
    <numFmt numFmtId="191" formatCode="#,##0.0&quot;    &quot;;\-\ #,##0.0&quot;    &quot;;0.0&quot;    &quot;;@&quot;    &quot;"/>
    <numFmt numFmtId="192" formatCode="#\ ##0"/>
    <numFmt numFmtId="193" formatCode="#,##0.0_ ;\-#,##0.0\ "/>
    <numFmt numFmtId="194" formatCode="#,##0.00&quot;    &quot;;\-\ #,##0.00&quot;    &quot;;0.00&quot;    &quot;;@&quot;    &quot;"/>
    <numFmt numFmtId="195" formatCode="#,##0.000&quot;    &quot;;\-\ #,##0.000&quot;    &quot;;0.000&quot;    &quot;;@&quot;    &quot;"/>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 ###\ ##0"/>
    <numFmt numFmtId="201" formatCode="#,##0.0&quot;    &quot;;\-\ \ \ \ \ \ #,##0.0&quot;    &quot;;0.0&quot;    &quot;;@&quot;    &quot;"/>
    <numFmt numFmtId="202" formatCode="#,##0&quot;    &quot;;\-\ \ \ \ \ \ \ #,##0&quot;    &quot;;0&quot;    &quot;;@&quot;    &quot;"/>
    <numFmt numFmtId="203" formatCode="#,##0&quot;    &quot;;\-\ \ \ \ \ #,##0&quot;    &quot;;0&quot;    &quot;;@&quot;    &quot;"/>
    <numFmt numFmtId="204" formatCode="#,##0&quot;       &quot;;\-\ #,##0&quot;       &quot;;0&quot;       &quot;;@&quot;       &quot;"/>
    <numFmt numFmtId="205" formatCode="#,##0.0&quot;       &quot;;\-\ #,##0.0&quot;       &quot;;0.0&quot;       &quot;;@&quot;       &quot;"/>
    <numFmt numFmtId="206" formatCode="#,##0.0000&quot;    &quot;;\-\ #,##0.0000&quot;    &quot;;0.0000&quot;    &quot;;@&quot;    &quot;"/>
    <numFmt numFmtId="207" formatCode="#,##0.00000&quot;    &quot;;\-\ #,##0.00000&quot;    &quot;;0.00000&quot;    &quot;;@&quot;    &quot;"/>
    <numFmt numFmtId="208" formatCode="#,##0.00_ ;\-#,##0.00\ "/>
  </numFmts>
  <fonts count="76">
    <font>
      <sz val="10"/>
      <color theme="1"/>
      <name val="Arial"/>
      <family val="2"/>
    </font>
    <font>
      <sz val="10"/>
      <color indexed="8"/>
      <name val="Arial"/>
      <family val="2"/>
    </font>
    <font>
      <sz val="10"/>
      <name val="Arial"/>
      <family val="2"/>
    </font>
    <font>
      <sz val="6"/>
      <name val="Arial"/>
      <family val="2"/>
    </font>
    <font>
      <b/>
      <sz val="10"/>
      <name val="Arial"/>
      <family val="2"/>
    </font>
    <font>
      <sz val="9"/>
      <name val="Arial"/>
      <family val="2"/>
    </font>
    <font>
      <sz val="7"/>
      <name val="Arial"/>
      <family val="2"/>
    </font>
    <font>
      <sz val="8"/>
      <name val="Arial"/>
      <family val="2"/>
    </font>
    <font>
      <i/>
      <sz val="8"/>
      <name val="Arial"/>
      <family val="2"/>
    </font>
    <font>
      <b/>
      <sz val="9"/>
      <name val="Arial"/>
      <family val="2"/>
    </font>
    <font>
      <b/>
      <sz val="8"/>
      <name val="Arial"/>
      <family val="2"/>
    </font>
    <font>
      <b/>
      <sz val="6"/>
      <name val="Arial"/>
      <family val="2"/>
    </font>
    <font>
      <vertAlign val="superscript"/>
      <sz val="8"/>
      <name val="Arial"/>
      <family val="2"/>
    </font>
    <font>
      <sz val="2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9.5"/>
      <color indexed="8"/>
      <name val="Arial"/>
      <family val="2"/>
    </font>
    <font>
      <sz val="10"/>
      <color indexed="12"/>
      <name val="Arial"/>
      <family val="2"/>
    </font>
    <font>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b/>
      <sz val="30"/>
      <name val="Arial"/>
      <family val="2"/>
    </font>
    <font>
      <b/>
      <sz val="6"/>
      <color indexed="8"/>
      <name val="Arial"/>
      <family val="2"/>
    </font>
    <font>
      <i/>
      <sz val="9"/>
      <color indexed="8"/>
      <name val="Arial"/>
      <family val="2"/>
    </font>
    <font>
      <i/>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9.5"/>
      <color theme="1"/>
      <name val="Arial"/>
      <family val="2"/>
    </font>
    <font>
      <sz val="10"/>
      <color rgb="FF0000FF"/>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color indexed="63"/>
      </top>
      <bottom>
        <color indexed="63"/>
      </bottom>
    </border>
    <border>
      <left style="hair"/>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59">
    <xf numFmtId="0" fontId="0" fillId="0" borderId="0" xfId="0" applyAlignment="1">
      <alignment/>
    </xf>
    <xf numFmtId="0" fontId="65" fillId="0" borderId="0" xfId="0" applyFont="1" applyAlignment="1">
      <alignment horizontal="justify" vertical="center"/>
    </xf>
    <xf numFmtId="0" fontId="0" fillId="0" borderId="0" xfId="0" applyAlignment="1">
      <alignment horizontal="center"/>
    </xf>
    <xf numFmtId="0" fontId="65" fillId="0" borderId="0" xfId="0" applyFont="1" applyAlignment="1">
      <alignment horizontal="center"/>
    </xf>
    <xf numFmtId="0" fontId="65" fillId="0" borderId="0" xfId="0" applyFont="1" applyAlignment="1">
      <alignment horizontal="right" vertical="center" indent="1"/>
    </xf>
    <xf numFmtId="188" fontId="3" fillId="0" borderId="10" xfId="0" applyNumberFormat="1" applyFont="1" applyBorder="1" applyAlignment="1" applyProtection="1">
      <alignment horizontal="right"/>
      <protection/>
    </xf>
    <xf numFmtId="0" fontId="5" fillId="0" borderId="0" xfId="56" applyFont="1" applyAlignment="1">
      <alignment vertical="center"/>
      <protection/>
    </xf>
    <xf numFmtId="0" fontId="5" fillId="0" borderId="0" xfId="56" applyFont="1" applyAlignment="1">
      <alignment horizontal="right" vertical="top"/>
      <protection/>
    </xf>
    <xf numFmtId="0" fontId="5" fillId="0" borderId="0" xfId="56" applyFont="1" applyAlignment="1">
      <alignment vertical="top" wrapText="1"/>
      <protection/>
    </xf>
    <xf numFmtId="0" fontId="5" fillId="0" borderId="0" xfId="56" applyFont="1">
      <alignment/>
      <protection/>
    </xf>
    <xf numFmtId="0" fontId="65" fillId="0" borderId="0" xfId="0" applyFont="1" applyAlignment="1">
      <alignment/>
    </xf>
    <xf numFmtId="0" fontId="65" fillId="0" borderId="0" xfId="0" applyFont="1" applyAlignment="1">
      <alignment horizontal="right" indent="1"/>
    </xf>
    <xf numFmtId="0" fontId="65" fillId="0" borderId="0" xfId="0" applyFont="1" applyAlignment="1">
      <alignment horizontal="justify" vertical="top"/>
    </xf>
    <xf numFmtId="0" fontId="66" fillId="0" borderId="0" xfId="0" applyFont="1" applyAlignment="1">
      <alignment/>
    </xf>
    <xf numFmtId="0" fontId="66" fillId="0" borderId="0" xfId="0" applyFont="1" applyAlignment="1">
      <alignment horizontal="right" indent="1"/>
    </xf>
    <xf numFmtId="0" fontId="0" fillId="0" borderId="0" xfId="0" applyAlignment="1">
      <alignment wrapText="1"/>
    </xf>
    <xf numFmtId="0" fontId="5" fillId="0" borderId="0" xfId="56" applyFont="1" applyAlignment="1">
      <alignment vertical="center" wrapText="1"/>
      <protection/>
    </xf>
    <xf numFmtId="0" fontId="5" fillId="0" borderId="0" xfId="55" applyFont="1" applyAlignment="1">
      <alignment horizontal="right" vertical="top"/>
      <protection/>
    </xf>
    <xf numFmtId="189" fontId="7" fillId="0" borderId="0" xfId="0" applyNumberFormat="1" applyFont="1" applyFill="1" applyAlignment="1">
      <alignment horizontal="right"/>
    </xf>
    <xf numFmtId="0" fontId="0" fillId="0" borderId="0" xfId="57" applyFont="1">
      <alignment/>
      <protection/>
    </xf>
    <xf numFmtId="0" fontId="65" fillId="0" borderId="0" xfId="57" applyFont="1" applyAlignment="1">
      <alignment horizontal="left" vertical="center" indent="33"/>
      <protection/>
    </xf>
    <xf numFmtId="49" fontId="65" fillId="0" borderId="0" xfId="57" applyNumberFormat="1" applyFont="1" applyAlignment="1">
      <alignment horizontal="right"/>
      <protection/>
    </xf>
    <xf numFmtId="0" fontId="66" fillId="0" borderId="0" xfId="57" applyFont="1" applyAlignment="1">
      <alignment vertical="center"/>
      <protection/>
    </xf>
    <xf numFmtId="0" fontId="0" fillId="0" borderId="0" xfId="57" applyFont="1" applyAlignment="1">
      <alignment/>
      <protection/>
    </xf>
    <xf numFmtId="49" fontId="65" fillId="0" borderId="0" xfId="57" applyNumberFormat="1" applyFont="1" applyAlignment="1">
      <alignment horizontal="left" vertical="center"/>
      <protection/>
    </xf>
    <xf numFmtId="0" fontId="65" fillId="0" borderId="0" xfId="57" applyNumberFormat="1" applyFont="1" applyAlignment="1">
      <alignment horizontal="left" vertical="center"/>
      <protection/>
    </xf>
    <xf numFmtId="0" fontId="65" fillId="0" borderId="0" xfId="57" applyFont="1" applyAlignment="1">
      <alignment horizontal="left" vertical="center"/>
      <protection/>
    </xf>
    <xf numFmtId="188" fontId="3" fillId="0" borderId="0" xfId="0" applyNumberFormat="1" applyFont="1" applyBorder="1" applyAlignment="1" applyProtection="1">
      <alignment horizontal="right"/>
      <protection/>
    </xf>
    <xf numFmtId="0" fontId="65" fillId="0" borderId="0" xfId="0" applyFont="1" applyAlignment="1">
      <alignment horizontal="left" vertical="center"/>
    </xf>
    <xf numFmtId="0" fontId="67" fillId="0" borderId="0" xfId="0" applyFont="1" applyAlignment="1">
      <alignment horizontal="justify" vertical="center"/>
    </xf>
    <xf numFmtId="0" fontId="68" fillId="0" borderId="0" xfId="0" applyFont="1" applyAlignment="1">
      <alignment/>
    </xf>
    <xf numFmtId="49" fontId="5" fillId="0" borderId="0" xfId="57" applyNumberFormat="1" applyFont="1" applyAlignment="1">
      <alignment horizontal="right"/>
      <protection/>
    </xf>
    <xf numFmtId="49" fontId="2" fillId="0" borderId="0" xfId="57" applyNumberFormat="1" applyFont="1" applyAlignment="1">
      <alignment horizontal="right"/>
      <protection/>
    </xf>
    <xf numFmtId="0" fontId="5" fillId="0" borderId="0" xfId="0" applyFont="1" applyAlignment="1">
      <alignment horizontal="justify" vertical="center" wrapText="1"/>
    </xf>
    <xf numFmtId="0" fontId="9" fillId="0" borderId="0" xfId="0" applyFont="1" applyAlignment="1">
      <alignment vertical="center"/>
    </xf>
    <xf numFmtId="0" fontId="2" fillId="0" borderId="0" xfId="0" applyFont="1" applyAlignment="1">
      <alignment/>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189" fontId="7" fillId="0" borderId="0" xfId="0" applyNumberFormat="1" applyFont="1" applyAlignment="1">
      <alignment horizontal="right"/>
    </xf>
    <xf numFmtId="0" fontId="7" fillId="0" borderId="10" xfId="0" applyFont="1" applyBorder="1" applyAlignment="1">
      <alignment horizontal="left" vertical="center" wrapText="1" indent="2"/>
    </xf>
    <xf numFmtId="0" fontId="7" fillId="0" borderId="10" xfId="0" applyFont="1" applyFill="1" applyBorder="1" applyAlignment="1">
      <alignment horizontal="left" vertical="center" wrapText="1"/>
    </xf>
    <xf numFmtId="0" fontId="7" fillId="0" borderId="10" xfId="0" applyFont="1" applyBorder="1" applyAlignment="1">
      <alignment horizontal="justify" vertical="center" wrapText="1"/>
    </xf>
    <xf numFmtId="0" fontId="7" fillId="0" borderId="0" xfId="0" applyFont="1" applyAlignment="1">
      <alignment/>
    </xf>
    <xf numFmtId="0" fontId="10" fillId="0" borderId="15" xfId="0" applyFont="1" applyBorder="1" applyAlignment="1">
      <alignment horizontal="left" wrapText="1"/>
    </xf>
    <xf numFmtId="0" fontId="7" fillId="0" borderId="14" xfId="0" applyFont="1" applyBorder="1" applyAlignment="1">
      <alignment horizontal="left" wrapText="1"/>
    </xf>
    <xf numFmtId="204" fontId="2" fillId="0" borderId="0" xfId="0" applyNumberFormat="1" applyFont="1" applyAlignment="1">
      <alignment/>
    </xf>
    <xf numFmtId="0" fontId="8" fillId="0" borderId="14" xfId="0" applyFont="1" applyBorder="1" applyAlignment="1">
      <alignment horizontal="left" wrapText="1"/>
    </xf>
    <xf numFmtId="0" fontId="8" fillId="0" borderId="0" xfId="0" applyFont="1" applyAlignment="1">
      <alignment/>
    </xf>
    <xf numFmtId="0" fontId="10" fillId="0" borderId="14" xfId="0" applyFont="1" applyBorder="1" applyAlignment="1">
      <alignment horizontal="left" wrapText="1"/>
    </xf>
    <xf numFmtId="189" fontId="7" fillId="0" borderId="0" xfId="0" applyNumberFormat="1" applyFont="1" applyAlignment="1">
      <alignment/>
    </xf>
    <xf numFmtId="0" fontId="3" fillId="0" borderId="13" xfId="0" applyFont="1" applyBorder="1" applyAlignment="1">
      <alignment horizontal="center"/>
    </xf>
    <xf numFmtId="189" fontId="10" fillId="0" borderId="0" xfId="0" applyNumberFormat="1" applyFont="1" applyFill="1" applyAlignment="1">
      <alignment horizontal="right"/>
    </xf>
    <xf numFmtId="191" fontId="10" fillId="0" borderId="0" xfId="0" applyNumberFormat="1" applyFont="1" applyFill="1" applyAlignment="1">
      <alignment horizontal="right"/>
    </xf>
    <xf numFmtId="189" fontId="10" fillId="0" borderId="0" xfId="0" applyNumberFormat="1" applyFont="1" applyAlignment="1">
      <alignment horizontal="right"/>
    </xf>
    <xf numFmtId="0" fontId="7" fillId="0" borderId="0" xfId="0" applyFont="1" applyAlignment="1">
      <alignment/>
    </xf>
    <xf numFmtId="204" fontId="7" fillId="0" borderId="0" xfId="0" applyNumberFormat="1" applyFont="1" applyFill="1" applyAlignment="1">
      <alignment horizontal="right"/>
    </xf>
    <xf numFmtId="191" fontId="7" fillId="0" borderId="0" xfId="0" applyNumberFormat="1" applyFont="1" applyFill="1" applyAlignment="1">
      <alignment horizontal="right"/>
    </xf>
    <xf numFmtId="0" fontId="7" fillId="0" borderId="15" xfId="0" applyFont="1" applyBorder="1" applyAlignment="1">
      <alignment horizontal="left" vertical="center" wrapText="1"/>
    </xf>
    <xf numFmtId="0" fontId="10" fillId="0" borderId="10" xfId="0" applyFont="1" applyBorder="1" applyAlignment="1">
      <alignment horizontal="justify" vertical="center" wrapText="1"/>
    </xf>
    <xf numFmtId="0" fontId="7" fillId="0" borderId="10" xfId="0" applyFont="1" applyBorder="1" applyAlignment="1">
      <alignment vertical="center"/>
    </xf>
    <xf numFmtId="189" fontId="2" fillId="0" borderId="0" xfId="0" applyNumberFormat="1" applyFont="1" applyAlignment="1">
      <alignment/>
    </xf>
    <xf numFmtId="191" fontId="2" fillId="0" borderId="0" xfId="0" applyNumberFormat="1" applyFont="1" applyAlignment="1">
      <alignment/>
    </xf>
    <xf numFmtId="0" fontId="2" fillId="0" borderId="0" xfId="0" applyFont="1" applyFill="1" applyAlignment="1">
      <alignment/>
    </xf>
    <xf numFmtId="205" fontId="2" fillId="0" borderId="0" xfId="0" applyNumberFormat="1" applyFont="1" applyAlignment="1">
      <alignment/>
    </xf>
    <xf numFmtId="0" fontId="9" fillId="0" borderId="0" xfId="0" applyFont="1" applyAlignment="1">
      <alignment horizontal="center" vertical="center"/>
    </xf>
    <xf numFmtId="0" fontId="7" fillId="0" borderId="11" xfId="0" applyFont="1" applyFill="1" applyBorder="1" applyAlignment="1">
      <alignment horizontal="center" vertical="center" wrapText="1"/>
    </xf>
    <xf numFmtId="0" fontId="7" fillId="0" borderId="0" xfId="0" applyFont="1" applyBorder="1" applyAlignment="1">
      <alignment horizontal="left" wrapText="1"/>
    </xf>
    <xf numFmtId="204" fontId="7" fillId="0" borderId="0" xfId="0" applyNumberFormat="1" applyFont="1" applyBorder="1" applyAlignment="1">
      <alignment horizontal="right"/>
    </xf>
    <xf numFmtId="0" fontId="8" fillId="0" borderId="0" xfId="0" applyFont="1" applyBorder="1" applyAlignment="1">
      <alignment horizontal="left" wrapText="1"/>
    </xf>
    <xf numFmtId="0" fontId="10" fillId="0" borderId="0" xfId="0" applyFont="1" applyBorder="1" applyAlignment="1">
      <alignment horizontal="left" wrapText="1"/>
    </xf>
    <xf numFmtId="204" fontId="10" fillId="0" borderId="0" xfId="0" applyNumberFormat="1" applyFont="1" applyBorder="1" applyAlignment="1">
      <alignment horizontal="right"/>
    </xf>
    <xf numFmtId="0" fontId="2" fillId="0" borderId="0" xfId="0" applyFont="1" applyBorder="1" applyAlignment="1">
      <alignment/>
    </xf>
    <xf numFmtId="204" fontId="2" fillId="0" borderId="0" xfId="0" applyNumberFormat="1" applyFont="1" applyBorder="1" applyAlignment="1">
      <alignment/>
    </xf>
    <xf numFmtId="205" fontId="7" fillId="0" borderId="0" xfId="0" applyNumberFormat="1" applyFont="1" applyBorder="1" applyAlignment="1">
      <alignment horizontal="right"/>
    </xf>
    <xf numFmtId="205" fontId="10" fillId="0" borderId="0" xfId="0" applyNumberFormat="1" applyFont="1" applyBorder="1" applyAlignment="1">
      <alignment horizontal="right"/>
    </xf>
    <xf numFmtId="189" fontId="7" fillId="0" borderId="0" xfId="0" applyNumberFormat="1" applyFont="1" applyBorder="1" applyAlignment="1">
      <alignment horizontal="right"/>
    </xf>
    <xf numFmtId="189" fontId="7" fillId="0" borderId="0" xfId="0" applyNumberFormat="1" applyFont="1" applyFill="1" applyBorder="1" applyAlignment="1">
      <alignment horizontal="right"/>
    </xf>
    <xf numFmtId="189" fontId="10" fillId="0" borderId="0" xfId="0" applyNumberFormat="1" applyFont="1" applyBorder="1" applyAlignment="1">
      <alignment horizontal="right"/>
    </xf>
    <xf numFmtId="189" fontId="10" fillId="0" borderId="0" xfId="0" applyNumberFormat="1" applyFont="1" applyFill="1" applyBorder="1" applyAlignment="1">
      <alignment horizontal="right"/>
    </xf>
    <xf numFmtId="204" fontId="7" fillId="0" borderId="0" xfId="0" applyNumberFormat="1" applyFont="1" applyFill="1" applyBorder="1" applyAlignment="1">
      <alignment horizontal="right"/>
    </xf>
    <xf numFmtId="205" fontId="7" fillId="0" borderId="0" xfId="0" applyNumberFormat="1" applyFont="1" applyFill="1" applyBorder="1" applyAlignment="1">
      <alignment horizontal="right"/>
    </xf>
    <xf numFmtId="204" fontId="10" fillId="0" borderId="0" xfId="0" applyNumberFormat="1" applyFont="1" applyFill="1" applyBorder="1" applyAlignment="1">
      <alignment horizontal="right"/>
    </xf>
    <xf numFmtId="205" fontId="10" fillId="0" borderId="0" xfId="0" applyNumberFormat="1" applyFont="1" applyFill="1" applyBorder="1" applyAlignment="1">
      <alignment horizontal="right"/>
    </xf>
    <xf numFmtId="0" fontId="3" fillId="0" borderId="11" xfId="0" applyFont="1" applyFill="1" applyBorder="1" applyAlignment="1">
      <alignment horizontal="center" vertical="center" wrapText="1"/>
    </xf>
    <xf numFmtId="191" fontId="7" fillId="0" borderId="0" xfId="0" applyNumberFormat="1" applyFont="1" applyFill="1" applyBorder="1" applyAlignment="1">
      <alignment horizontal="right"/>
    </xf>
    <xf numFmtId="191" fontId="10" fillId="0" borderId="0" xfId="0" applyNumberFormat="1" applyFont="1" applyFill="1" applyBorder="1" applyAlignment="1">
      <alignment horizontal="right"/>
    </xf>
    <xf numFmtId="0" fontId="7"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189" fontId="2" fillId="0" borderId="0" xfId="0" applyNumberFormat="1" applyFont="1" applyFill="1" applyAlignment="1">
      <alignment/>
    </xf>
    <xf numFmtId="0" fontId="5" fillId="0" borderId="0" xfId="0" applyFont="1" applyAlignment="1">
      <alignment horizontal="left" vertical="center"/>
    </xf>
    <xf numFmtId="0" fontId="5" fillId="0" borderId="0" xfId="0" applyFont="1" applyAlignment="1">
      <alignment/>
    </xf>
    <xf numFmtId="0" fontId="5" fillId="0" borderId="0" xfId="0" applyFont="1" applyAlignment="1">
      <alignment horizontal="justify" vertical="center"/>
    </xf>
    <xf numFmtId="189" fontId="7" fillId="0" borderId="0" xfId="0" applyNumberFormat="1" applyFont="1" applyFill="1" applyAlignment="1">
      <alignment/>
    </xf>
    <xf numFmtId="0" fontId="7" fillId="0" borderId="0" xfId="0" applyNumberFormat="1" applyFont="1" applyFill="1" applyAlignment="1">
      <alignment/>
    </xf>
    <xf numFmtId="204" fontId="7" fillId="0" borderId="0" xfId="0" applyNumberFormat="1" applyFont="1" applyAlignment="1">
      <alignment horizontal="right"/>
    </xf>
    <xf numFmtId="204" fontId="10" fillId="0" borderId="0" xfId="0" applyNumberFormat="1" applyFont="1" applyAlignment="1">
      <alignment horizontal="right"/>
    </xf>
    <xf numFmtId="205" fontId="7" fillId="0" borderId="0" xfId="0" applyNumberFormat="1" applyFont="1" applyFill="1" applyAlignment="1">
      <alignment horizontal="right"/>
    </xf>
    <xf numFmtId="204" fontId="10" fillId="0" borderId="0" xfId="0" applyNumberFormat="1" applyFont="1" applyFill="1" applyAlignment="1">
      <alignment horizontal="right"/>
    </xf>
    <xf numFmtId="205" fontId="10" fillId="0" borderId="0" xfId="0" applyNumberFormat="1" applyFont="1" applyFill="1" applyAlignment="1">
      <alignment horizontal="right"/>
    </xf>
    <xf numFmtId="0" fontId="69" fillId="0" borderId="16" xfId="57" applyFont="1" applyBorder="1" applyAlignment="1">
      <alignment horizontal="center" vertical="center" wrapText="1"/>
      <protection/>
    </xf>
    <xf numFmtId="0" fontId="70" fillId="0" borderId="17" xfId="53" applyFont="1" applyBorder="1" applyAlignment="1">
      <alignment horizontal="left" vertical="center" wrapText="1"/>
      <protection/>
    </xf>
    <xf numFmtId="0" fontId="71" fillId="0" borderId="17" xfId="53" applyFont="1" applyBorder="1" applyAlignment="1">
      <alignment horizontal="right" vertical="center" wrapText="1"/>
      <protection/>
    </xf>
    <xf numFmtId="0" fontId="70" fillId="0" borderId="0" xfId="53" applyFont="1" applyBorder="1" applyAlignment="1">
      <alignment horizontal="center" vertical="center" wrapText="1"/>
      <protection/>
    </xf>
    <xf numFmtId="0" fontId="72" fillId="0" borderId="0" xfId="53" applyFont="1" applyAlignment="1">
      <alignment vertical="center" wrapText="1"/>
      <protection/>
    </xf>
    <xf numFmtId="0" fontId="72" fillId="0" borderId="0" xfId="53" applyFont="1" applyAlignment="1">
      <alignment vertical="center"/>
      <protection/>
    </xf>
    <xf numFmtId="49" fontId="13" fillId="0" borderId="0" xfId="57" applyNumberFormat="1" applyFont="1" applyAlignment="1" quotePrefix="1">
      <alignment horizontal="left"/>
      <protection/>
    </xf>
    <xf numFmtId="49" fontId="13" fillId="0" borderId="0" xfId="57" applyNumberFormat="1" applyFont="1" applyAlignment="1">
      <alignment horizontal="left"/>
      <protection/>
    </xf>
    <xf numFmtId="49" fontId="73" fillId="0" borderId="0" xfId="57" applyNumberFormat="1" applyFont="1" applyAlignment="1" quotePrefix="1">
      <alignment horizontal="left"/>
      <protection/>
    </xf>
    <xf numFmtId="0" fontId="72" fillId="0" borderId="0" xfId="57" applyFont="1" applyAlignment="1">
      <alignment horizontal="left" vertical="center"/>
      <protection/>
    </xf>
    <xf numFmtId="0" fontId="65" fillId="0" borderId="0" xfId="57" applyFont="1" applyAlignment="1">
      <alignment horizontal="right"/>
      <protection/>
    </xf>
    <xf numFmtId="0" fontId="66" fillId="0" borderId="18" xfId="57" applyFont="1" applyBorder="1" applyAlignment="1">
      <alignment horizontal="right"/>
      <protection/>
    </xf>
    <xf numFmtId="0" fontId="74" fillId="0" borderId="19" xfId="57" applyFont="1" applyBorder="1" applyAlignment="1">
      <alignment horizontal="center" vertical="center"/>
      <protection/>
    </xf>
    <xf numFmtId="0" fontId="65" fillId="0" borderId="0" xfId="57" applyFont="1" applyBorder="1" applyAlignment="1">
      <alignment horizontal="center" vertical="center"/>
      <protection/>
    </xf>
    <xf numFmtId="0" fontId="74" fillId="0" borderId="0" xfId="57" applyFont="1" applyBorder="1" applyAlignment="1">
      <alignment horizontal="center" vertical="center"/>
      <protection/>
    </xf>
    <xf numFmtId="0" fontId="65" fillId="0" borderId="0" xfId="53" applyFont="1" applyBorder="1" applyAlignment="1">
      <alignment horizontal="center" vertical="center"/>
      <protection/>
    </xf>
    <xf numFmtId="0" fontId="75" fillId="0" borderId="0" xfId="57" applyFont="1" applyBorder="1" applyAlignment="1">
      <alignment horizontal="left" vertical="center"/>
      <protection/>
    </xf>
    <xf numFmtId="0" fontId="74" fillId="0" borderId="18" xfId="57" applyFont="1" applyBorder="1" applyAlignment="1">
      <alignment horizontal="center" vertical="center"/>
      <protection/>
    </xf>
    <xf numFmtId="0" fontId="65" fillId="0" borderId="19" xfId="57" applyFont="1" applyBorder="1" applyAlignment="1">
      <alignment horizontal="center" vertical="center"/>
      <protection/>
    </xf>
    <xf numFmtId="0" fontId="66" fillId="0" borderId="0" xfId="57" applyFont="1" applyAlignment="1">
      <alignment horizontal="center" vertical="center"/>
      <protection/>
    </xf>
    <xf numFmtId="0" fontId="65" fillId="0" borderId="0" xfId="57" applyFont="1" applyAlignment="1">
      <alignment horizontal="center" vertical="center"/>
      <protection/>
    </xf>
    <xf numFmtId="49" fontId="65" fillId="0" borderId="0" xfId="57" applyNumberFormat="1" applyFont="1" applyAlignment="1">
      <alignment horizontal="left" vertical="center"/>
      <protection/>
    </xf>
    <xf numFmtId="0" fontId="65" fillId="0" borderId="0" xfId="57" applyFont="1" applyAlignment="1">
      <alignment horizontal="left" vertical="center"/>
      <protection/>
    </xf>
    <xf numFmtId="0" fontId="0" fillId="0" borderId="0" xfId="57" applyFont="1" applyAlignment="1">
      <alignment horizontal="center"/>
      <protection/>
    </xf>
    <xf numFmtId="0" fontId="65" fillId="0" borderId="0" xfId="0" applyFont="1" applyAlignment="1">
      <alignment horizontal="left" vertical="center"/>
    </xf>
    <xf numFmtId="0" fontId="52" fillId="0" borderId="0" xfId="0" applyFont="1" applyAlignment="1">
      <alignment horizontal="left" vertical="center"/>
    </xf>
    <xf numFmtId="0" fontId="65" fillId="0" borderId="0" xfId="0" applyFont="1" applyAlignment="1">
      <alignment horizontal="center"/>
    </xf>
    <xf numFmtId="0" fontId="65" fillId="0" borderId="0" xfId="0" applyFont="1" applyAlignment="1">
      <alignment horizontal="center" vertical="center"/>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9" fillId="0" borderId="13" xfId="0" applyFont="1" applyBorder="1" applyAlignment="1">
      <alignment horizontal="left" vertical="center"/>
    </xf>
    <xf numFmtId="0" fontId="9" fillId="0" borderId="11" xfId="0" applyFont="1" applyBorder="1" applyAlignment="1">
      <alignment horizontal="lef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7"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10"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Fill="1" applyBorder="1" applyAlignment="1">
      <alignment horizontal="center" vertical="center" wrapText="1"/>
    </xf>
    <xf numFmtId="0" fontId="10" fillId="0" borderId="0" xfId="0" applyNumberFormat="1" applyFont="1" applyBorder="1" applyAlignment="1" quotePrefix="1">
      <alignment horizontal="center" vertical="center" wrapText="1"/>
    </xf>
    <xf numFmtId="0" fontId="10" fillId="0" borderId="0" xfId="0" applyNumberFormat="1" applyFont="1" applyAlignment="1">
      <alignment horizontal="center" vertical="center" wrapText="1"/>
    </xf>
    <xf numFmtId="0" fontId="10" fillId="0" borderId="21" xfId="0" applyNumberFormat="1" applyFont="1" applyBorder="1" applyAlignment="1" quotePrefix="1">
      <alignment horizontal="center" vertical="center" wrapText="1"/>
    </xf>
    <xf numFmtId="0" fontId="10" fillId="0" borderId="21" xfId="0" applyNumberFormat="1" applyFont="1" applyBorder="1" applyAlignment="1">
      <alignment horizontal="center" vertical="center" wrapText="1"/>
    </xf>
    <xf numFmtId="0" fontId="10" fillId="0" borderId="22" xfId="0" applyNumberFormat="1" applyFont="1" applyBorder="1" applyAlignment="1" quotePrefix="1">
      <alignment horizontal="center" vertical="center" wrapText="1"/>
    </xf>
    <xf numFmtId="0" fontId="7" fillId="0" borderId="11" xfId="0" applyFont="1" applyFill="1" applyBorder="1" applyAlignment="1">
      <alignment horizontal="center" vertical="center" wrapText="1"/>
    </xf>
    <xf numFmtId="0" fontId="4" fillId="0" borderId="0" xfId="56" applyFont="1" applyAlignment="1">
      <alignment horizontal="left" vertical="center"/>
      <protection/>
    </xf>
    <xf numFmtId="0" fontId="43" fillId="0" borderId="16" xfId="57" applyFont="1" applyBorder="1" applyAlignment="1">
      <alignment horizontal="left" wrapText="1"/>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Standard 4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0</xdr:col>
      <xdr:colOff>6124575</xdr:colOff>
      <xdr:row>65</xdr:row>
      <xdr:rowOff>123825</xdr:rowOff>
    </xdr:to>
    <xdr:sp>
      <xdr:nvSpPr>
        <xdr:cNvPr id="1" name="Textfeld 1"/>
        <xdr:cNvSpPr txBox="1">
          <a:spLocks noChangeArrowheads="1"/>
        </xdr:cNvSpPr>
      </xdr:nvSpPr>
      <xdr:spPr>
        <a:xfrm>
          <a:off x="0" y="400050"/>
          <a:ext cx="6124575" cy="92678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Die </a:t>
          </a:r>
          <a:r>
            <a:rPr lang="en-US" cap="none" sz="900" b="0" i="0" u="none" baseline="0">
              <a:solidFill>
                <a:srgbClr val="000000"/>
              </a:solidFill>
              <a:latin typeface="Arial"/>
              <a:ea typeface="Arial"/>
              <a:cs typeface="Arial"/>
            </a:rPr>
            <a:t>Statistik der Baugnenehmigungen ist Bestandteil der Bautätigkeitstatistik in Mecklenburg-Vorpommern. Erfasst werden alle genehmigungs- bzw. zustimmungsbedürftigen, kenntnisgabe- bzw. anzeigepflichtigen sowie einem Genehmigungsfreistellungsverfahren unterliegenden Baumaßnahmen im Hochbau, bei denen Wohnraum oder sonstiger Nutzraum geschaffen oder verändert wird.
</a:t>
          </a:r>
          <a:r>
            <a:rPr lang="en-US" cap="none" sz="900" b="0" i="0" u="none" baseline="0">
              <a:solidFill>
                <a:srgbClr val="000000"/>
              </a:solidFill>
              <a:latin typeface="Arial"/>
              <a:ea typeface="Arial"/>
              <a:cs typeface="Arial"/>
            </a:rPr>
            <a:t>Ausgenommen sind Bagatellbauten. Bagatellbauten sind alle Nichtwohngebäude ohne Wohnraum, deren Volumen kleiner oder gleich 350 m³ Rauminhalt ist oder deren veranschlagte Kosten 18 000 EUR nicht überschreiten.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baurechtlichen Genehmigungsverfahren stammen die Daten sowohl aus Verwaltungsunterlagen der Bauaufsichtsbehörden als auch von den Bauherren. Der Bauherr füllt das Erhebungsformular im Rahmen der Antragstellung einer Baugenehmigung aus und übergibt das Formular dem Bauamt. Das Bauamt leitet das Erhebungsformular an das Statistische Amt Mecklenburg-Vorpommern weiter.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Hochbaustatistikgesetz </a:t>
          </a:r>
          <a:r>
            <a:rPr lang="en-US" cap="none" sz="900" b="0" i="0" u="none" baseline="0">
              <a:solidFill>
                <a:srgbClr val="000000"/>
              </a:solidFill>
              <a:latin typeface="Arial"/>
              <a:ea typeface="Arial"/>
              <a:cs typeface="Arial"/>
            </a:rPr>
            <a:t>(HBauStatG)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vom 5. Mai 1998 (BGBl. I S. 869) in Verbindung mit dem Bundesstatistikgesetz (BStatG) vom 22. Januar 1987 (BGBl. I S. 462, 565) und dem Erneuerbare-Energien-Wärmegesetz (EEWärmeG) vom 7. August 2008 (BGBl. I S. 1658).</a:t>
          </a:r>
          <a:r>
            <a:rPr lang="en-US" cap="none" sz="9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Genehmigungsfreie Wohngebäude sind in der Darstellung enthalten. Die </a:t>
          </a:r>
          <a:r>
            <a:rPr lang="en-US" cap="none" sz="900" b="0" i="0" u="none" baseline="0">
              <a:solidFill>
                <a:srgbClr val="000000"/>
              </a:solidFill>
              <a:latin typeface="Arial"/>
              <a:ea typeface="Arial"/>
              <a:cs typeface="Arial"/>
            </a:rPr>
            <a:t>Genehmigungsfreistellung von Bauvorhaben für die Errichtung, Änderung und Nutzungsänderung von Wohngebäuden ist im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62 der </a:t>
          </a:r>
          <a:r>
            <a:rPr lang="en-US" cap="none" sz="900" b="0" i="0" u="none" baseline="0">
              <a:solidFill>
                <a:srgbClr val="000000"/>
              </a:solidFill>
              <a:latin typeface="Arial"/>
              <a:ea typeface="Arial"/>
              <a:cs typeface="Arial"/>
            </a:rPr>
            <a:t>Landesbauordnung Mecklenburg-Vorpommern (LBauO M-V) in der Fassung der Bekanntmachung vom 15. Oktober 2015 (GVOBl. M-V S. 590) geregelt.</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50" b="1" i="0" u="none" baseline="0">
              <a:solidFill>
                <a:srgbClr val="000000"/>
              </a:solidFill>
              <a:latin typeface="Arial"/>
              <a:ea typeface="Arial"/>
              <a:cs typeface="Arial"/>
            </a:rPr>
            <a:t>Begriffe und Definitionen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Wohngebäude/Nichtwohngebäude
</a:t>
          </a:r>
          <a:r>
            <a:rPr lang="en-US" cap="none" sz="900" b="0" i="0" u="none" baseline="0">
              <a:solidFill>
                <a:srgbClr val="000000"/>
              </a:solidFill>
              <a:latin typeface="Arial"/>
              <a:ea typeface="Arial"/>
              <a:cs typeface="Arial"/>
            </a:rPr>
            <a:t>Wohngebäude sind Gebäude, die mindestens zur Hälfte Wohnzwecken dienen. Wird weniger als die Hälfte der Gesamtnutzfläche für Wohnzwecke genutzt, handelt es sich um ein Nichtwohngebäude.</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Wohnheime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Wohnheime sind Wohngebäude, die Bedürfnissen bestimmter Bevölkerungskreise</a:t>
          </a:r>
          <a:r>
            <a:rPr lang="en-US" cap="none" sz="900" b="0" i="0" u="none" baseline="0">
              <a:solidFill>
                <a:srgbClr val="000000"/>
              </a:solidFill>
              <a:latin typeface="Arial"/>
              <a:ea typeface="Arial"/>
              <a:cs typeface="Arial"/>
            </a:rPr>
            <a:t> dienen (z. B. Studentenwohnheim, Arbeiterwohnheim, Seniorenwohnheim). Die Bewohnerinnen/Bewohner von Wohnheimen führen einen eigenen Haushalt. Wohnheime besitzen Gemeinschaftsräume. Die Zweckbestimmung eines Wohnheimes entscheidet über die Zuordnung zu den Wohngebäuden (Wohnen steht im Vordergrund) oder zu den Nichtwohngebäuden (Betreuung, Rehabilitation steht im Vordergrund) wie z. B. in Pflegeheimen.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 einer Wohnung sind nach außen abgeschlossene, zu Wohnzwecken bestimmte, in der Regel zusammen 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a:t>
          </a:r>
          <a:r>
            <a:rPr lang="en-US" cap="none" sz="900" b="0" i="0" u="none" baseline="0">
              <a:solidFill>
                <a:srgbClr val="000000"/>
              </a:solidFill>
              <a:latin typeface="Arial"/>
              <a:ea typeface="Arial"/>
              <a:cs typeface="Arial"/>
            </a:rPr>
            <a:t> 
</a:t>
          </a:r>
          <a:r>
            <a:rPr lang="en-US" cap="none" sz="900" b="0" i="1" u="none" baseline="0">
              <a:solidFill>
                <a:srgbClr val="000000"/>
              </a:solidFill>
              <a:latin typeface="Arial"/>
              <a:ea typeface="Arial"/>
              <a:cs typeface="Arial"/>
            </a:rPr>
            <a:t>Die Unterscheidung in Wohnung (mit Küche oder Kochgelegenheit) und sonstige Wohneinheit (ohne Küche oder Kochgelegenheit) ist seit 2011 weggefallen.
</a:t>
          </a:r>
          <a:r>
            <a:rPr lang="en-US" cap="none" sz="900" b="0" i="0" u="none" baseline="0">
              <a:solidFill>
                <a:srgbClr val="000000"/>
              </a:solidFill>
              <a:latin typeface="Arial"/>
              <a:ea typeface="Arial"/>
              <a:cs typeface="Arial"/>
            </a:rPr>
            <a:t>Die Zahl der </a:t>
          </a:r>
          <a:r>
            <a:rPr lang="en-US" cap="none" sz="900" b="1" i="0" u="none" baseline="0">
              <a:solidFill>
                <a:srgbClr val="000000"/>
              </a:solidFill>
              <a:latin typeface="Arial"/>
              <a:ea typeface="Arial"/>
              <a:cs typeface="Arial"/>
            </a:rPr>
            <a:t>Räume</a:t>
          </a:r>
          <a:r>
            <a:rPr lang="en-US" cap="none" sz="900" b="0" i="0" u="none" baseline="0">
              <a:solidFill>
                <a:srgbClr val="000000"/>
              </a:solidFill>
              <a:latin typeface="Arial"/>
              <a:ea typeface="Arial"/>
              <a:cs typeface="Arial"/>
            </a:rPr>
            <a:t> umfasst alle Wohn-, Ess- und Schlafzimmer und andere separate bewohnbare Räume</a:t>
          </a:r>
          <a:r>
            <a:rPr lang="en-US" cap="none" sz="900" b="0" i="0" u="none" baseline="0">
              <a:solidFill>
                <a:srgbClr val="000000"/>
              </a:solidFill>
              <a:latin typeface="Arial"/>
              <a:ea typeface="Arial"/>
              <a:cs typeface="Arial"/>
            </a:rPr>
            <a:t> von mindestens 6 m² Größe sowie abgeschlossene Küchen unabhängig von deren Größe. Bad, Toilette, Flur und Wirtschaftsräume werden nicht mitgezählt. </a:t>
          </a:r>
          <a:r>
            <a:rPr lang="en-US" cap="none" sz="900" b="0" i="0" u="none" baseline="0">
              <a:solidFill>
                <a:srgbClr val="000000"/>
              </a:solidFill>
              <a:latin typeface="Arial"/>
              <a:ea typeface="Arial"/>
              <a:cs typeface="Arial"/>
            </a:rPr>
            <a:t>
</a:t>
          </a:r>
          <a:r>
            <a:rPr lang="en-US" cap="none" sz="600" b="0" i="1"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Veranschlagte Kosten, Rauminhalt, Wohn- und Nutzfläche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Kosten</a:t>
          </a:r>
          <a:r>
            <a:rPr lang="en-US" cap="none" sz="900" b="0" i="0" u="none" baseline="0">
              <a:solidFill>
                <a:srgbClr val="000000"/>
              </a:solidFill>
              <a:latin typeface="Arial"/>
              <a:ea typeface="Arial"/>
              <a:cs typeface="Arial"/>
            </a:rPr>
            <a:t> des Bauwerkes werden die zum Zeitpunkt der Baugenehmigung veranschlagten Kosten der Baukonstruktion (einschl. Erdarbeiten), die Kosten der Installation, deren betriebstechnische Anlagen und die Kosten für betriebliche Einbauten sowie für besondere Bauausführungen erfasst. Sie schließen die Umsatzsteuer ein.
</a:t>
          </a:r>
          <a:r>
            <a:rPr lang="en-US" cap="none" sz="900" b="0" i="0" u="none" baseline="0">
              <a:solidFill>
                <a:srgbClr val="000000"/>
              </a:solidFill>
              <a:latin typeface="Arial"/>
              <a:ea typeface="Arial"/>
              <a:cs typeface="Arial"/>
            </a:rPr>
            <a:t>Der </a:t>
          </a:r>
          <a:r>
            <a:rPr lang="en-US" cap="none" sz="900" b="1" i="0" u="none" baseline="0">
              <a:solidFill>
                <a:srgbClr val="000000"/>
              </a:solidFill>
              <a:latin typeface="Arial"/>
              <a:ea typeface="Arial"/>
              <a:cs typeface="Arial"/>
            </a:rPr>
            <a:t>Rauminhal</a:t>
          </a:r>
          <a:r>
            <a:rPr lang="en-US" cap="none" sz="900" b="0" i="0" u="none" baseline="0">
              <a:solidFill>
                <a:srgbClr val="000000"/>
              </a:solidFill>
              <a:latin typeface="Arial"/>
              <a:ea typeface="Arial"/>
              <a:cs typeface="Arial"/>
            </a:rPr>
            <a:t>t von Bauwerken ist entsprechend DIN 277 das von den äußeren Begrenzungsflächen eines Gebäudeseingeschlossene Volumen; d. h. das Produkt aus der überbauten Fläche und der anzusetzenden Höhe.
</a:t>
          </a:r>
          <a:r>
            <a:rPr lang="en-US" cap="none" sz="900" b="0" i="0" u="none" baseline="0">
              <a:solidFill>
                <a:srgbClr val="000000"/>
              </a:solidFill>
              <a:latin typeface="Arial"/>
              <a:ea typeface="Arial"/>
              <a:cs typeface="Arial"/>
            </a:rPr>
            <a:t>Die </a:t>
          </a:r>
          <a:r>
            <a:rPr lang="en-US" cap="none" sz="900" b="1" i="0" u="none" baseline="0">
              <a:solidFill>
                <a:srgbClr val="000000"/>
              </a:solidFill>
              <a:latin typeface="Arial"/>
              <a:ea typeface="Arial"/>
              <a:cs typeface="Arial"/>
            </a:rPr>
            <a:t>Wohnfläche</a:t>
          </a:r>
          <a:r>
            <a:rPr lang="en-US" cap="none" sz="900" b="0" i="0" u="none" baseline="0">
              <a:solidFill>
                <a:srgbClr val="000000"/>
              </a:solidFill>
              <a:latin typeface="Arial"/>
              <a:ea typeface="Arial"/>
              <a:cs typeface="Arial"/>
            </a:rPr>
            <a:t> (zu berechnen nach der Verordnung der Wohnfläche (Wohnflächenverordnung - WoFIV) vom 25.
</a:t>
          </a:r>
          <a:r>
            <a:rPr lang="en-US" cap="none" sz="900" b="0" i="0" u="none" baseline="0">
              <a:solidFill>
                <a:srgbClr val="000000"/>
              </a:solidFill>
              <a:latin typeface="Arial"/>
              <a:ea typeface="Arial"/>
              <a:cs typeface="Arial"/>
            </a:rPr>
            <a:t>November 2003 (BGBI. I S. 2346) umfasst die Grundflächen der Räume,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auch der Nebenräume wie Bad, Diele, Wirtschaftsraum) die ausschließlich zu dieser Wohnung gehören. Auch die Flächen von Wintergärten</a:t>
          </a:r>
          <a:r>
            <a:rPr lang="en-US" cap="none" sz="900" b="0" i="0" u="none" baseline="0">
              <a:solidFill>
                <a:srgbClr val="000000"/>
              </a:solidFill>
              <a:latin typeface="Arial"/>
              <a:ea typeface="Arial"/>
              <a:cs typeface="Arial"/>
            </a:rPr>
            <a:t>, Balkonen u.ä. sind in die Berechnung der Wohnfläche einzubeziehen.
</a:t>
          </a:r>
          <a:r>
            <a:rPr lang="en-US" cap="none" sz="900" b="0" i="0" u="none" baseline="0">
              <a:solidFill>
                <a:srgbClr val="000000"/>
              </a:solidFill>
              <a:latin typeface="Arial"/>
              <a:ea typeface="Arial"/>
              <a:cs typeface="Arial"/>
            </a:rPr>
            <a:t>Als </a:t>
          </a:r>
          <a:r>
            <a:rPr lang="en-US" cap="none" sz="900" b="1" i="0" u="none" baseline="0">
              <a:solidFill>
                <a:srgbClr val="000000"/>
              </a:solidFill>
              <a:latin typeface="Arial"/>
              <a:ea typeface="Arial"/>
              <a:cs typeface="Arial"/>
            </a:rPr>
            <a:t>Nutzfläche</a:t>
          </a:r>
          <a:r>
            <a:rPr lang="en-US" cap="none" sz="900" b="0" i="0" u="none" baseline="0">
              <a:solidFill>
                <a:srgbClr val="000000"/>
              </a:solidFill>
              <a:latin typeface="Arial"/>
              <a:ea typeface="Arial"/>
              <a:cs typeface="Arial"/>
            </a:rPr>
            <a:t> gilt entsprechend DIN 277 derjenige Teil der Netto-Grundfläche, der der Nutzung des Bauwerkes aufgrund seiner Zweckbestimmung dient. Im Sinne der Bautätigkeitsstatistik versteht man darunter nur die anrechenbaren Flächen, die nicht Wohnzwecken dienen. Zur Nutzfläche gehören nicht die Konstruktions-, Funktions- und Verkehrsflächen.</a:t>
          </a:r>
          <a:r>
            <a:rPr lang="en-US" cap="none" sz="900" b="0"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Dies kann zur Verringerung der Anzahl der Wohnungen bzw. der Wohn- oder Nutzfläche führen. Aus diesem Grund können bei der Ergebnisdarstellung der Bautätigkeit insgesamt (Errichtung neuer Gebäude und Baumaßnahmen an bestehenden Gebäuden) in Einzelfällen negative Werte auftreten.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Weitere Informationen zum Themenbereich „Bauen und Wohnen“ finden Sie in unserem kostenfreien Internetangebot (www.statistik-mv.de). Angaben für alle Bundesländer sowie Deutschland insgesamt enthält z. B. Fachserie 5, Reihe 1, „Bautätigkeit“, herausgegeben vom Statistischen Bundesamt (www.destatis.de).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19" customWidth="1"/>
    <col min="2" max="2" width="55.7109375" style="19" customWidth="1"/>
    <col min="3" max="3" width="8.7109375" style="19" customWidth="1"/>
    <col min="4" max="4" width="16.7109375" style="19" customWidth="1"/>
    <col min="5" max="16384" width="11.421875" style="19" customWidth="1"/>
  </cols>
  <sheetData>
    <row r="1" spans="1:4" ht="49.5" customHeight="1" thickBot="1">
      <c r="A1" s="158" t="s">
        <v>0</v>
      </c>
      <c r="B1" s="158"/>
      <c r="C1" s="105"/>
      <c r="D1" s="105"/>
    </row>
    <row r="2" spans="1:4" ht="34.5" customHeight="1" thickTop="1">
      <c r="A2" s="106" t="s">
        <v>22</v>
      </c>
      <c r="B2" s="106"/>
      <c r="C2" s="107" t="s">
        <v>24</v>
      </c>
      <c r="D2" s="107"/>
    </row>
    <row r="3" spans="1:4" ht="24.75" customHeight="1">
      <c r="A3" s="108"/>
      <c r="B3" s="108"/>
      <c r="C3" s="108"/>
      <c r="D3" s="108"/>
    </row>
    <row r="4" spans="1:4" ht="24.75" customHeight="1">
      <c r="A4" s="109" t="s">
        <v>78</v>
      </c>
      <c r="B4" s="109"/>
      <c r="C4" s="109"/>
      <c r="D4" s="110"/>
    </row>
    <row r="5" spans="1:4" ht="24.75" customHeight="1">
      <c r="A5" s="109" t="s">
        <v>23</v>
      </c>
      <c r="B5" s="109"/>
      <c r="C5" s="109"/>
      <c r="D5" s="110"/>
    </row>
    <row r="6" spans="1:4" ht="39.75" customHeight="1">
      <c r="A6" s="111" t="s">
        <v>158</v>
      </c>
      <c r="B6" s="112"/>
      <c r="C6" s="112"/>
      <c r="D6" s="112"/>
    </row>
    <row r="7" spans="1:4" ht="24.75" customHeight="1">
      <c r="A7" s="113"/>
      <c r="B7" s="113"/>
      <c r="C7" s="113"/>
      <c r="D7" s="113"/>
    </row>
    <row r="8" spans="1:4" ht="24.75" customHeight="1">
      <c r="A8" s="113"/>
      <c r="B8" s="113"/>
      <c r="C8" s="113"/>
      <c r="D8" s="113"/>
    </row>
    <row r="9" spans="1:4" ht="24.75" customHeight="1">
      <c r="A9" s="113"/>
      <c r="B9" s="113"/>
      <c r="C9" s="113"/>
      <c r="D9" s="113"/>
    </row>
    <row r="10" spans="1:4" ht="24.75" customHeight="1">
      <c r="A10" s="114"/>
      <c r="B10" s="114"/>
      <c r="C10" s="114"/>
      <c r="D10" s="114"/>
    </row>
    <row r="11" spans="1:4" ht="24.75" customHeight="1">
      <c r="A11" s="114"/>
      <c r="B11" s="114"/>
      <c r="C11" s="114"/>
      <c r="D11" s="114"/>
    </row>
    <row r="12" spans="1:4" ht="24.75" customHeight="1">
      <c r="A12" s="114"/>
      <c r="B12" s="114"/>
      <c r="C12" s="114"/>
      <c r="D12" s="114"/>
    </row>
    <row r="13" spans="1:4" ht="12" customHeight="1">
      <c r="A13" s="20"/>
      <c r="B13" s="115" t="s">
        <v>1</v>
      </c>
      <c r="C13" s="115"/>
      <c r="D13" s="31" t="s">
        <v>160</v>
      </c>
    </row>
    <row r="14" spans="1:4" ht="12" customHeight="1">
      <c r="A14" s="20"/>
      <c r="B14" s="115"/>
      <c r="C14" s="115"/>
      <c r="D14" s="32"/>
    </row>
    <row r="15" spans="1:4" ht="12" customHeight="1">
      <c r="A15" s="20"/>
      <c r="B15" s="115" t="s">
        <v>2</v>
      </c>
      <c r="C15" s="115"/>
      <c r="D15" s="31" t="s">
        <v>164</v>
      </c>
    </row>
    <row r="16" spans="1:4" ht="12" customHeight="1">
      <c r="A16" s="20"/>
      <c r="B16" s="115" t="s">
        <v>3</v>
      </c>
      <c r="C16" s="115"/>
      <c r="D16" s="21" t="s">
        <v>115</v>
      </c>
    </row>
    <row r="17" spans="1:4" ht="12" customHeight="1">
      <c r="A17" s="22"/>
      <c r="B17" s="116"/>
      <c r="C17" s="116"/>
      <c r="D17" s="23"/>
    </row>
    <row r="18" spans="1:4" ht="12" customHeight="1">
      <c r="A18" s="117"/>
      <c r="B18" s="117"/>
      <c r="C18" s="117"/>
      <c r="D18" s="117"/>
    </row>
    <row r="19" spans="1:4" ht="12" customHeight="1">
      <c r="A19" s="118" t="s">
        <v>4</v>
      </c>
      <c r="B19" s="118"/>
      <c r="C19" s="118"/>
      <c r="D19" s="118"/>
    </row>
    <row r="20" spans="1:4" ht="12" customHeight="1">
      <c r="A20" s="118" t="s">
        <v>5</v>
      </c>
      <c r="B20" s="118"/>
      <c r="C20" s="118"/>
      <c r="D20" s="118"/>
    </row>
    <row r="21" spans="1:4" ht="12" customHeight="1">
      <c r="A21" s="119"/>
      <c r="B21" s="119"/>
      <c r="C21" s="119"/>
      <c r="D21" s="119"/>
    </row>
    <row r="22" spans="1:4" ht="12" customHeight="1">
      <c r="A22" s="120" t="s">
        <v>126</v>
      </c>
      <c r="B22" s="120"/>
      <c r="C22" s="120"/>
      <c r="D22" s="120"/>
    </row>
    <row r="23" spans="1:4" ht="12" customHeight="1">
      <c r="A23" s="118"/>
      <c r="B23" s="118"/>
      <c r="C23" s="118"/>
      <c r="D23" s="118"/>
    </row>
    <row r="24" spans="1:4" ht="12" customHeight="1">
      <c r="A24" s="121" t="s">
        <v>151</v>
      </c>
      <c r="B24" s="121"/>
      <c r="C24" s="121"/>
      <c r="D24" s="121"/>
    </row>
    <row r="25" spans="1:4" ht="12" customHeight="1">
      <c r="A25" s="121" t="s">
        <v>83</v>
      </c>
      <c r="B25" s="121"/>
      <c r="C25" s="121"/>
      <c r="D25" s="121"/>
    </row>
    <row r="26" spans="1:4" ht="12" customHeight="1">
      <c r="A26" s="122"/>
      <c r="B26" s="122"/>
      <c r="C26" s="122"/>
      <c r="D26" s="122"/>
    </row>
    <row r="27" spans="1:4" ht="12" customHeight="1">
      <c r="A27" s="123"/>
      <c r="B27" s="123"/>
      <c r="C27" s="123"/>
      <c r="D27" s="123"/>
    </row>
    <row r="28" spans="1:4" ht="12" customHeight="1">
      <c r="A28" s="124" t="s">
        <v>6</v>
      </c>
      <c r="B28" s="124"/>
      <c r="C28" s="124"/>
      <c r="D28" s="124"/>
    </row>
    <row r="29" spans="1:4" ht="12" customHeight="1">
      <c r="A29" s="125"/>
      <c r="B29" s="125"/>
      <c r="C29" s="125"/>
      <c r="D29" s="125"/>
    </row>
    <row r="30" spans="1:4" ht="12" customHeight="1">
      <c r="A30" s="24" t="s">
        <v>7</v>
      </c>
      <c r="B30" s="126" t="s">
        <v>8</v>
      </c>
      <c r="C30" s="126"/>
      <c r="D30" s="126"/>
    </row>
    <row r="31" spans="1:4" ht="12" customHeight="1">
      <c r="A31" s="25" t="s">
        <v>7</v>
      </c>
      <c r="B31" s="126" t="s">
        <v>9</v>
      </c>
      <c r="C31" s="126"/>
      <c r="D31" s="126"/>
    </row>
    <row r="32" spans="1:4" ht="12" customHeight="1">
      <c r="A32" s="24" t="s">
        <v>10</v>
      </c>
      <c r="B32" s="126" t="s">
        <v>11</v>
      </c>
      <c r="C32" s="126"/>
      <c r="D32" s="126"/>
    </row>
    <row r="33" spans="1:4" ht="12" customHeight="1">
      <c r="A33" s="24" t="s">
        <v>21</v>
      </c>
      <c r="B33" s="126" t="s">
        <v>12</v>
      </c>
      <c r="C33" s="126"/>
      <c r="D33" s="126"/>
    </row>
    <row r="34" spans="1:4" ht="12" customHeight="1">
      <c r="A34" s="24" t="s">
        <v>13</v>
      </c>
      <c r="B34" s="126" t="s">
        <v>14</v>
      </c>
      <c r="C34" s="126"/>
      <c r="D34" s="126"/>
    </row>
    <row r="35" spans="1:4" ht="12" customHeight="1">
      <c r="A35" s="24" t="s">
        <v>15</v>
      </c>
      <c r="B35" s="126" t="s">
        <v>16</v>
      </c>
      <c r="C35" s="126"/>
      <c r="D35" s="126"/>
    </row>
    <row r="36" spans="1:4" ht="12" customHeight="1">
      <c r="A36" s="24" t="s">
        <v>17</v>
      </c>
      <c r="B36" s="126" t="s">
        <v>18</v>
      </c>
      <c r="C36" s="126"/>
      <c r="D36" s="126"/>
    </row>
    <row r="37" spans="1:4" ht="12" customHeight="1">
      <c r="A37" s="24" t="s">
        <v>84</v>
      </c>
      <c r="B37" s="126" t="s">
        <v>19</v>
      </c>
      <c r="C37" s="126"/>
      <c r="D37" s="126"/>
    </row>
    <row r="38" spans="1:4" ht="12" customHeight="1">
      <c r="A38" s="24"/>
      <c r="B38" s="126"/>
      <c r="C38" s="126"/>
      <c r="D38" s="126"/>
    </row>
    <row r="39" spans="1:4" ht="12" customHeight="1">
      <c r="A39" s="24"/>
      <c r="B39" s="24"/>
      <c r="C39" s="24"/>
      <c r="D39" s="24"/>
    </row>
    <row r="40" spans="1:4" ht="12" customHeight="1">
      <c r="A40" s="24"/>
      <c r="B40" s="24"/>
      <c r="C40" s="24"/>
      <c r="D40" s="24"/>
    </row>
    <row r="41" spans="1:4" ht="12" customHeight="1">
      <c r="A41" s="24"/>
      <c r="B41" s="126"/>
      <c r="C41" s="126"/>
      <c r="D41" s="126"/>
    </row>
    <row r="42" spans="1:4" ht="12" customHeight="1">
      <c r="A42" s="26"/>
      <c r="B42" s="127"/>
      <c r="C42" s="127"/>
      <c r="D42" s="127"/>
    </row>
    <row r="43" spans="1:4" ht="12" customHeight="1">
      <c r="A43" s="26"/>
      <c r="B43" s="127"/>
      <c r="C43" s="127"/>
      <c r="D43" s="127"/>
    </row>
    <row r="44" spans="1:4" ht="12.75">
      <c r="A44" s="126" t="s">
        <v>20</v>
      </c>
      <c r="B44" s="126"/>
      <c r="C44" s="126"/>
      <c r="D44" s="126"/>
    </row>
    <row r="45" spans="1:4" ht="39.75" customHeight="1">
      <c r="A45" s="128"/>
      <c r="B45" s="128"/>
      <c r="C45" s="128"/>
      <c r="D45" s="128"/>
    </row>
  </sheetData>
  <sheetProtection/>
  <mergeCells count="45">
    <mergeCell ref="B43:D43"/>
    <mergeCell ref="A44:D44"/>
    <mergeCell ref="A45:D45"/>
    <mergeCell ref="B35:D35"/>
    <mergeCell ref="B36:D36"/>
    <mergeCell ref="B37:D37"/>
    <mergeCell ref="B38:D38"/>
    <mergeCell ref="B41:D41"/>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4"/>
  <sheetViews>
    <sheetView zoomScale="140" zoomScaleNormal="140" workbookViewId="0" topLeftCell="A1">
      <selection activeCell="A1" sqref="A1:B1"/>
    </sheetView>
  </sheetViews>
  <sheetFormatPr defaultColWidth="11.421875" defaultRowHeight="12.75"/>
  <cols>
    <col min="1" max="1" width="5.7109375" style="0" customWidth="1"/>
    <col min="2" max="2" width="80.7109375" style="0" customWidth="1"/>
  </cols>
  <sheetData>
    <row r="1" spans="1:2" s="6" customFormat="1" ht="39.75" customHeight="1">
      <c r="A1" s="157" t="s">
        <v>92</v>
      </c>
      <c r="B1" s="157"/>
    </row>
    <row r="2" spans="1:2" s="9" customFormat="1" ht="60" customHeight="1">
      <c r="A2" s="17" t="s">
        <v>93</v>
      </c>
      <c r="B2" s="16" t="s">
        <v>156</v>
      </c>
    </row>
    <row r="3" spans="1:2" s="9" customFormat="1" ht="7.5" customHeight="1">
      <c r="A3" s="7"/>
      <c r="B3" s="8"/>
    </row>
    <row r="4" spans="1:2" s="9" customFormat="1" ht="24" customHeight="1">
      <c r="A4" s="17" t="s">
        <v>94</v>
      </c>
      <c r="B4" s="16" t="s">
        <v>157</v>
      </c>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01&amp;R&amp;7&amp;P</oddFooter>
    <evenFooter>&amp;L&amp;7&amp;P&amp;R&amp;7StatA MV, Statistischer Bericht F213 2017 01</evenFooter>
    <firstFooter>&amp;R&amp;7StatA MV, Stat. Bericht F213 2013 01</firstFooter>
  </headerFooter>
</worksheet>
</file>

<file path=xl/worksheets/sheet2.xml><?xml version="1.0" encoding="utf-8"?>
<worksheet xmlns="http://schemas.openxmlformats.org/spreadsheetml/2006/main" xmlns:r="http://schemas.openxmlformats.org/officeDocument/2006/relationships">
  <dimension ref="A1:C134"/>
  <sheetViews>
    <sheetView zoomScale="140" zoomScaleNormal="140" workbookViewId="0" topLeftCell="A1">
      <selection activeCell="A1" sqref="A1:C1"/>
    </sheetView>
  </sheetViews>
  <sheetFormatPr defaultColWidth="11.421875" defaultRowHeight="12.75" customHeight="1"/>
  <cols>
    <col min="1" max="1" width="12.7109375" style="0" customWidth="1"/>
    <col min="2" max="2" width="70.7109375" style="35" customWidth="1"/>
    <col min="3" max="3" width="8.7109375" style="2" customWidth="1"/>
  </cols>
  <sheetData>
    <row r="1" spans="1:3" ht="39.75" customHeight="1">
      <c r="A1" s="130" t="s">
        <v>25</v>
      </c>
      <c r="B1" s="130"/>
      <c r="C1" s="130"/>
    </row>
    <row r="2" spans="1:3" s="10" customFormat="1" ht="12.75" customHeight="1">
      <c r="A2" s="131"/>
      <c r="B2" s="131"/>
      <c r="C2" s="3" t="s">
        <v>26</v>
      </c>
    </row>
    <row r="3" spans="1:3" s="10" customFormat="1" ht="12.75" customHeight="1">
      <c r="A3" s="132"/>
      <c r="B3" s="132"/>
      <c r="C3" s="132"/>
    </row>
    <row r="4" spans="1:3" s="10" customFormat="1" ht="12.75" customHeight="1">
      <c r="A4" s="129" t="s">
        <v>127</v>
      </c>
      <c r="B4" s="129"/>
      <c r="C4" s="4">
        <v>3</v>
      </c>
    </row>
    <row r="5" spans="1:3" s="10" customFormat="1" ht="12.75" customHeight="1">
      <c r="A5" s="28"/>
      <c r="B5" s="95"/>
      <c r="C5" s="4"/>
    </row>
    <row r="6" spans="1:3" s="10" customFormat="1" ht="12.75" customHeight="1">
      <c r="A6" s="10" t="s">
        <v>129</v>
      </c>
      <c r="B6" s="96"/>
      <c r="C6" s="11">
        <v>3</v>
      </c>
    </row>
    <row r="7" spans="2:3" s="10" customFormat="1" ht="12.75" customHeight="1">
      <c r="B7" s="96"/>
      <c r="C7" s="11"/>
    </row>
    <row r="8" spans="1:3" s="13" customFormat="1" ht="12.75" customHeight="1">
      <c r="A8" s="13" t="s">
        <v>99</v>
      </c>
      <c r="B8" s="34" t="s">
        <v>27</v>
      </c>
      <c r="C8" s="14"/>
    </row>
    <row r="9" spans="2:3" s="10" customFormat="1" ht="12.75" customHeight="1">
      <c r="B9" s="96"/>
      <c r="C9" s="11"/>
    </row>
    <row r="10" spans="1:3" s="10" customFormat="1" ht="12.75" customHeight="1">
      <c r="A10" s="1" t="s">
        <v>101</v>
      </c>
      <c r="B10" s="97" t="s">
        <v>159</v>
      </c>
      <c r="C10" s="4">
        <v>4</v>
      </c>
    </row>
    <row r="11" spans="2:3" s="10" customFormat="1" ht="12.75" customHeight="1">
      <c r="B11" s="96"/>
      <c r="C11" s="11"/>
    </row>
    <row r="12" spans="1:3" s="10" customFormat="1" ht="22.5" customHeight="1">
      <c r="A12" s="12" t="s">
        <v>102</v>
      </c>
      <c r="B12" s="33" t="s">
        <v>161</v>
      </c>
      <c r="C12" s="11">
        <v>5</v>
      </c>
    </row>
    <row r="13" spans="2:3" s="10" customFormat="1" ht="12.75" customHeight="1">
      <c r="B13" s="96"/>
      <c r="C13" s="11"/>
    </row>
    <row r="14" spans="2:3" s="10" customFormat="1" ht="12.75" customHeight="1">
      <c r="B14" s="96"/>
      <c r="C14" s="11"/>
    </row>
    <row r="15" spans="1:3" s="13" customFormat="1" ht="12.75" customHeight="1">
      <c r="A15" s="13" t="s">
        <v>100</v>
      </c>
      <c r="B15" s="34" t="s">
        <v>28</v>
      </c>
      <c r="C15" s="14"/>
    </row>
    <row r="16" spans="2:3" s="10" customFormat="1" ht="12.75" customHeight="1">
      <c r="B16" s="96"/>
      <c r="C16" s="11"/>
    </row>
    <row r="17" spans="1:3" s="10" customFormat="1" ht="12.75" customHeight="1">
      <c r="A17" s="1" t="s">
        <v>103</v>
      </c>
      <c r="B17" s="97" t="s">
        <v>29</v>
      </c>
      <c r="C17" s="4">
        <v>6</v>
      </c>
    </row>
    <row r="18" spans="2:3" s="10" customFormat="1" ht="12.75" customHeight="1">
      <c r="B18" s="96"/>
      <c r="C18" s="11"/>
    </row>
    <row r="19" spans="1:3" s="10" customFormat="1" ht="12.75" customHeight="1">
      <c r="A19" s="1" t="s">
        <v>104</v>
      </c>
      <c r="B19" s="97" t="s">
        <v>30</v>
      </c>
      <c r="C19" s="4">
        <v>7</v>
      </c>
    </row>
    <row r="20" spans="2:3" s="10" customFormat="1" ht="12.75" customHeight="1">
      <c r="B20" s="96"/>
      <c r="C20" s="11"/>
    </row>
    <row r="21" spans="1:3" s="10" customFormat="1" ht="12.75" customHeight="1">
      <c r="A21" s="1" t="s">
        <v>105</v>
      </c>
      <c r="B21" s="97" t="s">
        <v>31</v>
      </c>
      <c r="C21" s="4">
        <v>8</v>
      </c>
    </row>
    <row r="22" spans="2:3" s="10" customFormat="1" ht="12.75" customHeight="1">
      <c r="B22" s="96"/>
      <c r="C22" s="11"/>
    </row>
    <row r="23" spans="1:3" s="10" customFormat="1" ht="12.75" customHeight="1">
      <c r="A23" s="1" t="s">
        <v>106</v>
      </c>
      <c r="B23" s="97" t="s">
        <v>32</v>
      </c>
      <c r="C23" s="4">
        <v>9</v>
      </c>
    </row>
    <row r="24" spans="2:3" s="10" customFormat="1" ht="12.75" customHeight="1">
      <c r="B24" s="96"/>
      <c r="C24" s="4"/>
    </row>
    <row r="25" spans="1:3" s="10" customFormat="1" ht="12.75" customHeight="1">
      <c r="A25" s="10" t="s">
        <v>92</v>
      </c>
      <c r="B25" s="96"/>
      <c r="C25" s="4">
        <v>10</v>
      </c>
    </row>
    <row r="26" spans="2:3" s="10" customFormat="1" ht="12.75" customHeight="1">
      <c r="B26" s="96"/>
      <c r="C26" s="3"/>
    </row>
    <row r="27" spans="2:3" s="10" customFormat="1" ht="12.75" customHeight="1">
      <c r="B27" s="96"/>
      <c r="C27" s="3"/>
    </row>
    <row r="28" spans="2:3" s="10" customFormat="1" ht="12.75" customHeight="1">
      <c r="B28" s="96"/>
      <c r="C28" s="3"/>
    </row>
    <row r="29" spans="2:3" s="10" customFormat="1" ht="12.75" customHeight="1">
      <c r="B29" s="96"/>
      <c r="C29" s="3"/>
    </row>
    <row r="30" spans="2:3" s="10" customFormat="1" ht="12.75" customHeight="1">
      <c r="B30" s="96"/>
      <c r="C30" s="3"/>
    </row>
    <row r="31" spans="2:3" s="10" customFormat="1" ht="12.75" customHeight="1">
      <c r="B31" s="96"/>
      <c r="C31" s="3"/>
    </row>
    <row r="32" spans="2:3" s="10" customFormat="1" ht="12.75" customHeight="1">
      <c r="B32" s="96"/>
      <c r="C32" s="3"/>
    </row>
    <row r="33" spans="2:3" s="10" customFormat="1" ht="12.75" customHeight="1">
      <c r="B33" s="96"/>
      <c r="C33" s="3"/>
    </row>
    <row r="34" spans="2:3" s="10" customFormat="1" ht="12.75" customHeight="1">
      <c r="B34" s="96"/>
      <c r="C34" s="3"/>
    </row>
    <row r="35" spans="2:3" s="10" customFormat="1" ht="12.75" customHeight="1">
      <c r="B35" s="96"/>
      <c r="C35" s="3"/>
    </row>
    <row r="36" spans="2:3" s="10" customFormat="1" ht="12.75" customHeight="1">
      <c r="B36" s="96"/>
      <c r="C36" s="3"/>
    </row>
    <row r="37" spans="2:3" s="10" customFormat="1" ht="12.75" customHeight="1">
      <c r="B37" s="96"/>
      <c r="C37" s="3"/>
    </row>
    <row r="38" spans="2:3" s="10" customFormat="1" ht="12.75" customHeight="1">
      <c r="B38" s="96"/>
      <c r="C38" s="3"/>
    </row>
    <row r="39" spans="2:3" s="10" customFormat="1" ht="12.75" customHeight="1">
      <c r="B39" s="96"/>
      <c r="C39" s="3"/>
    </row>
    <row r="40" spans="2:3" s="10" customFormat="1" ht="12.75" customHeight="1">
      <c r="B40" s="96"/>
      <c r="C40" s="3"/>
    </row>
    <row r="41" spans="2:3" s="10" customFormat="1" ht="12.75" customHeight="1">
      <c r="B41" s="96"/>
      <c r="C41" s="3"/>
    </row>
    <row r="42" spans="2:3" s="10" customFormat="1" ht="12.75" customHeight="1">
      <c r="B42" s="96"/>
      <c r="C42" s="3"/>
    </row>
    <row r="43" spans="2:3" s="10" customFormat="1" ht="12.75" customHeight="1">
      <c r="B43" s="96"/>
      <c r="C43" s="3"/>
    </row>
    <row r="44" spans="2:3" s="10" customFormat="1" ht="12.75" customHeight="1">
      <c r="B44" s="96"/>
      <c r="C44" s="3"/>
    </row>
    <row r="45" spans="2:3" s="10" customFormat="1" ht="12.75" customHeight="1">
      <c r="B45" s="96"/>
      <c r="C45" s="3"/>
    </row>
    <row r="46" spans="2:3" s="10" customFormat="1" ht="12.75" customHeight="1">
      <c r="B46" s="96"/>
      <c r="C46" s="3"/>
    </row>
    <row r="47" spans="2:3" s="10" customFormat="1" ht="12.75" customHeight="1">
      <c r="B47" s="96"/>
      <c r="C47" s="3"/>
    </row>
    <row r="48" spans="2:3" s="10" customFormat="1" ht="12.75" customHeight="1">
      <c r="B48" s="96"/>
      <c r="C48" s="3"/>
    </row>
    <row r="49" spans="2:3" s="10" customFormat="1" ht="12.75" customHeight="1">
      <c r="B49" s="96"/>
      <c r="C49" s="3"/>
    </row>
    <row r="50" spans="2:3" s="10" customFormat="1" ht="12.75" customHeight="1">
      <c r="B50" s="96"/>
      <c r="C50" s="3"/>
    </row>
    <row r="51" spans="2:3" s="10" customFormat="1" ht="12.75" customHeight="1">
      <c r="B51" s="96"/>
      <c r="C51" s="3"/>
    </row>
    <row r="52" spans="2:3" s="10" customFormat="1" ht="12.75" customHeight="1">
      <c r="B52" s="96"/>
      <c r="C52" s="3"/>
    </row>
    <row r="53" spans="2:3" s="10" customFormat="1" ht="12.75" customHeight="1">
      <c r="B53" s="96"/>
      <c r="C53" s="3"/>
    </row>
    <row r="54" spans="2:3" s="10" customFormat="1" ht="12.75" customHeight="1">
      <c r="B54" s="96"/>
      <c r="C54" s="3"/>
    </row>
    <row r="55" spans="2:3" s="10" customFormat="1" ht="12.75" customHeight="1">
      <c r="B55" s="96"/>
      <c r="C55" s="3"/>
    </row>
    <row r="56" spans="2:3" s="10" customFormat="1" ht="12.75" customHeight="1">
      <c r="B56" s="96"/>
      <c r="C56" s="3"/>
    </row>
    <row r="57" spans="2:3" s="10" customFormat="1" ht="12.75" customHeight="1">
      <c r="B57" s="96"/>
      <c r="C57" s="3"/>
    </row>
    <row r="58" spans="2:3" s="10" customFormat="1" ht="12.75" customHeight="1">
      <c r="B58" s="96"/>
      <c r="C58" s="3"/>
    </row>
    <row r="59" spans="2:3" s="10" customFormat="1" ht="12.75" customHeight="1">
      <c r="B59" s="96"/>
      <c r="C59" s="3"/>
    </row>
    <row r="60" spans="2:3" s="10" customFormat="1" ht="12.75" customHeight="1">
      <c r="B60" s="96"/>
      <c r="C60" s="3"/>
    </row>
    <row r="61" spans="2:3" s="10" customFormat="1" ht="12.75" customHeight="1">
      <c r="B61" s="96"/>
      <c r="C61" s="3"/>
    </row>
    <row r="62" spans="2:3" s="10" customFormat="1" ht="12.75" customHeight="1">
      <c r="B62" s="96"/>
      <c r="C62" s="3"/>
    </row>
    <row r="63" spans="2:3" s="10" customFormat="1" ht="12.75" customHeight="1">
      <c r="B63" s="96"/>
      <c r="C63" s="3"/>
    </row>
    <row r="64" spans="2:3" s="10" customFormat="1" ht="12.75" customHeight="1">
      <c r="B64" s="96"/>
      <c r="C64" s="3"/>
    </row>
    <row r="65" spans="2:3" s="10" customFormat="1" ht="12.75" customHeight="1">
      <c r="B65" s="96"/>
      <c r="C65" s="3"/>
    </row>
    <row r="66" spans="2:3" s="10" customFormat="1" ht="12.75" customHeight="1">
      <c r="B66" s="96"/>
      <c r="C66" s="3"/>
    </row>
    <row r="67" spans="2:3" s="10" customFormat="1" ht="12.75" customHeight="1">
      <c r="B67" s="96"/>
      <c r="C67" s="3"/>
    </row>
    <row r="68" spans="2:3" s="10" customFormat="1" ht="12.75" customHeight="1">
      <c r="B68" s="96"/>
      <c r="C68" s="3"/>
    </row>
    <row r="69" spans="2:3" s="10" customFormat="1" ht="12.75" customHeight="1">
      <c r="B69" s="96"/>
      <c r="C69" s="3"/>
    </row>
    <row r="70" spans="2:3" s="10" customFormat="1" ht="12.75" customHeight="1">
      <c r="B70" s="96"/>
      <c r="C70" s="3"/>
    </row>
    <row r="71" spans="2:3" s="10" customFormat="1" ht="12.75" customHeight="1">
      <c r="B71" s="96"/>
      <c r="C71" s="3"/>
    </row>
    <row r="72" spans="2:3" s="10" customFormat="1" ht="12.75" customHeight="1">
      <c r="B72" s="96"/>
      <c r="C72" s="3"/>
    </row>
    <row r="73" spans="2:3" s="10" customFormat="1" ht="12.75" customHeight="1">
      <c r="B73" s="96"/>
      <c r="C73" s="3"/>
    </row>
    <row r="74" spans="2:3" s="10" customFormat="1" ht="12.75" customHeight="1">
      <c r="B74" s="96"/>
      <c r="C74" s="3"/>
    </row>
    <row r="75" spans="2:3" s="10" customFormat="1" ht="12.75" customHeight="1">
      <c r="B75" s="96"/>
      <c r="C75" s="3"/>
    </row>
    <row r="76" spans="2:3" s="10" customFormat="1" ht="12.75" customHeight="1">
      <c r="B76" s="96"/>
      <c r="C76" s="3"/>
    </row>
    <row r="77" spans="2:3" s="10" customFormat="1" ht="12.75" customHeight="1">
      <c r="B77" s="96"/>
      <c r="C77" s="3"/>
    </row>
    <row r="78" spans="2:3" s="10" customFormat="1" ht="12.75" customHeight="1">
      <c r="B78" s="96"/>
      <c r="C78" s="3"/>
    </row>
    <row r="79" spans="2:3" s="10" customFormat="1" ht="12.75" customHeight="1">
      <c r="B79" s="96"/>
      <c r="C79" s="3"/>
    </row>
    <row r="80" spans="2:3" s="10" customFormat="1" ht="12.75" customHeight="1">
      <c r="B80" s="96"/>
      <c r="C80" s="3"/>
    </row>
    <row r="81" spans="2:3" s="10" customFormat="1" ht="12.75" customHeight="1">
      <c r="B81" s="96"/>
      <c r="C81" s="3"/>
    </row>
    <row r="82" spans="2:3" s="10" customFormat="1" ht="12.75" customHeight="1">
      <c r="B82" s="96"/>
      <c r="C82" s="3"/>
    </row>
    <row r="83" spans="2:3" s="10" customFormat="1" ht="12.75" customHeight="1">
      <c r="B83" s="96"/>
      <c r="C83" s="3"/>
    </row>
    <row r="84" spans="2:3" s="10" customFormat="1" ht="12.75" customHeight="1">
      <c r="B84" s="96"/>
      <c r="C84" s="3"/>
    </row>
    <row r="85" spans="2:3" s="10" customFormat="1" ht="12.75" customHeight="1">
      <c r="B85" s="96"/>
      <c r="C85" s="3"/>
    </row>
    <row r="86" spans="2:3" s="10" customFormat="1" ht="12.75" customHeight="1">
      <c r="B86" s="96"/>
      <c r="C86" s="3"/>
    </row>
    <row r="87" spans="2:3" s="10" customFormat="1" ht="12.75" customHeight="1">
      <c r="B87" s="96"/>
      <c r="C87" s="3"/>
    </row>
    <row r="88" spans="2:3" s="10" customFormat="1" ht="12.75" customHeight="1">
      <c r="B88" s="96"/>
      <c r="C88" s="3"/>
    </row>
    <row r="89" spans="2:3" s="10" customFormat="1" ht="12.75" customHeight="1">
      <c r="B89" s="96"/>
      <c r="C89" s="3"/>
    </row>
    <row r="90" spans="2:3" s="10" customFormat="1" ht="12.75" customHeight="1">
      <c r="B90" s="96"/>
      <c r="C90" s="3"/>
    </row>
    <row r="91" spans="2:3" s="10" customFormat="1" ht="12.75" customHeight="1">
      <c r="B91" s="96"/>
      <c r="C91" s="3"/>
    </row>
    <row r="92" spans="2:3" s="10" customFormat="1" ht="12.75" customHeight="1">
      <c r="B92" s="96"/>
      <c r="C92" s="3"/>
    </row>
    <row r="93" spans="2:3" s="10" customFormat="1" ht="12.75" customHeight="1">
      <c r="B93" s="96"/>
      <c r="C93" s="3"/>
    </row>
    <row r="94" spans="2:3" s="10" customFormat="1" ht="12.75" customHeight="1">
      <c r="B94" s="96"/>
      <c r="C94" s="3"/>
    </row>
    <row r="95" spans="2:3" s="10" customFormat="1" ht="12.75" customHeight="1">
      <c r="B95" s="96"/>
      <c r="C95" s="3"/>
    </row>
    <row r="96" spans="2:3" s="10" customFormat="1" ht="12.75" customHeight="1">
      <c r="B96" s="96"/>
      <c r="C96" s="3"/>
    </row>
    <row r="97" spans="2:3" s="10" customFormat="1" ht="12.75" customHeight="1">
      <c r="B97" s="96"/>
      <c r="C97" s="3"/>
    </row>
    <row r="98" spans="2:3" s="10" customFormat="1" ht="12.75" customHeight="1">
      <c r="B98" s="96"/>
      <c r="C98" s="3"/>
    </row>
    <row r="99" spans="2:3" s="10" customFormat="1" ht="12.75" customHeight="1">
      <c r="B99" s="96"/>
      <c r="C99" s="3"/>
    </row>
    <row r="100" spans="2:3" s="10" customFormat="1" ht="12.75" customHeight="1">
      <c r="B100" s="96"/>
      <c r="C100" s="3"/>
    </row>
    <row r="101" spans="2:3" s="10" customFormat="1" ht="12.75" customHeight="1">
      <c r="B101" s="96"/>
      <c r="C101" s="3"/>
    </row>
    <row r="102" spans="2:3" s="10" customFormat="1" ht="12.75" customHeight="1">
      <c r="B102" s="96"/>
      <c r="C102" s="3"/>
    </row>
    <row r="103" spans="2:3" s="10" customFormat="1" ht="12.75" customHeight="1">
      <c r="B103" s="96"/>
      <c r="C103" s="3"/>
    </row>
    <row r="104" spans="2:3" s="10" customFormat="1" ht="12.75" customHeight="1">
      <c r="B104" s="96"/>
      <c r="C104" s="3"/>
    </row>
    <row r="105" spans="2:3" s="10" customFormat="1" ht="12.75" customHeight="1">
      <c r="B105" s="96"/>
      <c r="C105" s="3"/>
    </row>
    <row r="106" spans="2:3" s="10" customFormat="1" ht="12.75" customHeight="1">
      <c r="B106" s="96"/>
      <c r="C106" s="3"/>
    </row>
    <row r="107" spans="2:3" s="10" customFormat="1" ht="12.75" customHeight="1">
      <c r="B107" s="96"/>
      <c r="C107" s="3"/>
    </row>
    <row r="108" spans="2:3" s="10" customFormat="1" ht="12.75" customHeight="1">
      <c r="B108" s="96"/>
      <c r="C108" s="3"/>
    </row>
    <row r="109" spans="2:3" s="10" customFormat="1" ht="12.75" customHeight="1">
      <c r="B109" s="96"/>
      <c r="C109" s="3"/>
    </row>
    <row r="110" spans="2:3" s="10" customFormat="1" ht="12.75" customHeight="1">
      <c r="B110" s="96"/>
      <c r="C110" s="3"/>
    </row>
    <row r="111" spans="2:3" s="10" customFormat="1" ht="12.75" customHeight="1">
      <c r="B111" s="96"/>
      <c r="C111" s="3"/>
    </row>
    <row r="112" spans="2:3" s="10" customFormat="1" ht="12.75" customHeight="1">
      <c r="B112" s="96"/>
      <c r="C112" s="3"/>
    </row>
    <row r="113" spans="2:3" s="10" customFormat="1" ht="12.75" customHeight="1">
      <c r="B113" s="96"/>
      <c r="C113" s="3"/>
    </row>
    <row r="114" spans="2:3" s="10" customFormat="1" ht="12.75" customHeight="1">
      <c r="B114" s="96"/>
      <c r="C114" s="3"/>
    </row>
    <row r="115" spans="2:3" s="10" customFormat="1" ht="12.75" customHeight="1">
      <c r="B115" s="96"/>
      <c r="C115" s="3"/>
    </row>
    <row r="116" spans="2:3" s="10" customFormat="1" ht="12.75" customHeight="1">
      <c r="B116" s="96"/>
      <c r="C116" s="3"/>
    </row>
    <row r="117" spans="2:3" s="10" customFormat="1" ht="12.75" customHeight="1">
      <c r="B117" s="96"/>
      <c r="C117" s="3"/>
    </row>
    <row r="118" spans="2:3" s="10" customFormat="1" ht="12.75" customHeight="1">
      <c r="B118" s="96"/>
      <c r="C118" s="3"/>
    </row>
    <row r="119" spans="2:3" s="10" customFormat="1" ht="12.75" customHeight="1">
      <c r="B119" s="96"/>
      <c r="C119" s="3"/>
    </row>
    <row r="120" spans="2:3" s="10" customFormat="1" ht="12.75" customHeight="1">
      <c r="B120" s="96"/>
      <c r="C120" s="3"/>
    </row>
    <row r="121" spans="2:3" s="10" customFormat="1" ht="12.75" customHeight="1">
      <c r="B121" s="96"/>
      <c r="C121" s="3"/>
    </row>
    <row r="122" spans="2:3" s="10" customFormat="1" ht="12.75" customHeight="1">
      <c r="B122" s="96"/>
      <c r="C122" s="3"/>
    </row>
    <row r="123" spans="2:3" s="10" customFormat="1" ht="12.75" customHeight="1">
      <c r="B123" s="96"/>
      <c r="C123" s="3"/>
    </row>
    <row r="124" spans="2:3" s="10" customFormat="1" ht="12.75" customHeight="1">
      <c r="B124" s="96"/>
      <c r="C124" s="3"/>
    </row>
    <row r="125" spans="2:3" s="10" customFormat="1" ht="12.75" customHeight="1">
      <c r="B125" s="96"/>
      <c r="C125" s="3"/>
    </row>
    <row r="126" spans="2:3" s="10" customFormat="1" ht="12.75" customHeight="1">
      <c r="B126" s="96"/>
      <c r="C126" s="3"/>
    </row>
    <row r="127" spans="2:3" s="10" customFormat="1" ht="12.75" customHeight="1">
      <c r="B127" s="96"/>
      <c r="C127" s="3"/>
    </row>
    <row r="128" spans="2:3" s="10" customFormat="1" ht="12.75" customHeight="1">
      <c r="B128" s="96"/>
      <c r="C128" s="3"/>
    </row>
    <row r="129" spans="2:3" s="10" customFormat="1" ht="12.75" customHeight="1">
      <c r="B129" s="96"/>
      <c r="C129" s="3"/>
    </row>
    <row r="130" spans="2:3" s="10" customFormat="1" ht="12.75" customHeight="1">
      <c r="B130" s="96"/>
      <c r="C130" s="3"/>
    </row>
    <row r="131" spans="2:3" s="10" customFormat="1" ht="12.75" customHeight="1">
      <c r="B131" s="96"/>
      <c r="C131" s="3"/>
    </row>
    <row r="132" spans="2:3" s="10" customFormat="1" ht="12.75" customHeight="1">
      <c r="B132" s="96"/>
      <c r="C132" s="3"/>
    </row>
    <row r="133" spans="2:3" s="10" customFormat="1" ht="12.75" customHeight="1">
      <c r="B133" s="96"/>
      <c r="C133" s="3"/>
    </row>
    <row r="134" spans="2:3" s="10" customFormat="1" ht="12.75" customHeight="1">
      <c r="B134" s="96"/>
      <c r="C134" s="3"/>
    </row>
  </sheetData>
  <sheetProtection/>
  <mergeCells count="4">
    <mergeCell ref="A4:B4"/>
    <mergeCell ref="A1:C1"/>
    <mergeCell ref="A2:B2"/>
    <mergeCell ref="A3:C3"/>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01&amp;R&amp;7&amp;P</oddFooter>
    <evenFooter>&amp;L&amp;7&amp;P&amp;R&amp;7StatA MV, Statistischer Bericht F213 2017 01</evenFooter>
    <firstFooter>&amp;R&amp;7StatA MV, Stat. Bericht F213 2013 01</firstFooter>
  </headerFooter>
</worksheet>
</file>

<file path=xl/worksheets/sheet3.xml><?xml version="1.0" encoding="utf-8"?>
<worksheet xmlns="http://schemas.openxmlformats.org/spreadsheetml/2006/main" xmlns:r="http://schemas.openxmlformats.org/officeDocument/2006/relationships">
  <dimension ref="A1:B60"/>
  <sheetViews>
    <sheetView zoomScale="140" zoomScaleNormal="140" workbookViewId="0" topLeftCell="A1">
      <selection activeCell="A1" sqref="A1"/>
    </sheetView>
  </sheetViews>
  <sheetFormatPr defaultColWidth="11.421875" defaultRowHeight="12.75"/>
  <cols>
    <col min="1" max="1" width="95.7109375" style="0" customWidth="1"/>
  </cols>
  <sheetData>
    <row r="1" ht="30" customHeight="1">
      <c r="A1" s="29" t="s">
        <v>127</v>
      </c>
    </row>
    <row r="2" ht="11.25" customHeight="1">
      <c r="A2" s="1"/>
    </row>
    <row r="3" ht="11.25" customHeight="1"/>
    <row r="4" ht="11.25" customHeight="1"/>
    <row r="5" ht="11.25" customHeight="1"/>
    <row r="6" ht="11.25" customHeight="1"/>
    <row r="7" ht="11.25" customHeight="1"/>
    <row r="8" ht="11.25" customHeight="1"/>
    <row r="9" ht="11.25" customHeight="1"/>
    <row r="10" ht="11.25" customHeight="1">
      <c r="A10" t="s">
        <v>86</v>
      </c>
    </row>
    <row r="11" ht="11.25" customHeight="1"/>
    <row r="12" ht="11.25" customHeight="1"/>
    <row r="13" ht="11.25" customHeight="1"/>
    <row r="14" ht="11.25" customHeight="1"/>
    <row r="15" ht="11.25" customHeight="1"/>
    <row r="16" ht="11.25" customHeight="1"/>
    <row r="17" ht="11.25" customHeight="1"/>
    <row r="18" ht="11.25" customHeight="1">
      <c r="B18" s="30"/>
    </row>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c r="A60" s="15"/>
    </row>
    <row r="61" ht="11.25" customHeight="1"/>
    <row r="62" ht="11.25" customHeight="1"/>
    <row r="63" ht="11.25" customHeight="1"/>
    <row r="64" ht="11.25" customHeight="1"/>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F213 2017 01&amp;R&amp;7&amp;P</oddFooter>
    <evenFooter>&amp;L&amp;7&amp;P&amp;R&amp;7StatA MV, Statistischer Bericht F213 2017 01</evenFooter>
    <firstFooter>&amp;R&amp;7StatA MV, Stat. Bericht F213 2013 01</firstFooter>
  </headerFooter>
  <drawing r:id="rId1"/>
</worksheet>
</file>

<file path=xl/worksheets/sheet4.xml><?xml version="1.0" encoding="utf-8"?>
<worksheet xmlns="http://schemas.openxmlformats.org/spreadsheetml/2006/main" xmlns:r="http://schemas.openxmlformats.org/officeDocument/2006/relationships">
  <dimension ref="A1:L64"/>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J9"/>
    </sheetView>
  </sheetViews>
  <sheetFormatPr defaultColWidth="11.421875" defaultRowHeight="10.5" customHeight="1"/>
  <cols>
    <col min="1" max="1" width="3.7109375" style="35" customWidth="1"/>
    <col min="2" max="2" width="14.140625" style="35" customWidth="1"/>
    <col min="3" max="3" width="8.7109375" style="35" customWidth="1"/>
    <col min="4" max="4" width="9.7109375" style="35" customWidth="1"/>
    <col min="5" max="9" width="9.28125" style="35" customWidth="1"/>
    <col min="10" max="10" width="8.7109375" style="35" customWidth="1"/>
    <col min="11" max="16384" width="11.421875" style="35" customWidth="1"/>
  </cols>
  <sheetData>
    <row r="1" spans="1:10" s="34" customFormat="1" ht="39.75" customHeight="1">
      <c r="A1" s="135" t="s">
        <v>99</v>
      </c>
      <c r="B1" s="136"/>
      <c r="C1" s="137" t="s">
        <v>27</v>
      </c>
      <c r="D1" s="137"/>
      <c r="E1" s="137"/>
      <c r="F1" s="137"/>
      <c r="G1" s="137"/>
      <c r="H1" s="137"/>
      <c r="I1" s="137"/>
      <c r="J1" s="138"/>
    </row>
    <row r="2" spans="1:10" ht="30" customHeight="1">
      <c r="A2" s="139" t="s">
        <v>107</v>
      </c>
      <c r="B2" s="140"/>
      <c r="C2" s="142" t="s">
        <v>163</v>
      </c>
      <c r="D2" s="143"/>
      <c r="E2" s="143"/>
      <c r="F2" s="143"/>
      <c r="G2" s="143"/>
      <c r="H2" s="143"/>
      <c r="I2" s="143"/>
      <c r="J2" s="144"/>
    </row>
    <row r="3" spans="1:10" ht="11.25" customHeight="1">
      <c r="A3" s="146" t="s">
        <v>85</v>
      </c>
      <c r="B3" s="133" t="s">
        <v>81</v>
      </c>
      <c r="C3" s="133" t="s">
        <v>34</v>
      </c>
      <c r="D3" s="133" t="s">
        <v>35</v>
      </c>
      <c r="E3" s="133"/>
      <c r="F3" s="133"/>
      <c r="G3" s="133"/>
      <c r="H3" s="133"/>
      <c r="I3" s="133"/>
      <c r="J3" s="141"/>
    </row>
    <row r="4" spans="1:10" ht="11.25" customHeight="1">
      <c r="A4" s="146"/>
      <c r="B4" s="133"/>
      <c r="C4" s="133"/>
      <c r="D4" s="133" t="s">
        <v>39</v>
      </c>
      <c r="E4" s="133" t="s">
        <v>36</v>
      </c>
      <c r="F4" s="133"/>
      <c r="G4" s="133"/>
      <c r="H4" s="133"/>
      <c r="I4" s="133"/>
      <c r="J4" s="141"/>
    </row>
    <row r="5" spans="1:10" ht="11.25" customHeight="1">
      <c r="A5" s="146"/>
      <c r="B5" s="133"/>
      <c r="C5" s="133"/>
      <c r="D5" s="133"/>
      <c r="E5" s="133" t="s">
        <v>64</v>
      </c>
      <c r="F5" s="133" t="s">
        <v>133</v>
      </c>
      <c r="G5" s="133" t="s">
        <v>37</v>
      </c>
      <c r="H5" s="133"/>
      <c r="I5" s="133"/>
      <c r="J5" s="141"/>
    </row>
    <row r="6" spans="1:10" ht="11.25" customHeight="1">
      <c r="A6" s="146"/>
      <c r="B6" s="133"/>
      <c r="C6" s="133"/>
      <c r="D6" s="133"/>
      <c r="E6" s="133"/>
      <c r="F6" s="134"/>
      <c r="G6" s="133" t="s">
        <v>131</v>
      </c>
      <c r="H6" s="134"/>
      <c r="I6" s="134"/>
      <c r="J6" s="141" t="s">
        <v>41</v>
      </c>
    </row>
    <row r="7" spans="1:10" ht="11.25" customHeight="1">
      <c r="A7" s="146"/>
      <c r="B7" s="133"/>
      <c r="C7" s="133"/>
      <c r="D7" s="133"/>
      <c r="E7" s="133"/>
      <c r="F7" s="134"/>
      <c r="G7" s="38">
        <v>1</v>
      </c>
      <c r="H7" s="38">
        <v>2</v>
      </c>
      <c r="I7" s="38" t="s">
        <v>132</v>
      </c>
      <c r="J7" s="141"/>
    </row>
    <row r="8" spans="1:10" ht="11.25" customHeight="1">
      <c r="A8" s="39">
        <v>1</v>
      </c>
      <c r="B8" s="40">
        <v>2</v>
      </c>
      <c r="C8" s="40">
        <v>3</v>
      </c>
      <c r="D8" s="40">
        <v>4</v>
      </c>
      <c r="E8" s="40">
        <v>5</v>
      </c>
      <c r="F8" s="40">
        <v>6</v>
      </c>
      <c r="G8" s="40">
        <v>7</v>
      </c>
      <c r="H8" s="40">
        <v>8</v>
      </c>
      <c r="I8" s="40">
        <v>9</v>
      </c>
      <c r="J8" s="41">
        <v>10</v>
      </c>
    </row>
    <row r="9" spans="2:10" ht="18" customHeight="1">
      <c r="B9" s="42"/>
      <c r="C9" s="145" t="s">
        <v>38</v>
      </c>
      <c r="D9" s="145"/>
      <c r="E9" s="145"/>
      <c r="F9" s="145"/>
      <c r="G9" s="145"/>
      <c r="H9" s="145"/>
      <c r="I9" s="145"/>
      <c r="J9" s="145"/>
    </row>
    <row r="10" spans="1:11" ht="10.5" customHeight="1">
      <c r="A10" s="5">
        <f>IF(D10&lt;&gt;"",COUNTA($D$10:D10),"")</f>
        <v>1</v>
      </c>
      <c r="B10" s="43">
        <v>2006</v>
      </c>
      <c r="C10" s="44">
        <v>4773</v>
      </c>
      <c r="D10" s="44">
        <v>902</v>
      </c>
      <c r="E10" s="44">
        <v>364</v>
      </c>
      <c r="F10" s="44">
        <v>3507</v>
      </c>
      <c r="G10" s="44">
        <v>3070</v>
      </c>
      <c r="H10" s="44">
        <v>228</v>
      </c>
      <c r="I10" s="44">
        <v>207</v>
      </c>
      <c r="J10" s="44">
        <v>2</v>
      </c>
      <c r="K10" s="66"/>
    </row>
    <row r="11" spans="1:11" ht="10.5" customHeight="1">
      <c r="A11" s="5">
        <f>IF(D11&lt;&gt;"",COUNTA($D$10:D11),"")</f>
        <v>2</v>
      </c>
      <c r="B11" s="43">
        <v>2007</v>
      </c>
      <c r="C11" s="44">
        <v>3602</v>
      </c>
      <c r="D11" s="44">
        <v>744</v>
      </c>
      <c r="E11" s="44">
        <v>416</v>
      </c>
      <c r="F11" s="44">
        <v>2442</v>
      </c>
      <c r="G11" s="44">
        <v>1974</v>
      </c>
      <c r="H11" s="44">
        <v>320</v>
      </c>
      <c r="I11" s="44">
        <v>145</v>
      </c>
      <c r="J11" s="44">
        <v>3</v>
      </c>
      <c r="K11" s="66"/>
    </row>
    <row r="12" spans="1:11" ht="10.5" customHeight="1">
      <c r="A12" s="5">
        <f>IF(D12&lt;&gt;"",COUNTA($D$10:D12),"")</f>
        <v>3</v>
      </c>
      <c r="B12" s="43">
        <v>2008</v>
      </c>
      <c r="C12" s="44">
        <v>3907</v>
      </c>
      <c r="D12" s="44">
        <v>1010</v>
      </c>
      <c r="E12" s="44">
        <v>493</v>
      </c>
      <c r="F12" s="44">
        <v>2404</v>
      </c>
      <c r="G12" s="44">
        <v>2036</v>
      </c>
      <c r="H12" s="44">
        <v>183</v>
      </c>
      <c r="I12" s="44">
        <v>183</v>
      </c>
      <c r="J12" s="44">
        <v>2</v>
      </c>
      <c r="K12" s="66"/>
    </row>
    <row r="13" spans="1:11" ht="10.5" customHeight="1">
      <c r="A13" s="5">
        <f>IF(D13&lt;&gt;"",COUNTA($D$10:D13),"")</f>
        <v>4</v>
      </c>
      <c r="B13" s="43">
        <v>2009</v>
      </c>
      <c r="C13" s="44">
        <v>3962</v>
      </c>
      <c r="D13" s="44">
        <v>1053</v>
      </c>
      <c r="E13" s="44">
        <v>461</v>
      </c>
      <c r="F13" s="44">
        <v>2448</v>
      </c>
      <c r="G13" s="44">
        <v>2076</v>
      </c>
      <c r="H13" s="44">
        <v>193</v>
      </c>
      <c r="I13" s="44">
        <v>175</v>
      </c>
      <c r="J13" s="44">
        <v>4</v>
      </c>
      <c r="K13" s="66"/>
    </row>
    <row r="14" spans="1:11" ht="10.5" customHeight="1">
      <c r="A14" s="5">
        <f>IF(D14&lt;&gt;"",COUNTA($D$10:D14),"")</f>
        <v>5</v>
      </c>
      <c r="B14" s="43">
        <v>2010</v>
      </c>
      <c r="C14" s="44">
        <v>3878</v>
      </c>
      <c r="D14" s="44">
        <v>985</v>
      </c>
      <c r="E14" s="44">
        <v>479</v>
      </c>
      <c r="F14" s="44">
        <v>2414</v>
      </c>
      <c r="G14" s="44">
        <v>2046</v>
      </c>
      <c r="H14" s="44">
        <v>169</v>
      </c>
      <c r="I14" s="44">
        <v>199</v>
      </c>
      <c r="J14" s="44" t="s">
        <v>7</v>
      </c>
      <c r="K14" s="66"/>
    </row>
    <row r="15" spans="1:11" ht="10.5" customHeight="1">
      <c r="A15" s="5">
        <f>IF(D15&lt;&gt;"",COUNTA($D$10:D15),"")</f>
        <v>6</v>
      </c>
      <c r="B15" s="43">
        <v>2011</v>
      </c>
      <c r="C15" s="44">
        <v>4277</v>
      </c>
      <c r="D15" s="44">
        <v>948</v>
      </c>
      <c r="E15" s="44">
        <v>433</v>
      </c>
      <c r="F15" s="44">
        <v>2896</v>
      </c>
      <c r="G15" s="44">
        <v>2440</v>
      </c>
      <c r="H15" s="44">
        <v>190</v>
      </c>
      <c r="I15" s="44">
        <v>263</v>
      </c>
      <c r="J15" s="44">
        <v>3</v>
      </c>
      <c r="K15" s="66"/>
    </row>
    <row r="16" spans="1:11" ht="10.5" customHeight="1">
      <c r="A16" s="5">
        <f>IF(D16&lt;&gt;"",COUNTA($D$10:D16),"")</f>
        <v>7</v>
      </c>
      <c r="B16" s="43">
        <v>2012</v>
      </c>
      <c r="C16" s="44">
        <v>4053</v>
      </c>
      <c r="D16" s="44">
        <v>938</v>
      </c>
      <c r="E16" s="44">
        <v>409</v>
      </c>
      <c r="F16" s="44">
        <v>2706</v>
      </c>
      <c r="G16" s="44">
        <v>2284</v>
      </c>
      <c r="H16" s="44">
        <v>175</v>
      </c>
      <c r="I16" s="44">
        <v>244</v>
      </c>
      <c r="J16" s="44">
        <v>3</v>
      </c>
      <c r="K16" s="66"/>
    </row>
    <row r="17" spans="1:11" ht="10.5" customHeight="1">
      <c r="A17" s="5">
        <f>IF(D17&lt;&gt;"",COUNTA($D$10:D17),"")</f>
        <v>8</v>
      </c>
      <c r="B17" s="43">
        <v>2013</v>
      </c>
      <c r="C17" s="44">
        <v>4187</v>
      </c>
      <c r="D17" s="44">
        <v>1026</v>
      </c>
      <c r="E17" s="44">
        <v>563</v>
      </c>
      <c r="F17" s="44">
        <v>2598</v>
      </c>
      <c r="G17" s="44">
        <v>2147</v>
      </c>
      <c r="H17" s="44">
        <v>200</v>
      </c>
      <c r="I17" s="44">
        <v>248</v>
      </c>
      <c r="J17" s="44">
        <v>3</v>
      </c>
      <c r="K17" s="66"/>
    </row>
    <row r="18" spans="1:11" ht="10.5" customHeight="1">
      <c r="A18" s="5">
        <f>IF(D18&lt;&gt;"",COUNTA($D$10:D18),"")</f>
        <v>9</v>
      </c>
      <c r="B18" s="43">
        <v>2014</v>
      </c>
      <c r="C18" s="44">
        <v>4153</v>
      </c>
      <c r="D18" s="44">
        <v>1080</v>
      </c>
      <c r="E18" s="44">
        <v>564</v>
      </c>
      <c r="F18" s="44">
        <v>2509</v>
      </c>
      <c r="G18" s="44">
        <v>2148</v>
      </c>
      <c r="H18" s="44">
        <v>156</v>
      </c>
      <c r="I18" s="44">
        <v>205</v>
      </c>
      <c r="J18" s="44" t="s">
        <v>7</v>
      </c>
      <c r="K18" s="66"/>
    </row>
    <row r="19" spans="1:11" ht="10.5" customHeight="1">
      <c r="A19" s="5">
        <f>IF(D19&lt;&gt;"",COUNTA($D$10:D19),"")</f>
        <v>10</v>
      </c>
      <c r="B19" s="43">
        <v>2015</v>
      </c>
      <c r="C19" s="44">
        <v>4128</v>
      </c>
      <c r="D19" s="44">
        <v>910</v>
      </c>
      <c r="E19" s="44">
        <v>594</v>
      </c>
      <c r="F19" s="44">
        <v>2624</v>
      </c>
      <c r="G19" s="44">
        <v>2213</v>
      </c>
      <c r="H19" s="44">
        <v>144</v>
      </c>
      <c r="I19" s="44">
        <v>265</v>
      </c>
      <c r="J19" s="44">
        <v>2</v>
      </c>
      <c r="K19" s="66"/>
    </row>
    <row r="20" spans="1:11" ht="10.5" customHeight="1">
      <c r="A20" s="5">
        <f>IF(D20&lt;&gt;"",COUNTA($D$10:D20),"")</f>
        <v>11</v>
      </c>
      <c r="B20" s="43">
        <v>2016</v>
      </c>
      <c r="C20" s="18">
        <v>4172</v>
      </c>
      <c r="D20" s="18">
        <v>945</v>
      </c>
      <c r="E20" s="18">
        <v>571</v>
      </c>
      <c r="F20" s="18">
        <v>2656</v>
      </c>
      <c r="G20" s="18">
        <v>2276</v>
      </c>
      <c r="H20" s="18">
        <v>143</v>
      </c>
      <c r="I20" s="18">
        <v>235</v>
      </c>
      <c r="J20" s="18">
        <v>2</v>
      </c>
      <c r="K20" s="66"/>
    </row>
    <row r="21" spans="1:12" ht="10.5" customHeight="1">
      <c r="A21" s="5">
        <f>IF(D21&lt;&gt;"",COUNTA($D$10:D21),"")</f>
        <v>12</v>
      </c>
      <c r="B21" s="43" t="s">
        <v>135</v>
      </c>
      <c r="C21" s="44">
        <v>410</v>
      </c>
      <c r="D21" s="44">
        <v>78</v>
      </c>
      <c r="E21" s="44">
        <v>33</v>
      </c>
      <c r="F21" s="44">
        <v>299</v>
      </c>
      <c r="G21" s="44">
        <v>268</v>
      </c>
      <c r="H21" s="44">
        <v>14</v>
      </c>
      <c r="I21" s="44">
        <v>17</v>
      </c>
      <c r="J21" s="44" t="s">
        <v>7</v>
      </c>
      <c r="K21" s="66"/>
      <c r="L21" s="66"/>
    </row>
    <row r="22" spans="1:12" ht="3" customHeight="1">
      <c r="A22" s="5">
        <f>IF(D22&lt;&gt;"",COUNTA($D$10:D22),"")</f>
      </c>
      <c r="B22" s="43"/>
      <c r="C22" s="44"/>
      <c r="D22" s="44"/>
      <c r="E22" s="44"/>
      <c r="F22" s="44"/>
      <c r="G22" s="44"/>
      <c r="H22" s="44"/>
      <c r="I22" s="44"/>
      <c r="J22" s="44"/>
      <c r="K22" s="66"/>
      <c r="L22" s="66"/>
    </row>
    <row r="23" spans="1:12" ht="10.5" customHeight="1">
      <c r="A23" s="5">
        <f>IF(D23&lt;&gt;"",COUNTA($D$10:D23),"")</f>
      </c>
      <c r="B23" s="43">
        <v>2017</v>
      </c>
      <c r="C23" s="44"/>
      <c r="D23" s="44"/>
      <c r="E23" s="44"/>
      <c r="F23" s="44"/>
      <c r="G23" s="44"/>
      <c r="H23" s="44"/>
      <c r="I23" s="44"/>
      <c r="J23" s="44"/>
      <c r="K23" s="66"/>
      <c r="L23" s="66"/>
    </row>
    <row r="24" spans="1:12" ht="1.5" customHeight="1">
      <c r="A24" s="5">
        <f>IF(D24&lt;&gt;"",COUNTA($D$10:D24),"")</f>
      </c>
      <c r="B24" s="43"/>
      <c r="C24" s="18"/>
      <c r="D24" s="18"/>
      <c r="E24" s="18"/>
      <c r="F24" s="18"/>
      <c r="G24" s="18"/>
      <c r="H24" s="18"/>
      <c r="I24" s="18"/>
      <c r="J24" s="18"/>
      <c r="K24" s="66"/>
      <c r="L24" s="66"/>
    </row>
    <row r="25" spans="1:12" ht="10.5" customHeight="1">
      <c r="A25" s="5">
        <f>IF(D25&lt;&gt;"",COUNTA($D$10:D25),"")</f>
        <v>13</v>
      </c>
      <c r="B25" s="43" t="s">
        <v>135</v>
      </c>
      <c r="C25" s="44">
        <v>246</v>
      </c>
      <c r="D25" s="44">
        <v>57</v>
      </c>
      <c r="E25" s="44">
        <v>48</v>
      </c>
      <c r="F25" s="44">
        <v>141</v>
      </c>
      <c r="G25" s="44">
        <v>119</v>
      </c>
      <c r="H25" s="44">
        <v>4</v>
      </c>
      <c r="I25" s="44">
        <v>18</v>
      </c>
      <c r="J25" s="44" t="s">
        <v>7</v>
      </c>
      <c r="K25" s="66"/>
      <c r="L25" s="66"/>
    </row>
    <row r="26" spans="1:12" ht="10.5" customHeight="1">
      <c r="A26" s="5">
        <f>IF(D26&lt;&gt;"",COUNTA($D$10:D26),"")</f>
        <v>14</v>
      </c>
      <c r="B26" s="43" t="s">
        <v>136</v>
      </c>
      <c r="C26" s="44" t="s">
        <v>21</v>
      </c>
      <c r="D26" s="44" t="s">
        <v>21</v>
      </c>
      <c r="E26" s="44" t="s">
        <v>21</v>
      </c>
      <c r="F26" s="44" t="s">
        <v>21</v>
      </c>
      <c r="G26" s="44" t="s">
        <v>21</v>
      </c>
      <c r="H26" s="44" t="s">
        <v>21</v>
      </c>
      <c r="I26" s="44" t="s">
        <v>21</v>
      </c>
      <c r="J26" s="44" t="s">
        <v>21</v>
      </c>
      <c r="K26" s="66"/>
      <c r="L26" s="66"/>
    </row>
    <row r="27" spans="1:12" ht="10.5" customHeight="1">
      <c r="A27" s="5">
        <f>IF(D27&lt;&gt;"",COUNTA($D$10:D27),"")</f>
        <v>15</v>
      </c>
      <c r="B27" s="43" t="s">
        <v>137</v>
      </c>
      <c r="C27" s="44" t="s">
        <v>21</v>
      </c>
      <c r="D27" s="44" t="s">
        <v>21</v>
      </c>
      <c r="E27" s="44" t="s">
        <v>21</v>
      </c>
      <c r="F27" s="44" t="s">
        <v>21</v>
      </c>
      <c r="G27" s="44" t="s">
        <v>21</v>
      </c>
      <c r="H27" s="44" t="s">
        <v>21</v>
      </c>
      <c r="I27" s="44" t="s">
        <v>21</v>
      </c>
      <c r="J27" s="44" t="s">
        <v>21</v>
      </c>
      <c r="K27" s="66"/>
      <c r="L27" s="66"/>
    </row>
    <row r="28" spans="1:12" ht="10.5" customHeight="1">
      <c r="A28" s="5">
        <f>IF(D28&lt;&gt;"",COUNTA($D$10:D28),"")</f>
        <v>16</v>
      </c>
      <c r="B28" s="43" t="s">
        <v>138</v>
      </c>
      <c r="C28" s="44" t="s">
        <v>21</v>
      </c>
      <c r="D28" s="44" t="s">
        <v>21</v>
      </c>
      <c r="E28" s="44" t="s">
        <v>21</v>
      </c>
      <c r="F28" s="44" t="s">
        <v>21</v>
      </c>
      <c r="G28" s="44" t="s">
        <v>21</v>
      </c>
      <c r="H28" s="44" t="s">
        <v>21</v>
      </c>
      <c r="I28" s="44" t="s">
        <v>21</v>
      </c>
      <c r="J28" s="44" t="s">
        <v>21</v>
      </c>
      <c r="K28" s="66"/>
      <c r="L28" s="66"/>
    </row>
    <row r="29" spans="1:12" ht="10.5" customHeight="1">
      <c r="A29" s="5">
        <f>IF(D29&lt;&gt;"",COUNTA($D$10:D29),"")</f>
        <v>17</v>
      </c>
      <c r="B29" s="43" t="s">
        <v>139</v>
      </c>
      <c r="C29" s="44" t="s">
        <v>21</v>
      </c>
      <c r="D29" s="44" t="s">
        <v>21</v>
      </c>
      <c r="E29" s="44" t="s">
        <v>21</v>
      </c>
      <c r="F29" s="44" t="s">
        <v>21</v>
      </c>
      <c r="G29" s="44" t="s">
        <v>21</v>
      </c>
      <c r="H29" s="44" t="s">
        <v>21</v>
      </c>
      <c r="I29" s="44" t="s">
        <v>21</v>
      </c>
      <c r="J29" s="44" t="s">
        <v>21</v>
      </c>
      <c r="K29" s="66"/>
      <c r="L29" s="66"/>
    </row>
    <row r="30" spans="1:12" ht="10.5" customHeight="1">
      <c r="A30" s="5">
        <f>IF(D30&lt;&gt;"",COUNTA($D$10:D30),"")</f>
        <v>18</v>
      </c>
      <c r="B30" s="43" t="s">
        <v>140</v>
      </c>
      <c r="C30" s="44" t="s">
        <v>21</v>
      </c>
      <c r="D30" s="44" t="s">
        <v>21</v>
      </c>
      <c r="E30" s="44" t="s">
        <v>21</v>
      </c>
      <c r="F30" s="44" t="s">
        <v>21</v>
      </c>
      <c r="G30" s="44" t="s">
        <v>21</v>
      </c>
      <c r="H30" s="44" t="s">
        <v>21</v>
      </c>
      <c r="I30" s="44" t="s">
        <v>21</v>
      </c>
      <c r="J30" s="44" t="s">
        <v>21</v>
      </c>
      <c r="K30" s="66"/>
      <c r="L30" s="66"/>
    </row>
    <row r="31" spans="1:12" ht="10.5" customHeight="1">
      <c r="A31" s="5">
        <f>IF(D31&lt;&gt;"",COUNTA($D$10:D31),"")</f>
        <v>19</v>
      </c>
      <c r="B31" s="43" t="s">
        <v>141</v>
      </c>
      <c r="C31" s="44" t="s">
        <v>21</v>
      </c>
      <c r="D31" s="44" t="s">
        <v>21</v>
      </c>
      <c r="E31" s="44" t="s">
        <v>21</v>
      </c>
      <c r="F31" s="44" t="s">
        <v>21</v>
      </c>
      <c r="G31" s="44" t="s">
        <v>21</v>
      </c>
      <c r="H31" s="44" t="s">
        <v>21</v>
      </c>
      <c r="I31" s="44" t="s">
        <v>21</v>
      </c>
      <c r="J31" s="44" t="s">
        <v>21</v>
      </c>
      <c r="K31" s="66"/>
      <c r="L31" s="66"/>
    </row>
    <row r="32" spans="1:12" ht="10.5" customHeight="1">
      <c r="A32" s="5">
        <f>IF(D32&lt;&gt;"",COUNTA($D$10:D32),"")</f>
        <v>20</v>
      </c>
      <c r="B32" s="43" t="s">
        <v>142</v>
      </c>
      <c r="C32" s="44" t="s">
        <v>21</v>
      </c>
      <c r="D32" s="44" t="s">
        <v>21</v>
      </c>
      <c r="E32" s="44" t="s">
        <v>21</v>
      </c>
      <c r="F32" s="44" t="s">
        <v>21</v>
      </c>
      <c r="G32" s="44" t="s">
        <v>21</v>
      </c>
      <c r="H32" s="44" t="s">
        <v>21</v>
      </c>
      <c r="I32" s="44" t="s">
        <v>21</v>
      </c>
      <c r="J32" s="44" t="s">
        <v>21</v>
      </c>
      <c r="K32" s="66"/>
      <c r="L32" s="66"/>
    </row>
    <row r="33" spans="1:12" ht="10.5" customHeight="1">
      <c r="A33" s="5">
        <f>IF(D33&lt;&gt;"",COUNTA($D$10:D33),"")</f>
        <v>21</v>
      </c>
      <c r="B33" s="43" t="s">
        <v>143</v>
      </c>
      <c r="C33" s="44" t="s">
        <v>21</v>
      </c>
      <c r="D33" s="44" t="s">
        <v>21</v>
      </c>
      <c r="E33" s="44" t="s">
        <v>21</v>
      </c>
      <c r="F33" s="44" t="s">
        <v>21</v>
      </c>
      <c r="G33" s="44" t="s">
        <v>21</v>
      </c>
      <c r="H33" s="44"/>
      <c r="I33" s="44" t="s">
        <v>21</v>
      </c>
      <c r="J33" s="44" t="s">
        <v>21</v>
      </c>
      <c r="K33" s="66"/>
      <c r="L33" s="66"/>
    </row>
    <row r="34" spans="1:12" ht="10.5" customHeight="1">
      <c r="A34" s="5">
        <f>IF(D34&lt;&gt;"",COUNTA($D$10:D34),"")</f>
        <v>22</v>
      </c>
      <c r="B34" s="43" t="s">
        <v>144</v>
      </c>
      <c r="C34" s="44" t="s">
        <v>21</v>
      </c>
      <c r="D34" s="44" t="s">
        <v>21</v>
      </c>
      <c r="E34" s="44" t="s">
        <v>21</v>
      </c>
      <c r="F34" s="44" t="s">
        <v>21</v>
      </c>
      <c r="G34" s="44" t="s">
        <v>21</v>
      </c>
      <c r="H34" s="44" t="s">
        <v>21</v>
      </c>
      <c r="I34" s="44" t="s">
        <v>21</v>
      </c>
      <c r="J34" s="44" t="s">
        <v>21</v>
      </c>
      <c r="K34" s="66"/>
      <c r="L34" s="66"/>
    </row>
    <row r="35" spans="1:12" ht="10.5" customHeight="1">
      <c r="A35" s="5">
        <f>IF(D35&lt;&gt;"",COUNTA($D$10:D35),"")</f>
        <v>23</v>
      </c>
      <c r="B35" s="43" t="s">
        <v>145</v>
      </c>
      <c r="C35" s="44" t="s">
        <v>21</v>
      </c>
      <c r="D35" s="44" t="s">
        <v>21</v>
      </c>
      <c r="E35" s="44" t="s">
        <v>21</v>
      </c>
      <c r="F35" s="44" t="s">
        <v>21</v>
      </c>
      <c r="G35" s="44" t="s">
        <v>21</v>
      </c>
      <c r="H35" s="44" t="s">
        <v>21</v>
      </c>
      <c r="I35" s="44" t="s">
        <v>21</v>
      </c>
      <c r="J35" s="44" t="s">
        <v>21</v>
      </c>
      <c r="K35" s="66"/>
      <c r="L35" s="66"/>
    </row>
    <row r="36" spans="1:12" ht="10.5" customHeight="1">
      <c r="A36" s="5">
        <f>IF(D36&lt;&gt;"",COUNTA($D$10:D36),"")</f>
        <v>24</v>
      </c>
      <c r="B36" s="43" t="s">
        <v>146</v>
      </c>
      <c r="C36" s="44" t="s">
        <v>21</v>
      </c>
      <c r="D36" s="44" t="s">
        <v>21</v>
      </c>
      <c r="E36" s="44" t="s">
        <v>21</v>
      </c>
      <c r="F36" s="44" t="s">
        <v>21</v>
      </c>
      <c r="G36" s="44" t="s">
        <v>21</v>
      </c>
      <c r="H36" s="44" t="s">
        <v>21</v>
      </c>
      <c r="I36" s="44" t="s">
        <v>21</v>
      </c>
      <c r="J36" s="44" t="s">
        <v>21</v>
      </c>
      <c r="K36" s="66"/>
      <c r="L36" s="66"/>
    </row>
    <row r="37" spans="1:12" ht="18" customHeight="1">
      <c r="A37" s="5">
        <f>IF(D37&lt;&gt;"",COUNTA($D$10:D37),"")</f>
      </c>
      <c r="B37" s="45"/>
      <c r="C37" s="145" t="s">
        <v>33</v>
      </c>
      <c r="D37" s="145"/>
      <c r="E37" s="145"/>
      <c r="F37" s="145"/>
      <c r="G37" s="145"/>
      <c r="H37" s="145"/>
      <c r="I37" s="145"/>
      <c r="J37" s="145"/>
      <c r="K37" s="66"/>
      <c r="L37" s="66"/>
    </row>
    <row r="38" spans="1:12" ht="10.5" customHeight="1">
      <c r="A38" s="5">
        <f>IF(D38&lt;&gt;"",COUNTA($D$10:D38),"")</f>
        <v>25</v>
      </c>
      <c r="B38" s="43">
        <v>2006</v>
      </c>
      <c r="C38" s="44">
        <v>5847</v>
      </c>
      <c r="D38" s="44">
        <v>643</v>
      </c>
      <c r="E38" s="44">
        <v>144</v>
      </c>
      <c r="F38" s="44">
        <v>5060</v>
      </c>
      <c r="G38" s="44">
        <v>3070</v>
      </c>
      <c r="H38" s="44">
        <v>456</v>
      </c>
      <c r="I38" s="44">
        <v>1534</v>
      </c>
      <c r="J38" s="44" t="s">
        <v>7</v>
      </c>
      <c r="K38" s="66"/>
      <c r="L38" s="66"/>
    </row>
    <row r="39" spans="1:12" ht="10.5" customHeight="1">
      <c r="A39" s="5">
        <f>IF(D39&lt;&gt;"",COUNTA($D$10:D39),"")</f>
        <v>26</v>
      </c>
      <c r="B39" s="43">
        <v>2007</v>
      </c>
      <c r="C39" s="44">
        <v>4359</v>
      </c>
      <c r="D39" s="44">
        <v>344</v>
      </c>
      <c r="E39" s="44">
        <v>129</v>
      </c>
      <c r="F39" s="44">
        <v>3886</v>
      </c>
      <c r="G39" s="44">
        <v>1974</v>
      </c>
      <c r="H39" s="44">
        <v>640</v>
      </c>
      <c r="I39" s="44">
        <v>1272</v>
      </c>
      <c r="J39" s="44" t="s">
        <v>7</v>
      </c>
      <c r="K39" s="66"/>
      <c r="L39" s="66"/>
    </row>
    <row r="40" spans="1:12" ht="10.5" customHeight="1">
      <c r="A40" s="5">
        <f>IF(D40&lt;&gt;"",COUNTA($D$10:D40),"")</f>
        <v>27</v>
      </c>
      <c r="B40" s="43">
        <v>2008</v>
      </c>
      <c r="C40" s="44">
        <v>5055</v>
      </c>
      <c r="D40" s="44">
        <v>751</v>
      </c>
      <c r="E40" s="44">
        <v>34</v>
      </c>
      <c r="F40" s="44">
        <v>4270</v>
      </c>
      <c r="G40" s="44">
        <v>2036</v>
      </c>
      <c r="H40" s="44">
        <v>366</v>
      </c>
      <c r="I40" s="44">
        <v>1867</v>
      </c>
      <c r="J40" s="44">
        <v>1</v>
      </c>
      <c r="K40" s="66"/>
      <c r="L40" s="66"/>
    </row>
    <row r="41" spans="1:12" ht="10.5" customHeight="1">
      <c r="A41" s="5">
        <f>IF(D41&lt;&gt;"",COUNTA($D$10:D41),"")</f>
        <v>28</v>
      </c>
      <c r="B41" s="43">
        <v>2009</v>
      </c>
      <c r="C41" s="44">
        <v>4858</v>
      </c>
      <c r="D41" s="44">
        <v>786</v>
      </c>
      <c r="E41" s="44">
        <v>35</v>
      </c>
      <c r="F41" s="44">
        <v>4037</v>
      </c>
      <c r="G41" s="44">
        <v>2076</v>
      </c>
      <c r="H41" s="44">
        <v>386</v>
      </c>
      <c r="I41" s="44">
        <v>1575</v>
      </c>
      <c r="J41" s="44" t="s">
        <v>7</v>
      </c>
      <c r="K41" s="66"/>
      <c r="L41" s="66"/>
    </row>
    <row r="42" spans="1:12" ht="10.5" customHeight="1">
      <c r="A42" s="5">
        <f>IF(D42&lt;&gt;"",COUNTA($D$10:D42),"")</f>
        <v>29</v>
      </c>
      <c r="B42" s="43">
        <v>2010</v>
      </c>
      <c r="C42" s="44">
        <v>4678</v>
      </c>
      <c r="D42" s="44">
        <v>461</v>
      </c>
      <c r="E42" s="44">
        <v>35</v>
      </c>
      <c r="F42" s="44">
        <v>4182</v>
      </c>
      <c r="G42" s="44">
        <v>2046</v>
      </c>
      <c r="H42" s="44">
        <v>338</v>
      </c>
      <c r="I42" s="44">
        <v>1798</v>
      </c>
      <c r="J42" s="44" t="s">
        <v>7</v>
      </c>
      <c r="K42" s="66"/>
      <c r="L42" s="66"/>
    </row>
    <row r="43" spans="1:12" ht="10.5" customHeight="1">
      <c r="A43" s="5">
        <f>IF(D43&lt;&gt;"",COUNTA($D$10:D43),"")</f>
        <v>30</v>
      </c>
      <c r="B43" s="43">
        <v>2011</v>
      </c>
      <c r="C43" s="44">
        <v>5839</v>
      </c>
      <c r="D43" s="44">
        <v>728</v>
      </c>
      <c r="E43" s="44">
        <v>72</v>
      </c>
      <c r="F43" s="44">
        <v>5039</v>
      </c>
      <c r="G43" s="44">
        <v>2440</v>
      </c>
      <c r="H43" s="44">
        <v>380</v>
      </c>
      <c r="I43" s="44">
        <v>2208</v>
      </c>
      <c r="J43" s="44">
        <v>11</v>
      </c>
      <c r="K43" s="66"/>
      <c r="L43" s="66"/>
    </row>
    <row r="44" spans="1:12" ht="10.5" customHeight="1">
      <c r="A44" s="5">
        <f>IF(D44&lt;&gt;"",COUNTA($D$10:D44),"")</f>
        <v>31</v>
      </c>
      <c r="B44" s="43">
        <v>2012</v>
      </c>
      <c r="C44" s="44">
        <v>5536</v>
      </c>
      <c r="D44" s="44">
        <v>655</v>
      </c>
      <c r="E44" s="44">
        <v>152</v>
      </c>
      <c r="F44" s="44">
        <v>4729</v>
      </c>
      <c r="G44" s="44">
        <v>2284</v>
      </c>
      <c r="H44" s="44">
        <v>350</v>
      </c>
      <c r="I44" s="44">
        <v>2061</v>
      </c>
      <c r="J44" s="44">
        <v>34</v>
      </c>
      <c r="K44" s="66"/>
      <c r="L44" s="66"/>
    </row>
    <row r="45" spans="1:12" ht="10.5" customHeight="1">
      <c r="A45" s="5">
        <f>IF(D45&lt;&gt;"",COUNTA($D$10:D45),"")</f>
        <v>32</v>
      </c>
      <c r="B45" s="46">
        <v>2013</v>
      </c>
      <c r="C45" s="18">
        <v>5693</v>
      </c>
      <c r="D45" s="18">
        <v>733</v>
      </c>
      <c r="E45" s="18">
        <v>80</v>
      </c>
      <c r="F45" s="18">
        <v>4880</v>
      </c>
      <c r="G45" s="18">
        <v>2147</v>
      </c>
      <c r="H45" s="18">
        <v>400</v>
      </c>
      <c r="I45" s="18">
        <v>2296</v>
      </c>
      <c r="J45" s="18">
        <v>37</v>
      </c>
      <c r="K45" s="66"/>
      <c r="L45" s="66"/>
    </row>
    <row r="46" spans="1:12" ht="10.5" customHeight="1">
      <c r="A46" s="5">
        <f>IF(D46&lt;&gt;"",COUNTA($D$10:D46),"")</f>
        <v>33</v>
      </c>
      <c r="B46" s="43">
        <v>2014</v>
      </c>
      <c r="C46" s="18">
        <v>4750</v>
      </c>
      <c r="D46" s="18">
        <v>421</v>
      </c>
      <c r="E46" s="18">
        <v>42</v>
      </c>
      <c r="F46" s="18">
        <v>4287</v>
      </c>
      <c r="G46" s="18">
        <v>2148</v>
      </c>
      <c r="H46" s="18">
        <v>312</v>
      </c>
      <c r="I46" s="18">
        <v>1827</v>
      </c>
      <c r="J46" s="18" t="s">
        <v>7</v>
      </c>
      <c r="K46" s="66"/>
      <c r="L46" s="66"/>
    </row>
    <row r="47" spans="1:12" ht="10.5" customHeight="1">
      <c r="A47" s="5">
        <f>IF(D47&lt;&gt;"",COUNTA($D$10:D47),"")</f>
        <v>34</v>
      </c>
      <c r="B47" s="43">
        <v>2015</v>
      </c>
      <c r="C47" s="18">
        <v>6262</v>
      </c>
      <c r="D47" s="18">
        <v>629</v>
      </c>
      <c r="E47" s="18">
        <v>115</v>
      </c>
      <c r="F47" s="18">
        <v>5518</v>
      </c>
      <c r="G47" s="18">
        <v>2213</v>
      </c>
      <c r="H47" s="18">
        <v>288</v>
      </c>
      <c r="I47" s="18">
        <v>2872</v>
      </c>
      <c r="J47" s="18">
        <v>145</v>
      </c>
      <c r="K47" s="66"/>
      <c r="L47" s="66"/>
    </row>
    <row r="48" spans="1:12" ht="10.5" customHeight="1">
      <c r="A48" s="5">
        <f>IF(D48&lt;&gt;"",COUNTA($D$10:D48),"")</f>
        <v>35</v>
      </c>
      <c r="B48" s="43">
        <v>2016</v>
      </c>
      <c r="C48" s="18">
        <v>6227</v>
      </c>
      <c r="D48" s="18">
        <v>1319</v>
      </c>
      <c r="E48" s="18">
        <v>20</v>
      </c>
      <c r="F48" s="18">
        <v>4888</v>
      </c>
      <c r="G48" s="18">
        <v>2276</v>
      </c>
      <c r="H48" s="18">
        <v>286</v>
      </c>
      <c r="I48" s="18">
        <v>2190</v>
      </c>
      <c r="J48" s="18">
        <v>136</v>
      </c>
      <c r="K48" s="66"/>
      <c r="L48" s="66"/>
    </row>
    <row r="49" spans="1:12" ht="10.5" customHeight="1">
      <c r="A49" s="5">
        <f>IF(D49&lt;&gt;"",COUNTA($D$10:D49),"")</f>
        <v>36</v>
      </c>
      <c r="B49" s="43" t="s">
        <v>135</v>
      </c>
      <c r="C49" s="44">
        <v>471</v>
      </c>
      <c r="D49" s="44">
        <v>59</v>
      </c>
      <c r="E49" s="44">
        <v>5</v>
      </c>
      <c r="F49" s="44">
        <v>407</v>
      </c>
      <c r="G49" s="44">
        <v>268</v>
      </c>
      <c r="H49" s="44">
        <v>28</v>
      </c>
      <c r="I49" s="44">
        <v>111</v>
      </c>
      <c r="J49" s="44" t="s">
        <v>7</v>
      </c>
      <c r="K49" s="66"/>
      <c r="L49" s="66"/>
    </row>
    <row r="50" spans="1:12" ht="3" customHeight="1">
      <c r="A50" s="5">
        <f>IF(D50&lt;&gt;"",COUNTA($D$10:D50),"")</f>
      </c>
      <c r="B50" s="43"/>
      <c r="C50" s="44"/>
      <c r="D50" s="44"/>
      <c r="E50" s="44"/>
      <c r="F50" s="44"/>
      <c r="G50" s="44"/>
      <c r="H50" s="44"/>
      <c r="I50" s="44"/>
      <c r="J50" s="44"/>
      <c r="K50" s="66"/>
      <c r="L50" s="66"/>
    </row>
    <row r="51" spans="1:12" ht="10.5" customHeight="1">
      <c r="A51" s="5">
        <f>IF(D51&lt;&gt;"",COUNTA($D$10:D51),"")</f>
      </c>
      <c r="B51" s="43">
        <v>2017</v>
      </c>
      <c r="C51" s="44"/>
      <c r="D51" s="44"/>
      <c r="E51" s="44"/>
      <c r="F51" s="44"/>
      <c r="G51" s="44"/>
      <c r="H51" s="44"/>
      <c r="I51" s="44"/>
      <c r="J51" s="44"/>
      <c r="K51" s="66"/>
      <c r="L51" s="66"/>
    </row>
    <row r="52" spans="1:12" ht="1.5" customHeight="1">
      <c r="A52" s="5">
        <f>IF(D52&lt;&gt;"",COUNTA($D$10:D52),"")</f>
      </c>
      <c r="B52" s="43"/>
      <c r="C52" s="18"/>
      <c r="D52" s="18"/>
      <c r="E52" s="18"/>
      <c r="F52" s="18"/>
      <c r="G52" s="18"/>
      <c r="H52" s="18"/>
      <c r="I52" s="18"/>
      <c r="J52" s="18"/>
      <c r="K52" s="66"/>
      <c r="L52" s="66"/>
    </row>
    <row r="53" spans="1:12" ht="10.5" customHeight="1">
      <c r="A53" s="5">
        <f>IF(D53&lt;&gt;"",COUNTA($D$10:D53),"")</f>
        <v>37</v>
      </c>
      <c r="B53" s="43" t="s">
        <v>135</v>
      </c>
      <c r="C53" s="44">
        <v>354</v>
      </c>
      <c r="D53" s="44">
        <v>67</v>
      </c>
      <c r="E53" s="44">
        <v>3</v>
      </c>
      <c r="F53" s="44">
        <v>284</v>
      </c>
      <c r="G53" s="44">
        <v>119</v>
      </c>
      <c r="H53" s="44">
        <v>8</v>
      </c>
      <c r="I53" s="44">
        <v>157</v>
      </c>
      <c r="J53" s="44" t="s">
        <v>7</v>
      </c>
      <c r="K53" s="66"/>
      <c r="L53" s="66"/>
    </row>
    <row r="54" spans="1:12" ht="10.5" customHeight="1">
      <c r="A54" s="5">
        <f>IF(D54&lt;&gt;"",COUNTA($D$10:D54),"")</f>
        <v>38</v>
      </c>
      <c r="B54" s="43" t="s">
        <v>136</v>
      </c>
      <c r="C54" s="44" t="s">
        <v>21</v>
      </c>
      <c r="D54" s="44" t="s">
        <v>21</v>
      </c>
      <c r="E54" s="44" t="s">
        <v>21</v>
      </c>
      <c r="F54" s="44" t="s">
        <v>21</v>
      </c>
      <c r="G54" s="44" t="s">
        <v>21</v>
      </c>
      <c r="H54" s="44" t="s">
        <v>21</v>
      </c>
      <c r="I54" s="44" t="s">
        <v>21</v>
      </c>
      <c r="J54" s="44" t="s">
        <v>21</v>
      </c>
      <c r="K54" s="66"/>
      <c r="L54" s="66"/>
    </row>
    <row r="55" spans="1:12" ht="10.5" customHeight="1">
      <c r="A55" s="5">
        <f>IF(D55&lt;&gt;"",COUNTA($D$10:D55),"")</f>
        <v>39</v>
      </c>
      <c r="B55" s="43" t="s">
        <v>137</v>
      </c>
      <c r="C55" s="44" t="s">
        <v>21</v>
      </c>
      <c r="D55" s="44" t="s">
        <v>21</v>
      </c>
      <c r="E55" s="44" t="s">
        <v>21</v>
      </c>
      <c r="F55" s="44" t="s">
        <v>21</v>
      </c>
      <c r="G55" s="44" t="s">
        <v>21</v>
      </c>
      <c r="H55" s="44" t="s">
        <v>21</v>
      </c>
      <c r="I55" s="44" t="s">
        <v>21</v>
      </c>
      <c r="J55" s="44" t="s">
        <v>21</v>
      </c>
      <c r="K55" s="66"/>
      <c r="L55" s="66"/>
    </row>
    <row r="56" spans="1:12" ht="10.5" customHeight="1">
      <c r="A56" s="5">
        <f>IF(D56&lt;&gt;"",COUNTA($D$10:D56),"")</f>
        <v>40</v>
      </c>
      <c r="B56" s="43" t="s">
        <v>138</v>
      </c>
      <c r="C56" s="44" t="s">
        <v>21</v>
      </c>
      <c r="D56" s="44" t="s">
        <v>21</v>
      </c>
      <c r="E56" s="44" t="s">
        <v>21</v>
      </c>
      <c r="F56" s="44" t="s">
        <v>21</v>
      </c>
      <c r="G56" s="44" t="s">
        <v>21</v>
      </c>
      <c r="H56" s="44" t="s">
        <v>21</v>
      </c>
      <c r="I56" s="44" t="s">
        <v>21</v>
      </c>
      <c r="J56" s="44" t="s">
        <v>21</v>
      </c>
      <c r="K56" s="66"/>
      <c r="L56" s="66"/>
    </row>
    <row r="57" spans="1:12" ht="10.5" customHeight="1">
      <c r="A57" s="5">
        <f>IF(D57&lt;&gt;"",COUNTA($D$10:D57),"")</f>
        <v>41</v>
      </c>
      <c r="B57" s="43" t="s">
        <v>139</v>
      </c>
      <c r="C57" s="44" t="s">
        <v>21</v>
      </c>
      <c r="D57" s="44" t="s">
        <v>21</v>
      </c>
      <c r="E57" s="44" t="s">
        <v>21</v>
      </c>
      <c r="F57" s="44" t="s">
        <v>21</v>
      </c>
      <c r="G57" s="44" t="s">
        <v>21</v>
      </c>
      <c r="H57" s="44" t="s">
        <v>21</v>
      </c>
      <c r="I57" s="44" t="s">
        <v>21</v>
      </c>
      <c r="J57" s="44" t="s">
        <v>21</v>
      </c>
      <c r="K57" s="66"/>
      <c r="L57" s="66"/>
    </row>
    <row r="58" spans="1:12" ht="10.5" customHeight="1">
      <c r="A58" s="5">
        <f>IF(D58&lt;&gt;"",COUNTA($D$10:D58),"")</f>
        <v>42</v>
      </c>
      <c r="B58" s="43" t="s">
        <v>140</v>
      </c>
      <c r="C58" s="44" t="s">
        <v>21</v>
      </c>
      <c r="D58" s="44" t="s">
        <v>21</v>
      </c>
      <c r="E58" s="44" t="s">
        <v>21</v>
      </c>
      <c r="F58" s="44" t="s">
        <v>21</v>
      </c>
      <c r="G58" s="44" t="s">
        <v>21</v>
      </c>
      <c r="H58" s="44" t="s">
        <v>21</v>
      </c>
      <c r="I58" s="44" t="s">
        <v>21</v>
      </c>
      <c r="J58" s="44" t="s">
        <v>21</v>
      </c>
      <c r="K58" s="66"/>
      <c r="L58" s="66"/>
    </row>
    <row r="59" spans="1:12" ht="10.5" customHeight="1">
      <c r="A59" s="5">
        <f>IF(D59&lt;&gt;"",COUNTA($D$10:D59),"")</f>
        <v>43</v>
      </c>
      <c r="B59" s="43" t="s">
        <v>141</v>
      </c>
      <c r="C59" s="44" t="s">
        <v>21</v>
      </c>
      <c r="D59" s="44" t="s">
        <v>21</v>
      </c>
      <c r="E59" s="44" t="s">
        <v>21</v>
      </c>
      <c r="F59" s="44" t="s">
        <v>21</v>
      </c>
      <c r="G59" s="44" t="s">
        <v>21</v>
      </c>
      <c r="H59" s="44" t="s">
        <v>21</v>
      </c>
      <c r="I59" s="44" t="s">
        <v>21</v>
      </c>
      <c r="J59" s="44" t="s">
        <v>21</v>
      </c>
      <c r="K59" s="66"/>
      <c r="L59" s="66"/>
    </row>
    <row r="60" spans="1:12" ht="10.5" customHeight="1">
      <c r="A60" s="5">
        <f>IF(D60&lt;&gt;"",COUNTA($D$10:D60),"")</f>
        <v>44</v>
      </c>
      <c r="B60" s="43" t="s">
        <v>142</v>
      </c>
      <c r="C60" s="44" t="s">
        <v>21</v>
      </c>
      <c r="D60" s="44" t="s">
        <v>21</v>
      </c>
      <c r="E60" s="44" t="s">
        <v>21</v>
      </c>
      <c r="F60" s="44" t="s">
        <v>21</v>
      </c>
      <c r="G60" s="44" t="s">
        <v>21</v>
      </c>
      <c r="H60" s="44" t="s">
        <v>21</v>
      </c>
      <c r="I60" s="44" t="s">
        <v>21</v>
      </c>
      <c r="J60" s="44" t="s">
        <v>21</v>
      </c>
      <c r="K60" s="66"/>
      <c r="L60" s="66"/>
    </row>
    <row r="61" spans="1:10" ht="10.5" customHeight="1">
      <c r="A61" s="5">
        <f>IF(D61&lt;&gt;"",COUNTA($D$10:D61),"")</f>
        <v>45</v>
      </c>
      <c r="B61" s="43" t="s">
        <v>143</v>
      </c>
      <c r="C61" s="44" t="s">
        <v>21</v>
      </c>
      <c r="D61" s="44" t="s">
        <v>21</v>
      </c>
      <c r="E61" s="44" t="s">
        <v>21</v>
      </c>
      <c r="F61" s="44" t="s">
        <v>21</v>
      </c>
      <c r="G61" s="44" t="s">
        <v>21</v>
      </c>
      <c r="H61" s="44" t="s">
        <v>21</v>
      </c>
      <c r="I61" s="44" t="s">
        <v>21</v>
      </c>
      <c r="J61" s="44" t="s">
        <v>21</v>
      </c>
    </row>
    <row r="62" spans="1:10" ht="10.5" customHeight="1">
      <c r="A62" s="5">
        <f>IF(D62&lt;&gt;"",COUNTA($D$10:D62),"")</f>
        <v>46</v>
      </c>
      <c r="B62" s="43" t="s">
        <v>144</v>
      </c>
      <c r="C62" s="44" t="s">
        <v>21</v>
      </c>
      <c r="D62" s="44" t="s">
        <v>21</v>
      </c>
      <c r="E62" s="44" t="s">
        <v>21</v>
      </c>
      <c r="F62" s="44" t="s">
        <v>21</v>
      </c>
      <c r="G62" s="44" t="s">
        <v>21</v>
      </c>
      <c r="H62" s="44" t="s">
        <v>21</v>
      </c>
      <c r="I62" s="44" t="s">
        <v>21</v>
      </c>
      <c r="J62" s="44" t="s">
        <v>21</v>
      </c>
    </row>
    <row r="63" spans="1:10" ht="10.5" customHeight="1">
      <c r="A63" s="5">
        <f>IF(D63&lt;&gt;"",COUNTA($D$10:D63),"")</f>
        <v>47</v>
      </c>
      <c r="B63" s="43" t="s">
        <v>145</v>
      </c>
      <c r="C63" s="44" t="s">
        <v>21</v>
      </c>
      <c r="D63" s="44" t="s">
        <v>21</v>
      </c>
      <c r="E63" s="44" t="s">
        <v>21</v>
      </c>
      <c r="F63" s="44" t="s">
        <v>21</v>
      </c>
      <c r="G63" s="44" t="s">
        <v>21</v>
      </c>
      <c r="H63" s="44" t="s">
        <v>21</v>
      </c>
      <c r="I63" s="44" t="s">
        <v>21</v>
      </c>
      <c r="J63" s="44" t="s">
        <v>21</v>
      </c>
    </row>
    <row r="64" spans="1:10" ht="10.5" customHeight="1">
      <c r="A64" s="5">
        <f>IF(D64&lt;&gt;"",COUNTA($D$10:D64),"")</f>
        <v>48</v>
      </c>
      <c r="B64" s="43" t="s">
        <v>146</v>
      </c>
      <c r="C64" s="44" t="s">
        <v>21</v>
      </c>
      <c r="D64" s="44" t="s">
        <v>21</v>
      </c>
      <c r="E64" s="44" t="s">
        <v>21</v>
      </c>
      <c r="F64" s="44" t="s">
        <v>21</v>
      </c>
      <c r="G64" s="44" t="s">
        <v>21</v>
      </c>
      <c r="H64" s="44" t="s">
        <v>21</v>
      </c>
      <c r="I64" s="44" t="s">
        <v>21</v>
      </c>
      <c r="J64" s="44" t="s">
        <v>21</v>
      </c>
    </row>
  </sheetData>
  <sheetProtection/>
  <mergeCells count="17">
    <mergeCell ref="C9:J9"/>
    <mergeCell ref="C37:J37"/>
    <mergeCell ref="A3:A7"/>
    <mergeCell ref="B3:B7"/>
    <mergeCell ref="D4:D7"/>
    <mergeCell ref="E4:J4"/>
    <mergeCell ref="G5:J5"/>
    <mergeCell ref="C3:C7"/>
    <mergeCell ref="D3:J3"/>
    <mergeCell ref="E5:E7"/>
    <mergeCell ref="F5:F7"/>
    <mergeCell ref="A1:B1"/>
    <mergeCell ref="C1:J1"/>
    <mergeCell ref="A2:B2"/>
    <mergeCell ref="J6:J7"/>
    <mergeCell ref="G6:I6"/>
    <mergeCell ref="C2:J2"/>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2017 01&amp;R&amp;7&amp;P</oddFooter>
    <evenFooter>&amp;L&amp;7&amp;P&amp;R&amp;7StatA MV, Statistischer Bericht F213 2017 01</evenFooter>
    <firstFooter>&amp;R&amp;7StatA MV, Stat. Bericht F213 2013 01</firstFooter>
  </headerFooter>
  <legacyDrawing r:id="rId2"/>
</worksheet>
</file>

<file path=xl/worksheets/sheet5.xml><?xml version="1.0" encoding="utf-8"?>
<worksheet xmlns="http://schemas.openxmlformats.org/spreadsheetml/2006/main" xmlns:r="http://schemas.openxmlformats.org/officeDocument/2006/relationships">
  <dimension ref="A1:T61"/>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35" customWidth="1"/>
    <col min="2" max="2" width="25.7109375" style="35" customWidth="1"/>
    <col min="3" max="5" width="8.7109375" style="35" customWidth="1"/>
    <col min="6" max="6" width="9.28125" style="35" customWidth="1"/>
    <col min="7" max="7" width="8.7109375" style="35" customWidth="1"/>
    <col min="8" max="8" width="9.28125" style="35" customWidth="1"/>
    <col min="9" max="9" width="9.28125" style="68" customWidth="1"/>
    <col min="10" max="16" width="9.8515625" style="35" customWidth="1"/>
    <col min="17" max="16384" width="11.421875" style="35" customWidth="1"/>
  </cols>
  <sheetData>
    <row r="1" spans="1:9" s="34" customFormat="1" ht="39.75" customHeight="1">
      <c r="A1" s="135" t="s">
        <v>99</v>
      </c>
      <c r="B1" s="136"/>
      <c r="C1" s="137" t="s">
        <v>27</v>
      </c>
      <c r="D1" s="137"/>
      <c r="E1" s="137"/>
      <c r="F1" s="137"/>
      <c r="G1" s="137"/>
      <c r="H1" s="137"/>
      <c r="I1" s="138"/>
    </row>
    <row r="2" spans="1:9" ht="30" customHeight="1">
      <c r="A2" s="139" t="s">
        <v>108</v>
      </c>
      <c r="B2" s="140"/>
      <c r="C2" s="142" t="s">
        <v>162</v>
      </c>
      <c r="D2" s="142"/>
      <c r="E2" s="142"/>
      <c r="F2" s="142"/>
      <c r="G2" s="142"/>
      <c r="H2" s="142"/>
      <c r="I2" s="149"/>
    </row>
    <row r="3" spans="1:9" s="48" customFormat="1" ht="11.25" customHeight="1">
      <c r="A3" s="146" t="s">
        <v>85</v>
      </c>
      <c r="B3" s="133" t="s">
        <v>42</v>
      </c>
      <c r="C3" s="133" t="s">
        <v>43</v>
      </c>
      <c r="D3" s="133" t="s">
        <v>44</v>
      </c>
      <c r="E3" s="133" t="s">
        <v>45</v>
      </c>
      <c r="F3" s="133" t="s">
        <v>33</v>
      </c>
      <c r="G3" s="133" t="s">
        <v>46</v>
      </c>
      <c r="H3" s="133" t="s">
        <v>153</v>
      </c>
      <c r="I3" s="148" t="s">
        <v>63</v>
      </c>
    </row>
    <row r="4" spans="1:9" s="48" customFormat="1" ht="11.25" customHeight="1">
      <c r="A4" s="146"/>
      <c r="B4" s="133"/>
      <c r="C4" s="133"/>
      <c r="D4" s="133"/>
      <c r="E4" s="133"/>
      <c r="F4" s="133"/>
      <c r="G4" s="133"/>
      <c r="H4" s="133"/>
      <c r="I4" s="148"/>
    </row>
    <row r="5" spans="1:9" s="48" customFormat="1" ht="11.25" customHeight="1">
      <c r="A5" s="146"/>
      <c r="B5" s="133"/>
      <c r="C5" s="133"/>
      <c r="D5" s="133"/>
      <c r="E5" s="133"/>
      <c r="F5" s="133"/>
      <c r="G5" s="133"/>
      <c r="H5" s="133"/>
      <c r="I5" s="148"/>
    </row>
    <row r="6" spans="1:9" s="48" customFormat="1" ht="11.25" customHeight="1">
      <c r="A6" s="146"/>
      <c r="B6" s="133"/>
      <c r="C6" s="133"/>
      <c r="D6" s="133"/>
      <c r="E6" s="133"/>
      <c r="F6" s="133"/>
      <c r="G6" s="133"/>
      <c r="H6" s="133"/>
      <c r="I6" s="148"/>
    </row>
    <row r="7" spans="1:9" s="48" customFormat="1" ht="11.25" customHeight="1">
      <c r="A7" s="146"/>
      <c r="B7" s="133"/>
      <c r="C7" s="36" t="s">
        <v>47</v>
      </c>
      <c r="D7" s="36" t="s">
        <v>48</v>
      </c>
      <c r="E7" s="36" t="s">
        <v>49</v>
      </c>
      <c r="F7" s="36" t="s">
        <v>47</v>
      </c>
      <c r="G7" s="36" t="s">
        <v>49</v>
      </c>
      <c r="H7" s="36" t="s">
        <v>47</v>
      </c>
      <c r="I7" s="92" t="s">
        <v>50</v>
      </c>
    </row>
    <row r="8" spans="1:9" s="48" customFormat="1" ht="11.25" customHeight="1">
      <c r="A8" s="39">
        <v>1</v>
      </c>
      <c r="B8" s="40">
        <v>2</v>
      </c>
      <c r="C8" s="40">
        <v>3</v>
      </c>
      <c r="D8" s="40">
        <v>4</v>
      </c>
      <c r="E8" s="40">
        <v>5</v>
      </c>
      <c r="F8" s="40">
        <v>6</v>
      </c>
      <c r="G8" s="40">
        <v>7</v>
      </c>
      <c r="H8" s="40">
        <v>8</v>
      </c>
      <c r="I8" s="93">
        <v>9</v>
      </c>
    </row>
    <row r="9" spans="2:9" s="48" customFormat="1" ht="45" customHeight="1">
      <c r="B9" s="63"/>
      <c r="C9" s="145" t="s">
        <v>65</v>
      </c>
      <c r="D9" s="145"/>
      <c r="E9" s="145"/>
      <c r="F9" s="145"/>
      <c r="G9" s="145"/>
      <c r="H9" s="145"/>
      <c r="I9" s="145"/>
    </row>
    <row r="10" spans="1:9" s="48" customFormat="1" ht="10.5" customHeight="1">
      <c r="A10" s="5" t="s">
        <v>116</v>
      </c>
      <c r="B10" s="47" t="s">
        <v>51</v>
      </c>
      <c r="C10" s="18"/>
      <c r="D10" s="18"/>
      <c r="E10" s="62"/>
      <c r="F10" s="18"/>
      <c r="G10" s="62"/>
      <c r="H10" s="18"/>
      <c r="I10" s="18"/>
    </row>
    <row r="11" spans="1:9" s="48" customFormat="1" ht="10.5" customHeight="1">
      <c r="A11" s="5">
        <f>IF(D11&lt;&gt;"",COUNTA($D$10:D11),"")</f>
        <v>1</v>
      </c>
      <c r="B11" s="43" t="s">
        <v>87</v>
      </c>
      <c r="C11" s="18">
        <v>119</v>
      </c>
      <c r="D11" s="18">
        <v>74</v>
      </c>
      <c r="E11" s="62">
        <v>15.5</v>
      </c>
      <c r="F11" s="18">
        <v>119</v>
      </c>
      <c r="G11" s="62">
        <v>152.5</v>
      </c>
      <c r="H11" s="18">
        <v>605</v>
      </c>
      <c r="I11" s="18">
        <v>22059</v>
      </c>
    </row>
    <row r="12" spans="1:9" s="48" customFormat="1" ht="10.5" customHeight="1">
      <c r="A12" s="5">
        <f>IF(D12&lt;&gt;"",COUNTA($D$10:D12),"")</f>
        <v>2</v>
      </c>
      <c r="B12" s="43" t="s">
        <v>88</v>
      </c>
      <c r="C12" s="18">
        <v>4</v>
      </c>
      <c r="D12" s="18">
        <v>4</v>
      </c>
      <c r="E12" s="62">
        <v>0.6</v>
      </c>
      <c r="F12" s="18">
        <v>8</v>
      </c>
      <c r="G12" s="62">
        <v>8.8</v>
      </c>
      <c r="H12" s="18">
        <v>36</v>
      </c>
      <c r="I12" s="18">
        <v>1224</v>
      </c>
    </row>
    <row r="13" spans="1:9" s="48" customFormat="1" ht="10.5" customHeight="1">
      <c r="A13" s="5">
        <f>IF(D13&lt;&gt;"",COUNTA($D$10:D13),"")</f>
        <v>3</v>
      </c>
      <c r="B13" s="43" t="s">
        <v>89</v>
      </c>
      <c r="C13" s="18">
        <v>18</v>
      </c>
      <c r="D13" s="18">
        <v>65</v>
      </c>
      <c r="E13" s="62">
        <v>32.8</v>
      </c>
      <c r="F13" s="18">
        <v>157</v>
      </c>
      <c r="G13" s="62">
        <v>124.3</v>
      </c>
      <c r="H13" s="18">
        <v>515</v>
      </c>
      <c r="I13" s="18">
        <v>20055</v>
      </c>
    </row>
    <row r="14" spans="1:9" s="48" customFormat="1" ht="10.5" customHeight="1">
      <c r="A14" s="5">
        <f>IF(D14&lt;&gt;"",COUNTA($D$10:D14),"")</f>
        <v>4</v>
      </c>
      <c r="B14" s="47" t="s">
        <v>52</v>
      </c>
      <c r="C14" s="18" t="s">
        <v>7</v>
      </c>
      <c r="D14" s="18" t="s">
        <v>7</v>
      </c>
      <c r="E14" s="62" t="s">
        <v>7</v>
      </c>
      <c r="F14" s="18" t="s">
        <v>7</v>
      </c>
      <c r="G14" s="62" t="s">
        <v>7</v>
      </c>
      <c r="H14" s="18" t="s">
        <v>7</v>
      </c>
      <c r="I14" s="18" t="s">
        <v>7</v>
      </c>
    </row>
    <row r="15" spans="1:9" s="48" customFormat="1" ht="10.5" customHeight="1">
      <c r="A15" s="5">
        <f>IF(D15&lt;&gt;"",COUNTA($D$10:D15),"")</f>
      </c>
      <c r="B15" s="47"/>
      <c r="C15" s="18"/>
      <c r="D15" s="18"/>
      <c r="E15" s="18"/>
      <c r="F15" s="18"/>
      <c r="G15" s="18"/>
      <c r="H15" s="18"/>
      <c r="I15" s="18"/>
    </row>
    <row r="16" spans="1:11" s="48" customFormat="1" ht="10.5" customHeight="1">
      <c r="A16" s="5">
        <f>IF(D16&lt;&gt;"",COUNTA($D$10:D16),"")</f>
        <v>5</v>
      </c>
      <c r="B16" s="64" t="s">
        <v>53</v>
      </c>
      <c r="C16" s="57">
        <v>141</v>
      </c>
      <c r="D16" s="57">
        <v>143</v>
      </c>
      <c r="E16" s="58">
        <v>48.9</v>
      </c>
      <c r="F16" s="57">
        <v>284</v>
      </c>
      <c r="G16" s="58">
        <v>285.6</v>
      </c>
      <c r="H16" s="57">
        <v>1156</v>
      </c>
      <c r="I16" s="57">
        <v>43338</v>
      </c>
      <c r="J16" s="55"/>
      <c r="K16" s="55"/>
    </row>
    <row r="17" spans="1:16" s="48" customFormat="1" ht="10.5" customHeight="1">
      <c r="A17" s="5">
        <f>IF(D17&lt;&gt;"",COUNTA($D$10:D17),"")</f>
      </c>
      <c r="B17" s="43" t="s">
        <v>90</v>
      </c>
      <c r="C17" s="18"/>
      <c r="D17" s="18"/>
      <c r="E17" s="62"/>
      <c r="F17" s="18"/>
      <c r="G17" s="62"/>
      <c r="H17" s="18"/>
      <c r="I17" s="18"/>
      <c r="J17" s="18"/>
      <c r="K17" s="18"/>
      <c r="L17" s="18"/>
      <c r="M17" s="18"/>
      <c r="N17" s="18"/>
      <c r="O17" s="18"/>
      <c r="P17" s="18"/>
    </row>
    <row r="18" spans="1:9" s="48" customFormat="1" ht="10.5" customHeight="1">
      <c r="A18" s="5">
        <f>IF(D18&lt;&gt;"",COUNTA($D$10:D18),"")</f>
        <v>6</v>
      </c>
      <c r="B18" s="43" t="s">
        <v>91</v>
      </c>
      <c r="C18" s="18">
        <v>9</v>
      </c>
      <c r="D18" s="18">
        <v>34</v>
      </c>
      <c r="E18" s="62">
        <v>14.5</v>
      </c>
      <c r="F18" s="18">
        <v>86</v>
      </c>
      <c r="G18" s="62">
        <v>74.6</v>
      </c>
      <c r="H18" s="18">
        <v>312</v>
      </c>
      <c r="I18" s="18">
        <v>10660</v>
      </c>
    </row>
    <row r="19" spans="1:20" s="48" customFormat="1" ht="24.75" customHeight="1">
      <c r="A19" s="5">
        <f>IF(D19&lt;&gt;"",COUNTA($D$10:D19),"")</f>
      </c>
      <c r="B19" s="43"/>
      <c r="C19" s="147" t="s">
        <v>55</v>
      </c>
      <c r="D19" s="147"/>
      <c r="E19" s="147"/>
      <c r="F19" s="147"/>
      <c r="G19" s="147"/>
      <c r="H19" s="147"/>
      <c r="I19" s="147"/>
      <c r="Q19" s="55"/>
      <c r="R19" s="55"/>
      <c r="S19" s="55"/>
      <c r="T19" s="55"/>
    </row>
    <row r="20" spans="1:16" s="48" customFormat="1" ht="10.5" customHeight="1">
      <c r="A20" s="5">
        <f>IF(D20&lt;&gt;"",COUNTA($D$10:D20),"")</f>
        <v>7</v>
      </c>
      <c r="B20" s="47" t="s">
        <v>56</v>
      </c>
      <c r="C20" s="18" t="s">
        <v>7</v>
      </c>
      <c r="D20" s="18" t="s">
        <v>7</v>
      </c>
      <c r="E20" s="62" t="s">
        <v>7</v>
      </c>
      <c r="F20" s="18" t="s">
        <v>7</v>
      </c>
      <c r="G20" s="62" t="s">
        <v>7</v>
      </c>
      <c r="H20" s="18" t="s">
        <v>7</v>
      </c>
      <c r="I20" s="18" t="s">
        <v>7</v>
      </c>
      <c r="J20" s="55"/>
      <c r="K20" s="98"/>
      <c r="L20" s="99"/>
      <c r="M20" s="55"/>
      <c r="N20" s="55"/>
      <c r="O20" s="55"/>
      <c r="P20" s="55"/>
    </row>
    <row r="21" spans="1:16" s="48" customFormat="1" ht="10.5" customHeight="1">
      <c r="A21" s="5">
        <f>IF(D21&lt;&gt;"",COUNTA($D$10:D21),"")</f>
        <v>8</v>
      </c>
      <c r="B21" s="47" t="s">
        <v>57</v>
      </c>
      <c r="C21" s="18">
        <v>29</v>
      </c>
      <c r="D21" s="18">
        <v>43</v>
      </c>
      <c r="E21" s="62">
        <v>17.2</v>
      </c>
      <c r="F21" s="18">
        <v>108</v>
      </c>
      <c r="G21" s="62">
        <v>95.9</v>
      </c>
      <c r="H21" s="18">
        <v>408</v>
      </c>
      <c r="I21" s="18" t="s">
        <v>10</v>
      </c>
      <c r="J21" s="55"/>
      <c r="K21" s="98"/>
      <c r="L21" s="99"/>
      <c r="M21" s="55"/>
      <c r="N21" s="55"/>
      <c r="O21" s="55"/>
      <c r="P21" s="55"/>
    </row>
    <row r="22" spans="1:9" s="48" customFormat="1" ht="10.5" customHeight="1">
      <c r="A22" s="5">
        <f>IF(D22&lt;&gt;"",COUNTA($D$10:D22),"")</f>
      </c>
      <c r="B22" s="47" t="s">
        <v>130</v>
      </c>
      <c r="C22" s="18"/>
      <c r="D22" s="18"/>
      <c r="E22" s="18"/>
      <c r="F22" s="18"/>
      <c r="G22" s="18"/>
      <c r="H22" s="18"/>
      <c r="I22" s="18"/>
    </row>
    <row r="23" spans="1:9" s="48" customFormat="1" ht="10.5" customHeight="1">
      <c r="A23" s="5">
        <f>IF(D23&lt;&gt;"",COUNTA($D$10:D23),"")</f>
        <v>9</v>
      </c>
      <c r="B23" s="43" t="s">
        <v>118</v>
      </c>
      <c r="C23" s="18">
        <v>6</v>
      </c>
      <c r="D23" s="18">
        <v>27</v>
      </c>
      <c r="E23" s="62">
        <v>10.9</v>
      </c>
      <c r="F23" s="18">
        <v>68</v>
      </c>
      <c r="G23" s="62">
        <v>57.6</v>
      </c>
      <c r="H23" s="18">
        <v>240</v>
      </c>
      <c r="I23" s="18">
        <v>8392</v>
      </c>
    </row>
    <row r="24" spans="1:9" s="48" customFormat="1" ht="10.5" customHeight="1">
      <c r="A24" s="5">
        <f>IF(D24&lt;&gt;"",COUNTA($D$10:D24),"")</f>
        <v>10</v>
      </c>
      <c r="B24" s="43" t="s">
        <v>119</v>
      </c>
      <c r="C24" s="18" t="s">
        <v>7</v>
      </c>
      <c r="D24" s="18" t="s">
        <v>7</v>
      </c>
      <c r="E24" s="62" t="s">
        <v>7</v>
      </c>
      <c r="F24" s="18" t="s">
        <v>7</v>
      </c>
      <c r="G24" s="62" t="s">
        <v>7</v>
      </c>
      <c r="H24" s="18" t="s">
        <v>7</v>
      </c>
      <c r="I24" s="18" t="s">
        <v>7</v>
      </c>
    </row>
    <row r="25" spans="1:9" s="48" customFormat="1" ht="10.5" customHeight="1">
      <c r="A25" s="5">
        <f>IF(D25&lt;&gt;"",COUNTA($D$10:D25),"")</f>
        <v>11</v>
      </c>
      <c r="B25" s="43" t="s">
        <v>154</v>
      </c>
      <c r="C25" s="18" t="s">
        <v>7</v>
      </c>
      <c r="D25" s="18" t="s">
        <v>7</v>
      </c>
      <c r="E25" s="62" t="s">
        <v>7</v>
      </c>
      <c r="F25" s="18" t="s">
        <v>7</v>
      </c>
      <c r="G25" s="62" t="s">
        <v>7</v>
      </c>
      <c r="H25" s="18" t="s">
        <v>7</v>
      </c>
      <c r="I25" s="18" t="s">
        <v>7</v>
      </c>
    </row>
    <row r="26" spans="1:9" s="48" customFormat="1" ht="10.5" customHeight="1">
      <c r="A26" s="5">
        <f>IF(D26&lt;&gt;"",COUNTA($D$10:D26),"")</f>
        <v>12</v>
      </c>
      <c r="B26" s="43" t="s">
        <v>117</v>
      </c>
      <c r="C26" s="18">
        <v>4</v>
      </c>
      <c r="D26" s="18">
        <v>4</v>
      </c>
      <c r="E26" s="62">
        <v>1.8</v>
      </c>
      <c r="F26" s="18">
        <v>8</v>
      </c>
      <c r="G26" s="62">
        <v>7.6</v>
      </c>
      <c r="H26" s="18">
        <v>33</v>
      </c>
      <c r="I26" s="18">
        <v>1004</v>
      </c>
    </row>
    <row r="27" spans="1:9" s="48" customFormat="1" ht="22.5" customHeight="1">
      <c r="A27" s="5">
        <f>IF(D27&lt;&gt;"",COUNTA($D$10:D27),"")</f>
        <v>13</v>
      </c>
      <c r="B27" s="43" t="s">
        <v>152</v>
      </c>
      <c r="C27" s="18">
        <v>19</v>
      </c>
      <c r="D27" s="18">
        <v>13</v>
      </c>
      <c r="E27" s="62">
        <v>4.5</v>
      </c>
      <c r="F27" s="18">
        <v>32</v>
      </c>
      <c r="G27" s="62">
        <v>30.7</v>
      </c>
      <c r="H27" s="18">
        <v>135</v>
      </c>
      <c r="I27" s="18">
        <v>3937</v>
      </c>
    </row>
    <row r="28" spans="1:9" s="48" customFormat="1" ht="10.5" customHeight="1">
      <c r="A28" s="5">
        <f>IF(D28&lt;&gt;"",COUNTA($D$10:D28),"")</f>
        <v>14</v>
      </c>
      <c r="B28" s="47" t="s">
        <v>58</v>
      </c>
      <c r="C28" s="18">
        <v>111</v>
      </c>
      <c r="D28" s="18">
        <v>99</v>
      </c>
      <c r="E28" s="62">
        <v>31.7</v>
      </c>
      <c r="F28" s="18">
        <v>175</v>
      </c>
      <c r="G28" s="62">
        <v>188.5</v>
      </c>
      <c r="H28" s="18">
        <v>743</v>
      </c>
      <c r="I28" s="18">
        <v>29855</v>
      </c>
    </row>
    <row r="29" spans="1:9" s="48" customFormat="1" ht="10.5" customHeight="1">
      <c r="A29" s="5">
        <f>IF(D29&lt;&gt;"",COUNTA($D$10:D29),"")</f>
        <v>15</v>
      </c>
      <c r="B29" s="47" t="s">
        <v>67</v>
      </c>
      <c r="C29" s="18">
        <v>1</v>
      </c>
      <c r="D29" s="18">
        <v>0</v>
      </c>
      <c r="E29" s="62" t="s">
        <v>7</v>
      </c>
      <c r="F29" s="18">
        <v>1</v>
      </c>
      <c r="G29" s="62">
        <v>1.2</v>
      </c>
      <c r="H29" s="18">
        <v>5</v>
      </c>
      <c r="I29" s="18" t="s">
        <v>10</v>
      </c>
    </row>
    <row r="30" spans="1:9" s="48" customFormat="1" ht="45" customHeight="1">
      <c r="A30" s="5">
        <f>IF(D30&lt;&gt;"",COUNTA($D$10:D30),"")</f>
      </c>
      <c r="B30" s="43"/>
      <c r="C30" s="150" t="s">
        <v>66</v>
      </c>
      <c r="D30" s="147"/>
      <c r="E30" s="147"/>
      <c r="F30" s="147"/>
      <c r="G30" s="147"/>
      <c r="H30" s="147"/>
      <c r="I30" s="147"/>
    </row>
    <row r="31" spans="1:9" s="48" customFormat="1" ht="10.5" customHeight="1">
      <c r="A31" s="5">
        <f>IF(D31&lt;&gt;"",COUNTA($D$10:D31),"")</f>
        <v>16</v>
      </c>
      <c r="B31" s="47" t="s">
        <v>60</v>
      </c>
      <c r="C31" s="18">
        <v>19</v>
      </c>
      <c r="D31" s="18">
        <v>7</v>
      </c>
      <c r="E31" s="62">
        <v>14.4</v>
      </c>
      <c r="F31" s="18" t="s">
        <v>7</v>
      </c>
      <c r="G31" s="62" t="s">
        <v>7</v>
      </c>
      <c r="H31" s="18" t="s">
        <v>7</v>
      </c>
      <c r="I31" s="18">
        <v>1549</v>
      </c>
    </row>
    <row r="32" spans="1:9" s="48" customFormat="1" ht="10.5" customHeight="1">
      <c r="A32" s="5">
        <f>IF(D32&lt;&gt;"",COUNTA($D$10:D32),"")</f>
        <v>17</v>
      </c>
      <c r="B32" s="43" t="s">
        <v>61</v>
      </c>
      <c r="C32" s="18">
        <v>3</v>
      </c>
      <c r="D32" s="18">
        <v>6</v>
      </c>
      <c r="E32" s="62">
        <v>12.1</v>
      </c>
      <c r="F32" s="18">
        <v>1</v>
      </c>
      <c r="G32" s="62">
        <v>0.7</v>
      </c>
      <c r="H32" s="18">
        <v>2</v>
      </c>
      <c r="I32" s="18" t="s">
        <v>10</v>
      </c>
    </row>
    <row r="33" spans="1:9" s="48" customFormat="1" ht="10.5" customHeight="1">
      <c r="A33" s="5">
        <f>IF(D33&lt;&gt;"",COUNTA($D$10:D33),"")</f>
        <v>18</v>
      </c>
      <c r="B33" s="65" t="s">
        <v>80</v>
      </c>
      <c r="C33" s="18">
        <v>1</v>
      </c>
      <c r="D33" s="18">
        <v>0</v>
      </c>
      <c r="E33" s="62">
        <v>0.5</v>
      </c>
      <c r="F33" s="18" t="s">
        <v>7</v>
      </c>
      <c r="G33" s="62" t="s">
        <v>7</v>
      </c>
      <c r="H33" s="18" t="s">
        <v>7</v>
      </c>
      <c r="I33" s="18" t="s">
        <v>10</v>
      </c>
    </row>
    <row r="34" spans="1:9" s="48" customFormat="1" ht="21.75" customHeight="1">
      <c r="A34" s="5">
        <f>IF(D34&lt;&gt;"",COUNTA($D$10:D34),"")</f>
        <v>19</v>
      </c>
      <c r="B34" s="43" t="s">
        <v>121</v>
      </c>
      <c r="C34" s="18">
        <v>19</v>
      </c>
      <c r="D34" s="18">
        <v>641</v>
      </c>
      <c r="E34" s="62">
        <v>212.5</v>
      </c>
      <c r="F34" s="18" t="s">
        <v>7</v>
      </c>
      <c r="G34" s="62" t="s">
        <v>7</v>
      </c>
      <c r="H34" s="18" t="s">
        <v>7</v>
      </c>
      <c r="I34" s="18">
        <v>42105</v>
      </c>
    </row>
    <row r="35" spans="1:9" s="48" customFormat="1" ht="10.5" customHeight="1">
      <c r="A35" s="5">
        <f>IF(D35&lt;&gt;"",COUNTA($D$10:D35),"")</f>
      </c>
      <c r="B35" s="43" t="s">
        <v>122</v>
      </c>
      <c r="C35" s="18"/>
      <c r="D35" s="18"/>
      <c r="E35" s="18"/>
      <c r="F35" s="18"/>
      <c r="G35" s="18"/>
      <c r="H35" s="18"/>
      <c r="I35" s="18"/>
    </row>
    <row r="36" spans="1:9" s="48" customFormat="1" ht="10.5" customHeight="1">
      <c r="A36" s="5">
        <f>IF(D36&lt;&gt;"",COUNTA($D$10:D36),"")</f>
        <v>20</v>
      </c>
      <c r="B36" s="43" t="s">
        <v>123</v>
      </c>
      <c r="C36" s="18">
        <v>6</v>
      </c>
      <c r="D36" s="18">
        <v>590</v>
      </c>
      <c r="E36" s="62">
        <v>130.1</v>
      </c>
      <c r="F36" s="18" t="s">
        <v>7</v>
      </c>
      <c r="G36" s="62" t="s">
        <v>7</v>
      </c>
      <c r="H36" s="18" t="s">
        <v>7</v>
      </c>
      <c r="I36" s="18">
        <v>33497</v>
      </c>
    </row>
    <row r="37" spans="1:9" s="48" customFormat="1" ht="10.5" customHeight="1">
      <c r="A37" s="5">
        <f>IF(D37&lt;&gt;"",COUNTA($D$10:D37),"")</f>
        <v>21</v>
      </c>
      <c r="B37" s="43" t="s">
        <v>124</v>
      </c>
      <c r="C37" s="18">
        <v>1</v>
      </c>
      <c r="D37" s="18">
        <v>1</v>
      </c>
      <c r="E37" s="62">
        <v>3</v>
      </c>
      <c r="F37" s="18" t="s">
        <v>7</v>
      </c>
      <c r="G37" s="62" t="s">
        <v>7</v>
      </c>
      <c r="H37" s="18" t="s">
        <v>7</v>
      </c>
      <c r="I37" s="18" t="s">
        <v>10</v>
      </c>
    </row>
    <row r="38" spans="1:9" s="48" customFormat="1" ht="10.5" customHeight="1">
      <c r="A38" s="5">
        <f>IF(D38&lt;&gt;"",COUNTA($D$10:D38),"")</f>
        <v>22</v>
      </c>
      <c r="B38" s="43" t="s">
        <v>125</v>
      </c>
      <c r="C38" s="18">
        <v>2</v>
      </c>
      <c r="D38" s="18">
        <v>23</v>
      </c>
      <c r="E38" s="62">
        <v>14.2</v>
      </c>
      <c r="F38" s="18" t="s">
        <v>7</v>
      </c>
      <c r="G38" s="62" t="s">
        <v>7</v>
      </c>
      <c r="H38" s="18" t="s">
        <v>7</v>
      </c>
      <c r="I38" s="18" t="s">
        <v>10</v>
      </c>
    </row>
    <row r="39" spans="1:9" s="48" customFormat="1" ht="10.5" customHeight="1">
      <c r="A39" s="5">
        <f>IF(D39&lt;&gt;"",COUNTA($D$10:D39),"")</f>
        <v>23</v>
      </c>
      <c r="B39" s="43" t="s">
        <v>120</v>
      </c>
      <c r="C39" s="18">
        <v>3</v>
      </c>
      <c r="D39" s="18">
        <v>21</v>
      </c>
      <c r="E39" s="62">
        <v>53.6</v>
      </c>
      <c r="F39" s="18" t="s">
        <v>7</v>
      </c>
      <c r="G39" s="62" t="s">
        <v>7</v>
      </c>
      <c r="H39" s="18" t="s">
        <v>7</v>
      </c>
      <c r="I39" s="18">
        <v>6890</v>
      </c>
    </row>
    <row r="40" spans="1:9" s="48" customFormat="1" ht="10.5" customHeight="1">
      <c r="A40" s="5">
        <f>IF(D40&lt;&gt;"",COUNTA($D$10:D40),"")</f>
        <v>24</v>
      </c>
      <c r="B40" s="43" t="s">
        <v>79</v>
      </c>
      <c r="C40" s="18">
        <v>6</v>
      </c>
      <c r="D40" s="18">
        <v>23</v>
      </c>
      <c r="E40" s="62">
        <v>40</v>
      </c>
      <c r="F40" s="18">
        <v>2</v>
      </c>
      <c r="G40" s="62">
        <v>0.6</v>
      </c>
      <c r="H40" s="18">
        <v>2</v>
      </c>
      <c r="I40" s="18">
        <v>6139</v>
      </c>
    </row>
    <row r="41" spans="1:9" s="48" customFormat="1" ht="10.5" customHeight="1">
      <c r="A41" s="5">
        <f>IF(D41&lt;&gt;"",COUNTA($D$10:D41),"")</f>
      </c>
      <c r="B41" s="43"/>
      <c r="C41" s="18"/>
      <c r="D41" s="18"/>
      <c r="E41" s="18"/>
      <c r="F41" s="18"/>
      <c r="G41" s="18"/>
      <c r="H41" s="18"/>
      <c r="I41" s="18"/>
    </row>
    <row r="42" spans="1:11" s="48" customFormat="1" ht="10.5" customHeight="1">
      <c r="A42" s="5">
        <f>IF(D42&lt;&gt;"",COUNTA($D$10:D42),"")</f>
        <v>25</v>
      </c>
      <c r="B42" s="64" t="s">
        <v>62</v>
      </c>
      <c r="C42" s="57">
        <v>48</v>
      </c>
      <c r="D42" s="57">
        <v>676</v>
      </c>
      <c r="E42" s="58">
        <v>279.6</v>
      </c>
      <c r="F42" s="57">
        <v>3</v>
      </c>
      <c r="G42" s="58">
        <v>1.3</v>
      </c>
      <c r="H42" s="57">
        <v>4</v>
      </c>
      <c r="I42" s="57">
        <v>51268</v>
      </c>
      <c r="J42" s="55"/>
      <c r="K42" s="55"/>
    </row>
    <row r="43" spans="1:9" s="48" customFormat="1" ht="24.75" customHeight="1">
      <c r="A43" s="5">
        <f>IF(D43&lt;&gt;"",COUNTA($D$10:D43),"")</f>
      </c>
      <c r="B43" s="43"/>
      <c r="C43" s="147" t="s">
        <v>55</v>
      </c>
      <c r="D43" s="147"/>
      <c r="E43" s="147"/>
      <c r="F43" s="147"/>
      <c r="G43" s="147"/>
      <c r="H43" s="147"/>
      <c r="I43" s="147"/>
    </row>
    <row r="44" spans="1:16" s="48" customFormat="1" ht="10.5" customHeight="1">
      <c r="A44" s="5">
        <f>IF(D44&lt;&gt;"",COUNTA($D$10:D44),"")</f>
        <v>26</v>
      </c>
      <c r="B44" s="47" t="s">
        <v>56</v>
      </c>
      <c r="C44" s="18">
        <v>2</v>
      </c>
      <c r="D44" s="18">
        <v>8</v>
      </c>
      <c r="E44" s="62">
        <v>13</v>
      </c>
      <c r="F44" s="18" t="s">
        <v>7</v>
      </c>
      <c r="G44" s="62" t="s">
        <v>7</v>
      </c>
      <c r="H44" s="18" t="s">
        <v>7</v>
      </c>
      <c r="I44" s="18" t="s">
        <v>10</v>
      </c>
      <c r="J44" s="55"/>
      <c r="K44" s="55"/>
      <c r="L44" s="55"/>
      <c r="M44" s="55"/>
      <c r="N44" s="55"/>
      <c r="O44" s="55"/>
      <c r="P44" s="55"/>
    </row>
    <row r="45" spans="1:16" s="48" customFormat="1" ht="10.5" customHeight="1">
      <c r="A45" s="5">
        <f>IF(D45&lt;&gt;"",COUNTA($D$10:D45),"")</f>
        <v>27</v>
      </c>
      <c r="B45" s="47" t="s">
        <v>57</v>
      </c>
      <c r="C45" s="18">
        <v>31</v>
      </c>
      <c r="D45" s="18">
        <v>653</v>
      </c>
      <c r="E45" s="62">
        <v>231.1</v>
      </c>
      <c r="F45" s="18" t="s">
        <v>7</v>
      </c>
      <c r="G45" s="62" t="s">
        <v>7</v>
      </c>
      <c r="H45" s="18" t="s">
        <v>7</v>
      </c>
      <c r="I45" s="18">
        <v>43450</v>
      </c>
      <c r="J45" s="55"/>
      <c r="K45" s="55"/>
      <c r="L45" s="55"/>
      <c r="M45" s="55"/>
      <c r="N45" s="55"/>
      <c r="O45" s="55"/>
      <c r="P45" s="55"/>
    </row>
    <row r="46" spans="1:16" s="48" customFormat="1" ht="10.5" customHeight="1">
      <c r="A46" s="5">
        <f>IF(D46&lt;&gt;"",COUNTA($D$10:D46),"")</f>
      </c>
      <c r="B46" s="47" t="s">
        <v>130</v>
      </c>
      <c r="C46" s="18"/>
      <c r="D46" s="18"/>
      <c r="E46" s="18"/>
      <c r="F46" s="18"/>
      <c r="G46" s="18"/>
      <c r="H46" s="18"/>
      <c r="I46" s="18"/>
      <c r="J46" s="55"/>
      <c r="K46" s="55"/>
      <c r="L46" s="55"/>
      <c r="M46" s="55"/>
      <c r="N46" s="55"/>
      <c r="O46" s="55"/>
      <c r="P46" s="55"/>
    </row>
    <row r="47" spans="1:9" s="48" customFormat="1" ht="11.25" customHeight="1">
      <c r="A47" s="5">
        <f>IF(D47&lt;&gt;"",COUNTA($D$10:D47),"")</f>
        <v>28</v>
      </c>
      <c r="B47" s="43" t="s">
        <v>118</v>
      </c>
      <c r="C47" s="18">
        <v>1</v>
      </c>
      <c r="D47" s="18">
        <v>16</v>
      </c>
      <c r="E47" s="62">
        <v>40.8</v>
      </c>
      <c r="F47" s="18" t="s">
        <v>7</v>
      </c>
      <c r="G47" s="62" t="s">
        <v>7</v>
      </c>
      <c r="H47" s="18" t="s">
        <v>7</v>
      </c>
      <c r="I47" s="18" t="s">
        <v>10</v>
      </c>
    </row>
    <row r="48" spans="1:9" s="48" customFormat="1" ht="11.25" customHeight="1">
      <c r="A48" s="5">
        <f>IF(D48&lt;&gt;"",COUNTA($D$10:D48),"")</f>
        <v>29</v>
      </c>
      <c r="B48" s="43" t="s">
        <v>119</v>
      </c>
      <c r="C48" s="18">
        <v>1</v>
      </c>
      <c r="D48" s="18">
        <v>3</v>
      </c>
      <c r="E48" s="62">
        <v>7.3</v>
      </c>
      <c r="F48" s="18" t="s">
        <v>7</v>
      </c>
      <c r="G48" s="62" t="s">
        <v>7</v>
      </c>
      <c r="H48" s="18" t="s">
        <v>7</v>
      </c>
      <c r="I48" s="18" t="s">
        <v>10</v>
      </c>
    </row>
    <row r="49" spans="1:9" s="60" customFormat="1" ht="11.25" customHeight="1">
      <c r="A49" s="5">
        <f>IF(D49&lt;&gt;"",COUNTA($D$10:D49),"")</f>
        <v>30</v>
      </c>
      <c r="B49" s="43" t="s">
        <v>154</v>
      </c>
      <c r="C49" s="18">
        <v>3</v>
      </c>
      <c r="D49" s="18">
        <v>12</v>
      </c>
      <c r="E49" s="62">
        <v>18</v>
      </c>
      <c r="F49" s="18" t="s">
        <v>7</v>
      </c>
      <c r="G49" s="62" t="s">
        <v>7</v>
      </c>
      <c r="H49" s="18" t="s">
        <v>7</v>
      </c>
      <c r="I49" s="18">
        <v>628</v>
      </c>
    </row>
    <row r="50" spans="1:9" s="60" customFormat="1" ht="11.25" customHeight="1">
      <c r="A50" s="5">
        <f>IF(D50&lt;&gt;"",COUNTA($D$10:D50),"")</f>
        <v>31</v>
      </c>
      <c r="B50" s="43" t="s">
        <v>117</v>
      </c>
      <c r="C50" s="18">
        <v>7</v>
      </c>
      <c r="D50" s="18">
        <v>594</v>
      </c>
      <c r="E50" s="62">
        <v>137.3</v>
      </c>
      <c r="F50" s="18" t="s">
        <v>7</v>
      </c>
      <c r="G50" s="62" t="s">
        <v>7</v>
      </c>
      <c r="H50" s="18" t="s">
        <v>7</v>
      </c>
      <c r="I50" s="18">
        <v>34558</v>
      </c>
    </row>
    <row r="51" spans="1:9" s="60" customFormat="1" ht="22.5" customHeight="1">
      <c r="A51" s="5">
        <f>IF(D51&lt;&gt;"",COUNTA($D$10:D51),"")</f>
        <v>32</v>
      </c>
      <c r="B51" s="43" t="s">
        <v>152</v>
      </c>
      <c r="C51" s="18">
        <v>19</v>
      </c>
      <c r="D51" s="18">
        <v>28</v>
      </c>
      <c r="E51" s="62">
        <v>27.6</v>
      </c>
      <c r="F51" s="18" t="s">
        <v>7</v>
      </c>
      <c r="G51" s="62" t="s">
        <v>7</v>
      </c>
      <c r="H51" s="18" t="s">
        <v>7</v>
      </c>
      <c r="I51" s="18">
        <v>2004</v>
      </c>
    </row>
    <row r="52" spans="1:9" s="48" customFormat="1" ht="10.5" customHeight="1">
      <c r="A52" s="5">
        <f>IF(D52&lt;&gt;"",COUNTA($D$10:D52),"")</f>
        <v>33</v>
      </c>
      <c r="B52" s="47" t="s">
        <v>58</v>
      </c>
      <c r="C52" s="18">
        <v>13</v>
      </c>
      <c r="D52" s="18">
        <v>9</v>
      </c>
      <c r="E52" s="62">
        <v>21.4</v>
      </c>
      <c r="F52" s="18">
        <v>1</v>
      </c>
      <c r="G52" s="62">
        <v>0.7</v>
      </c>
      <c r="H52" s="18">
        <v>2</v>
      </c>
      <c r="I52" s="18">
        <v>2065</v>
      </c>
    </row>
    <row r="53" spans="1:9" ht="10.5" customHeight="1">
      <c r="A53" s="5">
        <f>IF(D53&lt;&gt;"",COUNTA($D$10:D53),"")</f>
        <v>34</v>
      </c>
      <c r="B53" s="47" t="s">
        <v>59</v>
      </c>
      <c r="C53" s="18">
        <v>2</v>
      </c>
      <c r="D53" s="18">
        <v>6</v>
      </c>
      <c r="E53" s="62">
        <v>14.1</v>
      </c>
      <c r="F53" s="18">
        <v>2</v>
      </c>
      <c r="G53" s="62">
        <v>0.6</v>
      </c>
      <c r="H53" s="18">
        <v>2</v>
      </c>
      <c r="I53" s="18" t="s">
        <v>10</v>
      </c>
    </row>
    <row r="54" spans="3:9" ht="12.75">
      <c r="C54" s="66"/>
      <c r="D54" s="66"/>
      <c r="E54" s="66"/>
      <c r="F54" s="66"/>
      <c r="G54" s="66"/>
      <c r="H54" s="66"/>
      <c r="I54" s="94"/>
    </row>
    <row r="55" ht="12.75">
      <c r="E55" s="67"/>
    </row>
    <row r="56" ht="12.75">
      <c r="E56" s="67"/>
    </row>
    <row r="57" spans="3:5" ht="12.75">
      <c r="C57" s="66"/>
      <c r="E57" s="67"/>
    </row>
    <row r="58" ht="12.75">
      <c r="E58" s="67"/>
    </row>
    <row r="59" ht="12.75">
      <c r="E59" s="67"/>
    </row>
    <row r="60" ht="12.75">
      <c r="E60" s="67"/>
    </row>
    <row r="61" ht="12.75">
      <c r="E61" s="67"/>
    </row>
  </sheetData>
  <sheetProtection/>
  <mergeCells count="17">
    <mergeCell ref="C43:I43"/>
    <mergeCell ref="C30:I30"/>
    <mergeCell ref="C9:I9"/>
    <mergeCell ref="B3:B7"/>
    <mergeCell ref="C3:C6"/>
    <mergeCell ref="D3:D6"/>
    <mergeCell ref="E3:E6"/>
    <mergeCell ref="F3:F6"/>
    <mergeCell ref="G3:G6"/>
    <mergeCell ref="H3:H6"/>
    <mergeCell ref="C19:I19"/>
    <mergeCell ref="I3:I6"/>
    <mergeCell ref="A1:B1"/>
    <mergeCell ref="C1:I1"/>
    <mergeCell ref="A3:A7"/>
    <mergeCell ref="A2:B2"/>
    <mergeCell ref="C2:I2"/>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01&amp;R&amp;7&amp;P</oddFooter>
    <evenFooter>&amp;L&amp;7&amp;P&amp;R&amp;7StatA MV, Statistischer Bericht F213 2017 01</evenFooter>
    <firstFooter>&amp;R&amp;7StatA MV, Stat. Bericht F213 2013 01</firstFooter>
  </headerFooter>
</worksheet>
</file>

<file path=xl/worksheets/sheet6.xml><?xml version="1.0" encoding="utf-8"?>
<worksheet xmlns="http://schemas.openxmlformats.org/spreadsheetml/2006/main" xmlns:r="http://schemas.openxmlformats.org/officeDocument/2006/relationships">
  <dimension ref="A1:H40"/>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11.28125" defaultRowHeight="12.75"/>
  <cols>
    <col min="1" max="1" width="3.7109375" style="35" customWidth="1"/>
    <col min="2" max="2" width="25.7109375" style="35" customWidth="1"/>
    <col min="3" max="3" width="10.7109375" style="35" customWidth="1"/>
    <col min="4" max="8" width="10.28125" style="35" customWidth="1"/>
    <col min="9" max="16384" width="11.28125" style="35" customWidth="1"/>
  </cols>
  <sheetData>
    <row r="1" spans="1:8" s="34" customFormat="1" ht="39.75" customHeight="1">
      <c r="A1" s="135" t="s">
        <v>100</v>
      </c>
      <c r="B1" s="136"/>
      <c r="C1" s="137" t="s">
        <v>28</v>
      </c>
      <c r="D1" s="137"/>
      <c r="E1" s="137"/>
      <c r="F1" s="137"/>
      <c r="G1" s="137"/>
      <c r="H1" s="138"/>
    </row>
    <row r="2" spans="1:8" ht="30" customHeight="1">
      <c r="A2" s="139" t="s">
        <v>109</v>
      </c>
      <c r="B2" s="140"/>
      <c r="C2" s="142" t="s">
        <v>114</v>
      </c>
      <c r="D2" s="143"/>
      <c r="E2" s="143"/>
      <c r="F2" s="143"/>
      <c r="G2" s="143"/>
      <c r="H2" s="144"/>
    </row>
    <row r="3" spans="1:8" s="48" customFormat="1" ht="11.25" customHeight="1">
      <c r="A3" s="146" t="s">
        <v>85</v>
      </c>
      <c r="B3" s="133" t="s">
        <v>147</v>
      </c>
      <c r="C3" s="133" t="s">
        <v>34</v>
      </c>
      <c r="D3" s="133" t="s">
        <v>39</v>
      </c>
      <c r="E3" s="133" t="s">
        <v>148</v>
      </c>
      <c r="F3" s="133" t="s">
        <v>35</v>
      </c>
      <c r="G3" s="133"/>
      <c r="H3" s="141"/>
    </row>
    <row r="4" spans="1:8" s="48" customFormat="1" ht="11.25" customHeight="1">
      <c r="A4" s="146"/>
      <c r="B4" s="133"/>
      <c r="C4" s="133"/>
      <c r="D4" s="133"/>
      <c r="E4" s="133"/>
      <c r="F4" s="133" t="s">
        <v>64</v>
      </c>
      <c r="G4" s="133" t="s">
        <v>40</v>
      </c>
      <c r="H4" s="37" t="s">
        <v>54</v>
      </c>
    </row>
    <row r="5" spans="1:8" s="48" customFormat="1" ht="11.25" customHeight="1">
      <c r="A5" s="146"/>
      <c r="B5" s="133"/>
      <c r="C5" s="133"/>
      <c r="D5" s="133"/>
      <c r="E5" s="133"/>
      <c r="F5" s="133"/>
      <c r="G5" s="133"/>
      <c r="H5" s="141" t="s">
        <v>149</v>
      </c>
    </row>
    <row r="6" spans="1:8" s="48" customFormat="1" ht="11.25" customHeight="1">
      <c r="A6" s="146"/>
      <c r="B6" s="133"/>
      <c r="C6" s="133"/>
      <c r="D6" s="133"/>
      <c r="E6" s="133"/>
      <c r="F6" s="133"/>
      <c r="G6" s="133"/>
      <c r="H6" s="141"/>
    </row>
    <row r="7" spans="1:8" s="48" customFormat="1" ht="11.25" customHeight="1">
      <c r="A7" s="39">
        <v>1</v>
      </c>
      <c r="B7" s="40">
        <v>2</v>
      </c>
      <c r="C7" s="40">
        <v>3</v>
      </c>
      <c r="D7" s="40">
        <v>4</v>
      </c>
      <c r="E7" s="40">
        <v>5</v>
      </c>
      <c r="F7" s="40">
        <v>6</v>
      </c>
      <c r="G7" s="40">
        <v>7</v>
      </c>
      <c r="H7" s="41">
        <v>8</v>
      </c>
    </row>
    <row r="8" spans="2:8" s="48" customFormat="1" ht="24.75" customHeight="1">
      <c r="B8" s="49"/>
      <c r="C8" s="151" t="s">
        <v>158</v>
      </c>
      <c r="D8" s="152"/>
      <c r="E8" s="152"/>
      <c r="F8" s="152"/>
      <c r="G8" s="152"/>
      <c r="H8" s="152"/>
    </row>
    <row r="9" spans="1:8" s="48" customFormat="1" ht="12.75" customHeight="1">
      <c r="A9" s="27">
        <f>IF(D9&lt;&gt;"",COUNTA($D$9:D9),"")</f>
        <v>1</v>
      </c>
      <c r="B9" s="50" t="s">
        <v>68</v>
      </c>
      <c r="C9" s="100">
        <v>20</v>
      </c>
      <c r="D9" s="100">
        <v>6</v>
      </c>
      <c r="E9" s="100">
        <v>14</v>
      </c>
      <c r="F9" s="100">
        <v>6</v>
      </c>
      <c r="G9" s="100">
        <v>8</v>
      </c>
      <c r="H9" s="100">
        <v>5</v>
      </c>
    </row>
    <row r="10" spans="1:8" s="48" customFormat="1" ht="12.75" customHeight="1">
      <c r="A10" s="27">
        <f>IF(D10&lt;&gt;"",COUNTA($D$9:D10),"")</f>
        <v>2</v>
      </c>
      <c r="B10" s="50" t="s">
        <v>69</v>
      </c>
      <c r="C10" s="100">
        <v>19</v>
      </c>
      <c r="D10" s="100">
        <v>6</v>
      </c>
      <c r="E10" s="100">
        <v>13</v>
      </c>
      <c r="F10" s="100" t="s">
        <v>7</v>
      </c>
      <c r="G10" s="100">
        <v>13</v>
      </c>
      <c r="H10" s="100">
        <v>12</v>
      </c>
    </row>
    <row r="11" spans="1:8" s="48" customFormat="1" ht="12.75" customHeight="1">
      <c r="A11" s="27">
        <f>IF(D11&lt;&gt;"",COUNTA($D$9:D11),"")</f>
      </c>
      <c r="B11" s="50"/>
      <c r="C11" s="100"/>
      <c r="D11" s="100"/>
      <c r="E11" s="100"/>
      <c r="F11" s="100"/>
      <c r="G11" s="100"/>
      <c r="H11" s="100"/>
    </row>
    <row r="12" spans="1:8" s="48" customFormat="1" ht="12.75" customHeight="1">
      <c r="A12" s="27">
        <f>IF(D12&lt;&gt;"",COUNTA($D$9:D12),"")</f>
        <v>3</v>
      </c>
      <c r="B12" s="50" t="s">
        <v>70</v>
      </c>
      <c r="C12" s="100">
        <v>27</v>
      </c>
      <c r="D12" s="100">
        <v>6</v>
      </c>
      <c r="E12" s="100">
        <v>21</v>
      </c>
      <c r="F12" s="100">
        <v>3</v>
      </c>
      <c r="G12" s="100">
        <v>18</v>
      </c>
      <c r="H12" s="100">
        <v>11</v>
      </c>
    </row>
    <row r="13" spans="1:8" s="53" customFormat="1" ht="12.75" customHeight="1">
      <c r="A13" s="27">
        <f>IF(D13&lt;&gt;"",COUNTA($D$9:D13),"")</f>
        <v>4</v>
      </c>
      <c r="B13" s="52" t="s">
        <v>95</v>
      </c>
      <c r="C13" s="100">
        <v>9</v>
      </c>
      <c r="D13" s="100" t="s">
        <v>7</v>
      </c>
      <c r="E13" s="100">
        <v>9</v>
      </c>
      <c r="F13" s="100">
        <v>1</v>
      </c>
      <c r="G13" s="100">
        <v>8</v>
      </c>
      <c r="H13" s="100">
        <v>2</v>
      </c>
    </row>
    <row r="14" spans="1:8" s="48" customFormat="1" ht="12.75" customHeight="1">
      <c r="A14" s="27">
        <f>IF(D14&lt;&gt;"",COUNTA($D$9:D14),"")</f>
        <v>5</v>
      </c>
      <c r="B14" s="50" t="s">
        <v>71</v>
      </c>
      <c r="C14" s="100">
        <v>44</v>
      </c>
      <c r="D14" s="100">
        <v>15</v>
      </c>
      <c r="E14" s="100">
        <v>29</v>
      </c>
      <c r="F14" s="100">
        <v>8</v>
      </c>
      <c r="G14" s="100">
        <v>21</v>
      </c>
      <c r="H14" s="100">
        <v>20</v>
      </c>
    </row>
    <row r="15" spans="1:8" s="48" customFormat="1" ht="12.75" customHeight="1">
      <c r="A15" s="27">
        <f>IF(D15&lt;&gt;"",COUNTA($D$9:D15),"")</f>
        <v>6</v>
      </c>
      <c r="B15" s="50" t="s">
        <v>72</v>
      </c>
      <c r="C15" s="100">
        <v>42</v>
      </c>
      <c r="D15" s="100">
        <v>7</v>
      </c>
      <c r="E15" s="100">
        <v>35</v>
      </c>
      <c r="F15" s="100">
        <v>8</v>
      </c>
      <c r="G15" s="100">
        <v>27</v>
      </c>
      <c r="H15" s="100">
        <v>26</v>
      </c>
    </row>
    <row r="16" spans="1:8" s="53" customFormat="1" ht="12.75" customHeight="1">
      <c r="A16" s="27">
        <f>IF(D16&lt;&gt;"",COUNTA($D$9:D16),"")</f>
        <v>7</v>
      </c>
      <c r="B16" s="52" t="s">
        <v>96</v>
      </c>
      <c r="C16" s="100">
        <v>2</v>
      </c>
      <c r="D16" s="100" t="s">
        <v>7</v>
      </c>
      <c r="E16" s="100">
        <v>2</v>
      </c>
      <c r="F16" s="100" t="s">
        <v>7</v>
      </c>
      <c r="G16" s="100">
        <v>2</v>
      </c>
      <c r="H16" s="100">
        <v>2</v>
      </c>
    </row>
    <row r="17" spans="1:8" s="48" customFormat="1" ht="12.75" customHeight="1">
      <c r="A17" s="27">
        <f>IF(D17&lt;&gt;"",COUNTA($D$9:D17),"")</f>
        <v>8</v>
      </c>
      <c r="B17" s="50" t="s">
        <v>73</v>
      </c>
      <c r="C17" s="100">
        <v>37</v>
      </c>
      <c r="D17" s="100">
        <v>12</v>
      </c>
      <c r="E17" s="100">
        <v>25</v>
      </c>
      <c r="F17" s="100">
        <v>7</v>
      </c>
      <c r="G17" s="100">
        <v>18</v>
      </c>
      <c r="H17" s="100">
        <v>15</v>
      </c>
    </row>
    <row r="18" spans="1:8" s="53" customFormat="1" ht="12.75" customHeight="1">
      <c r="A18" s="27">
        <f>IF(D18&lt;&gt;"",COUNTA($D$9:D18),"")</f>
        <v>9</v>
      </c>
      <c r="B18" s="52" t="s">
        <v>97</v>
      </c>
      <c r="C18" s="100">
        <v>7</v>
      </c>
      <c r="D18" s="100">
        <v>3</v>
      </c>
      <c r="E18" s="100">
        <v>4</v>
      </c>
      <c r="F18" s="100">
        <v>1</v>
      </c>
      <c r="G18" s="100">
        <v>3</v>
      </c>
      <c r="H18" s="100">
        <v>1</v>
      </c>
    </row>
    <row r="19" spans="1:8" s="48" customFormat="1" ht="12.75" customHeight="1">
      <c r="A19" s="27">
        <f>IF(D19&lt;&gt;"",COUNTA($D$9:D19),"")</f>
        <v>10</v>
      </c>
      <c r="B19" s="50" t="s">
        <v>74</v>
      </c>
      <c r="C19" s="100">
        <v>51</v>
      </c>
      <c r="D19" s="100">
        <v>5</v>
      </c>
      <c r="E19" s="100">
        <v>46</v>
      </c>
      <c r="F19" s="100">
        <v>14</v>
      </c>
      <c r="G19" s="100">
        <v>32</v>
      </c>
      <c r="H19" s="100">
        <v>30</v>
      </c>
    </row>
    <row r="20" spans="1:8" s="53" customFormat="1" ht="12.75" customHeight="1">
      <c r="A20" s="27">
        <f>IF(D20&lt;&gt;"",COUNTA($D$9:D20),"")</f>
        <v>11</v>
      </c>
      <c r="B20" s="52" t="s">
        <v>98</v>
      </c>
      <c r="C20" s="100">
        <v>4</v>
      </c>
      <c r="D20" s="100" t="s">
        <v>7</v>
      </c>
      <c r="E20" s="100">
        <v>4</v>
      </c>
      <c r="F20" s="100" t="s">
        <v>7</v>
      </c>
      <c r="G20" s="100">
        <v>4</v>
      </c>
      <c r="H20" s="100">
        <v>3</v>
      </c>
    </row>
    <row r="21" spans="1:8" s="48" customFormat="1" ht="12.75" customHeight="1">
      <c r="A21" s="27">
        <f>IF(D21&lt;&gt;"",COUNTA($D$9:D21),"")</f>
        <v>12</v>
      </c>
      <c r="B21" s="50" t="s">
        <v>75</v>
      </c>
      <c r="C21" s="100">
        <v>6</v>
      </c>
      <c r="D21" s="100" t="s">
        <v>7</v>
      </c>
      <c r="E21" s="100">
        <v>6</v>
      </c>
      <c r="F21" s="100">
        <v>2</v>
      </c>
      <c r="G21" s="100">
        <v>4</v>
      </c>
      <c r="H21" s="100">
        <v>4</v>
      </c>
    </row>
    <row r="22" spans="1:8" s="48" customFormat="1" ht="12.75" customHeight="1">
      <c r="A22" s="27">
        <f>IF(D22&lt;&gt;"",COUNTA($D$9:D22),"")</f>
      </c>
      <c r="B22" s="50"/>
      <c r="C22" s="100"/>
      <c r="D22" s="100"/>
      <c r="E22" s="100"/>
      <c r="F22" s="100"/>
      <c r="G22" s="100"/>
      <c r="H22" s="100"/>
    </row>
    <row r="23" spans="1:8" s="48" customFormat="1" ht="12.75" customHeight="1">
      <c r="A23" s="27">
        <f>IF(D23&lt;&gt;"",COUNTA($D$9:D23),"")</f>
        <v>13</v>
      </c>
      <c r="B23" s="54" t="s">
        <v>76</v>
      </c>
      <c r="C23" s="101">
        <v>246</v>
      </c>
      <c r="D23" s="101">
        <v>57</v>
      </c>
      <c r="E23" s="101">
        <v>189</v>
      </c>
      <c r="F23" s="101">
        <v>48</v>
      </c>
      <c r="G23" s="101">
        <v>141</v>
      </c>
      <c r="H23" s="101">
        <v>123</v>
      </c>
    </row>
    <row r="24" spans="1:8" ht="12.75" customHeight="1">
      <c r="A24" s="27"/>
      <c r="B24" s="72"/>
      <c r="C24" s="73"/>
      <c r="D24" s="73"/>
      <c r="E24" s="73"/>
      <c r="F24" s="73"/>
      <c r="G24" s="73"/>
      <c r="H24" s="73"/>
    </row>
    <row r="25" spans="1:8" ht="12.75" customHeight="1">
      <c r="A25" s="27"/>
      <c r="B25" s="72"/>
      <c r="C25" s="73"/>
      <c r="D25" s="73"/>
      <c r="E25" s="73"/>
      <c r="F25" s="73"/>
      <c r="G25" s="73"/>
      <c r="H25" s="73"/>
    </row>
    <row r="26" spans="1:8" ht="12.75" customHeight="1">
      <c r="A26" s="27"/>
      <c r="B26" s="72"/>
      <c r="C26" s="73"/>
      <c r="D26" s="73"/>
      <c r="E26" s="73"/>
      <c r="F26" s="73"/>
      <c r="G26" s="73"/>
      <c r="H26" s="73"/>
    </row>
    <row r="27" spans="1:8" ht="12.75" customHeight="1">
      <c r="A27" s="27"/>
      <c r="B27" s="72"/>
      <c r="C27" s="73"/>
      <c r="D27" s="73"/>
      <c r="E27" s="73"/>
      <c r="F27" s="73"/>
      <c r="G27" s="73"/>
      <c r="H27" s="73"/>
    </row>
    <row r="28" spans="1:8" ht="12.75" customHeight="1">
      <c r="A28" s="27"/>
      <c r="B28" s="74"/>
      <c r="C28" s="73"/>
      <c r="D28" s="73"/>
      <c r="E28" s="73"/>
      <c r="F28" s="73"/>
      <c r="G28" s="73"/>
      <c r="H28" s="73"/>
    </row>
    <row r="29" spans="1:8" ht="12.75" customHeight="1">
      <c r="A29" s="27"/>
      <c r="B29" s="72"/>
      <c r="C29" s="73"/>
      <c r="D29" s="73"/>
      <c r="E29" s="73"/>
      <c r="F29" s="73"/>
      <c r="G29" s="73"/>
      <c r="H29" s="73"/>
    </row>
    <row r="30" spans="1:8" ht="12.75" customHeight="1">
      <c r="A30" s="27"/>
      <c r="B30" s="72"/>
      <c r="C30" s="73"/>
      <c r="D30" s="73"/>
      <c r="E30" s="73"/>
      <c r="F30" s="73"/>
      <c r="G30" s="73"/>
      <c r="H30" s="73"/>
    </row>
    <row r="31" spans="1:8" ht="12.75" customHeight="1">
      <c r="A31" s="27"/>
      <c r="B31" s="74"/>
      <c r="C31" s="73"/>
      <c r="D31" s="73"/>
      <c r="E31" s="73"/>
      <c r="F31" s="73"/>
      <c r="G31" s="73"/>
      <c r="H31" s="73"/>
    </row>
    <row r="32" spans="1:8" ht="12.75" customHeight="1">
      <c r="A32" s="27"/>
      <c r="B32" s="72"/>
      <c r="C32" s="73"/>
      <c r="D32" s="73"/>
      <c r="E32" s="73"/>
      <c r="F32" s="73"/>
      <c r="G32" s="73"/>
      <c r="H32" s="73"/>
    </row>
    <row r="33" spans="1:8" ht="12.75" customHeight="1">
      <c r="A33" s="27"/>
      <c r="B33" s="74"/>
      <c r="C33" s="73"/>
      <c r="D33" s="73"/>
      <c r="E33" s="73"/>
      <c r="F33" s="73"/>
      <c r="G33" s="73"/>
      <c r="H33" s="73"/>
    </row>
    <row r="34" spans="1:8" ht="12.75" customHeight="1">
      <c r="A34" s="27"/>
      <c r="B34" s="72"/>
      <c r="C34" s="73"/>
      <c r="D34" s="73"/>
      <c r="E34" s="73"/>
      <c r="F34" s="73"/>
      <c r="G34" s="73"/>
      <c r="H34" s="73"/>
    </row>
    <row r="35" spans="1:8" ht="12.75" customHeight="1">
      <c r="A35" s="27"/>
      <c r="B35" s="74"/>
      <c r="C35" s="73"/>
      <c r="D35" s="73"/>
      <c r="E35" s="73"/>
      <c r="F35" s="73"/>
      <c r="G35" s="73"/>
      <c r="H35" s="73"/>
    </row>
    <row r="36" spans="1:8" ht="12.75" customHeight="1">
      <c r="A36" s="27"/>
      <c r="B36" s="72"/>
      <c r="C36" s="73"/>
      <c r="D36" s="73"/>
      <c r="E36" s="73"/>
      <c r="F36" s="73"/>
      <c r="G36" s="73"/>
      <c r="H36" s="73"/>
    </row>
    <row r="37" spans="1:8" ht="12.75">
      <c r="A37" s="27"/>
      <c r="B37" s="72"/>
      <c r="C37" s="73"/>
      <c r="D37" s="73"/>
      <c r="E37" s="73"/>
      <c r="F37" s="73"/>
      <c r="G37" s="73"/>
      <c r="H37" s="73"/>
    </row>
    <row r="38" spans="1:8" ht="12.75">
      <c r="A38" s="27"/>
      <c r="B38" s="75"/>
      <c r="C38" s="76"/>
      <c r="D38" s="76"/>
      <c r="E38" s="76"/>
      <c r="F38" s="76"/>
      <c r="G38" s="76"/>
      <c r="H38" s="76"/>
    </row>
    <row r="39" spans="1:8" ht="12.75">
      <c r="A39" s="77"/>
      <c r="B39" s="77"/>
      <c r="C39" s="78"/>
      <c r="D39" s="77"/>
      <c r="E39" s="77"/>
      <c r="F39" s="77"/>
      <c r="G39" s="77"/>
      <c r="H39" s="77"/>
    </row>
    <row r="40" spans="3:8" ht="12.75">
      <c r="C40" s="61"/>
      <c r="D40" s="61"/>
      <c r="E40" s="61"/>
      <c r="F40" s="61"/>
      <c r="G40" s="61"/>
      <c r="H40" s="61"/>
    </row>
  </sheetData>
  <sheetProtection/>
  <mergeCells count="14">
    <mergeCell ref="C8:H8"/>
    <mergeCell ref="C3:C6"/>
    <mergeCell ref="E3:E6"/>
    <mergeCell ref="F3:H3"/>
    <mergeCell ref="A2:B2"/>
    <mergeCell ref="C2:H2"/>
    <mergeCell ref="A1:B1"/>
    <mergeCell ref="C1:H1"/>
    <mergeCell ref="A3:A6"/>
    <mergeCell ref="F4:F6"/>
    <mergeCell ref="G4:G6"/>
    <mergeCell ref="H5:H6"/>
    <mergeCell ref="D3:D6"/>
    <mergeCell ref="B3:B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01&amp;R&amp;7&amp;P</oddFooter>
    <evenFooter>&amp;L&amp;7&amp;P&amp;R&amp;7StatA MV, Statistischer Bericht F213 2017 01</evenFooter>
    <firstFooter>&amp;R&amp;7StatA MV, Stat. Bericht F213 2013 01</firstFooter>
  </headerFooter>
</worksheet>
</file>

<file path=xl/worksheets/sheet7.xml><?xml version="1.0" encoding="utf-8"?>
<worksheet xmlns="http://schemas.openxmlformats.org/spreadsheetml/2006/main" xmlns:r="http://schemas.openxmlformats.org/officeDocument/2006/relationships">
  <dimension ref="A1:H40"/>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11.28125" defaultRowHeight="12.75"/>
  <cols>
    <col min="1" max="1" width="3.7109375" style="35" customWidth="1"/>
    <col min="2" max="2" width="26.7109375" style="35" customWidth="1"/>
    <col min="3" max="7" width="12.28125" style="35" customWidth="1"/>
    <col min="8" max="16384" width="11.28125" style="35" customWidth="1"/>
  </cols>
  <sheetData>
    <row r="1" spans="1:7" s="34" customFormat="1" ht="39.75" customHeight="1">
      <c r="A1" s="135" t="s">
        <v>100</v>
      </c>
      <c r="B1" s="136"/>
      <c r="C1" s="137" t="s">
        <v>28</v>
      </c>
      <c r="D1" s="137"/>
      <c r="E1" s="137"/>
      <c r="F1" s="137"/>
      <c r="G1" s="138"/>
    </row>
    <row r="2" spans="1:7" ht="30" customHeight="1">
      <c r="A2" s="139" t="s">
        <v>110</v>
      </c>
      <c r="B2" s="140"/>
      <c r="C2" s="142" t="s">
        <v>155</v>
      </c>
      <c r="D2" s="143"/>
      <c r="E2" s="143"/>
      <c r="F2" s="143"/>
      <c r="G2" s="144"/>
    </row>
    <row r="3" spans="1:7" s="48" customFormat="1" ht="11.25" customHeight="1">
      <c r="A3" s="146" t="s">
        <v>85</v>
      </c>
      <c r="B3" s="133" t="s">
        <v>147</v>
      </c>
      <c r="C3" s="133" t="s">
        <v>82</v>
      </c>
      <c r="D3" s="133" t="s">
        <v>45</v>
      </c>
      <c r="E3" s="133" t="s">
        <v>33</v>
      </c>
      <c r="F3" s="133" t="s">
        <v>46</v>
      </c>
      <c r="G3" s="141" t="s">
        <v>113</v>
      </c>
    </row>
    <row r="4" spans="1:7" s="48" customFormat="1" ht="11.25" customHeight="1">
      <c r="A4" s="146"/>
      <c r="B4" s="133"/>
      <c r="C4" s="133"/>
      <c r="D4" s="133"/>
      <c r="E4" s="133"/>
      <c r="F4" s="133"/>
      <c r="G4" s="141"/>
    </row>
    <row r="5" spans="1:7" s="48" customFormat="1" ht="11.25" customHeight="1">
      <c r="A5" s="146"/>
      <c r="B5" s="133"/>
      <c r="C5" s="133"/>
      <c r="D5" s="133"/>
      <c r="E5" s="133"/>
      <c r="F5" s="133"/>
      <c r="G5" s="141"/>
    </row>
    <row r="6" spans="1:7" s="48" customFormat="1" ht="11.25" customHeight="1">
      <c r="A6" s="146"/>
      <c r="B6" s="133"/>
      <c r="C6" s="36" t="s">
        <v>47</v>
      </c>
      <c r="D6" s="36" t="s">
        <v>49</v>
      </c>
      <c r="E6" s="36" t="s">
        <v>47</v>
      </c>
      <c r="F6" s="36" t="s">
        <v>49</v>
      </c>
      <c r="G6" s="37" t="s">
        <v>50</v>
      </c>
    </row>
    <row r="7" spans="1:7" s="48" customFormat="1" ht="11.25" customHeight="1">
      <c r="A7" s="39">
        <v>1</v>
      </c>
      <c r="B7" s="40">
        <v>2</v>
      </c>
      <c r="C7" s="40">
        <v>3</v>
      </c>
      <c r="D7" s="40">
        <v>4</v>
      </c>
      <c r="E7" s="40">
        <v>5</v>
      </c>
      <c r="F7" s="40">
        <v>6</v>
      </c>
      <c r="G7" s="41">
        <v>7</v>
      </c>
    </row>
    <row r="8" spans="2:7" s="48" customFormat="1" ht="24.75" customHeight="1">
      <c r="B8" s="49"/>
      <c r="C8" s="153" t="s">
        <v>158</v>
      </c>
      <c r="D8" s="154"/>
      <c r="E8" s="154"/>
      <c r="F8" s="154"/>
      <c r="G8" s="154"/>
    </row>
    <row r="9" spans="1:7" s="48" customFormat="1" ht="12.75" customHeight="1">
      <c r="A9" s="27">
        <f>IF(D9&lt;&gt;"",COUNTA($D$9:D9),"")</f>
        <v>1</v>
      </c>
      <c r="B9" s="50" t="s">
        <v>68</v>
      </c>
      <c r="C9" s="61">
        <v>20</v>
      </c>
      <c r="D9" s="102">
        <v>157.1</v>
      </c>
      <c r="E9" s="61">
        <v>36</v>
      </c>
      <c r="F9" s="102">
        <v>30.3</v>
      </c>
      <c r="G9" s="61">
        <v>46396</v>
      </c>
    </row>
    <row r="10" spans="1:7" s="48" customFormat="1" ht="12.75" customHeight="1">
      <c r="A10" s="27">
        <f>IF(D10&lt;&gt;"",COUNTA($D$9:D10),"")</f>
        <v>2</v>
      </c>
      <c r="B10" s="50" t="s">
        <v>69</v>
      </c>
      <c r="C10" s="61">
        <v>19</v>
      </c>
      <c r="D10" s="102">
        <v>0.7</v>
      </c>
      <c r="E10" s="61">
        <v>24</v>
      </c>
      <c r="F10" s="102">
        <v>20.6</v>
      </c>
      <c r="G10" s="61">
        <v>3649</v>
      </c>
    </row>
    <row r="11" spans="1:7" s="48" customFormat="1" ht="12.75" customHeight="1">
      <c r="A11" s="27">
        <f>IF(D11&lt;&gt;"",COUNTA($D$9:D11),"")</f>
      </c>
      <c r="B11" s="50"/>
      <c r="C11" s="61"/>
      <c r="D11" s="102"/>
      <c r="E11" s="61"/>
      <c r="F11" s="102"/>
      <c r="G11" s="61"/>
    </row>
    <row r="12" spans="1:7" s="48" customFormat="1" ht="12.75" customHeight="1">
      <c r="A12" s="27">
        <f>IF(D12&lt;&gt;"",COUNTA($D$9:D12),"")</f>
        <v>3</v>
      </c>
      <c r="B12" s="50" t="s">
        <v>70</v>
      </c>
      <c r="C12" s="61">
        <v>27</v>
      </c>
      <c r="D12" s="102">
        <v>-16.3</v>
      </c>
      <c r="E12" s="61">
        <v>104</v>
      </c>
      <c r="F12" s="102">
        <v>105.2</v>
      </c>
      <c r="G12" s="61">
        <v>18148</v>
      </c>
    </row>
    <row r="13" spans="1:7" s="53" customFormat="1" ht="12.75" customHeight="1">
      <c r="A13" s="27">
        <f>IF(D13&lt;&gt;"",COUNTA($D$9:D13),"")</f>
        <v>4</v>
      </c>
      <c r="B13" s="52" t="s">
        <v>95</v>
      </c>
      <c r="C13" s="61">
        <v>9</v>
      </c>
      <c r="D13" s="102">
        <v>9.7</v>
      </c>
      <c r="E13" s="61">
        <v>49</v>
      </c>
      <c r="F13" s="102">
        <v>46</v>
      </c>
      <c r="G13" s="61">
        <v>7510</v>
      </c>
    </row>
    <row r="14" spans="1:7" s="48" customFormat="1" ht="12.75" customHeight="1">
      <c r="A14" s="27">
        <f>IF(D14&lt;&gt;"",COUNTA($D$9:D14),"")</f>
        <v>5</v>
      </c>
      <c r="B14" s="50" t="s">
        <v>71</v>
      </c>
      <c r="C14" s="61">
        <v>44</v>
      </c>
      <c r="D14" s="102">
        <v>75.2</v>
      </c>
      <c r="E14" s="61">
        <v>42</v>
      </c>
      <c r="F14" s="102">
        <v>40.1</v>
      </c>
      <c r="G14" s="61">
        <v>14723</v>
      </c>
    </row>
    <row r="15" spans="1:7" s="48" customFormat="1" ht="12.75" customHeight="1">
      <c r="A15" s="27">
        <f>IF(D15&lt;&gt;"",COUNTA($D$9:D15),"")</f>
        <v>6</v>
      </c>
      <c r="B15" s="50" t="s">
        <v>72</v>
      </c>
      <c r="C15" s="61">
        <v>42</v>
      </c>
      <c r="D15" s="102">
        <v>30.5</v>
      </c>
      <c r="E15" s="61">
        <v>38</v>
      </c>
      <c r="F15" s="102">
        <v>43.3</v>
      </c>
      <c r="G15" s="61">
        <v>14477</v>
      </c>
    </row>
    <row r="16" spans="1:7" s="53" customFormat="1" ht="12.75" customHeight="1">
      <c r="A16" s="27">
        <f>IF(D16&lt;&gt;"",COUNTA($D$9:D16),"")</f>
        <v>7</v>
      </c>
      <c r="B16" s="52" t="s">
        <v>96</v>
      </c>
      <c r="C16" s="61">
        <v>2</v>
      </c>
      <c r="D16" s="102">
        <v>1.2</v>
      </c>
      <c r="E16" s="61">
        <v>2</v>
      </c>
      <c r="F16" s="102">
        <v>4</v>
      </c>
      <c r="G16" s="61" t="s">
        <v>10</v>
      </c>
    </row>
    <row r="17" spans="1:7" s="48" customFormat="1" ht="12.75" customHeight="1">
      <c r="A17" s="27">
        <f>IF(D17&lt;&gt;"",COUNTA($D$9:D17),"")</f>
        <v>8</v>
      </c>
      <c r="B17" s="50" t="s">
        <v>73</v>
      </c>
      <c r="C17" s="61">
        <v>37</v>
      </c>
      <c r="D17" s="102">
        <v>40.1</v>
      </c>
      <c r="E17" s="61">
        <v>59</v>
      </c>
      <c r="F17" s="102">
        <v>51.2</v>
      </c>
      <c r="G17" s="61">
        <v>11099</v>
      </c>
    </row>
    <row r="18" spans="1:7" s="53" customFormat="1" ht="12.75" customHeight="1">
      <c r="A18" s="27">
        <f>IF(D18&lt;&gt;"",COUNTA($D$9:D18),"")</f>
        <v>9</v>
      </c>
      <c r="B18" s="52" t="s">
        <v>97</v>
      </c>
      <c r="C18" s="61">
        <v>7</v>
      </c>
      <c r="D18" s="102">
        <v>9.1</v>
      </c>
      <c r="E18" s="61">
        <v>34</v>
      </c>
      <c r="F18" s="102">
        <v>23.6</v>
      </c>
      <c r="G18" s="61">
        <v>4152</v>
      </c>
    </row>
    <row r="19" spans="1:7" s="48" customFormat="1" ht="12.75" customHeight="1">
      <c r="A19" s="27">
        <f>IF(D19&lt;&gt;"",COUNTA($D$9:D19),"")</f>
        <v>10</v>
      </c>
      <c r="B19" s="50" t="s">
        <v>74</v>
      </c>
      <c r="C19" s="61">
        <v>51</v>
      </c>
      <c r="D19" s="102">
        <v>14.5</v>
      </c>
      <c r="E19" s="61">
        <v>47</v>
      </c>
      <c r="F19" s="102">
        <v>50.2</v>
      </c>
      <c r="G19" s="61">
        <v>7823</v>
      </c>
    </row>
    <row r="20" spans="1:7" s="53" customFormat="1" ht="12.75" customHeight="1">
      <c r="A20" s="27">
        <f>IF(D20&lt;&gt;"",COUNTA($D$9:D20),"")</f>
        <v>11</v>
      </c>
      <c r="B20" s="52" t="s">
        <v>98</v>
      </c>
      <c r="C20" s="61">
        <v>4</v>
      </c>
      <c r="D20" s="102">
        <v>1.9</v>
      </c>
      <c r="E20" s="61">
        <v>14</v>
      </c>
      <c r="F20" s="102">
        <v>13.6</v>
      </c>
      <c r="G20" s="61">
        <v>1869</v>
      </c>
    </row>
    <row r="21" spans="1:7" s="48" customFormat="1" ht="12.75" customHeight="1">
      <c r="A21" s="27">
        <f>IF(D21&lt;&gt;"",COUNTA($D$9:D21),"")</f>
        <v>12</v>
      </c>
      <c r="B21" s="50" t="s">
        <v>75</v>
      </c>
      <c r="C21" s="61">
        <v>6</v>
      </c>
      <c r="D21" s="102">
        <v>6.5</v>
      </c>
      <c r="E21" s="61">
        <v>4</v>
      </c>
      <c r="F21" s="102">
        <v>4.6</v>
      </c>
      <c r="G21" s="61">
        <v>1113</v>
      </c>
    </row>
    <row r="22" spans="1:8" s="48" customFormat="1" ht="12.75" customHeight="1">
      <c r="A22" s="27">
        <f>IF(D22&lt;&gt;"",COUNTA($D$9:D22),"")</f>
      </c>
      <c r="B22" s="50"/>
      <c r="C22" s="61"/>
      <c r="D22" s="61"/>
      <c r="E22" s="61"/>
      <c r="F22" s="61"/>
      <c r="G22" s="61"/>
      <c r="H22" s="100"/>
    </row>
    <row r="23" spans="1:7" s="48" customFormat="1" ht="12.75" customHeight="1">
      <c r="A23" s="27">
        <f>IF(D23&lt;&gt;"",COUNTA($D$9:D23),"")</f>
        <v>13</v>
      </c>
      <c r="B23" s="54" t="s">
        <v>76</v>
      </c>
      <c r="C23" s="103">
        <v>246</v>
      </c>
      <c r="D23" s="104">
        <v>308.2</v>
      </c>
      <c r="E23" s="103">
        <v>354</v>
      </c>
      <c r="F23" s="104">
        <v>345.5</v>
      </c>
      <c r="G23" s="103">
        <v>117428</v>
      </c>
    </row>
    <row r="24" spans="1:7" ht="12.75" customHeight="1">
      <c r="A24" s="27"/>
      <c r="B24" s="72"/>
      <c r="C24" s="73"/>
      <c r="D24" s="79"/>
      <c r="E24" s="73"/>
      <c r="F24" s="79"/>
      <c r="G24" s="73"/>
    </row>
    <row r="25" spans="1:7" ht="12.75" customHeight="1">
      <c r="A25" s="27"/>
      <c r="B25" s="72"/>
      <c r="C25" s="73"/>
      <c r="D25" s="79"/>
      <c r="E25" s="73"/>
      <c r="F25" s="79"/>
      <c r="G25" s="73"/>
    </row>
    <row r="26" spans="1:7" ht="12.75" customHeight="1">
      <c r="A26" s="27"/>
      <c r="B26" s="72"/>
      <c r="C26" s="73"/>
      <c r="D26" s="79"/>
      <c r="E26" s="73"/>
      <c r="F26" s="79"/>
      <c r="G26" s="73"/>
    </row>
    <row r="27" spans="1:7" ht="12.75" customHeight="1">
      <c r="A27" s="27"/>
      <c r="B27" s="72"/>
      <c r="C27" s="73"/>
      <c r="D27" s="79"/>
      <c r="E27" s="73"/>
      <c r="F27" s="79"/>
      <c r="G27" s="73"/>
    </row>
    <row r="28" spans="1:7" ht="12.75" customHeight="1">
      <c r="A28" s="27"/>
      <c r="B28" s="74"/>
      <c r="C28" s="73"/>
      <c r="D28" s="79"/>
      <c r="E28" s="73"/>
      <c r="F28" s="79"/>
      <c r="G28" s="73"/>
    </row>
    <row r="29" spans="1:7" ht="12.75" customHeight="1">
      <c r="A29" s="27"/>
      <c r="B29" s="72"/>
      <c r="C29" s="73"/>
      <c r="D29" s="79"/>
      <c r="E29" s="73"/>
      <c r="F29" s="79"/>
      <c r="G29" s="73"/>
    </row>
    <row r="30" spans="1:7" ht="12.75" customHeight="1">
      <c r="A30" s="27"/>
      <c r="B30" s="72"/>
      <c r="C30" s="73"/>
      <c r="D30" s="79"/>
      <c r="E30" s="73"/>
      <c r="F30" s="79"/>
      <c r="G30" s="73"/>
    </row>
    <row r="31" spans="1:7" ht="12.75" customHeight="1">
      <c r="A31" s="27"/>
      <c r="B31" s="74"/>
      <c r="C31" s="73"/>
      <c r="D31" s="79"/>
      <c r="E31" s="73"/>
      <c r="F31" s="79"/>
      <c r="G31" s="73"/>
    </row>
    <row r="32" spans="1:7" ht="12.75" customHeight="1">
      <c r="A32" s="27"/>
      <c r="B32" s="72"/>
      <c r="C32" s="73"/>
      <c r="D32" s="79"/>
      <c r="E32" s="73"/>
      <c r="F32" s="79"/>
      <c r="G32" s="73"/>
    </row>
    <row r="33" spans="1:7" ht="12.75" customHeight="1">
      <c r="A33" s="27"/>
      <c r="B33" s="74"/>
      <c r="C33" s="73"/>
      <c r="D33" s="79"/>
      <c r="E33" s="73"/>
      <c r="F33" s="79"/>
      <c r="G33" s="73"/>
    </row>
    <row r="34" spans="1:7" ht="12.75" customHeight="1">
      <c r="A34" s="27"/>
      <c r="B34" s="72"/>
      <c r="C34" s="73"/>
      <c r="D34" s="79"/>
      <c r="E34" s="73"/>
      <c r="F34" s="79"/>
      <c r="G34" s="73"/>
    </row>
    <row r="35" spans="1:7" ht="12.75" customHeight="1">
      <c r="A35" s="27"/>
      <c r="B35" s="74"/>
      <c r="C35" s="73"/>
      <c r="D35" s="79"/>
      <c r="E35" s="73"/>
      <c r="F35" s="79"/>
      <c r="G35" s="73"/>
    </row>
    <row r="36" spans="1:7" ht="12.75" customHeight="1">
      <c r="A36" s="27"/>
      <c r="B36" s="72"/>
      <c r="C36" s="73"/>
      <c r="D36" s="79"/>
      <c r="E36" s="73"/>
      <c r="F36" s="79"/>
      <c r="G36" s="73"/>
    </row>
    <row r="37" spans="1:7" ht="12.75" customHeight="1">
      <c r="A37" s="27"/>
      <c r="B37" s="72"/>
      <c r="C37" s="73"/>
      <c r="D37" s="79"/>
      <c r="E37" s="73"/>
      <c r="F37" s="79"/>
      <c r="G37" s="73"/>
    </row>
    <row r="38" spans="1:7" ht="12.75" customHeight="1">
      <c r="A38" s="27"/>
      <c r="B38" s="75"/>
      <c r="C38" s="76"/>
      <c r="D38" s="80"/>
      <c r="E38" s="76"/>
      <c r="F38" s="80"/>
      <c r="G38" s="76"/>
    </row>
    <row r="39" spans="3:4" ht="12.75">
      <c r="C39" s="51"/>
      <c r="D39" s="69"/>
    </row>
    <row r="40" spans="3:7" ht="12.75">
      <c r="C40" s="61"/>
      <c r="D40" s="61"/>
      <c r="E40" s="61"/>
      <c r="F40" s="61"/>
      <c r="G40" s="61"/>
    </row>
  </sheetData>
  <sheetProtection/>
  <mergeCells count="12">
    <mergeCell ref="D3:D5"/>
    <mergeCell ref="E3:E5"/>
    <mergeCell ref="G3:G5"/>
    <mergeCell ref="F3:F5"/>
    <mergeCell ref="A2:B2"/>
    <mergeCell ref="C2:G2"/>
    <mergeCell ref="C8:G8"/>
    <mergeCell ref="A1:B1"/>
    <mergeCell ref="C1:G1"/>
    <mergeCell ref="B3:B6"/>
    <mergeCell ref="A3:A6"/>
    <mergeCell ref="C3:C5"/>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F213 2017 01&amp;R&amp;7&amp;P</oddFooter>
    <evenFooter>&amp;L&amp;7&amp;P&amp;R&amp;7StatA MV, Statistischer Bericht F213 2017 01</evenFooter>
    <firstFooter>&amp;R&amp;7StatA MV, Stat. Bericht F213 2013 01</firstFooter>
  </headerFooter>
  <legacyDrawing r:id="rId2"/>
</worksheet>
</file>

<file path=xl/worksheets/sheet8.xml><?xml version="1.0" encoding="utf-8"?>
<worksheet xmlns="http://schemas.openxmlformats.org/spreadsheetml/2006/main" xmlns:r="http://schemas.openxmlformats.org/officeDocument/2006/relationships">
  <dimension ref="A1:H40"/>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35" customWidth="1"/>
    <col min="2" max="2" width="26.7109375" style="35" customWidth="1"/>
    <col min="3" max="4" width="10.28125" style="35" customWidth="1"/>
    <col min="5" max="5" width="10.28125" style="68" customWidth="1"/>
    <col min="6" max="6" width="10.28125" style="35" customWidth="1"/>
    <col min="7" max="7" width="10.28125" style="68" customWidth="1"/>
    <col min="8" max="8" width="10.28125" style="35" customWidth="1"/>
    <col min="9" max="16384" width="11.421875" style="35" customWidth="1"/>
  </cols>
  <sheetData>
    <row r="1" spans="1:8" s="34" customFormat="1" ht="39.75" customHeight="1">
      <c r="A1" s="135" t="s">
        <v>100</v>
      </c>
      <c r="B1" s="136"/>
      <c r="C1" s="137" t="s">
        <v>28</v>
      </c>
      <c r="D1" s="137"/>
      <c r="E1" s="137"/>
      <c r="F1" s="137"/>
      <c r="G1" s="137"/>
      <c r="H1" s="138"/>
    </row>
    <row r="2" spans="1:8" ht="30" customHeight="1">
      <c r="A2" s="139" t="s">
        <v>111</v>
      </c>
      <c r="B2" s="140"/>
      <c r="C2" s="142" t="s">
        <v>31</v>
      </c>
      <c r="D2" s="143"/>
      <c r="E2" s="143"/>
      <c r="F2" s="143"/>
      <c r="G2" s="143"/>
      <c r="H2" s="144"/>
    </row>
    <row r="3" spans="1:8" s="48" customFormat="1" ht="11.25" customHeight="1">
      <c r="A3" s="146" t="s">
        <v>85</v>
      </c>
      <c r="B3" s="133" t="s">
        <v>147</v>
      </c>
      <c r="C3" s="133" t="s">
        <v>134</v>
      </c>
      <c r="D3" s="36" t="s">
        <v>128</v>
      </c>
      <c r="E3" s="156" t="s">
        <v>44</v>
      </c>
      <c r="F3" s="133" t="s">
        <v>33</v>
      </c>
      <c r="G3" s="156" t="s">
        <v>46</v>
      </c>
      <c r="H3" s="141" t="s">
        <v>113</v>
      </c>
    </row>
    <row r="4" spans="1:8" s="48" customFormat="1" ht="11.25" customHeight="1">
      <c r="A4" s="146"/>
      <c r="B4" s="133"/>
      <c r="C4" s="133"/>
      <c r="D4" s="133" t="s">
        <v>149</v>
      </c>
      <c r="E4" s="156"/>
      <c r="F4" s="133"/>
      <c r="G4" s="156"/>
      <c r="H4" s="141"/>
    </row>
    <row r="5" spans="1:8" s="48" customFormat="1" ht="11.25" customHeight="1">
      <c r="A5" s="146"/>
      <c r="B5" s="133"/>
      <c r="C5" s="133"/>
      <c r="D5" s="133"/>
      <c r="E5" s="156"/>
      <c r="F5" s="133"/>
      <c r="G5" s="156"/>
      <c r="H5" s="141"/>
    </row>
    <row r="6" spans="1:8" s="48" customFormat="1" ht="11.25" customHeight="1">
      <c r="A6" s="146"/>
      <c r="B6" s="133"/>
      <c r="C6" s="133" t="s">
        <v>47</v>
      </c>
      <c r="D6" s="133"/>
      <c r="E6" s="71" t="s">
        <v>48</v>
      </c>
      <c r="F6" s="36" t="s">
        <v>47</v>
      </c>
      <c r="G6" s="71" t="s">
        <v>49</v>
      </c>
      <c r="H6" s="37" t="s">
        <v>50</v>
      </c>
    </row>
    <row r="7" spans="1:8" s="48" customFormat="1" ht="11.25" customHeight="1">
      <c r="A7" s="56">
        <v>1</v>
      </c>
      <c r="B7" s="40">
        <v>2</v>
      </c>
      <c r="C7" s="40">
        <v>3</v>
      </c>
      <c r="D7" s="40">
        <v>4</v>
      </c>
      <c r="E7" s="89">
        <v>5</v>
      </c>
      <c r="F7" s="40">
        <v>6</v>
      </c>
      <c r="G7" s="89">
        <v>7</v>
      </c>
      <c r="H7" s="41">
        <v>8</v>
      </c>
    </row>
    <row r="8" spans="2:8" s="48" customFormat="1" ht="24.75" customHeight="1">
      <c r="B8" s="49"/>
      <c r="C8" s="155" t="s">
        <v>158</v>
      </c>
      <c r="D8" s="154"/>
      <c r="E8" s="154"/>
      <c r="F8" s="154"/>
      <c r="G8" s="154"/>
      <c r="H8" s="154"/>
    </row>
    <row r="9" spans="1:8" s="48" customFormat="1" ht="12.75" customHeight="1">
      <c r="A9" s="27">
        <f>IF(D9&lt;&gt;"",COUNTA($D$9:D9),"")</f>
        <v>1</v>
      </c>
      <c r="B9" s="50" t="s">
        <v>68</v>
      </c>
      <c r="C9" s="44">
        <v>8</v>
      </c>
      <c r="D9" s="44">
        <v>5</v>
      </c>
      <c r="E9" s="18">
        <v>23</v>
      </c>
      <c r="F9" s="18">
        <v>34</v>
      </c>
      <c r="G9" s="62">
        <v>29.3</v>
      </c>
      <c r="H9" s="18">
        <v>5480</v>
      </c>
    </row>
    <row r="10" spans="1:8" s="48" customFormat="1" ht="12.75" customHeight="1">
      <c r="A10" s="27">
        <f>IF(D10&lt;&gt;"",COUNTA($D$9:D10),"")</f>
        <v>2</v>
      </c>
      <c r="B10" s="50" t="s">
        <v>69</v>
      </c>
      <c r="C10" s="44">
        <v>13</v>
      </c>
      <c r="D10" s="44">
        <v>12</v>
      </c>
      <c r="E10" s="18">
        <v>6</v>
      </c>
      <c r="F10" s="44">
        <v>15</v>
      </c>
      <c r="G10" s="62">
        <v>17.1</v>
      </c>
      <c r="H10" s="18">
        <v>2378</v>
      </c>
    </row>
    <row r="11" spans="1:8" s="48" customFormat="1" ht="12.75" customHeight="1">
      <c r="A11" s="27">
        <f>IF(D11&lt;&gt;"",COUNTA($D$9:D11),"")</f>
      </c>
      <c r="B11" s="50"/>
      <c r="C11" s="44"/>
      <c r="D11" s="44"/>
      <c r="E11" s="18"/>
      <c r="F11" s="44"/>
      <c r="G11" s="62"/>
      <c r="H11" s="18"/>
    </row>
    <row r="12" spans="1:8" s="48" customFormat="1" ht="12.75" customHeight="1">
      <c r="A12" s="27">
        <f>IF(D12&lt;&gt;"",COUNTA($D$9:D12),"")</f>
        <v>3</v>
      </c>
      <c r="B12" s="50" t="s">
        <v>70</v>
      </c>
      <c r="C12" s="44">
        <v>18</v>
      </c>
      <c r="D12" s="44">
        <v>11</v>
      </c>
      <c r="E12" s="18">
        <v>33</v>
      </c>
      <c r="F12" s="44">
        <v>72</v>
      </c>
      <c r="G12" s="62">
        <v>71.6</v>
      </c>
      <c r="H12" s="18">
        <v>11019</v>
      </c>
    </row>
    <row r="13" spans="1:8" s="53" customFormat="1" ht="12.75" customHeight="1">
      <c r="A13" s="27">
        <f>IF(D13&lt;&gt;"",COUNTA($D$9:D13),"")</f>
        <v>4</v>
      </c>
      <c r="B13" s="52" t="s">
        <v>95</v>
      </c>
      <c r="C13" s="44">
        <v>8</v>
      </c>
      <c r="D13" s="44">
        <v>2</v>
      </c>
      <c r="E13" s="18">
        <v>22</v>
      </c>
      <c r="F13" s="44">
        <v>49</v>
      </c>
      <c r="G13" s="62">
        <v>46</v>
      </c>
      <c r="H13" s="18">
        <v>7208</v>
      </c>
    </row>
    <row r="14" spans="1:8" s="48" customFormat="1" ht="12.75" customHeight="1">
      <c r="A14" s="27">
        <f>IF(D14&lt;&gt;"",COUNTA($D$9:D14),"")</f>
        <v>5</v>
      </c>
      <c r="B14" s="50" t="s">
        <v>71</v>
      </c>
      <c r="C14" s="44">
        <v>21</v>
      </c>
      <c r="D14" s="44">
        <v>20</v>
      </c>
      <c r="E14" s="18">
        <v>17</v>
      </c>
      <c r="F14" s="18">
        <v>24</v>
      </c>
      <c r="G14" s="62">
        <v>33</v>
      </c>
      <c r="H14" s="18">
        <v>4711</v>
      </c>
    </row>
    <row r="15" spans="1:8" s="48" customFormat="1" ht="12.75" customHeight="1">
      <c r="A15" s="27">
        <f>IF(D15&lt;&gt;"",COUNTA($D$9:D15),"")</f>
        <v>6</v>
      </c>
      <c r="B15" s="50" t="s">
        <v>72</v>
      </c>
      <c r="C15" s="44">
        <v>27</v>
      </c>
      <c r="D15" s="44">
        <v>26</v>
      </c>
      <c r="E15" s="18">
        <v>18</v>
      </c>
      <c r="F15" s="44">
        <v>31</v>
      </c>
      <c r="G15" s="62">
        <v>35.9</v>
      </c>
      <c r="H15" s="18">
        <v>5459</v>
      </c>
    </row>
    <row r="16" spans="1:8" s="53" customFormat="1" ht="12.75" customHeight="1">
      <c r="A16" s="27">
        <f>IF(D16&lt;&gt;"",COUNTA($D$9:D16),"")</f>
        <v>7</v>
      </c>
      <c r="B16" s="52" t="s">
        <v>96</v>
      </c>
      <c r="C16" s="44">
        <v>2</v>
      </c>
      <c r="D16" s="44">
        <v>2</v>
      </c>
      <c r="E16" s="18">
        <v>2</v>
      </c>
      <c r="F16" s="44">
        <v>2</v>
      </c>
      <c r="G16" s="62">
        <v>4</v>
      </c>
      <c r="H16" s="18" t="s">
        <v>10</v>
      </c>
    </row>
    <row r="17" spans="1:8" s="48" customFormat="1" ht="12.75" customHeight="1">
      <c r="A17" s="27">
        <f>IF(D17&lt;&gt;"",COUNTA($D$9:D17),"")</f>
        <v>8</v>
      </c>
      <c r="B17" s="50" t="s">
        <v>73</v>
      </c>
      <c r="C17" s="44">
        <v>18</v>
      </c>
      <c r="D17" s="44">
        <v>15</v>
      </c>
      <c r="E17" s="18">
        <v>21</v>
      </c>
      <c r="F17" s="18">
        <v>58</v>
      </c>
      <c r="G17" s="62">
        <v>45.6</v>
      </c>
      <c r="H17" s="18">
        <v>7093</v>
      </c>
    </row>
    <row r="18" spans="1:8" s="53" customFormat="1" ht="12.75" customHeight="1">
      <c r="A18" s="27">
        <f>IF(D18&lt;&gt;"",COUNTA($D$9:D18),"")</f>
        <v>9</v>
      </c>
      <c r="B18" s="52" t="s">
        <v>97</v>
      </c>
      <c r="C18" s="44">
        <v>3</v>
      </c>
      <c r="D18" s="44">
        <v>1</v>
      </c>
      <c r="E18" s="18">
        <v>12</v>
      </c>
      <c r="F18" s="44">
        <v>34</v>
      </c>
      <c r="G18" s="62">
        <v>24.5</v>
      </c>
      <c r="H18" s="18">
        <v>3496</v>
      </c>
    </row>
    <row r="19" spans="1:8" s="48" customFormat="1" ht="12.75" customHeight="1">
      <c r="A19" s="27">
        <f>IF(D19&lt;&gt;"",COUNTA($D$9:D19),"")</f>
        <v>10</v>
      </c>
      <c r="B19" s="50" t="s">
        <v>74</v>
      </c>
      <c r="C19" s="44">
        <v>32</v>
      </c>
      <c r="D19" s="44">
        <v>30</v>
      </c>
      <c r="E19" s="18">
        <v>22</v>
      </c>
      <c r="F19" s="44">
        <v>46</v>
      </c>
      <c r="G19" s="62">
        <v>48.5</v>
      </c>
      <c r="H19" s="18">
        <v>6345</v>
      </c>
    </row>
    <row r="20" spans="1:8" s="53" customFormat="1" ht="12.75" customHeight="1">
      <c r="A20" s="27">
        <f>IF(D20&lt;&gt;"",COUNTA($D$9:D20),"")</f>
        <v>11</v>
      </c>
      <c r="B20" s="52" t="s">
        <v>98</v>
      </c>
      <c r="C20" s="44">
        <v>4</v>
      </c>
      <c r="D20" s="44">
        <v>3</v>
      </c>
      <c r="E20" s="18">
        <v>6</v>
      </c>
      <c r="F20" s="44">
        <v>14</v>
      </c>
      <c r="G20" s="62">
        <v>13.6</v>
      </c>
      <c r="H20" s="18">
        <v>1869</v>
      </c>
    </row>
    <row r="21" spans="1:8" s="48" customFormat="1" ht="12.75" customHeight="1">
      <c r="A21" s="27">
        <f>IF(D21&lt;&gt;"",COUNTA($D$9:D21),"")</f>
        <v>12</v>
      </c>
      <c r="B21" s="50" t="s">
        <v>75</v>
      </c>
      <c r="C21" s="44">
        <v>4</v>
      </c>
      <c r="D21" s="44">
        <v>4</v>
      </c>
      <c r="E21" s="18">
        <v>3</v>
      </c>
      <c r="F21" s="44">
        <v>4</v>
      </c>
      <c r="G21" s="62">
        <v>4.6</v>
      </c>
      <c r="H21" s="18">
        <v>853</v>
      </c>
    </row>
    <row r="22" spans="1:8" s="48" customFormat="1" ht="12.75" customHeight="1">
      <c r="A22" s="27">
        <f>IF(D22&lt;&gt;"",COUNTA($D$9:D22),"")</f>
      </c>
      <c r="B22" s="50"/>
      <c r="C22" s="44"/>
      <c r="D22" s="44"/>
      <c r="E22" s="18"/>
      <c r="F22" s="44"/>
      <c r="G22" s="18"/>
      <c r="H22" s="18"/>
    </row>
    <row r="23" spans="1:8" s="48" customFormat="1" ht="12.75" customHeight="1">
      <c r="A23" s="27">
        <f>IF(D23&lt;&gt;"",COUNTA($D$9:D23),"")</f>
        <v>13</v>
      </c>
      <c r="B23" s="54" t="s">
        <v>76</v>
      </c>
      <c r="C23" s="59">
        <v>141</v>
      </c>
      <c r="D23" s="59">
        <v>123</v>
      </c>
      <c r="E23" s="57">
        <v>143</v>
      </c>
      <c r="F23" s="59">
        <v>284</v>
      </c>
      <c r="G23" s="58">
        <v>285.6</v>
      </c>
      <c r="H23" s="57">
        <v>43338</v>
      </c>
    </row>
    <row r="24" spans="1:8" ht="12.75" customHeight="1">
      <c r="A24" s="27"/>
      <c r="B24" s="72"/>
      <c r="C24" s="81"/>
      <c r="D24" s="81"/>
      <c r="E24" s="82"/>
      <c r="F24" s="81"/>
      <c r="G24" s="90"/>
      <c r="H24" s="82"/>
    </row>
    <row r="25" spans="1:8" ht="12.75" customHeight="1">
      <c r="A25" s="27"/>
      <c r="B25" s="72"/>
      <c r="C25" s="81"/>
      <c r="D25" s="81"/>
      <c r="E25" s="82"/>
      <c r="F25" s="81"/>
      <c r="G25" s="90"/>
      <c r="H25" s="82"/>
    </row>
    <row r="26" spans="1:8" ht="12.75" customHeight="1">
      <c r="A26" s="27"/>
      <c r="B26" s="72"/>
      <c r="C26" s="81"/>
      <c r="D26" s="81"/>
      <c r="E26" s="82"/>
      <c r="F26" s="81"/>
      <c r="G26" s="90"/>
      <c r="H26" s="82"/>
    </row>
    <row r="27" spans="1:8" ht="12.75" customHeight="1">
      <c r="A27" s="27"/>
      <c r="B27" s="72"/>
      <c r="C27" s="81"/>
      <c r="D27" s="81"/>
      <c r="E27" s="82"/>
      <c r="F27" s="81"/>
      <c r="G27" s="90"/>
      <c r="H27" s="82"/>
    </row>
    <row r="28" spans="1:8" ht="12.75" customHeight="1">
      <c r="A28" s="27"/>
      <c r="B28" s="74"/>
      <c r="C28" s="81"/>
      <c r="D28" s="81"/>
      <c r="E28" s="82"/>
      <c r="F28" s="81"/>
      <c r="G28" s="90"/>
      <c r="H28" s="82"/>
    </row>
    <row r="29" spans="1:8" ht="12.75" customHeight="1">
      <c r="A29" s="27"/>
      <c r="B29" s="72"/>
      <c r="C29" s="81"/>
      <c r="D29" s="81"/>
      <c r="E29" s="82"/>
      <c r="F29" s="81"/>
      <c r="G29" s="90"/>
      <c r="H29" s="82"/>
    </row>
    <row r="30" spans="1:8" ht="12.75" customHeight="1">
      <c r="A30" s="27"/>
      <c r="B30" s="72"/>
      <c r="C30" s="81"/>
      <c r="D30" s="81"/>
      <c r="E30" s="82"/>
      <c r="F30" s="81"/>
      <c r="G30" s="90"/>
      <c r="H30" s="82"/>
    </row>
    <row r="31" spans="1:8" ht="12.75" customHeight="1">
      <c r="A31" s="27"/>
      <c r="B31" s="74"/>
      <c r="C31" s="81"/>
      <c r="D31" s="81"/>
      <c r="E31" s="82"/>
      <c r="F31" s="81"/>
      <c r="G31" s="90"/>
      <c r="H31" s="82"/>
    </row>
    <row r="32" spans="1:8" ht="12.75" customHeight="1">
      <c r="A32" s="27"/>
      <c r="B32" s="72"/>
      <c r="C32" s="81"/>
      <c r="D32" s="81"/>
      <c r="E32" s="82"/>
      <c r="F32" s="81"/>
      <c r="G32" s="90"/>
      <c r="H32" s="82"/>
    </row>
    <row r="33" spans="1:8" ht="12.75" customHeight="1">
      <c r="A33" s="27"/>
      <c r="B33" s="74"/>
      <c r="C33" s="81"/>
      <c r="D33" s="81"/>
      <c r="E33" s="82"/>
      <c r="F33" s="81"/>
      <c r="G33" s="90"/>
      <c r="H33" s="82"/>
    </row>
    <row r="34" spans="1:8" ht="12.75" customHeight="1">
      <c r="A34" s="27"/>
      <c r="B34" s="72"/>
      <c r="C34" s="81"/>
      <c r="D34" s="81"/>
      <c r="E34" s="82"/>
      <c r="F34" s="81"/>
      <c r="G34" s="90"/>
      <c r="H34" s="82"/>
    </row>
    <row r="35" spans="1:8" ht="12.75" customHeight="1">
      <c r="A35" s="27"/>
      <c r="B35" s="74"/>
      <c r="C35" s="81"/>
      <c r="D35" s="81"/>
      <c r="E35" s="82"/>
      <c r="F35" s="81"/>
      <c r="G35" s="90"/>
      <c r="H35" s="82"/>
    </row>
    <row r="36" spans="1:8" ht="12.75" customHeight="1">
      <c r="A36" s="27"/>
      <c r="B36" s="72"/>
      <c r="C36" s="81"/>
      <c r="D36" s="81"/>
      <c r="E36" s="82"/>
      <c r="F36" s="81"/>
      <c r="G36" s="90"/>
      <c r="H36" s="82"/>
    </row>
    <row r="37" spans="1:8" ht="12.75" customHeight="1">
      <c r="A37" s="27"/>
      <c r="B37" s="72"/>
      <c r="C37" s="81"/>
      <c r="D37" s="81"/>
      <c r="E37" s="82"/>
      <c r="F37" s="81"/>
      <c r="G37" s="90"/>
      <c r="H37" s="82"/>
    </row>
    <row r="38" spans="1:8" ht="12.75" customHeight="1">
      <c r="A38" s="27"/>
      <c r="B38" s="75"/>
      <c r="C38" s="83"/>
      <c r="D38" s="83"/>
      <c r="E38" s="84"/>
      <c r="F38" s="83"/>
      <c r="G38" s="91"/>
      <c r="H38" s="84"/>
    </row>
    <row r="39" spans="3:8" ht="12.75">
      <c r="C39" s="59"/>
      <c r="D39" s="59"/>
      <c r="E39" s="57"/>
      <c r="F39" s="59"/>
      <c r="G39" s="58"/>
      <c r="H39" s="59"/>
    </row>
    <row r="40" spans="3:8" ht="12.75">
      <c r="C40" s="18"/>
      <c r="D40" s="18"/>
      <c r="E40" s="18"/>
      <c r="F40" s="18"/>
      <c r="G40" s="18"/>
      <c r="H40" s="18"/>
    </row>
  </sheetData>
  <sheetProtection/>
  <mergeCells count="14">
    <mergeCell ref="B3:B6"/>
    <mergeCell ref="E3:E5"/>
    <mergeCell ref="F3:F5"/>
    <mergeCell ref="C6:D6"/>
    <mergeCell ref="C8:H8"/>
    <mergeCell ref="C3:C5"/>
    <mergeCell ref="A1:B1"/>
    <mergeCell ref="C1:H1"/>
    <mergeCell ref="A2:B2"/>
    <mergeCell ref="C2:H2"/>
    <mergeCell ref="A3:A6"/>
    <mergeCell ref="G3:G5"/>
    <mergeCell ref="H3:H5"/>
    <mergeCell ref="D4:D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01&amp;R&amp;7&amp;P</oddFooter>
    <evenFooter>&amp;L&amp;7&amp;P&amp;R&amp;7StatA MV, Statistischer Bericht F213 2017 01</evenFooter>
    <firstFooter>&amp;R&amp;7StatA MV, Stat. Bericht F213 2013 01</firstFooter>
  </headerFooter>
</worksheet>
</file>

<file path=xl/worksheets/sheet9.xml><?xml version="1.0" encoding="utf-8"?>
<worksheet xmlns="http://schemas.openxmlformats.org/spreadsheetml/2006/main" xmlns:r="http://schemas.openxmlformats.org/officeDocument/2006/relationships">
  <dimension ref="A1:H56"/>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A1" sqref="A1:B1"/>
    </sheetView>
  </sheetViews>
  <sheetFormatPr defaultColWidth="11.28125" defaultRowHeight="12.75"/>
  <cols>
    <col min="1" max="1" width="3.7109375" style="35" customWidth="1"/>
    <col min="2" max="2" width="26.7109375" style="35" customWidth="1"/>
    <col min="3" max="7" width="12.28125" style="35" customWidth="1"/>
    <col min="8" max="16384" width="11.28125" style="35" customWidth="1"/>
  </cols>
  <sheetData>
    <row r="1" spans="1:7" s="70" customFormat="1" ht="39.75" customHeight="1">
      <c r="A1" s="135" t="s">
        <v>100</v>
      </c>
      <c r="B1" s="136"/>
      <c r="C1" s="137" t="s">
        <v>28</v>
      </c>
      <c r="D1" s="137"/>
      <c r="E1" s="137"/>
      <c r="F1" s="137"/>
      <c r="G1" s="138"/>
    </row>
    <row r="2" spans="1:7" ht="30" customHeight="1">
      <c r="A2" s="139" t="s">
        <v>112</v>
      </c>
      <c r="B2" s="140"/>
      <c r="C2" s="142" t="s">
        <v>32</v>
      </c>
      <c r="D2" s="143"/>
      <c r="E2" s="143"/>
      <c r="F2" s="143"/>
      <c r="G2" s="144"/>
    </row>
    <row r="3" spans="1:7" s="48" customFormat="1" ht="11.25" customHeight="1">
      <c r="A3" s="146" t="s">
        <v>85</v>
      </c>
      <c r="B3" s="133" t="s">
        <v>150</v>
      </c>
      <c r="C3" s="133" t="s">
        <v>77</v>
      </c>
      <c r="D3" s="133" t="s">
        <v>44</v>
      </c>
      <c r="E3" s="133" t="s">
        <v>45</v>
      </c>
      <c r="F3" s="133" t="s">
        <v>33</v>
      </c>
      <c r="G3" s="141" t="s">
        <v>113</v>
      </c>
    </row>
    <row r="4" spans="1:7" s="48" customFormat="1" ht="11.25" customHeight="1">
      <c r="A4" s="146"/>
      <c r="B4" s="133"/>
      <c r="C4" s="133"/>
      <c r="D4" s="133"/>
      <c r="E4" s="133"/>
      <c r="F4" s="133"/>
      <c r="G4" s="141"/>
    </row>
    <row r="5" spans="1:7" s="48" customFormat="1" ht="11.25" customHeight="1">
      <c r="A5" s="146"/>
      <c r="B5" s="133"/>
      <c r="C5" s="133"/>
      <c r="D5" s="133"/>
      <c r="E5" s="133"/>
      <c r="F5" s="133"/>
      <c r="G5" s="141"/>
    </row>
    <row r="6" spans="1:7" s="48" customFormat="1" ht="11.25" customHeight="1">
      <c r="A6" s="146"/>
      <c r="B6" s="133"/>
      <c r="C6" s="36" t="s">
        <v>47</v>
      </c>
      <c r="D6" s="36" t="s">
        <v>48</v>
      </c>
      <c r="E6" s="36" t="s">
        <v>49</v>
      </c>
      <c r="F6" s="71" t="s">
        <v>47</v>
      </c>
      <c r="G6" s="37" t="s">
        <v>50</v>
      </c>
    </row>
    <row r="7" spans="1:7" s="48" customFormat="1" ht="11.25" customHeight="1">
      <c r="A7" s="39">
        <v>1</v>
      </c>
      <c r="B7" s="40">
        <v>2</v>
      </c>
      <c r="C7" s="40">
        <v>3</v>
      </c>
      <c r="D7" s="40">
        <v>4</v>
      </c>
      <c r="E7" s="40">
        <v>5</v>
      </c>
      <c r="F7" s="40">
        <v>6</v>
      </c>
      <c r="G7" s="41">
        <v>7</v>
      </c>
    </row>
    <row r="8" spans="2:7" s="48" customFormat="1" ht="24.75" customHeight="1">
      <c r="B8" s="49"/>
      <c r="C8" s="155" t="s">
        <v>158</v>
      </c>
      <c r="D8" s="153"/>
      <c r="E8" s="153"/>
      <c r="F8" s="153"/>
      <c r="G8" s="153"/>
    </row>
    <row r="9" spans="1:7" s="48" customFormat="1" ht="12.75" customHeight="1">
      <c r="A9" s="27">
        <f>IF(D9&lt;&gt;"",COUNTA($D$9:D9),"")</f>
        <v>1</v>
      </c>
      <c r="B9" s="50" t="s">
        <v>68</v>
      </c>
      <c r="C9" s="61">
        <v>6</v>
      </c>
      <c r="D9" s="61">
        <v>599</v>
      </c>
      <c r="E9" s="102">
        <v>130.5</v>
      </c>
      <c r="F9" s="61" t="s">
        <v>7</v>
      </c>
      <c r="G9" s="61">
        <v>35462</v>
      </c>
    </row>
    <row r="10" spans="1:7" s="48" customFormat="1" ht="12.75" customHeight="1">
      <c r="A10" s="27">
        <f>IF(D10&lt;&gt;"",COUNTA($D$9:D10),"")</f>
        <v>2</v>
      </c>
      <c r="B10" s="50" t="s">
        <v>69</v>
      </c>
      <c r="C10" s="61" t="s">
        <v>7</v>
      </c>
      <c r="D10" s="61" t="s">
        <v>7</v>
      </c>
      <c r="E10" s="102" t="s">
        <v>7</v>
      </c>
      <c r="F10" s="61" t="s">
        <v>7</v>
      </c>
      <c r="G10" s="61" t="s">
        <v>7</v>
      </c>
    </row>
    <row r="11" spans="1:7" s="48" customFormat="1" ht="12.75" customHeight="1">
      <c r="A11" s="27">
        <f>IF(D11&lt;&gt;"",COUNTA($D$9:D11),"")</f>
      </c>
      <c r="B11" s="50"/>
      <c r="C11" s="61"/>
      <c r="D11" s="61"/>
      <c r="E11" s="102"/>
      <c r="F11" s="61"/>
      <c r="G11" s="61"/>
    </row>
    <row r="12" spans="1:7" s="48" customFormat="1" ht="12.75" customHeight="1">
      <c r="A12" s="27">
        <f>IF(D12&lt;&gt;"",COUNTA($D$9:D12),"")</f>
        <v>3</v>
      </c>
      <c r="B12" s="50" t="s">
        <v>70</v>
      </c>
      <c r="C12" s="61">
        <v>3</v>
      </c>
      <c r="D12" s="61">
        <v>3</v>
      </c>
      <c r="E12" s="102">
        <v>5.3</v>
      </c>
      <c r="F12" s="61" t="s">
        <v>7</v>
      </c>
      <c r="G12" s="61" t="s">
        <v>10</v>
      </c>
    </row>
    <row r="13" spans="1:7" s="53" customFormat="1" ht="12.75" customHeight="1">
      <c r="A13" s="27">
        <f>IF(D13&lt;&gt;"",COUNTA($D$9:D13),"")</f>
        <v>4</v>
      </c>
      <c r="B13" s="52" t="s">
        <v>95</v>
      </c>
      <c r="C13" s="61">
        <v>1</v>
      </c>
      <c r="D13" s="61">
        <v>2</v>
      </c>
      <c r="E13" s="102">
        <v>3.5</v>
      </c>
      <c r="F13" s="61" t="s">
        <v>7</v>
      </c>
      <c r="G13" s="61" t="s">
        <v>10</v>
      </c>
    </row>
    <row r="14" spans="1:7" s="48" customFormat="1" ht="12.75" customHeight="1">
      <c r="A14" s="27">
        <f>IF(D14&lt;&gt;"",COUNTA($D$9:D14),"")</f>
        <v>5</v>
      </c>
      <c r="B14" s="50" t="s">
        <v>71</v>
      </c>
      <c r="C14" s="61">
        <v>8</v>
      </c>
      <c r="D14" s="61">
        <v>34</v>
      </c>
      <c r="E14" s="102">
        <v>71.9</v>
      </c>
      <c r="F14" s="61">
        <v>1</v>
      </c>
      <c r="G14" s="61">
        <v>8211</v>
      </c>
    </row>
    <row r="15" spans="1:7" s="48" customFormat="1" ht="12.75" customHeight="1">
      <c r="A15" s="27">
        <f>IF(D15&lt;&gt;"",COUNTA($D$9:D15),"")</f>
        <v>6</v>
      </c>
      <c r="B15" s="50" t="s">
        <v>72</v>
      </c>
      <c r="C15" s="61">
        <v>8</v>
      </c>
      <c r="D15" s="61">
        <v>10</v>
      </c>
      <c r="E15" s="102">
        <v>22.4</v>
      </c>
      <c r="F15" s="61">
        <v>2</v>
      </c>
      <c r="G15" s="61">
        <v>3445</v>
      </c>
    </row>
    <row r="16" spans="1:7" s="53" customFormat="1" ht="12.75" customHeight="1">
      <c r="A16" s="27">
        <f>IF(D16&lt;&gt;"",COUNTA($D$9:D16),"")</f>
        <v>7</v>
      </c>
      <c r="B16" s="52" t="s">
        <v>96</v>
      </c>
      <c r="C16" s="61" t="s">
        <v>7</v>
      </c>
      <c r="D16" s="61" t="s">
        <v>7</v>
      </c>
      <c r="E16" s="102" t="s">
        <v>7</v>
      </c>
      <c r="F16" s="61" t="s">
        <v>7</v>
      </c>
      <c r="G16" s="61" t="s">
        <v>7</v>
      </c>
    </row>
    <row r="17" spans="1:7" s="48" customFormat="1" ht="12.75" customHeight="1">
      <c r="A17" s="27">
        <f>IF(D17&lt;&gt;"",COUNTA($D$9:D17),"")</f>
        <v>8</v>
      </c>
      <c r="B17" s="50" t="s">
        <v>73</v>
      </c>
      <c r="C17" s="61">
        <v>7</v>
      </c>
      <c r="D17" s="61">
        <v>21</v>
      </c>
      <c r="E17" s="102">
        <v>33.8</v>
      </c>
      <c r="F17" s="61" t="s">
        <v>7</v>
      </c>
      <c r="G17" s="61">
        <v>2559</v>
      </c>
    </row>
    <row r="18" spans="1:7" s="53" customFormat="1" ht="12.75" customHeight="1">
      <c r="A18" s="27">
        <f>IF(D18&lt;&gt;"",COUNTA($D$9:D18),"")</f>
        <v>9</v>
      </c>
      <c r="B18" s="52" t="s">
        <v>97</v>
      </c>
      <c r="C18" s="61">
        <v>1</v>
      </c>
      <c r="D18" s="61">
        <v>0</v>
      </c>
      <c r="E18" s="102">
        <v>0.8</v>
      </c>
      <c r="F18" s="61" t="s">
        <v>7</v>
      </c>
      <c r="G18" s="61" t="s">
        <v>10</v>
      </c>
    </row>
    <row r="19" spans="1:7" s="48" customFormat="1" ht="12.75" customHeight="1">
      <c r="A19" s="27">
        <f>IF(D19&lt;&gt;"",COUNTA($D$9:D19),"")</f>
        <v>10</v>
      </c>
      <c r="B19" s="50" t="s">
        <v>74</v>
      </c>
      <c r="C19" s="61">
        <v>14</v>
      </c>
      <c r="D19" s="61">
        <v>5</v>
      </c>
      <c r="E19" s="102">
        <v>10</v>
      </c>
      <c r="F19" s="61" t="s">
        <v>7</v>
      </c>
      <c r="G19" s="61">
        <v>944</v>
      </c>
    </row>
    <row r="20" spans="1:7" s="53" customFormat="1" ht="12.75" customHeight="1">
      <c r="A20" s="27">
        <f>IF(D20&lt;&gt;"",COUNTA($D$9:D20),"")</f>
        <v>11</v>
      </c>
      <c r="B20" s="52" t="s">
        <v>98</v>
      </c>
      <c r="C20" s="61" t="s">
        <v>7</v>
      </c>
      <c r="D20" s="61" t="s">
        <v>7</v>
      </c>
      <c r="E20" s="102" t="s">
        <v>7</v>
      </c>
      <c r="F20" s="61" t="s">
        <v>7</v>
      </c>
      <c r="G20" s="61" t="s">
        <v>7</v>
      </c>
    </row>
    <row r="21" spans="1:7" s="48" customFormat="1" ht="12.75" customHeight="1">
      <c r="A21" s="27">
        <f>IF(D21&lt;&gt;"",COUNTA($D$9:D21),"")</f>
        <v>12</v>
      </c>
      <c r="B21" s="50" t="s">
        <v>75</v>
      </c>
      <c r="C21" s="61">
        <v>2</v>
      </c>
      <c r="D21" s="61">
        <v>4</v>
      </c>
      <c r="E21" s="102">
        <v>5.7</v>
      </c>
      <c r="F21" s="61" t="s">
        <v>7</v>
      </c>
      <c r="G21" s="61" t="s">
        <v>10</v>
      </c>
    </row>
    <row r="22" spans="1:8" s="48" customFormat="1" ht="12.75" customHeight="1">
      <c r="A22" s="27">
        <f>IF(D22&lt;&gt;"",COUNTA($D$9:D22),"")</f>
      </c>
      <c r="B22" s="50"/>
      <c r="C22" s="61"/>
      <c r="D22" s="61"/>
      <c r="E22" s="61"/>
      <c r="F22" s="61"/>
      <c r="G22" s="61"/>
      <c r="H22" s="61"/>
    </row>
    <row r="23" spans="1:7" s="48" customFormat="1" ht="12.75" customHeight="1">
      <c r="A23" s="27">
        <f>IF(D23&lt;&gt;"",COUNTA($D$9:D23),"")</f>
        <v>13</v>
      </c>
      <c r="B23" s="54" t="s">
        <v>76</v>
      </c>
      <c r="C23" s="103">
        <v>48</v>
      </c>
      <c r="D23" s="103">
        <v>676</v>
      </c>
      <c r="E23" s="104">
        <v>279.6</v>
      </c>
      <c r="F23" s="103">
        <v>3</v>
      </c>
      <c r="G23" s="103">
        <v>51268</v>
      </c>
    </row>
    <row r="24" spans="1:7" ht="12.75" customHeight="1">
      <c r="A24" s="27"/>
      <c r="B24" s="72"/>
      <c r="C24" s="85"/>
      <c r="D24" s="85"/>
      <c r="E24" s="86"/>
      <c r="F24" s="85"/>
      <c r="G24" s="85"/>
    </row>
    <row r="25" spans="1:7" ht="12.75" customHeight="1">
      <c r="A25" s="27"/>
      <c r="B25" s="72"/>
      <c r="C25" s="85"/>
      <c r="D25" s="85"/>
      <c r="E25" s="86"/>
      <c r="F25" s="85"/>
      <c r="G25" s="85"/>
    </row>
    <row r="26" spans="1:7" ht="12.75" customHeight="1">
      <c r="A26" s="27"/>
      <c r="B26" s="72"/>
      <c r="C26" s="85"/>
      <c r="D26" s="85"/>
      <c r="E26" s="86"/>
      <c r="F26" s="85"/>
      <c r="G26" s="85"/>
    </row>
    <row r="27" spans="1:7" ht="12.75" customHeight="1">
      <c r="A27" s="27"/>
      <c r="B27" s="72"/>
      <c r="C27" s="85"/>
      <c r="D27" s="85"/>
      <c r="E27" s="86"/>
      <c r="F27" s="85"/>
      <c r="G27" s="85"/>
    </row>
    <row r="28" spans="1:7" ht="12.75" customHeight="1">
      <c r="A28" s="27"/>
      <c r="B28" s="74"/>
      <c r="C28" s="85"/>
      <c r="D28" s="85"/>
      <c r="E28" s="86"/>
      <c r="F28" s="85"/>
      <c r="G28" s="85"/>
    </row>
    <row r="29" spans="1:7" ht="12.75" customHeight="1">
      <c r="A29" s="27"/>
      <c r="B29" s="72"/>
      <c r="C29" s="85"/>
      <c r="D29" s="85"/>
      <c r="E29" s="86"/>
      <c r="F29" s="85"/>
      <c r="G29" s="85"/>
    </row>
    <row r="30" spans="1:7" ht="12.75" customHeight="1">
      <c r="A30" s="27"/>
      <c r="B30" s="72"/>
      <c r="C30" s="85"/>
      <c r="D30" s="85"/>
      <c r="E30" s="86"/>
      <c r="F30" s="85"/>
      <c r="G30" s="85"/>
    </row>
    <row r="31" spans="1:7" ht="12.75" customHeight="1">
      <c r="A31" s="27"/>
      <c r="B31" s="74"/>
      <c r="C31" s="85"/>
      <c r="D31" s="85"/>
      <c r="E31" s="86"/>
      <c r="F31" s="85"/>
      <c r="G31" s="85"/>
    </row>
    <row r="32" spans="1:7" ht="12.75" customHeight="1">
      <c r="A32" s="27"/>
      <c r="B32" s="72"/>
      <c r="C32" s="85"/>
      <c r="D32" s="85"/>
      <c r="E32" s="86"/>
      <c r="F32" s="85"/>
      <c r="G32" s="85"/>
    </row>
    <row r="33" spans="1:7" ht="12.75" customHeight="1">
      <c r="A33" s="27"/>
      <c r="B33" s="74"/>
      <c r="C33" s="85"/>
      <c r="D33" s="85"/>
      <c r="E33" s="86"/>
      <c r="F33" s="85"/>
      <c r="G33" s="85"/>
    </row>
    <row r="34" spans="1:7" ht="12.75" customHeight="1">
      <c r="A34" s="27"/>
      <c r="B34" s="72"/>
      <c r="C34" s="85"/>
      <c r="D34" s="85"/>
      <c r="E34" s="86"/>
      <c r="F34" s="85"/>
      <c r="G34" s="85"/>
    </row>
    <row r="35" spans="1:7" ht="12.75" customHeight="1">
      <c r="A35" s="27"/>
      <c r="B35" s="74"/>
      <c r="C35" s="85"/>
      <c r="D35" s="85"/>
      <c r="E35" s="86"/>
      <c r="F35" s="85"/>
      <c r="G35" s="85"/>
    </row>
    <row r="36" spans="1:7" ht="12.75" customHeight="1">
      <c r="A36" s="27"/>
      <c r="B36" s="72"/>
      <c r="C36" s="85"/>
      <c r="D36" s="85"/>
      <c r="E36" s="86"/>
      <c r="F36" s="85"/>
      <c r="G36" s="85"/>
    </row>
    <row r="37" spans="1:7" ht="12.75" customHeight="1">
      <c r="A37" s="27"/>
      <c r="B37" s="72"/>
      <c r="C37" s="85"/>
      <c r="D37" s="85"/>
      <c r="E37" s="86"/>
      <c r="F37" s="85"/>
      <c r="G37" s="85"/>
    </row>
    <row r="38" spans="1:7" ht="12.75" customHeight="1">
      <c r="A38" s="27"/>
      <c r="B38" s="75"/>
      <c r="C38" s="87"/>
      <c r="D38" s="87"/>
      <c r="E38" s="88"/>
      <c r="F38" s="87"/>
      <c r="G38" s="87"/>
    </row>
    <row r="39" spans="3:7" ht="12.75">
      <c r="C39" s="51"/>
      <c r="D39" s="51"/>
      <c r="E39" s="51"/>
      <c r="F39" s="51"/>
      <c r="G39" s="51"/>
    </row>
    <row r="40" spans="3:7" ht="12.75">
      <c r="C40" s="61"/>
      <c r="D40" s="61"/>
      <c r="E40" s="61"/>
      <c r="F40" s="61"/>
      <c r="G40" s="61"/>
    </row>
    <row r="41" ht="12.75">
      <c r="C41" s="48"/>
    </row>
    <row r="42" ht="12.75">
      <c r="C42" s="48"/>
    </row>
    <row r="43" ht="12.75">
      <c r="C43" s="48"/>
    </row>
    <row r="44" ht="12.75">
      <c r="C44" s="48"/>
    </row>
    <row r="45" ht="12.75">
      <c r="C45" s="48"/>
    </row>
    <row r="46" ht="12.75">
      <c r="C46" s="48"/>
    </row>
    <row r="47" ht="12.75">
      <c r="C47" s="48"/>
    </row>
    <row r="48" ht="12.75">
      <c r="C48" s="48"/>
    </row>
    <row r="49" ht="12.75">
      <c r="C49" s="48"/>
    </row>
    <row r="50" ht="12.75">
      <c r="C50" s="48"/>
    </row>
    <row r="51" ht="12.75">
      <c r="C51" s="48"/>
    </row>
    <row r="52" ht="12.75">
      <c r="C52" s="48"/>
    </row>
    <row r="53" ht="12.75">
      <c r="C53" s="48"/>
    </row>
    <row r="54" ht="12.75">
      <c r="C54" s="48"/>
    </row>
    <row r="55" ht="12.75">
      <c r="C55" s="48"/>
    </row>
    <row r="56" ht="12.75">
      <c r="C56" s="48"/>
    </row>
  </sheetData>
  <sheetProtection/>
  <mergeCells count="12">
    <mergeCell ref="A1:B1"/>
    <mergeCell ref="C1:G1"/>
    <mergeCell ref="A2:B2"/>
    <mergeCell ref="C2:G2"/>
    <mergeCell ref="A3:A6"/>
    <mergeCell ref="B3:B6"/>
    <mergeCell ref="C3:C5"/>
    <mergeCell ref="D3:D5"/>
    <mergeCell ref="C8:G8"/>
    <mergeCell ref="E3:E5"/>
    <mergeCell ref="F3:F5"/>
    <mergeCell ref="G3:G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F213 2017 01&amp;R&amp;7&amp;P</oddFooter>
    <evenFooter>&amp;L&amp;7&amp;P&amp;R&amp;7StatA MV, Statistischer Bericht F213 2017 01</evenFooter>
    <firstFooter>&amp;R&amp;7StatA MV, Stat. Bericht F213 2013 01</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F213 Baugenehmigungen 01/2017</dc:title>
  <dc:subject>Bautätigkeit</dc:subject>
  <dc:creator>FB 431</dc:creator>
  <cp:keywords/>
  <dc:description/>
  <cp:lastModifiedBy/>
  <cp:category/>
  <cp:version/>
  <cp:contentType/>
  <cp:contentStatus/>
</cp:coreProperties>
</file>