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11970" windowHeight="4605"/>
  </bookViews>
  <sheets>
    <sheet name="Deckblatt" sheetId="1" r:id="rId1"/>
    <sheet name="Inhalt" sheetId="2" r:id="rId2"/>
    <sheet name="Hinweise" sheetId="3" r:id="rId3"/>
    <sheet name="1.1" sheetId="4" r:id="rId4"/>
    <sheet name="1.2" sheetId="5" r:id="rId5"/>
    <sheet name="2.1" sheetId="6" r:id="rId6"/>
    <sheet name="3.1" sheetId="7" r:id="rId7"/>
    <sheet name="3.2" sheetId="8" r:id="rId8"/>
    <sheet name="3.3" sheetId="9" r:id="rId9"/>
    <sheet name="3.4" sheetId="10" r:id="rId10"/>
    <sheet name="3.5" sheetId="11" r:id="rId11"/>
    <sheet name="3.6" sheetId="12" r:id="rId12"/>
    <sheet name="3.7" sheetId="13" r:id="rId13"/>
    <sheet name="3.8" sheetId="14" r:id="rId14"/>
    <sheet name="3.9" sheetId="15" r:id="rId15"/>
    <sheet name="3.10" sheetId="16" r:id="rId16"/>
    <sheet name="3.11" sheetId="17" r:id="rId17"/>
    <sheet name="3.12" sheetId="18" r:id="rId18"/>
    <sheet name="3.13" sheetId="19" r:id="rId19"/>
    <sheet name="3.14" sheetId="20" r:id="rId20"/>
    <sheet name="3.15" sheetId="21" r:id="rId21"/>
    <sheet name="3.16" sheetId="22" r:id="rId22"/>
    <sheet name="3.17" sheetId="23" r:id="rId23"/>
    <sheet name="3.18" sheetId="24" r:id="rId24"/>
    <sheet name="3.19" sheetId="25" r:id="rId25"/>
  </sheets>
  <definedNames>
    <definedName name="_xlnm.Print_Titles" localSheetId="4">'1.2'!$A:$B,'1.2'!$1:$11</definedName>
    <definedName name="_xlnm.Print_Titles" localSheetId="5">'2.1'!$A:$C,'2.1'!$1:$7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5" l="1"/>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45" i="25" l="1"/>
  <c r="A40" i="25"/>
  <c r="A33" i="25"/>
  <c r="A31" i="25"/>
  <c r="A28" i="25"/>
  <c r="A27" i="25"/>
  <c r="A26" i="25"/>
  <c r="A43" i="25"/>
  <c r="A25" i="25"/>
  <c r="A24" i="25"/>
  <c r="A23" i="25"/>
  <c r="A22" i="25"/>
  <c r="A21" i="25"/>
  <c r="A19" i="25"/>
  <c r="A17" i="25"/>
  <c r="A16" i="25"/>
  <c r="A15" i="25"/>
  <c r="A14" i="25"/>
  <c r="A42" i="25"/>
  <c r="A13" i="25"/>
  <c r="A12" i="25"/>
  <c r="A45" i="24"/>
  <c r="A40" i="24"/>
  <c r="A36" i="24"/>
  <c r="A35" i="24"/>
  <c r="A34" i="24"/>
  <c r="A33" i="24"/>
  <c r="A32" i="24"/>
  <c r="A31" i="24"/>
  <c r="A30" i="24"/>
  <c r="A29" i="24"/>
  <c r="A28" i="24"/>
  <c r="A27" i="24"/>
  <c r="A26" i="24"/>
  <c r="A23" i="24"/>
  <c r="A21" i="24"/>
  <c r="A19" i="24"/>
  <c r="A17" i="24"/>
  <c r="A16" i="24"/>
  <c r="A15" i="24"/>
  <c r="A13" i="24"/>
  <c r="A12" i="24"/>
  <c r="A45" i="23"/>
  <c r="A40" i="23"/>
  <c r="A37" i="23"/>
  <c r="A33" i="23"/>
  <c r="A31" i="23"/>
  <c r="A27" i="23"/>
  <c r="A23" i="23"/>
  <c r="A19" i="23"/>
  <c r="A16" i="23"/>
  <c r="A14" i="23"/>
  <c r="A35" i="23"/>
  <c r="A13" i="23"/>
  <c r="A12" i="23"/>
  <c r="A45" i="22"/>
  <c r="A40" i="22"/>
  <c r="A33" i="22"/>
  <c r="A31" i="22"/>
  <c r="A27" i="22"/>
  <c r="A25" i="22"/>
  <c r="A23" i="22"/>
  <c r="A22" i="22"/>
  <c r="A21" i="22"/>
  <c r="A20" i="22"/>
  <c r="A19" i="22"/>
  <c r="A38" i="22"/>
  <c r="A18" i="22"/>
  <c r="A17" i="22"/>
  <c r="A16" i="22"/>
  <c r="A15" i="22"/>
  <c r="A14" i="22"/>
  <c r="A13" i="22"/>
  <c r="A12" i="22"/>
  <c r="A45" i="21"/>
  <c r="A40" i="21"/>
  <c r="A33" i="21"/>
  <c r="A32" i="21"/>
  <c r="A31" i="21"/>
  <c r="A28" i="21"/>
  <c r="A27" i="21"/>
  <c r="A26" i="21"/>
  <c r="A25" i="21"/>
  <c r="A24" i="21"/>
  <c r="A23" i="21"/>
  <c r="A22" i="21"/>
  <c r="A21" i="21"/>
  <c r="A19" i="21"/>
  <c r="A17" i="21"/>
  <c r="A16" i="21"/>
  <c r="A15" i="21"/>
  <c r="A14" i="21"/>
  <c r="A13" i="21"/>
  <c r="A12" i="21"/>
  <c r="A45" i="20"/>
  <c r="A40" i="20"/>
  <c r="A36" i="20"/>
  <c r="A34" i="20"/>
  <c r="A33" i="20"/>
  <c r="A32" i="20"/>
  <c r="A31" i="20"/>
  <c r="A30" i="20"/>
  <c r="A29" i="20"/>
  <c r="A28" i="20"/>
  <c r="A27" i="20"/>
  <c r="A26" i="20"/>
  <c r="A24" i="20"/>
  <c r="A23" i="20"/>
  <c r="A22" i="20"/>
  <c r="A19" i="20"/>
  <c r="A17" i="20"/>
  <c r="A16" i="20"/>
  <c r="A15" i="20"/>
  <c r="A13" i="20"/>
  <c r="A12" i="20"/>
  <c r="A45" i="19"/>
  <c r="A40" i="19"/>
  <c r="A37" i="19"/>
  <c r="A33" i="19"/>
  <c r="A31" i="19"/>
  <c r="A27" i="19"/>
  <c r="A23" i="19"/>
  <c r="A19" i="19"/>
  <c r="A16" i="19"/>
  <c r="A15" i="19"/>
  <c r="A14" i="19"/>
  <c r="A13" i="19"/>
  <c r="A12" i="19"/>
  <c r="A45" i="18"/>
  <c r="A40" i="18"/>
  <c r="A33" i="18"/>
  <c r="A31" i="18"/>
  <c r="A27" i="18"/>
  <c r="A26" i="18"/>
  <c r="A23" i="18"/>
  <c r="A22" i="18"/>
  <c r="A20" i="18"/>
  <c r="A19" i="18"/>
  <c r="A38" i="18"/>
  <c r="A17" i="18"/>
  <c r="A16" i="18"/>
  <c r="A15" i="18"/>
  <c r="A14" i="18"/>
  <c r="A35" i="18"/>
  <c r="A13" i="18"/>
  <c r="A12" i="18"/>
  <c r="A47" i="17"/>
  <c r="A45" i="17"/>
  <c r="A40" i="17"/>
  <c r="A33" i="17"/>
  <c r="A31" i="17"/>
  <c r="A29" i="17"/>
  <c r="A28" i="17"/>
  <c r="A27" i="17"/>
  <c r="A26" i="17"/>
  <c r="A25" i="17"/>
  <c r="A24" i="17"/>
  <c r="A23" i="17"/>
  <c r="A22" i="17"/>
  <c r="A41" i="17"/>
  <c r="A21" i="17"/>
  <c r="A19" i="17"/>
  <c r="A17" i="17"/>
  <c r="A16" i="17"/>
  <c r="A15" i="17"/>
  <c r="A14" i="17"/>
  <c r="A13" i="17"/>
  <c r="A12" i="17"/>
  <c r="A45" i="16"/>
  <c r="A40" i="16"/>
  <c r="A34" i="16"/>
  <c r="A33" i="16"/>
  <c r="A32" i="16"/>
  <c r="A31" i="16"/>
  <c r="A30" i="16"/>
  <c r="A29" i="16"/>
  <c r="A28" i="16"/>
  <c r="A27" i="16"/>
  <c r="A26" i="16"/>
  <c r="A24" i="16"/>
  <c r="A23" i="16"/>
  <c r="A22" i="16"/>
  <c r="A19" i="16"/>
  <c r="A17" i="16"/>
  <c r="A16" i="16"/>
  <c r="A15" i="16"/>
  <c r="A13" i="16"/>
  <c r="A12" i="16"/>
  <c r="A45" i="15"/>
  <c r="A40" i="15"/>
  <c r="A39" i="15"/>
  <c r="A33" i="15"/>
  <c r="A31" i="15"/>
  <c r="A27" i="15"/>
  <c r="A23" i="15"/>
  <c r="A19" i="15"/>
  <c r="A18" i="15"/>
  <c r="A16" i="15"/>
  <c r="A14" i="15"/>
  <c r="A35" i="15"/>
  <c r="A13" i="15"/>
  <c r="A12" i="15"/>
  <c r="A45" i="14"/>
  <c r="A40" i="14"/>
  <c r="A33" i="14"/>
  <c r="A31" i="14"/>
  <c r="A27" i="14"/>
  <c r="A23" i="14"/>
  <c r="A20" i="14"/>
  <c r="A19" i="14"/>
  <c r="A41" i="14"/>
  <c r="A17" i="14"/>
  <c r="A16" i="14"/>
  <c r="A15" i="14"/>
  <c r="A14" i="14"/>
  <c r="A13" i="14"/>
  <c r="A12" i="14"/>
  <c r="A47" i="13"/>
  <c r="A45" i="13"/>
  <c r="A43" i="13"/>
  <c r="A40" i="13"/>
  <c r="A36" i="13"/>
  <c r="A33" i="13"/>
  <c r="A32" i="13"/>
  <c r="A31" i="13"/>
  <c r="A27" i="13"/>
  <c r="A26" i="13"/>
  <c r="A25" i="13"/>
  <c r="A24" i="13"/>
  <c r="A23" i="13"/>
  <c r="A22" i="13"/>
  <c r="A41" i="13"/>
  <c r="A21" i="13"/>
  <c r="A19" i="13"/>
  <c r="A17" i="13"/>
  <c r="A16" i="13"/>
  <c r="A15" i="13"/>
  <c r="A13" i="13"/>
  <c r="A12" i="13"/>
  <c r="A45" i="12"/>
  <c r="A40" i="12"/>
  <c r="A39" i="12"/>
  <c r="A34" i="12"/>
  <c r="A33" i="12"/>
  <c r="A32" i="12"/>
  <c r="A31" i="12"/>
  <c r="A30" i="12"/>
  <c r="A29" i="12"/>
  <c r="A28" i="12"/>
  <c r="A27" i="12"/>
  <c r="A46" i="12"/>
  <c r="A26" i="12"/>
  <c r="A24" i="12"/>
  <c r="A23" i="12"/>
  <c r="A22" i="12"/>
  <c r="A21" i="12"/>
  <c r="A19" i="12"/>
  <c r="A17" i="12"/>
  <c r="A16" i="12"/>
  <c r="A15" i="12"/>
  <c r="A13" i="12"/>
  <c r="A12" i="12"/>
  <c r="A45" i="11"/>
  <c r="A42" i="11"/>
  <c r="A40" i="11"/>
  <c r="A33" i="11"/>
  <c r="A31" i="11"/>
  <c r="A27" i="11"/>
  <c r="A23" i="11"/>
  <c r="A21" i="11"/>
  <c r="A19" i="11"/>
  <c r="A18" i="11"/>
  <c r="A17" i="11"/>
  <c r="A16" i="11"/>
  <c r="A14" i="11"/>
  <c r="A35" i="11"/>
  <c r="A13" i="11"/>
  <c r="A12" i="11"/>
  <c r="A45" i="10"/>
  <c r="A43" i="10"/>
  <c r="A42" i="10"/>
  <c r="A40" i="10"/>
  <c r="A33" i="10"/>
  <c r="A31" i="10"/>
  <c r="A27" i="10"/>
  <c r="A23" i="10"/>
  <c r="A20" i="10"/>
  <c r="A19" i="10"/>
  <c r="A38" i="10"/>
  <c r="A17" i="10"/>
  <c r="A16" i="10"/>
  <c r="A15" i="10"/>
  <c r="A34" i="10"/>
  <c r="A14" i="10"/>
  <c r="A13" i="10"/>
  <c r="A12" i="10"/>
  <c r="A47" i="9"/>
  <c r="A45" i="9"/>
  <c r="A43" i="9"/>
  <c r="A40" i="9"/>
  <c r="A36" i="9"/>
  <c r="A35" i="9"/>
  <c r="A33" i="9"/>
  <c r="A31" i="9"/>
  <c r="A30" i="9"/>
  <c r="A29" i="9"/>
  <c r="A27" i="9"/>
  <c r="A26" i="9"/>
  <c r="A25" i="9"/>
  <c r="A24" i="9"/>
  <c r="A23" i="9"/>
  <c r="A22" i="9"/>
  <c r="A21" i="9"/>
  <c r="A19" i="9"/>
  <c r="A17" i="9"/>
  <c r="A16" i="9"/>
  <c r="A15" i="9"/>
  <c r="A14" i="9"/>
  <c r="A13" i="9"/>
  <c r="A12" i="9"/>
  <c r="A45" i="8"/>
  <c r="A40" i="8"/>
  <c r="A37" i="8"/>
  <c r="A36" i="8"/>
  <c r="A34" i="8"/>
  <c r="A33" i="8"/>
  <c r="A31" i="8"/>
  <c r="A32" i="8"/>
  <c r="A30" i="8"/>
  <c r="A29" i="8"/>
  <c r="A28" i="8"/>
  <c r="A27" i="8"/>
  <c r="A26" i="8"/>
  <c r="A25" i="8"/>
  <c r="A24" i="8"/>
  <c r="A23" i="8"/>
  <c r="A22" i="8"/>
  <c r="A20" i="8"/>
  <c r="A19" i="8"/>
  <c r="A18" i="8"/>
  <c r="A17" i="8"/>
  <c r="A16" i="8"/>
  <c r="A15" i="8"/>
  <c r="A13" i="8"/>
  <c r="A12" i="8"/>
  <c r="A45" i="7"/>
  <c r="A42" i="7"/>
  <c r="A40" i="7"/>
  <c r="A33" i="7"/>
  <c r="A31" i="7"/>
  <c r="A27" i="7"/>
  <c r="A23" i="7"/>
  <c r="A19" i="7"/>
  <c r="A18" i="7"/>
  <c r="A17" i="7"/>
  <c r="A16" i="7"/>
  <c r="A15" i="7"/>
  <c r="A14" i="7"/>
  <c r="A35" i="7"/>
  <c r="A13" i="7"/>
  <c r="A12" i="7"/>
  <c r="A43" i="6"/>
  <c r="A41" i="6"/>
  <c r="A38" i="6"/>
  <c r="A31" i="6"/>
  <c r="A29" i="6"/>
  <c r="A25" i="6"/>
  <c r="A21" i="6"/>
  <c r="A17" i="6"/>
  <c r="A14" i="6"/>
  <c r="A35" i="6"/>
  <c r="A12" i="6"/>
  <c r="A11" i="6"/>
  <c r="A10" i="6"/>
  <c r="A26" i="4"/>
  <c r="A21" i="4"/>
  <c r="A18" i="4"/>
  <c r="A16" i="4"/>
  <c r="A14" i="4"/>
  <c r="A13" i="4"/>
  <c r="A23" i="4"/>
  <c r="A12" i="4"/>
  <c r="A25" i="4" l="1"/>
  <c r="A17" i="4"/>
  <c r="A15" i="4"/>
  <c r="A24" i="4"/>
  <c r="A19" i="4"/>
  <c r="A22" i="4"/>
  <c r="A20" i="4"/>
  <c r="A20" i="6"/>
  <c r="A22" i="6"/>
  <c r="A30" i="6"/>
  <c r="A40" i="6"/>
  <c r="A42" i="6"/>
  <c r="A38" i="9"/>
  <c r="A22" i="10"/>
  <c r="A36" i="12"/>
  <c r="A44" i="13"/>
  <c r="A46" i="13"/>
  <c r="A38" i="14"/>
  <c r="A20" i="15"/>
  <c r="A41" i="15"/>
  <c r="A34" i="18"/>
  <c r="A28" i="18"/>
  <c r="A17" i="19"/>
  <c r="A38" i="19"/>
  <c r="A39" i="20"/>
  <c r="A34" i="21"/>
  <c r="A47" i="22"/>
  <c r="A37" i="24"/>
  <c r="A47" i="25"/>
  <c r="A12" i="5"/>
  <c r="A39" i="6"/>
  <c r="A28" i="9"/>
  <c r="A18" i="10"/>
  <c r="A21" i="10"/>
  <c r="A39" i="10"/>
  <c r="A41" i="10"/>
  <c r="A35" i="12"/>
  <c r="A41" i="16"/>
  <c r="A34" i="17"/>
  <c r="A47" i="18"/>
  <c r="A35" i="19"/>
  <c r="A46" i="19"/>
  <c r="A30" i="21"/>
  <c r="A35" i="22"/>
  <c r="A46" i="22"/>
  <c r="A44" i="25"/>
  <c r="A46" i="25"/>
  <c r="A36" i="19"/>
  <c r="A33" i="6"/>
  <c r="A20" i="7"/>
  <c r="A41" i="7"/>
  <c r="A44" i="9"/>
  <c r="A46" i="9"/>
  <c r="A20" i="11"/>
  <c r="A41" i="11"/>
  <c r="A34" i="14"/>
  <c r="A28" i="14"/>
  <c r="A17" i="15"/>
  <c r="A37" i="15"/>
  <c r="A38" i="15"/>
  <c r="A46" i="16"/>
  <c r="A39" i="16"/>
  <c r="A32" i="17"/>
  <c r="A25" i="18"/>
  <c r="A44" i="19"/>
  <c r="A37" i="21"/>
  <c r="A24" i="22"/>
  <c r="A44" i="22"/>
  <c r="A43" i="23"/>
  <c r="A21" i="23"/>
  <c r="A46" i="23"/>
  <c r="A44" i="23"/>
  <c r="A24" i="23"/>
  <c r="A22" i="23"/>
  <c r="A47" i="23"/>
  <c r="A25" i="23"/>
  <c r="A29" i="23"/>
  <c r="A34" i="23"/>
  <c r="A32" i="23"/>
  <c r="A30" i="23"/>
  <c r="A43" i="24"/>
  <c r="A36" i="25"/>
  <c r="A13" i="6"/>
  <c r="A45" i="6"/>
  <c r="A32" i="6"/>
  <c r="A18" i="6"/>
  <c r="A44" i="6"/>
  <c r="A37" i="6"/>
  <c r="A15" i="6"/>
  <c r="A23" i="6"/>
  <c r="A34" i="6"/>
  <c r="A39" i="7"/>
  <c r="A39" i="11"/>
  <c r="A35" i="14"/>
  <c r="A26" i="14"/>
  <c r="A15" i="15"/>
  <c r="A36" i="15"/>
  <c r="A30" i="17"/>
  <c r="A46" i="18"/>
  <c r="A24" i="19"/>
  <c r="A37" i="20"/>
  <c r="A29" i="21"/>
  <c r="A29" i="14"/>
  <c r="A36" i="6"/>
  <c r="A35" i="8"/>
  <c r="A28" i="11"/>
  <c r="A41" i="12"/>
  <c r="A34" i="13"/>
  <c r="A47" i="14"/>
  <c r="A46" i="15"/>
  <c r="A37" i="17"/>
  <c r="A24" i="18"/>
  <c r="A44" i="18"/>
  <c r="A43" i="19"/>
  <c r="A21" i="19"/>
  <c r="A47" i="19"/>
  <c r="A25" i="19"/>
  <c r="A28" i="19"/>
  <c r="A26" i="19"/>
  <c r="A29" i="19"/>
  <c r="A34" i="19"/>
  <c r="A32" i="19"/>
  <c r="A30" i="19"/>
  <c r="A22" i="19"/>
  <c r="A35" i="21"/>
  <c r="A42" i="22"/>
  <c r="A43" i="22"/>
  <c r="A42" i="23"/>
  <c r="A35" i="25"/>
  <c r="A37" i="7"/>
  <c r="A38" i="7"/>
  <c r="A28" i="10"/>
  <c r="A26" i="11"/>
  <c r="A37" i="11"/>
  <c r="A38" i="11"/>
  <c r="A25" i="14"/>
  <c r="A44" i="15"/>
  <c r="A38" i="17"/>
  <c r="A47" i="21"/>
  <c r="A39" i="22"/>
  <c r="A41" i="22"/>
  <c r="A41" i="25"/>
  <c r="A26" i="6"/>
  <c r="A28" i="6"/>
  <c r="A36" i="7"/>
  <c r="A41" i="9"/>
  <c r="A29" i="10"/>
  <c r="A26" i="10"/>
  <c r="A15" i="11"/>
  <c r="A36" i="11"/>
  <c r="A30" i="13"/>
  <c r="A46" i="14"/>
  <c r="A24" i="15"/>
  <c r="A37" i="16"/>
  <c r="A42" i="18"/>
  <c r="A43" i="18"/>
  <c r="A42" i="19"/>
  <c r="A44" i="21"/>
  <c r="A46" i="21"/>
  <c r="A20" i="23"/>
  <c r="A41" i="23"/>
  <c r="A41" i="24"/>
  <c r="A34" i="25"/>
  <c r="A16" i="6"/>
  <c r="A27" i="6"/>
  <c r="A46" i="7"/>
  <c r="A41" i="8"/>
  <c r="A34" i="9"/>
  <c r="A47" i="10"/>
  <c r="A46" i="11"/>
  <c r="A38" i="12"/>
  <c r="A37" i="13"/>
  <c r="A24" i="14"/>
  <c r="A44" i="14"/>
  <c r="A43" i="15"/>
  <c r="A21" i="15"/>
  <c r="A47" i="15"/>
  <c r="A25" i="15"/>
  <c r="A28" i="15"/>
  <c r="A26" i="15"/>
  <c r="A29" i="15"/>
  <c r="A34" i="15"/>
  <c r="A32" i="15"/>
  <c r="A30" i="15"/>
  <c r="A22" i="15"/>
  <c r="A35" i="17"/>
  <c r="A18" i="18"/>
  <c r="A21" i="18"/>
  <c r="A39" i="18"/>
  <c r="A41" i="18"/>
  <c r="A35" i="20"/>
  <c r="A36" i="21"/>
  <c r="A43" i="21"/>
  <c r="A29" i="22"/>
  <c r="A18" i="23"/>
  <c r="A39" i="23"/>
  <c r="A39" i="24"/>
  <c r="A32" i="25"/>
  <c r="A44" i="7"/>
  <c r="A46" i="8"/>
  <c r="A39" i="8"/>
  <c r="A32" i="9"/>
  <c r="A25" i="10"/>
  <c r="A44" i="11"/>
  <c r="A29" i="13"/>
  <c r="A22" i="14"/>
  <c r="A36" i="16"/>
  <c r="A44" i="17"/>
  <c r="A46" i="17"/>
  <c r="A20" i="19"/>
  <c r="A41" i="19"/>
  <c r="A28" i="23"/>
  <c r="A30" i="25"/>
  <c r="A24" i="7"/>
  <c r="A35" i="10"/>
  <c r="A46" i="10"/>
  <c r="A24" i="11"/>
  <c r="A37" i="12"/>
  <c r="A42" i="14"/>
  <c r="A43" i="14"/>
  <c r="A42" i="15"/>
  <c r="A43" i="16"/>
  <c r="A36" i="17"/>
  <c r="A43" i="17"/>
  <c r="A29" i="18"/>
  <c r="A18" i="19"/>
  <c r="A39" i="19"/>
  <c r="A34" i="22"/>
  <c r="A28" i="22"/>
  <c r="A17" i="23"/>
  <c r="A26" i="23"/>
  <c r="A38" i="23"/>
  <c r="A37" i="25"/>
  <c r="A19" i="6"/>
  <c r="A43" i="7"/>
  <c r="A21" i="7"/>
  <c r="A47" i="7"/>
  <c r="A25" i="7"/>
  <c r="A28" i="7"/>
  <c r="A26" i="7"/>
  <c r="A29" i="7"/>
  <c r="A34" i="7"/>
  <c r="A32" i="7"/>
  <c r="A30" i="7"/>
  <c r="A22" i="7"/>
  <c r="A37" i="9"/>
  <c r="A24" i="10"/>
  <c r="A44" i="10"/>
  <c r="A43" i="11"/>
  <c r="A47" i="11"/>
  <c r="A25" i="11"/>
  <c r="A29" i="11"/>
  <c r="A34" i="11"/>
  <c r="A32" i="11"/>
  <c r="A30" i="11"/>
  <c r="A22" i="11"/>
  <c r="A35" i="13"/>
  <c r="A28" i="13"/>
  <c r="A18" i="14"/>
  <c r="A21" i="14"/>
  <c r="A39" i="14"/>
  <c r="A35" i="16"/>
  <c r="A41" i="20"/>
  <c r="A41" i="21"/>
  <c r="A37" i="22"/>
  <c r="A26" i="22"/>
  <c r="A15" i="23"/>
  <c r="A36" i="23"/>
  <c r="A29" i="25"/>
  <c r="A38" i="25"/>
  <c r="A47" i="8"/>
  <c r="A18" i="9"/>
  <c r="A20" i="9"/>
  <c r="A42" i="9"/>
  <c r="A37" i="10"/>
  <c r="A25" i="12"/>
  <c r="A47" i="12"/>
  <c r="A18" i="13"/>
  <c r="A20" i="13"/>
  <c r="A42" i="13"/>
  <c r="A37" i="14"/>
  <c r="A25" i="16"/>
  <c r="A47" i="16"/>
  <c r="A18" i="17"/>
  <c r="A20" i="17"/>
  <c r="A42" i="17"/>
  <c r="A37" i="18"/>
  <c r="A25" i="20"/>
  <c r="A47" i="20"/>
  <c r="A18" i="21"/>
  <c r="A20" i="21"/>
  <c r="A42" i="21"/>
  <c r="A25" i="24"/>
  <c r="A47" i="24"/>
  <c r="A18" i="25"/>
  <c r="A20" i="25"/>
  <c r="A44" i="8"/>
  <c r="A39" i="9"/>
  <c r="A36" i="10"/>
  <c r="A44" i="12"/>
  <c r="A39" i="13"/>
  <c r="A36" i="14"/>
  <c r="A44" i="16"/>
  <c r="A39" i="17"/>
  <c r="A36" i="18"/>
  <c r="A44" i="20"/>
  <c r="A46" i="20"/>
  <c r="A39" i="21"/>
  <c r="A36" i="22"/>
  <c r="A22" i="24"/>
  <c r="A24" i="24"/>
  <c r="A44" i="24"/>
  <c r="A46" i="24"/>
  <c r="A39" i="25"/>
  <c r="A24" i="6"/>
  <c r="A21" i="8"/>
  <c r="A43" i="8"/>
  <c r="A43" i="12"/>
  <c r="A14" i="13"/>
  <c r="A38" i="13"/>
  <c r="A21" i="16"/>
  <c r="A21" i="20"/>
  <c r="A43" i="20"/>
  <c r="A38" i="21"/>
  <c r="A42" i="8"/>
  <c r="A30" i="10"/>
  <c r="A32" i="10"/>
  <c r="A18" i="12"/>
  <c r="A20" i="12"/>
  <c r="A42" i="12"/>
  <c r="A30" i="14"/>
  <c r="A32" i="14"/>
  <c r="A18" i="16"/>
  <c r="A20" i="16"/>
  <c r="A42" i="16"/>
  <c r="A30" i="18"/>
  <c r="A32" i="18"/>
  <c r="A18" i="20"/>
  <c r="A20" i="20"/>
  <c r="A42" i="20"/>
  <c r="A30" i="22"/>
  <c r="A32" i="22"/>
  <c r="A18" i="24"/>
  <c r="A20" i="24"/>
  <c r="A42" i="24"/>
  <c r="A14" i="8"/>
  <c r="A38" i="8"/>
  <c r="A14" i="12"/>
  <c r="A14" i="16"/>
  <c r="A38" i="16"/>
  <c r="A14" i="20"/>
  <c r="A38" i="20"/>
  <c r="A14" i="24"/>
  <c r="A38" i="24"/>
</calcChain>
</file>

<file path=xl/sharedStrings.xml><?xml version="1.0" encoding="utf-8"?>
<sst xmlns="http://schemas.openxmlformats.org/spreadsheetml/2006/main" count="4364" uniqueCount="929">
  <si>
    <t>Statistische Berichte</t>
  </si>
  <si>
    <t>Wohnungswesen</t>
  </si>
  <si>
    <t>F I - j</t>
  </si>
  <si>
    <t>Bestand an Wohngebäuden und Wohnungen</t>
  </si>
  <si>
    <t>(Fortschreibung) in Mecklenburg-Vorpommern</t>
  </si>
  <si>
    <t>Kennziffer:</t>
  </si>
  <si>
    <t>Herausgabe:</t>
  </si>
  <si>
    <t>Herausgeber: Statistisches Amt Mecklenburg-Vorpommern, Lübecker Straße 287, 19059 Schwerin,</t>
  </si>
  <si>
    <t>Telefon: 0385 588-0, Telefax: 0385 588-56909, www.statistik-mv.de, statistik.post@statistik-mv.de</t>
  </si>
  <si>
    <t>Zuständiger Dezernent: Steffen Schubert, Telefon: 0385 588-56431</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</si>
  <si>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</si>
  <si>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</si>
  <si>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</si>
  <si>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</si>
  <si>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</si>
  <si>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</si>
  <si>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</si>
  <si>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</si>
  <si>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</si>
  <si>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</si>
  <si>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</si>
  <si>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</si>
  <si>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</si>
  <si>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</si>
  <si>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</si>
  <si>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</si>
  <si>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</si>
  <si>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</si>
  <si>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Frau, Mann und Divers.</t>
  </si>
  <si>
    <t>Inhaltsverzeichnis</t>
  </si>
  <si>
    <t>Seite</t>
  </si>
  <si>
    <t>Hinweise</t>
  </si>
  <si>
    <t>Kapitel 1</t>
  </si>
  <si>
    <t xml:space="preserve">   Tabelle 1.1</t>
  </si>
  <si>
    <t>Insgesamt nach Kreisen</t>
  </si>
  <si>
    <t xml:space="preserve">   Tabelle 1.2</t>
  </si>
  <si>
    <t>Gemeinden</t>
  </si>
  <si>
    <t>Kapitel 2</t>
  </si>
  <si>
    <t xml:space="preserve">   Tabelle 2.1</t>
  </si>
  <si>
    <t>Nach Gebäudegröße und Wohnungsgröße</t>
  </si>
  <si>
    <t>Kapitel 3</t>
  </si>
  <si>
    <t xml:space="preserve">   Tabelle 3.1</t>
  </si>
  <si>
    <t xml:space="preserve">   Tabelle 3.2</t>
  </si>
  <si>
    <t>Kreisfreie Städte zusammen</t>
  </si>
  <si>
    <t xml:space="preserve">   Tabelle 3.3</t>
  </si>
  <si>
    <t>Kreisfreie Stadt Rostock</t>
  </si>
  <si>
    <t xml:space="preserve">   Tabelle 3.4</t>
  </si>
  <si>
    <t>Kreisfreie Stadt Schwerin</t>
  </si>
  <si>
    <t xml:space="preserve">   Tabelle 3.5</t>
  </si>
  <si>
    <t>Landkreise zusammen</t>
  </si>
  <si>
    <t xml:space="preserve">   Tabelle 3.6</t>
  </si>
  <si>
    <t>Landkreis Mecklenburgische Seenplatte</t>
  </si>
  <si>
    <t xml:space="preserve">   Tabelle 3.7</t>
  </si>
  <si>
    <t>Landkreis Rostock</t>
  </si>
  <si>
    <t xml:space="preserve">   Tabelle 3.8</t>
  </si>
  <si>
    <t>Landkreis Vorpommern-Rügen</t>
  </si>
  <si>
    <t xml:space="preserve">   Tabelle 3.9</t>
  </si>
  <si>
    <t>Landkreis Nordwestmecklenburg</t>
  </si>
  <si>
    <t xml:space="preserve">   Tabelle 3.10</t>
  </si>
  <si>
    <t>Landkreis Vorpommern-Greifswald</t>
  </si>
  <si>
    <t xml:space="preserve">   Tabelle 3.11</t>
  </si>
  <si>
    <t>Landkreis Ludwigslust-Parchim</t>
  </si>
  <si>
    <t xml:space="preserve">   Tabelle 3.12</t>
  </si>
  <si>
    <t>Neubrandenburg, Stadt</t>
  </si>
  <si>
    <t xml:space="preserve">   Tabelle 3.13</t>
  </si>
  <si>
    <t>Stralsund, Hansestadt</t>
  </si>
  <si>
    <t xml:space="preserve">   Tabelle 3.14</t>
  </si>
  <si>
    <t>Wismar, Hansestadt</t>
  </si>
  <si>
    <t xml:space="preserve">   Tabelle 3.15</t>
  </si>
  <si>
    <t>Greifswald, Hansestadt</t>
  </si>
  <si>
    <t xml:space="preserve">   Tabelle 3.16</t>
  </si>
  <si>
    <t>Raumordnungsregion Mecklenburgische Seenplatte</t>
  </si>
  <si>
    <t xml:space="preserve">   Tabelle 3.17</t>
  </si>
  <si>
    <t>Raumordnungsregion Mittleres Mecklenburg/Rostock</t>
  </si>
  <si>
    <t xml:space="preserve">   Tabelle 3.18</t>
  </si>
  <si>
    <t>Raumordnungsregion Vorpommern</t>
  </si>
  <si>
    <t xml:space="preserve">   Tabelle 3.19</t>
  </si>
  <si>
    <t>Raumordnungsregion Westmecklenburg</t>
  </si>
  <si>
    <t>Tabelle 1.1</t>
  </si>
  <si>
    <t>Lfd. Nr.</t>
  </si>
  <si>
    <r>
      <t xml:space="preserve">Land
Kreisfreie Stadt
Landkreis
</t>
    </r>
    <r>
      <rPr>
        <i/>
        <sz val="8.5"/>
        <rFont val="Calibri"/>
        <family val="2"/>
        <scheme val="minor"/>
      </rPr>
      <t>Große kreisangehörige Stadt</t>
    </r>
  </si>
  <si>
    <t>Wohnungen</t>
  </si>
  <si>
    <t xml:space="preserve">Räume </t>
  </si>
  <si>
    <t>Wohnfläche</t>
  </si>
  <si>
    <t>insge-
samt</t>
  </si>
  <si>
    <t>davon in</t>
  </si>
  <si>
    <t>je 
1 000 
Ein-
wohner</t>
  </si>
  <si>
    <t>je 100 
Ein-
wohner</t>
  </si>
  <si>
    <t>je 
Woh-
nung</t>
  </si>
  <si>
    <t>je Ein-
wohner</t>
  </si>
  <si>
    <t>Wohn-
gebäuden</t>
  </si>
  <si>
    <t>Nicht-
wohn-
gebäuden</t>
  </si>
  <si>
    <t>Anzahl</t>
  </si>
  <si>
    <t>100 m²</t>
  </si>
  <si>
    <t>m²</t>
  </si>
  <si>
    <t xml:space="preserve">Mecklenburg-Vorpommern </t>
  </si>
  <si>
    <t xml:space="preserve">   Rostock </t>
  </si>
  <si>
    <t xml:space="preserve">   Schwerin </t>
  </si>
  <si>
    <t xml:space="preserve">   Mecklenburgische Seenplatte </t>
  </si>
  <si>
    <t xml:space="preserve">      darunter Neubrandenburg </t>
  </si>
  <si>
    <t xml:space="preserve">   Landkreis Rostock </t>
  </si>
  <si>
    <t xml:space="preserve">   Vorpommern-Rügen </t>
  </si>
  <si>
    <t xml:space="preserve">      darunter Stralsund </t>
  </si>
  <si>
    <t xml:space="preserve">   Nordwestmecklenburg </t>
  </si>
  <si>
    <t xml:space="preserve">      darunter Wismar </t>
  </si>
  <si>
    <t xml:space="preserve">   Vorpommern-Greifswald </t>
  </si>
  <si>
    <t xml:space="preserve">      darunter Greifswald </t>
  </si>
  <si>
    <t xml:space="preserve">   Ludwigslust-Parchim </t>
  </si>
  <si>
    <t>Tabelle 1.2</t>
  </si>
  <si>
    <t>Gemeinde</t>
  </si>
  <si>
    <t>je 
100
Ein-
wohner</t>
  </si>
  <si>
    <t>Wohn-
gebäu-den</t>
  </si>
  <si>
    <t>Rostock, Hansestadt</t>
  </si>
  <si>
    <t>Schwerin, Landeshauptstadt</t>
  </si>
  <si>
    <t>Landkreis 
   Mecklenburgische Seenplatte</t>
  </si>
  <si>
    <t>Alt Schwerin</t>
  </si>
  <si>
    <t>Altenhagen</t>
  </si>
  <si>
    <t>Altenhof</t>
  </si>
  <si>
    <t>Altentreptow, Stadt</t>
  </si>
  <si>
    <t>Ankershagen</t>
  </si>
  <si>
    <t>Bartow</t>
  </si>
  <si>
    <t>Basedow</t>
  </si>
  <si>
    <t>Beggerow</t>
  </si>
  <si>
    <t>Beseritz</t>
  </si>
  <si>
    <t>Blankenhof</t>
  </si>
  <si>
    <t>Blankensee</t>
  </si>
  <si>
    <t>Blumenholz</t>
  </si>
  <si>
    <t>Bollewick</t>
  </si>
  <si>
    <t>Borrentin</t>
  </si>
  <si>
    <t>Bredenfelde</t>
  </si>
  <si>
    <t>Breesen</t>
  </si>
  <si>
    <t>Breest</t>
  </si>
  <si>
    <t>Briggow</t>
  </si>
  <si>
    <t>Brunn</t>
  </si>
  <si>
    <t>Buchholz</t>
  </si>
  <si>
    <t>Burg Stargard, Stadt</t>
  </si>
  <si>
    <t>Burow</t>
  </si>
  <si>
    <t>Bütow</t>
  </si>
  <si>
    <t>Carpin</t>
  </si>
  <si>
    <t>Cölpin</t>
  </si>
  <si>
    <t>Dargun, Stadt</t>
  </si>
  <si>
    <t>Datzetal</t>
  </si>
  <si>
    <t>Demmin, Hansestadt</t>
  </si>
  <si>
    <t>Faulenrost</t>
  </si>
  <si>
    <t>Feldberger Seenlandschaft</t>
  </si>
  <si>
    <t>Fincken</t>
  </si>
  <si>
    <t>Friedland, Stadt</t>
  </si>
  <si>
    <t>Fünfseen</t>
  </si>
  <si>
    <t>Galenbeck</t>
  </si>
  <si>
    <t>Gielow</t>
  </si>
  <si>
    <t>Gnevkow</t>
  </si>
  <si>
    <t>Godendorf</t>
  </si>
  <si>
    <t>Göhren-Lebbin</t>
  </si>
  <si>
    <t>Golchen</t>
  </si>
  <si>
    <t>Gotthun</t>
  </si>
  <si>
    <t>Grabowhöfe</t>
  </si>
  <si>
    <t>Grammentin</t>
  </si>
  <si>
    <t>Grapzow</t>
  </si>
  <si>
    <t>Grischow</t>
  </si>
  <si>
    <t>Groß Kelle</t>
  </si>
  <si>
    <t>Groß Miltzow</t>
  </si>
  <si>
    <t>Groß Nemerow</t>
  </si>
  <si>
    <t>Groß Plasten</t>
  </si>
  <si>
    <t>Groß Teetzleben</t>
  </si>
  <si>
    <t>Grünow</t>
  </si>
  <si>
    <t>Gültz</t>
  </si>
  <si>
    <t>Gülzow</t>
  </si>
  <si>
    <t>Hohen Wangelin</t>
  </si>
  <si>
    <t>Hohenbollentin</t>
  </si>
  <si>
    <t>Hohenmocker</t>
  </si>
  <si>
    <t>Hohenzieritz</t>
  </si>
  <si>
    <t>Holldorf</t>
  </si>
  <si>
    <t>Ivenack</t>
  </si>
  <si>
    <t>Jabel</t>
  </si>
  <si>
    <t>Jürgenstorf</t>
  </si>
  <si>
    <t>Kargow</t>
  </si>
  <si>
    <t>Kentzlin</t>
  </si>
  <si>
    <t>Kieve</t>
  </si>
  <si>
    <t>Kittendorf</t>
  </si>
  <si>
    <t>Klein Vielen</t>
  </si>
  <si>
    <t>Kletzin</t>
  </si>
  <si>
    <t>Klink</t>
  </si>
  <si>
    <t>Klocksin</t>
  </si>
  <si>
    <t>Knorrendorf</t>
  </si>
  <si>
    <t>Kratzeburg</t>
  </si>
  <si>
    <t>Kriesow</t>
  </si>
  <si>
    <t>Kublank</t>
  </si>
  <si>
    <t>Kummerow</t>
  </si>
  <si>
    <t>Lärz</t>
  </si>
  <si>
    <t>Leizen</t>
  </si>
  <si>
    <t>Lindenberg</t>
  </si>
  <si>
    <t>Lindetal</t>
  </si>
  <si>
    <t>Malchin, Stadt</t>
  </si>
  <si>
    <t>Malchow, Stadt</t>
  </si>
  <si>
    <t>Meesiger</t>
  </si>
  <si>
    <t>Melz</t>
  </si>
  <si>
    <t>Mirow, Stadt</t>
  </si>
  <si>
    <t>Möllenbeck</t>
  </si>
  <si>
    <t>Möllenhagen</t>
  </si>
  <si>
    <t>Mölln</t>
  </si>
  <si>
    <t>Moltzow</t>
  </si>
  <si>
    <t>Neddemin</t>
  </si>
  <si>
    <t>Neetzka</t>
  </si>
  <si>
    <t>Neuenkirchen</t>
  </si>
  <si>
    <t>Neukalen, Stadt</t>
  </si>
  <si>
    <t>Neustrelitz, Stadt</t>
  </si>
  <si>
    <t>Neverin</t>
  </si>
  <si>
    <t>Nossendorf</t>
  </si>
  <si>
    <t>Nossentiner Hütte</t>
  </si>
  <si>
    <t>Penkow</t>
  </si>
  <si>
    <t>Penzlin, Stadt</t>
  </si>
  <si>
    <t>Pragsdorf</t>
  </si>
  <si>
    <t>Priborn</t>
  </si>
  <si>
    <t>Priepert</t>
  </si>
  <si>
    <t>Pripsleben</t>
  </si>
  <si>
    <t>Rechlin</t>
  </si>
  <si>
    <t>Ritzerow</t>
  </si>
  <si>
    <t>Röbel/Müritz, Stadt</t>
  </si>
  <si>
    <t>Röckwitz</t>
  </si>
  <si>
    <t>Rosenow</t>
  </si>
  <si>
    <t>Sarow</t>
  </si>
  <si>
    <t>Schönbeck</t>
  </si>
  <si>
    <t>Schönfeld</t>
  </si>
  <si>
    <t>Schönhausen</t>
  </si>
  <si>
    <t>Siedenbollentin</t>
  </si>
  <si>
    <t>Siedenbrünzow</t>
  </si>
  <si>
    <t>Sietow</t>
  </si>
  <si>
    <t>Silz</t>
  </si>
  <si>
    <t>Sommersdorf</t>
  </si>
  <si>
    <t>Sponholz</t>
  </si>
  <si>
    <t>Staven</t>
  </si>
  <si>
    <t>Stavenhagen, Reuterstadt, Stadt</t>
  </si>
  <si>
    <t>Stuer</t>
  </si>
  <si>
    <t>Torgelow am See</t>
  </si>
  <si>
    <t>Trollenhagen</t>
  </si>
  <si>
    <t>Tützpatz</t>
  </si>
  <si>
    <t>Userin</t>
  </si>
  <si>
    <t>Utzedel</t>
  </si>
  <si>
    <t>Verchen</t>
  </si>
  <si>
    <t>Voigtsdorf</t>
  </si>
  <si>
    <t>Vollrathsruhe</t>
  </si>
  <si>
    <t>Walow</t>
  </si>
  <si>
    <t>Waren (Müritz), Stadt</t>
  </si>
  <si>
    <t>Warrenzin</t>
  </si>
  <si>
    <t>Werder</t>
  </si>
  <si>
    <t>Wesenberg, Stadt</t>
  </si>
  <si>
    <t>Wildberg</t>
  </si>
  <si>
    <t>Woggersin</t>
  </si>
  <si>
    <t>Wokuhl-Dabelow</t>
  </si>
  <si>
    <t>Wolde</t>
  </si>
  <si>
    <t>Woldegk, Stadt</t>
  </si>
  <si>
    <t>Wulkenzin</t>
  </si>
  <si>
    <t>Wustrow</t>
  </si>
  <si>
    <t>Zettemin</t>
  </si>
  <si>
    <t>Zirzow</t>
  </si>
  <si>
    <t>Zislow</t>
  </si>
  <si>
    <t>Peenehagen</t>
  </si>
  <si>
    <t>Kuckssee</t>
  </si>
  <si>
    <t>Schloen-Dratow</t>
  </si>
  <si>
    <t>Eldetal</t>
  </si>
  <si>
    <t>Südmüritz</t>
  </si>
  <si>
    <t>Admannshagen-Bargeshagen</t>
  </si>
  <si>
    <t>Alt Bukow</t>
  </si>
  <si>
    <t>Alt Sührkow</t>
  </si>
  <si>
    <t>Altkalen</t>
  </si>
  <si>
    <t>Am Salzhaff</t>
  </si>
  <si>
    <t>Bad Doberan, Stadt</t>
  </si>
  <si>
    <t>Bartenshagen-Parkentin</t>
  </si>
  <si>
    <t>Bastorf</t>
  </si>
  <si>
    <t>Baumgarten</t>
  </si>
  <si>
    <t>Behren-Lübchin</t>
  </si>
  <si>
    <t>Benitz</t>
  </si>
  <si>
    <t>Bentwisch</t>
  </si>
  <si>
    <t>Bernitt</t>
  </si>
  <si>
    <t>Biendorf</t>
  </si>
  <si>
    <t>Blankenhagen</t>
  </si>
  <si>
    <t>Börgerende-Rethwisch</t>
  </si>
  <si>
    <t>Bröbberow</t>
  </si>
  <si>
    <t>Broderstorf</t>
  </si>
  <si>
    <t>Bützow, Stadt</t>
  </si>
  <si>
    <t>Cammin</t>
  </si>
  <si>
    <t>Carinerland</t>
  </si>
  <si>
    <t>Dahmen</t>
  </si>
  <si>
    <t>Dalkendorf</t>
  </si>
  <si>
    <t>Dobbin-Linstow</t>
  </si>
  <si>
    <t>Dolgen am See</t>
  </si>
  <si>
    <t>Dreetz</t>
  </si>
  <si>
    <t>Dummerstorf</t>
  </si>
  <si>
    <t>Elmenhorst/Lichtenhagen</t>
  </si>
  <si>
    <t>Finkenthal</t>
  </si>
  <si>
    <t>Gelbensande</t>
  </si>
  <si>
    <t>Glasewitz</t>
  </si>
  <si>
    <t>Gnewitz</t>
  </si>
  <si>
    <t>Gnoien, Stadt</t>
  </si>
  <si>
    <t>Graal-Müritz</t>
  </si>
  <si>
    <t>Grammow</t>
  </si>
  <si>
    <t>Groß Roge</t>
  </si>
  <si>
    <t>Groß Schwiesow</t>
  </si>
  <si>
    <t>Groß Wokern</t>
  </si>
  <si>
    <t>Groß Wüstenfelde</t>
  </si>
  <si>
    <t>Gülzow-Prüzen</t>
  </si>
  <si>
    <t>Güstrow, Stadt</t>
  </si>
  <si>
    <t>Gutow</t>
  </si>
  <si>
    <t>Hohen Demzin</t>
  </si>
  <si>
    <t>Hohen Sprenz</t>
  </si>
  <si>
    <t>Hohenfelde</t>
  </si>
  <si>
    <t>Hoppenrade</t>
  </si>
  <si>
    <t>Jördenstorf</t>
  </si>
  <si>
    <t>Jürgenshagen</t>
  </si>
  <si>
    <t>Kassow</t>
  </si>
  <si>
    <t>Klein Belitz</t>
  </si>
  <si>
    <t>Klein Upahl</t>
  </si>
  <si>
    <t>Krakow am See, Stadt</t>
  </si>
  <si>
    <t>Kritzmow</t>
  </si>
  <si>
    <t>Kröpelin, Stadt</t>
  </si>
  <si>
    <t>Kuchelmiß</t>
  </si>
  <si>
    <t>Kühlungsborn, Stadt</t>
  </si>
  <si>
    <t>Kuhs</t>
  </si>
  <si>
    <t>Laage, Stadt</t>
  </si>
  <si>
    <t>Lalendorf</t>
  </si>
  <si>
    <t>Lambrechtshagen</t>
  </si>
  <si>
    <t>Lelkendorf</t>
  </si>
  <si>
    <t>Lohmen</t>
  </si>
  <si>
    <t>Lüssow</t>
  </si>
  <si>
    <t>Mistorf</t>
  </si>
  <si>
    <t>Mönchhagen</t>
  </si>
  <si>
    <t>Mühl Rosin</t>
  </si>
  <si>
    <t>Neubukow, Stadt</t>
  </si>
  <si>
    <t>Nienhagen</t>
  </si>
  <si>
    <t>Nustrow</t>
  </si>
  <si>
    <t>Papendorf</t>
  </si>
  <si>
    <t>Penzin</t>
  </si>
  <si>
    <t>Plaaz</t>
  </si>
  <si>
    <t>Pölchow</t>
  </si>
  <si>
    <t>Poppendorf</t>
  </si>
  <si>
    <t>Prebberede</t>
  </si>
  <si>
    <t>Reddelich</t>
  </si>
  <si>
    <t>Reimershagen</t>
  </si>
  <si>
    <t>Rerik, Stadt</t>
  </si>
  <si>
    <t>Retschow</t>
  </si>
  <si>
    <t>Roggentin</t>
  </si>
  <si>
    <t>Rövershagen</t>
  </si>
  <si>
    <t>Rühn</t>
  </si>
  <si>
    <t>Rukieten</t>
  </si>
  <si>
    <t>Sanitz</t>
  </si>
  <si>
    <t>Sarmstorf</t>
  </si>
  <si>
    <t>Satow</t>
  </si>
  <si>
    <t>Schorssow</t>
  </si>
  <si>
    <t>Schwaan, Stadt</t>
  </si>
  <si>
    <t>Schwasdorf</t>
  </si>
  <si>
    <t>Selpin</t>
  </si>
  <si>
    <t>Stäbelow</t>
  </si>
  <si>
    <t>Steffenshagen</t>
  </si>
  <si>
    <t>Steinhagen</t>
  </si>
  <si>
    <t>Stubbendorf</t>
  </si>
  <si>
    <t>Sukow-Levitzow</t>
  </si>
  <si>
    <t>Tarnow</t>
  </si>
  <si>
    <t>Tessin, Stadt</t>
  </si>
  <si>
    <t>Teterow, Stadt</t>
  </si>
  <si>
    <t>Thelkow</t>
  </si>
  <si>
    <t>Thulendorf</t>
  </si>
  <si>
    <t>Thürkow</t>
  </si>
  <si>
    <t>Vorbeck</t>
  </si>
  <si>
    <t>Walkendorf</t>
  </si>
  <si>
    <t>Wardow</t>
  </si>
  <si>
    <t>Warnkenhagen</t>
  </si>
  <si>
    <t>Warnow</t>
  </si>
  <si>
    <t>Wiendorf</t>
  </si>
  <si>
    <t>Wittenbeck</t>
  </si>
  <si>
    <t>Zarnewanz</t>
  </si>
  <si>
    <t>Zehna</t>
  </si>
  <si>
    <t>Zepelin</t>
  </si>
  <si>
    <t>Ziesendorf</t>
  </si>
  <si>
    <t>Ahrenshagen-Daskow</t>
  </si>
  <si>
    <t>Ahrenshoop</t>
  </si>
  <si>
    <t>Altefähr</t>
  </si>
  <si>
    <t>Altenkirchen</t>
  </si>
  <si>
    <t>Altenpleen</t>
  </si>
  <si>
    <t>Baabe</t>
  </si>
  <si>
    <t>Bad Sülze, Stadt</t>
  </si>
  <si>
    <t>Barth, Stadt</t>
  </si>
  <si>
    <t>Bergen auf Rügen, Stadt</t>
  </si>
  <si>
    <t>Binz</t>
  </si>
  <si>
    <t>Born a. Darß</t>
  </si>
  <si>
    <t>Breege</t>
  </si>
  <si>
    <t>Buschvitz</t>
  </si>
  <si>
    <t>Dettmannsdorf</t>
  </si>
  <si>
    <t>Deyelsdorf</t>
  </si>
  <si>
    <t>Dierhagen</t>
  </si>
  <si>
    <t>Divitz-Spoldershagen</t>
  </si>
  <si>
    <t>Dranske</t>
  </si>
  <si>
    <t>Drechow</t>
  </si>
  <si>
    <t>Dreschvitz</t>
  </si>
  <si>
    <t>Eixen</t>
  </si>
  <si>
    <t>Elmenhorst</t>
  </si>
  <si>
    <t>Franzburg, Stadt</t>
  </si>
  <si>
    <t>Fuhlendorf</t>
  </si>
  <si>
    <t>Garz/Rügen, Stadt</t>
  </si>
  <si>
    <t>Gingst</t>
  </si>
  <si>
    <t>Glewitz</t>
  </si>
  <si>
    <t>Glowe</t>
  </si>
  <si>
    <t>Göhren</t>
  </si>
  <si>
    <t>Grammendorf</t>
  </si>
  <si>
    <t>Gransebieth</t>
  </si>
  <si>
    <t>Gremersdorf-Buchholz</t>
  </si>
  <si>
    <t>Grimmen, Stadt</t>
  </si>
  <si>
    <t>Groß Kordshagen</t>
  </si>
  <si>
    <t>Groß Mohrdorf</t>
  </si>
  <si>
    <t>Gustow</t>
  </si>
  <si>
    <t>Hugoldsdorf</t>
  </si>
  <si>
    <t>Insel Hiddensee</t>
  </si>
  <si>
    <t>Jakobsdorf</t>
  </si>
  <si>
    <t>Karnin</t>
  </si>
  <si>
    <t>Kenz-Küstrow</t>
  </si>
  <si>
    <t>Klausdorf</t>
  </si>
  <si>
    <t>Kluis</t>
  </si>
  <si>
    <t>Kramerhof</t>
  </si>
  <si>
    <t>Lancken-Granitz</t>
  </si>
  <si>
    <t>Lietzow</t>
  </si>
  <si>
    <t>Lindholz</t>
  </si>
  <si>
    <t>Löbnitz</t>
  </si>
  <si>
    <t>Lohme</t>
  </si>
  <si>
    <t>Lüdershagen</t>
  </si>
  <si>
    <t>Marlow, Stadt</t>
  </si>
  <si>
    <t>Millienhagen-Oebelitz</t>
  </si>
  <si>
    <t>Niepars</t>
  </si>
  <si>
    <t>Pantelitz</t>
  </si>
  <si>
    <t>Papenhagen</t>
  </si>
  <si>
    <t>Parchtitz</t>
  </si>
  <si>
    <t>Patzig</t>
  </si>
  <si>
    <t>Poseritz</t>
  </si>
  <si>
    <t>Preetz</t>
  </si>
  <si>
    <t>Prerow</t>
  </si>
  <si>
    <t>Prohn</t>
  </si>
  <si>
    <t>Pruchten</t>
  </si>
  <si>
    <t>Putbus, Stadt</t>
  </si>
  <si>
    <t>Putgarten</t>
  </si>
  <si>
    <t>Ralswiek</t>
  </si>
  <si>
    <t>Rambin</t>
  </si>
  <si>
    <t>Rappin</t>
  </si>
  <si>
    <t>Ribnitz-Damgarten, Stadt</t>
  </si>
  <si>
    <t>Richtenberg, Stadt</t>
  </si>
  <si>
    <t>Saal</t>
  </si>
  <si>
    <t>Sagard</t>
  </si>
  <si>
    <t>Samtens</t>
  </si>
  <si>
    <t>Sassnitz, Stadt</t>
  </si>
  <si>
    <t>Schaprode</t>
  </si>
  <si>
    <t>Schlemmin</t>
  </si>
  <si>
    <t>Sehlen</t>
  </si>
  <si>
    <t>Sellin</t>
  </si>
  <si>
    <t>Semlow</t>
  </si>
  <si>
    <t>Splietsdorf</t>
  </si>
  <si>
    <t>Süderholz</t>
  </si>
  <si>
    <t>Sundhagen</t>
  </si>
  <si>
    <t>Trent</t>
  </si>
  <si>
    <t>Tribsees, Stadt</t>
  </si>
  <si>
    <t>Trinwillershagen</t>
  </si>
  <si>
    <t>Ummanz</t>
  </si>
  <si>
    <t>Velgast</t>
  </si>
  <si>
    <t>Weitenhagen</t>
  </si>
  <si>
    <t>Wendisch Baggendorf</t>
  </si>
  <si>
    <t>Wendorf</t>
  </si>
  <si>
    <t>Wieck a. Darß</t>
  </si>
  <si>
    <t>Wiek</t>
  </si>
  <si>
    <t>Wittenhagen</t>
  </si>
  <si>
    <t>Zarrendorf</t>
  </si>
  <si>
    <t>Zingst</t>
  </si>
  <si>
    <t>Zirkow</t>
  </si>
  <si>
    <t>Mönchgut</t>
  </si>
  <si>
    <t>Landkreis 
   Nordwestmecklenburg</t>
  </si>
  <si>
    <t>Alt Meteln</t>
  </si>
  <si>
    <t>Bad Kleinen</t>
  </si>
  <si>
    <t>Barnekow</t>
  </si>
  <si>
    <t>Benz</t>
  </si>
  <si>
    <t>Bernstorf</t>
  </si>
  <si>
    <t>Bibow</t>
  </si>
  <si>
    <t>Blowatz</t>
  </si>
  <si>
    <t>Bobitz</t>
  </si>
  <si>
    <t>Boiensdorf</t>
  </si>
  <si>
    <t>Boltenhagen</t>
  </si>
  <si>
    <t>Brüsewitz</t>
  </si>
  <si>
    <t>Carlow</t>
  </si>
  <si>
    <t>Cramonshagen</t>
  </si>
  <si>
    <t>Dalberg-Wendelstorf</t>
  </si>
  <si>
    <t>Damshagen</t>
  </si>
  <si>
    <t>Dassow, Stadt</t>
  </si>
  <si>
    <t>Dechow</t>
  </si>
  <si>
    <t>Dorf Mecklenburg</t>
  </si>
  <si>
    <t>Dragun</t>
  </si>
  <si>
    <t>Gadebusch, Stadt</t>
  </si>
  <si>
    <t>Gägelow</t>
  </si>
  <si>
    <t>Glasin</t>
  </si>
  <si>
    <t>Gottesgabe</t>
  </si>
  <si>
    <t>Grambow</t>
  </si>
  <si>
    <t>Grevesmühlen, Stadt</t>
  </si>
  <si>
    <t>Grieben</t>
  </si>
  <si>
    <t>Groß Molzahn</t>
  </si>
  <si>
    <t>Groß Stieten</t>
  </si>
  <si>
    <t>Hohen Viecheln</t>
  </si>
  <si>
    <t>Hohenkirchen</t>
  </si>
  <si>
    <t>Holdorf</t>
  </si>
  <si>
    <t>Hornstorf</t>
  </si>
  <si>
    <t>Insel Poel</t>
  </si>
  <si>
    <t>Jesendorf</t>
  </si>
  <si>
    <t>Kalkhorst</t>
  </si>
  <si>
    <t>Klein Trebbow</t>
  </si>
  <si>
    <t>Klütz, Stadt</t>
  </si>
  <si>
    <t>Kneese</t>
  </si>
  <si>
    <t>Königsfeld</t>
  </si>
  <si>
    <t>Krembz</t>
  </si>
  <si>
    <t>Krusenhagen</t>
  </si>
  <si>
    <t>Lübberstorf</t>
  </si>
  <si>
    <t>Lübow</t>
  </si>
  <si>
    <t>Lübstorf</t>
  </si>
  <si>
    <t>Lüdersdorf</t>
  </si>
  <si>
    <t>Lützow</t>
  </si>
  <si>
    <t>Menzendorf</t>
  </si>
  <si>
    <t>Metelsdorf</t>
  </si>
  <si>
    <t>Mühlen Eichsen</t>
  </si>
  <si>
    <t>Neuburg</t>
  </si>
  <si>
    <t>Neukloster, Stadt</t>
  </si>
  <si>
    <t>Passee</t>
  </si>
  <si>
    <t>Perlin</t>
  </si>
  <si>
    <t>Pingelshagen</t>
  </si>
  <si>
    <t>Pokrent</t>
  </si>
  <si>
    <t>Rehna, Stadt</t>
  </si>
  <si>
    <t>Rieps</t>
  </si>
  <si>
    <t>Roduchelstorf</t>
  </si>
  <si>
    <t>Roggendorf</t>
  </si>
  <si>
    <t>Roggenstorf</t>
  </si>
  <si>
    <t>Rögnitz</t>
  </si>
  <si>
    <t>Rüting</t>
  </si>
  <si>
    <t>Schildetal</t>
  </si>
  <si>
    <t>Schlagsdorf</t>
  </si>
  <si>
    <t>Schönberg, Stadt</t>
  </si>
  <si>
    <t>Seehof</t>
  </si>
  <si>
    <t>Selmsdorf</t>
  </si>
  <si>
    <t>Testorf-Steinfort</t>
  </si>
  <si>
    <t>Thandorf</t>
  </si>
  <si>
    <t>Upahl</t>
  </si>
  <si>
    <t>Utecht</t>
  </si>
  <si>
    <t>Veelböken</t>
  </si>
  <si>
    <t>Ventschow</t>
  </si>
  <si>
    <t>Warin, Stadt</t>
  </si>
  <si>
    <t>Zickhusen</t>
  </si>
  <si>
    <t>Zierow</t>
  </si>
  <si>
    <t>Zurow</t>
  </si>
  <si>
    <t>Züsow</t>
  </si>
  <si>
    <t>Wedendorfersee</t>
  </si>
  <si>
    <t>Stepenitztal</t>
  </si>
  <si>
    <t>Siemz-Niendorf</t>
  </si>
  <si>
    <t>Landkreis 
   Vorpommern-Greifswald</t>
  </si>
  <si>
    <t>Ahlbeck</t>
  </si>
  <si>
    <t>Alt Tellin</t>
  </si>
  <si>
    <t>Altwarp</t>
  </si>
  <si>
    <t>Altwigshagen</t>
  </si>
  <si>
    <t>Anklam, Stadt</t>
  </si>
  <si>
    <t>Bandelin</t>
  </si>
  <si>
    <t>Bargischow</t>
  </si>
  <si>
    <t>Behrenhoff</t>
  </si>
  <si>
    <t>Bentzin</t>
  </si>
  <si>
    <t>Bergholz</t>
  </si>
  <si>
    <t>Blesewitz</t>
  </si>
  <si>
    <t>Boldekow</t>
  </si>
  <si>
    <t>Boock</t>
  </si>
  <si>
    <t>Brietzig</t>
  </si>
  <si>
    <t>Brünzow</t>
  </si>
  <si>
    <t>Bugewitz</t>
  </si>
  <si>
    <t>Buggenhagen</t>
  </si>
  <si>
    <t>Butzow</t>
  </si>
  <si>
    <t>Daberkow</t>
  </si>
  <si>
    <t>Dargelin</t>
  </si>
  <si>
    <t>Dargen</t>
  </si>
  <si>
    <t>Dersekow</t>
  </si>
  <si>
    <t>Ducherow</t>
  </si>
  <si>
    <t>Eggesin, Stadt</t>
  </si>
  <si>
    <t>Fahrenwalde</t>
  </si>
  <si>
    <t>Ferdinandshof</t>
  </si>
  <si>
    <t>Garz</t>
  </si>
  <si>
    <t>Glasow</t>
  </si>
  <si>
    <t>Görmin</t>
  </si>
  <si>
    <t>Grambin</t>
  </si>
  <si>
    <t>Gribow</t>
  </si>
  <si>
    <t>Groß Kiesow</t>
  </si>
  <si>
    <t>Groß Luckow</t>
  </si>
  <si>
    <t>Groß Polzin</t>
  </si>
  <si>
    <t>Gützkow, Stadt</t>
  </si>
  <si>
    <t>Hammer a. d. Uecker</t>
  </si>
  <si>
    <t>Hanshagen</t>
  </si>
  <si>
    <t>Heinrichswalde</t>
  </si>
  <si>
    <t>Heringsdorf</t>
  </si>
  <si>
    <t>Hinrichshagen</t>
  </si>
  <si>
    <t>Hintersee</t>
  </si>
  <si>
    <t>Iven</t>
  </si>
  <si>
    <t>Jarmen, Stadt</t>
  </si>
  <si>
    <t>Jatznick</t>
  </si>
  <si>
    <t>Kamminke</t>
  </si>
  <si>
    <t>Karlshagen</t>
  </si>
  <si>
    <t>Katzow</t>
  </si>
  <si>
    <t>Kemnitz</t>
  </si>
  <si>
    <t>Klein Bünzow</t>
  </si>
  <si>
    <t>Koblentz</t>
  </si>
  <si>
    <t>Korswandt</t>
  </si>
  <si>
    <t>Koserow</t>
  </si>
  <si>
    <t>Krackow</t>
  </si>
  <si>
    <t>Krien</t>
  </si>
  <si>
    <t>Kröslin</t>
  </si>
  <si>
    <t>Kruckow</t>
  </si>
  <si>
    <t>Krugsdorf</t>
  </si>
  <si>
    <t>Krummin</t>
  </si>
  <si>
    <t>Krusenfelde</t>
  </si>
  <si>
    <t>Lassan, Stadt</t>
  </si>
  <si>
    <t>Leopoldshagen</t>
  </si>
  <si>
    <t>Levenhagen</t>
  </si>
  <si>
    <t>Liepgarten</t>
  </si>
  <si>
    <t>Löcknitz</t>
  </si>
  <si>
    <t>Loddin</t>
  </si>
  <si>
    <t>Loissin</t>
  </si>
  <si>
    <t>Loitz, Stadt</t>
  </si>
  <si>
    <t>Lubmin</t>
  </si>
  <si>
    <t>Lübs</t>
  </si>
  <si>
    <t>Luckow</t>
  </si>
  <si>
    <t>Lütow</t>
  </si>
  <si>
    <t>Medow</t>
  </si>
  <si>
    <t>Meiersberg</t>
  </si>
  <si>
    <t>Mellenthin</t>
  </si>
  <si>
    <t>Mesekenhagen</t>
  </si>
  <si>
    <t>Mölschow</t>
  </si>
  <si>
    <t>Mönkebude</t>
  </si>
  <si>
    <t>Murchin</t>
  </si>
  <si>
    <t>Nadrensee</t>
  </si>
  <si>
    <t>Neu Boltenhagen</t>
  </si>
  <si>
    <t>Neu Kosenow</t>
  </si>
  <si>
    <t>Nieden</t>
  </si>
  <si>
    <t>Pasewalk, Stadt</t>
  </si>
  <si>
    <t>Peenemünde</t>
  </si>
  <si>
    <t>Penkun, Stadt</t>
  </si>
  <si>
    <t>Plöwen</t>
  </si>
  <si>
    <t>Polzow</t>
  </si>
  <si>
    <t>Postlow</t>
  </si>
  <si>
    <t>Pudagla</t>
  </si>
  <si>
    <t>Ramin</t>
  </si>
  <si>
    <t>Rankwitz</t>
  </si>
  <si>
    <t>Rollwitz</t>
  </si>
  <si>
    <t>Rossin</t>
  </si>
  <si>
    <t>Rossow</t>
  </si>
  <si>
    <t>Rothemühl</t>
  </si>
  <si>
    <t>Rothenklempenow</t>
  </si>
  <si>
    <t>Rubenow</t>
  </si>
  <si>
    <t>Rubkow</t>
  </si>
  <si>
    <t>Sarnow</t>
  </si>
  <si>
    <t>Sassen-Trantow</t>
  </si>
  <si>
    <t>Sauzin</t>
  </si>
  <si>
    <t>Schmatzin</t>
  </si>
  <si>
    <t>Schönwalde</t>
  </si>
  <si>
    <t>Spantekow</t>
  </si>
  <si>
    <t>Stolpe an der Peene</t>
  </si>
  <si>
    <t>Stolpe auf Usedom</t>
  </si>
  <si>
    <t>Strasburg, Stadt</t>
  </si>
  <si>
    <t>Torgelow, Stadt</t>
  </si>
  <si>
    <t>Trassenheide</t>
  </si>
  <si>
    <t>Tutow</t>
  </si>
  <si>
    <t>Ückeritz</t>
  </si>
  <si>
    <t>Ueckermünde, Stadt</t>
  </si>
  <si>
    <t>Usedom, Stadt</t>
  </si>
  <si>
    <t>Viereck</t>
  </si>
  <si>
    <t>Vogelsang-Warsin</t>
  </si>
  <si>
    <t>Völschow</t>
  </si>
  <si>
    <t>Wackerow</t>
  </si>
  <si>
    <t>Wilhelmsburg</t>
  </si>
  <si>
    <t>Wolgast, Stadt</t>
  </si>
  <si>
    <t>Wrangelsburg</t>
  </si>
  <si>
    <t>Wusterhusen</t>
  </si>
  <si>
    <t>Zemitz</t>
  </si>
  <si>
    <t>Zempin</t>
  </si>
  <si>
    <t>Zerrenthin</t>
  </si>
  <si>
    <t>Ziethen</t>
  </si>
  <si>
    <t>Zinnowitz</t>
  </si>
  <si>
    <t>Zirchow</t>
  </si>
  <si>
    <t>Züssow</t>
  </si>
  <si>
    <t>Neetzow-Liepen</t>
  </si>
  <si>
    <t>Karlsburg</t>
  </si>
  <si>
    <t>Landkreis 
   Ludwigslust-Parchim</t>
  </si>
  <si>
    <t>Alt Krenzlin</t>
  </si>
  <si>
    <t>Alt Zachun</t>
  </si>
  <si>
    <t>Balow</t>
  </si>
  <si>
    <t>Bandenitz</t>
  </si>
  <si>
    <t>Banzkow</t>
  </si>
  <si>
    <t>Barkhagen</t>
  </si>
  <si>
    <t>Barnin</t>
  </si>
  <si>
    <t>Belsch</t>
  </si>
  <si>
    <t>Bengerstorf</t>
  </si>
  <si>
    <t>Besitz</t>
  </si>
  <si>
    <t>Blankenberg</t>
  </si>
  <si>
    <t>Blievenstorf</t>
  </si>
  <si>
    <t>Bobzin</t>
  </si>
  <si>
    <t>Boizenburg/Elbe, Stadt</t>
  </si>
  <si>
    <t>Borkow</t>
  </si>
  <si>
    <t>Brahlstorf</t>
  </si>
  <si>
    <t>Brenz</t>
  </si>
  <si>
    <t>Bresegard bei Eldena</t>
  </si>
  <si>
    <t>Bresegard bei Picher</t>
  </si>
  <si>
    <t>Brüel, Stadt</t>
  </si>
  <si>
    <t>Brunow</t>
  </si>
  <si>
    <t>Bülow</t>
  </si>
  <si>
    <t>Cambs</t>
  </si>
  <si>
    <t>Crivitz, Stadt</t>
  </si>
  <si>
    <t>Dabel</t>
  </si>
  <si>
    <t>Dambeck</t>
  </si>
  <si>
    <t>Demen</t>
  </si>
  <si>
    <t>Dersenow</t>
  </si>
  <si>
    <t>Dobbertin</t>
  </si>
  <si>
    <t>Dobin am See</t>
  </si>
  <si>
    <t>Dömitz, Stadt</t>
  </si>
  <si>
    <t>Domsühl</t>
  </si>
  <si>
    <t>Dümmer</t>
  </si>
  <si>
    <t>Eldena</t>
  </si>
  <si>
    <t>Friedrichsruhe</t>
  </si>
  <si>
    <t>Gallin</t>
  </si>
  <si>
    <t>Gallin-Kuppentin</t>
  </si>
  <si>
    <t>Gammelin</t>
  </si>
  <si>
    <t>Gneven</t>
  </si>
  <si>
    <t>Göhlen</t>
  </si>
  <si>
    <t>Goldberg, Stadt</t>
  </si>
  <si>
    <t>Gorlosen</t>
  </si>
  <si>
    <t>Grabow, Stadt</t>
  </si>
  <si>
    <t>Granzin</t>
  </si>
  <si>
    <t>Grebs-Niendorf</t>
  </si>
  <si>
    <t>Gresse</t>
  </si>
  <si>
    <t>Greven</t>
  </si>
  <si>
    <t>Groß Godems</t>
  </si>
  <si>
    <t>Groß Krams</t>
  </si>
  <si>
    <t>Groß Laasch</t>
  </si>
  <si>
    <t>Hagenow, Stadt</t>
  </si>
  <si>
    <t>Hohen Pritz</t>
  </si>
  <si>
    <t>Holthusen</t>
  </si>
  <si>
    <t>Hoort</t>
  </si>
  <si>
    <t>Hülseburg</t>
  </si>
  <si>
    <t>Karenz</t>
  </si>
  <si>
    <t>Karrenzin</t>
  </si>
  <si>
    <t>Karstädt</t>
  </si>
  <si>
    <t>Kirch Jesar</t>
  </si>
  <si>
    <t>Klein Rogahn</t>
  </si>
  <si>
    <t>Kobrow</t>
  </si>
  <si>
    <t>Kogel</t>
  </si>
  <si>
    <t>Kreien</t>
  </si>
  <si>
    <t>Kremmin</t>
  </si>
  <si>
    <t>Kritzow</t>
  </si>
  <si>
    <t>Kuhlen-Wendorf</t>
  </si>
  <si>
    <t>Kuhstorf</t>
  </si>
  <si>
    <t>Langen Brütz</t>
  </si>
  <si>
    <t>Leezen</t>
  </si>
  <si>
    <t>Lewitzrand</t>
  </si>
  <si>
    <t>Lübesse</t>
  </si>
  <si>
    <t>Lüblow</t>
  </si>
  <si>
    <t>Lübtheen, Stadt</t>
  </si>
  <si>
    <t>Lübz, Stadt</t>
  </si>
  <si>
    <t>Ludwigslust, Stadt</t>
  </si>
  <si>
    <t>Lüttow-Valluhn</t>
  </si>
  <si>
    <t>Malk Göhren</t>
  </si>
  <si>
    <t>Malliß</t>
  </si>
  <si>
    <t>Mestlin</t>
  </si>
  <si>
    <t>Milow</t>
  </si>
  <si>
    <t>Moraas</t>
  </si>
  <si>
    <t>Muchow</t>
  </si>
  <si>
    <t>Mustin</t>
  </si>
  <si>
    <t>Neu Gülze</t>
  </si>
  <si>
    <t>Neu Kaliß</t>
  </si>
  <si>
    <t>Neu Poserin</t>
  </si>
  <si>
    <t>Neustadt-Glewe, Stadt</t>
  </si>
  <si>
    <t>Nostorf</t>
  </si>
  <si>
    <t>Pampow</t>
  </si>
  <si>
    <t>Parchim, Stadt</t>
  </si>
  <si>
    <t>Passow</t>
  </si>
  <si>
    <t>Pätow-Steegen</t>
  </si>
  <si>
    <t>Picher</t>
  </si>
  <si>
    <t>Pinnow</t>
  </si>
  <si>
    <t>Plate</t>
  </si>
  <si>
    <t>Plau am See, Stadt</t>
  </si>
  <si>
    <t>Prislich</t>
  </si>
  <si>
    <t>Pritzier</t>
  </si>
  <si>
    <t>Raben Steinfeld</t>
  </si>
  <si>
    <t>Rastow</t>
  </si>
  <si>
    <t>Redefin</t>
  </si>
  <si>
    <t>Rom</t>
  </si>
  <si>
    <t>Schossin</t>
  </si>
  <si>
    <t>Schwanheide</t>
  </si>
  <si>
    <t>Siggelkow</t>
  </si>
  <si>
    <t>Spornitz</t>
  </si>
  <si>
    <t>Sternberg, Stadt</t>
  </si>
  <si>
    <t>Stolpe</t>
  </si>
  <si>
    <t>Stralendorf</t>
  </si>
  <si>
    <t>Strohkirchen</t>
  </si>
  <si>
    <t>Sukow</t>
  </si>
  <si>
    <t>Sülstorf</t>
  </si>
  <si>
    <t>Techentin</t>
  </si>
  <si>
    <t>Teldau</t>
  </si>
  <si>
    <t>Tessin b. Boizenburg</t>
  </si>
  <si>
    <t>Tramm</t>
  </si>
  <si>
    <t>Uelitz</t>
  </si>
  <si>
    <t>Vellahn</t>
  </si>
  <si>
    <t>Vielank</t>
  </si>
  <si>
    <t>Warlitz</t>
  </si>
  <si>
    <t>Warlow</t>
  </si>
  <si>
    <t>Warsow</t>
  </si>
  <si>
    <t>Weitendorf</t>
  </si>
  <si>
    <t>Wittenburg, Stadt</t>
  </si>
  <si>
    <t>Wittendörp</t>
  </si>
  <si>
    <t>Wittenförden</t>
  </si>
  <si>
    <t>Witzin</t>
  </si>
  <si>
    <t>Wöbbelin</t>
  </si>
  <si>
    <t>Zapel</t>
  </si>
  <si>
    <t>Zarrentin am Schaalsee, Stadt</t>
  </si>
  <si>
    <t>Ziegendorf</t>
  </si>
  <si>
    <t>Zierzow</t>
  </si>
  <si>
    <t>Zölkow</t>
  </si>
  <si>
    <t>Zülow</t>
  </si>
  <si>
    <t>Obere Warnow</t>
  </si>
  <si>
    <t>Gehlsbach</t>
  </si>
  <si>
    <t>Ganzlin</t>
  </si>
  <si>
    <t>Kloster Tempzin</t>
  </si>
  <si>
    <t>Ruhner Berge</t>
  </si>
  <si>
    <t>Toddin</t>
  </si>
  <si>
    <t>Tabelle 2.1</t>
  </si>
  <si>
    <t>Lfd.
Nr.</t>
  </si>
  <si>
    <t>Merkmal</t>
  </si>
  <si>
    <t>Einheit</t>
  </si>
  <si>
    <t xml:space="preserve">Mecklenburg-
Vorpommern </t>
  </si>
  <si>
    <t>Davon</t>
  </si>
  <si>
    <t>kreisfreie Stadt 
Rostock</t>
  </si>
  <si>
    <t>kreisfreie Stadt 
Schwerin</t>
  </si>
  <si>
    <t xml:space="preserve">Landkreis
Mecklen-
burgische
Seenplatte </t>
  </si>
  <si>
    <t>darunter</t>
  </si>
  <si>
    <t xml:space="preserve">Landkreis
Rostock </t>
  </si>
  <si>
    <t xml:space="preserve">Landkreis
Vorpom-
mern-
Rügen </t>
  </si>
  <si>
    <t xml:space="preserve">Landkreis
Nordwest-
mecklen-
burg </t>
  </si>
  <si>
    <t xml:space="preserve">Landkreis
Vorpommern-
Greifswald </t>
  </si>
  <si>
    <t xml:space="preserve">Landkreis
Ludwigslust-
Parchim </t>
  </si>
  <si>
    <t>Neubran-
brandenburg</t>
  </si>
  <si>
    <t xml:space="preserve">Stralsund </t>
  </si>
  <si>
    <t xml:space="preserve">Wismar </t>
  </si>
  <si>
    <t xml:space="preserve">Greifswald </t>
  </si>
  <si>
    <t>Nach Gebäudegröße
Wohngebäude (einschließlich Wohnheime)</t>
  </si>
  <si>
    <t>Insgesamt</t>
  </si>
  <si>
    <t xml:space="preserve">   Gebäude</t>
  </si>
  <si>
    <t xml:space="preserve">   Wohnfläche</t>
  </si>
  <si>
    <t xml:space="preserve">   Wohnungen</t>
  </si>
  <si>
    <t>Mit 1 Wohnung</t>
  </si>
  <si>
    <t xml:space="preserve">   Gebäude/Wohnung</t>
  </si>
  <si>
    <t>Mit 2 Wohnungen</t>
  </si>
  <si>
    <t>Mit 3 und mehr Wohnungen</t>
  </si>
  <si>
    <t>Wohnheime</t>
  </si>
  <si>
    <t>Nach Wohnungsgröße 
Wohnungen in Wohn- und Nichtwohngebäuden</t>
  </si>
  <si>
    <t xml:space="preserve">   davon mit … Räumen</t>
  </si>
  <si>
    <t xml:space="preserve">   1</t>
  </si>
  <si>
    <t xml:space="preserve">   2</t>
  </si>
  <si>
    <t xml:space="preserve">   3</t>
  </si>
  <si>
    <t xml:space="preserve">   4</t>
  </si>
  <si>
    <t xml:space="preserve">   5</t>
  </si>
  <si>
    <t xml:space="preserve">   6</t>
  </si>
  <si>
    <t xml:space="preserve">   7 oder mehr</t>
  </si>
  <si>
    <t xml:space="preserve">      Wohnungen</t>
  </si>
  <si>
    <t xml:space="preserve">      Räume</t>
  </si>
  <si>
    <t>Räume</t>
  </si>
  <si>
    <t>Darunter in Nichtwohngebäuden</t>
  </si>
  <si>
    <t>Tabelle 3.1</t>
  </si>
  <si>
    <t>Zugang
durch
Neubau</t>
  </si>
  <si>
    <t>Zugang
durch
Baumaß-
nahmen
an beste-
henden
Gebäuden</t>
  </si>
  <si>
    <t>Da-
runter</t>
  </si>
  <si>
    <t>Sonsti-
ger
Zugang</t>
  </si>
  <si>
    <t>Total-
abgang</t>
  </si>
  <si>
    <t>Abgang
durch
Baumaß-
nahmen
an beste-
henden
Gebäuden</t>
  </si>
  <si>
    <t>Sonsti-
ger
Abgang</t>
  </si>
  <si>
    <t>durch
Nut-
zungs-
ände-
rung</t>
  </si>
  <si>
    <t xml:space="preserve">   Gebäude/
     Wohnung</t>
  </si>
  <si>
    <t>Mit 3 und mehr
   Wohnungen</t>
  </si>
  <si>
    <t xml:space="preserve">   davon 
   mit … Räumen</t>
  </si>
  <si>
    <t>Tabelle 3.2</t>
  </si>
  <si>
    <t>Tabelle 3.3</t>
  </si>
  <si>
    <t>Tabelle 3.4</t>
  </si>
  <si>
    <t>Tabelle 3.5</t>
  </si>
  <si>
    <t>Tabelle 3.6</t>
  </si>
  <si>
    <t>Tabelle 3.7</t>
  </si>
  <si>
    <t>Tabelle 3.8</t>
  </si>
  <si>
    <t>Tabelle 3.9</t>
  </si>
  <si>
    <t>Tabelle 3.10</t>
  </si>
  <si>
    <t>Tabelle 3.11</t>
  </si>
  <si>
    <t>Tabelle 3.12</t>
  </si>
  <si>
    <t>Tabelle 3.13</t>
  </si>
  <si>
    <t>Tabelle 3.14</t>
  </si>
  <si>
    <t>Tabelle 3.15</t>
  </si>
  <si>
    <t>Tabelle 3.16</t>
  </si>
  <si>
    <t>Tabelle 3.17</t>
  </si>
  <si>
    <t>Tabelle 3.18</t>
  </si>
  <si>
    <t>Tabelle 3.19</t>
  </si>
  <si>
    <t>F243 2022 00</t>
  </si>
  <si>
    <t>Strukturdaten zum Wohnungsbestand am 31. Dezember 2022
Fortschreibung basierend auf den endgültigen Ergebnissen der Gebäude-
und Wohnungszählung 2011</t>
  </si>
  <si>
    <t>Wohngebäude- und Wohnungsbestand am 31. Dezember 2022 in den
kreisfreien Städten, Landkreisen und großen kreisangehörigen Städten</t>
  </si>
  <si>
    <t>Bestandsveränderungen an Wohngebäuden und Wohnungen 2022 
nach Gebäudegröße und Wohnungsgröße</t>
  </si>
  <si>
    <t>Bestand
am
31.12.2021</t>
  </si>
  <si>
    <t>Bestand
am
31.12.2022</t>
  </si>
  <si>
    <t>©  Statistisches Amt Mecklenburg-Vorpommern, Schwerin, 2023</t>
  </si>
  <si>
    <t xml:space="preserve">Strukturdaten zum Wohnungsbestand am 31. Dezember 2022  </t>
  </si>
  <si>
    <t xml:space="preserve">Insgesamt nach Kreisen  </t>
  </si>
  <si>
    <t xml:space="preserve">Gemeinden  </t>
  </si>
  <si>
    <t xml:space="preserve">Wohngebäude- und Wohnungsbestand am 31. Dezember 2022 in den kreisfreien Städten, 
   Landkreisen und großen kreisangehörigen Städten  </t>
  </si>
  <si>
    <t xml:space="preserve">Nach Gebäudegröße und Wohnungsgröße  </t>
  </si>
  <si>
    <t xml:space="preserve">Bestandsveränderungen an Wohngebäuden und Wohnungen 2022 
   nach Gebäudegröße und Wohnungsgröße  </t>
  </si>
  <si>
    <t xml:space="preserve">Mecklenburg-Vorpommern  </t>
  </si>
  <si>
    <t xml:space="preserve">Kreisfreie Städte zusammen  </t>
  </si>
  <si>
    <t xml:space="preserve">Kreisfreie Stadt Rostock  </t>
  </si>
  <si>
    <t xml:space="preserve">Kreisfreie Stadt Schwerin  </t>
  </si>
  <si>
    <t xml:space="preserve">Landkreise zusammen  </t>
  </si>
  <si>
    <t xml:space="preserve">Landkreis Mecklenburgische Seenplatte  </t>
  </si>
  <si>
    <t xml:space="preserve">Landkreis Rostock  </t>
  </si>
  <si>
    <t xml:space="preserve">Landkreis Vorpommern-Rügen  </t>
  </si>
  <si>
    <t xml:space="preserve">Landkreis Nordwestmecklenburg  </t>
  </si>
  <si>
    <t xml:space="preserve">Landkreis Vorpommern-Greifswald  </t>
  </si>
  <si>
    <t xml:space="preserve">Landkreis Ludwigslust-Parchim  </t>
  </si>
  <si>
    <t xml:space="preserve">Neubrandenburg, Stadt  </t>
  </si>
  <si>
    <t xml:space="preserve">Stralsund, Hansestadt  </t>
  </si>
  <si>
    <t xml:space="preserve">Wismar, Hansestadt  </t>
  </si>
  <si>
    <t xml:space="preserve">Greifswald, Hansestadt  </t>
  </si>
  <si>
    <t xml:space="preserve">Raumordnungsregion Mecklenburgische Seenplatte  </t>
  </si>
  <si>
    <t xml:space="preserve">Raumordnungsregion Mittleres Mecklenburg/Rostock  </t>
  </si>
  <si>
    <t xml:space="preserve">Raumordnungsregion Vorpommern  </t>
  </si>
  <si>
    <t xml:space="preserve">Raumordnungsregion Westmecklenburg  </t>
  </si>
  <si>
    <t>Schwarz</t>
  </si>
  <si>
    <t>19. Dezember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</si>
</sst>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0&quot; &quot;;0&quot; &quot;;@&quot; &quot;"/>
    <numFmt numFmtId="165" formatCode="#,##0&quot;   &quot;;\-\ #,##0&quot;   &quot;;0&quot;   &quot;;@&quot;   &quot;"/>
    <numFmt numFmtId="166" formatCode="#,##0&quot;&quot;;\-\ #,##0&quot;&quot;;0&quot;&quot;;@&quot;&quot;"/>
    <numFmt numFmtId="167" formatCode="#,##0.0&quot;  &quot;;\-\ #,##0.0&quot;  &quot;;0.0&quot;  &quot;;@&quot;  &quot;"/>
    <numFmt numFmtId="168" formatCode="#,##0.0&quot;   &quot;;\-\ #,##0.0&quot;   &quot;;0.0&quot;   &quot;;@&quot;   &quot;"/>
    <numFmt numFmtId="169" formatCode="#,##0&quot;  &quot;;\-\ #,##0&quot;  &quot;;0&quot;  &quot;;@&quot;  &quot;"/>
    <numFmt numFmtId="170" formatCode="#,##0.0&quot; &quot;;\-\ #,##0.0&quot; &quot;;0.0&quot; &quot;;@&quot; &quot;"/>
    <numFmt numFmtId="171" formatCode="#,##0&quot; &quot;;\-\ #,##0&quot; &quot;;&quot; - &quot;;@&quot; &quot;"/>
  </numFmts>
  <fonts count="33" x14ac:knownFonts="1">
    <font>
      <sz val="10"/>
      <color theme="1"/>
      <name val="Arial"/>
      <family val="2"/>
    </font>
    <font>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sz val="8.5"/>
      <color theme="1"/>
      <name val="Calibri"/>
      <family val="2"/>
      <scheme val="minor"/>
    </font>
    <font>
      <b/>
      <sz val="9"/>
      <color theme="1"/>
      <name val="Calibri"/>
      <family val="2"/>
      <scheme val="minor"/>
    </font>
    <font>
      <b/>
      <sz val="9"/>
      <name val="Calibri"/>
      <family val="2"/>
      <scheme val="minor"/>
    </font>
    <font>
      <b/>
      <sz val="8.5"/>
      <color theme="1"/>
      <name val="Calibri"/>
      <family val="2"/>
      <scheme val="minor"/>
    </font>
    <font>
      <sz val="8.5"/>
      <name val="Calibri"/>
      <family val="2"/>
      <scheme val="minor"/>
    </font>
    <font>
      <b/>
      <sz val="8.5"/>
      <name val="Calibri"/>
      <family val="2"/>
      <scheme val="minor"/>
    </font>
    <font>
      <i/>
      <sz val="8.5"/>
      <name val="Calibri"/>
      <family val="2"/>
      <scheme val="minor"/>
    </font>
    <font>
      <sz val="6"/>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8.5"/>
      <color rgb="FFFF0000"/>
      <name val="Calibri"/>
      <family val="2"/>
      <scheme val="minor"/>
    </font>
    <font>
      <b/>
      <sz val="10"/>
      <color rgb="FFFF0000"/>
      <name val="Calibri"/>
      <family val="2"/>
      <scheme val="minor"/>
    </font>
    <font>
      <b/>
      <sz val="8.5"/>
      <color rgb="FFFF0000"/>
      <name val="Calibri"/>
      <family val="2"/>
      <scheme val="minor"/>
    </font>
    <font>
      <sz val="6"/>
      <color rgb="FFFF0000"/>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s>
  <cellStyleXfs count="3">
    <xf numFmtId="0" fontId="0" fillId="0" borderId="0"/>
    <xf numFmtId="0" fontId="1" fillId="0" borderId="0"/>
    <xf numFmtId="0" fontId="4" fillId="0" borderId="0"/>
  </cellStyleXfs>
  <cellXfs count="197">
    <xf numFmtId="0" fontId="0" fillId="0" borderId="0" xfId="0"/>
    <xf numFmtId="0" fontId="3" fillId="0" borderId="0" xfId="1" applyFont="1"/>
    <xf numFmtId="0" fontId="3" fillId="0" borderId="0" xfId="1" applyFont="1" applyAlignment="1">
      <alignment horizontal="left" vertical="center" indent="33"/>
    </xf>
    <xf numFmtId="0" fontId="3" fillId="0" borderId="0" xfId="1" applyNumberFormat="1" applyFont="1" applyAlignment="1">
      <alignment horizontal="right"/>
    </xf>
    <xf numFmtId="49" fontId="3" fillId="0" borderId="0" xfId="1" applyNumberFormat="1" applyFont="1" applyAlignment="1">
      <alignment horizontal="right"/>
    </xf>
    <xf numFmtId="0" fontId="12"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3" fillId="0" borderId="0" xfId="1" applyFont="1" applyAlignment="1">
      <alignment horizontal="left" vertical="center"/>
    </xf>
    <xf numFmtId="0" fontId="14" fillId="0" borderId="0" xfId="0" applyFont="1"/>
    <xf numFmtId="0" fontId="16" fillId="0" borderId="0" xfId="0" applyFont="1" applyAlignment="1">
      <alignment horizontal="right"/>
    </xf>
    <xf numFmtId="0" fontId="17" fillId="0" borderId="0" xfId="0" applyFont="1"/>
    <xf numFmtId="0" fontId="16" fillId="0" borderId="0" xfId="0" applyFont="1" applyAlignment="1">
      <alignment vertical="center"/>
    </xf>
    <xf numFmtId="0" fontId="15" fillId="0" borderId="0" xfId="0" applyFont="1"/>
    <xf numFmtId="0" fontId="16" fillId="0" borderId="0" xfId="0" applyFont="1" applyAlignment="1"/>
    <xf numFmtId="0" fontId="18" fillId="0" borderId="0" xfId="0" applyFont="1"/>
    <xf numFmtId="0" fontId="18" fillId="0" borderId="0" xfId="0" applyFont="1" applyAlignment="1">
      <alignment horizontal="justify" vertical="center"/>
    </xf>
    <xf numFmtId="0" fontId="18" fillId="0" borderId="0" xfId="0" applyFont="1" applyAlignment="1">
      <alignment vertical="top"/>
    </xf>
    <xf numFmtId="0" fontId="18" fillId="0" borderId="0" xfId="0" applyFont="1" applyAlignment="1">
      <alignment horizontal="justify" vertical="center" wrapText="1"/>
    </xf>
    <xf numFmtId="0" fontId="19" fillId="0" borderId="0" xfId="0" applyFont="1" applyAlignment="1"/>
    <xf numFmtId="0" fontId="20" fillId="0" borderId="0" xfId="0" applyFont="1"/>
    <xf numFmtId="0" fontId="15" fillId="0" borderId="0" xfId="0" applyFont="1" applyAlignment="1">
      <alignment horizontal="justify" vertical="center"/>
    </xf>
    <xf numFmtId="0" fontId="16" fillId="0" borderId="0" xfId="0" applyFont="1" applyAlignment="1">
      <alignment horizontal="center"/>
    </xf>
    <xf numFmtId="0" fontId="21" fillId="0" borderId="0" xfId="0" applyFont="1" applyAlignment="1">
      <alignment horizontal="center"/>
    </xf>
    <xf numFmtId="0" fontId="13" fillId="0" borderId="0" xfId="0" applyFont="1" applyAlignment="1">
      <alignment horizontal="justify" vertical="center"/>
    </xf>
    <xf numFmtId="0" fontId="17" fillId="0" borderId="0" xfId="0" applyFont="1" applyAlignment="1">
      <alignment horizontal="justify" vertical="center"/>
    </xf>
    <xf numFmtId="0" fontId="3" fillId="0" borderId="0" xfId="0" applyFont="1"/>
    <xf numFmtId="0" fontId="21" fillId="0" borderId="0" xfId="0" applyFont="1"/>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0" xfId="0" applyFont="1"/>
    <xf numFmtId="0" fontId="21" fillId="0" borderId="8" xfId="0" applyFont="1" applyBorder="1" applyAlignment="1">
      <alignment horizontal="left" wrapText="1"/>
    </xf>
    <xf numFmtId="164" fontId="21" fillId="0" borderId="0" xfId="0" applyNumberFormat="1" applyFont="1" applyAlignment="1">
      <alignment horizontal="right"/>
    </xf>
    <xf numFmtId="165" fontId="21" fillId="0" borderId="0" xfId="0" applyNumberFormat="1" applyFont="1" applyAlignment="1">
      <alignment horizontal="right"/>
    </xf>
    <xf numFmtId="166" fontId="21" fillId="0" borderId="0" xfId="0" applyNumberFormat="1" applyFont="1" applyAlignment="1">
      <alignment horizontal="right"/>
    </xf>
    <xf numFmtId="167" fontId="21" fillId="0" borderId="0" xfId="0" applyNumberFormat="1" applyFont="1" applyAlignment="1">
      <alignment horizontal="right"/>
    </xf>
    <xf numFmtId="168" fontId="21" fillId="0" borderId="0" xfId="0" applyNumberFormat="1" applyFont="1" applyAlignment="1">
      <alignment horizontal="right"/>
    </xf>
    <xf numFmtId="169" fontId="24" fillId="0" borderId="9" xfId="0" applyNumberFormat="1" applyFont="1" applyBorder="1" applyAlignment="1" applyProtection="1">
      <alignment horizontal="right"/>
    </xf>
    <xf numFmtId="0" fontId="22" fillId="0" borderId="9" xfId="0" applyFont="1" applyBorder="1" applyAlignment="1">
      <alignment horizontal="left"/>
    </xf>
    <xf numFmtId="164" fontId="22" fillId="0" borderId="0" xfId="0" applyNumberFormat="1" applyFont="1" applyFill="1" applyAlignment="1">
      <alignment horizontal="right"/>
    </xf>
    <xf numFmtId="166" fontId="22" fillId="0" borderId="0" xfId="0" applyNumberFormat="1" applyFont="1" applyFill="1" applyAlignment="1">
      <alignment horizontal="right"/>
    </xf>
    <xf numFmtId="167" fontId="22" fillId="0" borderId="0" xfId="0" applyNumberFormat="1" applyFont="1" applyFill="1" applyAlignment="1">
      <alignment horizontal="right"/>
    </xf>
    <xf numFmtId="168" fontId="22" fillId="0" borderId="0" xfId="0" applyNumberFormat="1" applyFont="1" applyFill="1" applyAlignment="1">
      <alignment horizontal="right"/>
    </xf>
    <xf numFmtId="0" fontId="21" fillId="0" borderId="9" xfId="0" applyFont="1" applyBorder="1" applyAlignment="1">
      <alignment horizontal="left" wrapText="1"/>
    </xf>
    <xf numFmtId="164" fontId="21" fillId="0" borderId="0" xfId="0" applyNumberFormat="1" applyFont="1" applyFill="1" applyAlignment="1">
      <alignment horizontal="right"/>
    </xf>
    <xf numFmtId="166" fontId="21" fillId="0" borderId="0" xfId="0" applyNumberFormat="1" applyFont="1" applyFill="1" applyAlignment="1">
      <alignment horizontal="right"/>
    </xf>
    <xf numFmtId="167" fontId="21" fillId="0" borderId="0" xfId="0" applyNumberFormat="1" applyFont="1" applyFill="1" applyAlignment="1">
      <alignment horizontal="right"/>
    </xf>
    <xf numFmtId="168" fontId="21" fillId="0" borderId="0" xfId="0" applyNumberFormat="1" applyFont="1" applyFill="1" applyAlignment="1">
      <alignment horizontal="right"/>
    </xf>
    <xf numFmtId="165" fontId="21" fillId="0" borderId="0" xfId="0" applyNumberFormat="1" applyFont="1" applyFill="1" applyAlignment="1">
      <alignment horizontal="right"/>
    </xf>
    <xf numFmtId="0" fontId="21" fillId="0" borderId="9" xfId="0" applyFont="1" applyBorder="1" applyAlignment="1">
      <alignment horizontal="left"/>
    </xf>
    <xf numFmtId="0" fontId="23" fillId="0" borderId="9" xfId="0" applyFont="1" applyBorder="1" applyAlignment="1">
      <alignment horizontal="left"/>
    </xf>
    <xf numFmtId="0" fontId="23" fillId="0" borderId="9" xfId="0" applyFont="1" applyBorder="1" applyAlignment="1">
      <alignment horizontal="left" wrapText="1"/>
    </xf>
    <xf numFmtId="0" fontId="26" fillId="0" borderId="0" xfId="0" applyFont="1"/>
    <xf numFmtId="0" fontId="21" fillId="0" borderId="6"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0" xfId="0" applyFont="1"/>
    <xf numFmtId="0" fontId="17" fillId="0" borderId="11" xfId="0" applyFont="1" applyBorder="1" applyAlignment="1">
      <alignment horizontal="left" wrapText="1"/>
    </xf>
    <xf numFmtId="170" fontId="21" fillId="0" borderId="0" xfId="0" applyNumberFormat="1" applyFont="1" applyFill="1" applyAlignment="1">
      <alignment horizontal="right"/>
    </xf>
    <xf numFmtId="49" fontId="21" fillId="0" borderId="8" xfId="0" applyNumberFormat="1" applyFont="1" applyBorder="1" applyAlignment="1">
      <alignment horizontal="left" wrapText="1"/>
    </xf>
    <xf numFmtId="49" fontId="22" fillId="0" borderId="8" xfId="0" applyNumberFormat="1" applyFont="1" applyBorder="1" applyAlignment="1">
      <alignment horizontal="left" wrapText="1"/>
    </xf>
    <xf numFmtId="49" fontId="21" fillId="0" borderId="8" xfId="0" applyNumberFormat="1" applyFont="1" applyFill="1" applyBorder="1" applyAlignment="1">
      <alignment horizontal="left" wrapText="1"/>
    </xf>
    <xf numFmtId="0" fontId="17" fillId="0" borderId="0" xfId="0" applyFont="1" applyAlignment="1">
      <alignment horizontal="center"/>
    </xf>
    <xf numFmtId="0" fontId="17" fillId="0" borderId="0" xfId="0" applyFont="1" applyFill="1" applyAlignment="1">
      <alignment horizontal="center"/>
    </xf>
    <xf numFmtId="0" fontId="26" fillId="0" borderId="0" xfId="0" applyFont="1" applyBorder="1"/>
    <xf numFmtId="0" fontId="17" fillId="0" borderId="0" xfId="0" applyFont="1" applyBorder="1"/>
    <xf numFmtId="0" fontId="23" fillId="0" borderId="6" xfId="0" applyFont="1" applyBorder="1" applyAlignment="1">
      <alignment horizontal="center" vertical="center" wrapText="1"/>
    </xf>
    <xf numFmtId="0" fontId="27" fillId="0" borderId="0" xfId="0" applyFont="1" applyBorder="1"/>
    <xf numFmtId="169" fontId="24" fillId="0" borderId="0" xfId="0" applyNumberFormat="1" applyFont="1" applyBorder="1" applyAlignment="1" applyProtection="1">
      <alignment horizontal="right"/>
    </xf>
    <xf numFmtId="0" fontId="17" fillId="0" borderId="11" xfId="0" applyFont="1" applyBorder="1" applyAlignment="1">
      <alignment horizontal="center" wrapText="1"/>
    </xf>
    <xf numFmtId="0" fontId="17" fillId="0" borderId="8" xfId="0" applyFont="1" applyBorder="1" applyAlignment="1">
      <alignment horizontal="left" wrapText="1"/>
    </xf>
    <xf numFmtId="0" fontId="17" fillId="0" borderId="8" xfId="0" applyFont="1" applyBorder="1" applyAlignment="1">
      <alignment horizontal="center" wrapText="1"/>
    </xf>
    <xf numFmtId="165" fontId="17" fillId="0" borderId="0" xfId="0" applyNumberFormat="1" applyFont="1" applyAlignment="1">
      <alignment horizontal="right"/>
    </xf>
    <xf numFmtId="0" fontId="17" fillId="0" borderId="8" xfId="0" applyFont="1" applyFill="1" applyBorder="1" applyAlignment="1">
      <alignment horizontal="left" wrapText="1"/>
    </xf>
    <xf numFmtId="165" fontId="28" fillId="0" borderId="0" xfId="0" applyNumberFormat="1" applyFont="1" applyAlignment="1">
      <alignment horizontal="right"/>
    </xf>
    <xf numFmtId="0" fontId="17" fillId="0" borderId="8" xfId="0" applyFont="1" applyBorder="1" applyAlignment="1">
      <alignment horizontal="left"/>
    </xf>
    <xf numFmtId="0" fontId="17" fillId="0" borderId="8" xfId="0" applyFont="1" applyBorder="1" applyAlignment="1">
      <alignment horizontal="center"/>
    </xf>
    <xf numFmtId="0" fontId="21" fillId="0" borderId="0" xfId="0" applyFont="1" applyBorder="1"/>
    <xf numFmtId="0" fontId="17" fillId="0" borderId="8" xfId="0" quotePrefix="1" applyFont="1" applyBorder="1" applyAlignment="1">
      <alignment horizontal="left"/>
    </xf>
    <xf numFmtId="0" fontId="17" fillId="0" borderId="8" xfId="0" quotePrefix="1" applyFont="1" applyFill="1" applyBorder="1" applyAlignment="1">
      <alignment horizontal="left"/>
    </xf>
    <xf numFmtId="165" fontId="28" fillId="0" borderId="0" xfId="0" applyNumberFormat="1" applyFont="1" applyBorder="1"/>
    <xf numFmtId="165" fontId="21" fillId="0" borderId="0" xfId="0" applyNumberFormat="1" applyFont="1" applyBorder="1"/>
    <xf numFmtId="0" fontId="12"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17" fillId="0" borderId="8" xfId="0" applyFont="1" applyBorder="1"/>
    <xf numFmtId="0" fontId="21" fillId="0" borderId="8" xfId="0" applyFont="1" applyBorder="1" applyAlignment="1">
      <alignment vertical="center" wrapText="1"/>
    </xf>
    <xf numFmtId="0" fontId="20" fillId="0" borderId="0" xfId="0" applyFont="1" applyBorder="1" applyAlignment="1">
      <alignment horizontal="center" vertical="center" wrapText="1"/>
    </xf>
    <xf numFmtId="0" fontId="28" fillId="0" borderId="0" xfId="0" applyFont="1" applyBorder="1"/>
    <xf numFmtId="164" fontId="17" fillId="0" borderId="0" xfId="0" applyNumberFormat="1" applyFont="1" applyAlignment="1">
      <alignment horizontal="right"/>
    </xf>
    <xf numFmtId="0" fontId="21" fillId="0" borderId="8" xfId="0" applyFont="1" applyBorder="1" applyAlignment="1">
      <alignment horizontal="center" vertical="center" wrapText="1"/>
    </xf>
    <xf numFmtId="164" fontId="28" fillId="0" borderId="0" xfId="0" applyNumberFormat="1" applyFont="1" applyAlignment="1">
      <alignment horizontal="right"/>
    </xf>
    <xf numFmtId="164" fontId="28" fillId="0" borderId="0" xfId="0" applyNumberFormat="1" applyFont="1" applyBorder="1"/>
    <xf numFmtId="164" fontId="17" fillId="0" borderId="0" xfId="0" applyNumberFormat="1" applyFont="1" applyBorder="1"/>
    <xf numFmtId="165" fontId="17" fillId="0" borderId="0" xfId="0" applyNumberFormat="1" applyFont="1" applyBorder="1"/>
    <xf numFmtId="0" fontId="20" fillId="0" borderId="0" xfId="0" applyNumberFormat="1" applyFont="1" applyBorder="1" applyAlignment="1">
      <alignment horizontal="center" vertical="center" wrapText="1"/>
    </xf>
    <xf numFmtId="164" fontId="17" fillId="0" borderId="0" xfId="0" applyNumberFormat="1" applyFont="1" applyBorder="1" applyAlignment="1">
      <alignment horizontal="right"/>
    </xf>
    <xf numFmtId="0" fontId="20" fillId="0" borderId="0" xfId="0" applyFont="1" applyBorder="1" applyAlignment="1">
      <alignment horizontal="center" vertical="center"/>
    </xf>
    <xf numFmtId="171" fontId="28" fillId="0" borderId="0" xfId="0" applyNumberFormat="1" applyFont="1" applyBorder="1"/>
    <xf numFmtId="164" fontId="21" fillId="0" borderId="0" xfId="0" applyNumberFormat="1" applyFont="1" applyBorder="1" applyAlignment="1">
      <alignment horizontal="right"/>
    </xf>
    <xf numFmtId="164" fontId="21" fillId="0" borderId="0" xfId="0" applyNumberFormat="1" applyFont="1" applyFill="1" applyBorder="1" applyAlignment="1">
      <alignment horizontal="right"/>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31" fillId="0" borderId="0" xfId="0" applyFont="1" applyBorder="1" applyAlignment="1">
      <alignment horizontal="center" vertical="center" wrapText="1"/>
    </xf>
    <xf numFmtId="164" fontId="28" fillId="0" borderId="0" xfId="0" applyNumberFormat="1" applyFont="1"/>
    <xf numFmtId="0" fontId="30" fillId="0" borderId="0" xfId="0" applyNumberFormat="1" applyFont="1" applyBorder="1" applyAlignment="1">
      <alignment horizontal="center" vertical="center" wrapText="1"/>
    </xf>
    <xf numFmtId="0" fontId="30" fillId="0" borderId="0" xfId="0" applyFont="1" applyBorder="1" applyAlignment="1">
      <alignment horizontal="center" vertical="center"/>
    </xf>
    <xf numFmtId="0" fontId="21" fillId="0" borderId="0" xfId="0" applyFont="1" applyFill="1" applyBorder="1"/>
    <xf numFmtId="0" fontId="21" fillId="0" borderId="6" xfId="0" applyFont="1" applyBorder="1" applyAlignment="1">
      <alignment horizontal="center" vertical="center" wrapText="1"/>
    </xf>
    <xf numFmtId="49" fontId="21" fillId="0" borderId="8" xfId="0" applyNumberFormat="1" applyFont="1" applyBorder="1" applyAlignment="1">
      <alignment horizontal="left" wrapText="1"/>
    </xf>
    <xf numFmtId="0" fontId="3" fillId="0" borderId="0" xfId="1" applyFont="1" applyAlignment="1">
      <alignment horizontal="left" vertical="center"/>
    </xf>
    <xf numFmtId="49" fontId="3" fillId="0" borderId="0" xfId="1" applyNumberFormat="1" applyFont="1" applyAlignment="1">
      <alignment horizontal="left" vertical="center"/>
    </xf>
    <xf numFmtId="0" fontId="3" fillId="0" borderId="0" xfId="1" applyFont="1" applyAlignment="1">
      <alignment wrapText="1"/>
    </xf>
    <xf numFmtId="49" fontId="3" fillId="0" borderId="0" xfId="1" applyNumberFormat="1" applyFont="1" applyAlignment="1">
      <alignment horizontal="center" vertical="center"/>
    </xf>
    <xf numFmtId="0" fontId="3" fillId="0" borderId="0" xfId="1"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2" fillId="0" borderId="0" xfId="1" applyFont="1" applyAlignment="1">
      <alignment horizontal="center" vertical="center"/>
    </xf>
    <xf numFmtId="0" fontId="3" fillId="0" borderId="0" xfId="1" applyFont="1" applyAlignment="1">
      <alignment horizontal="center" vertical="center"/>
    </xf>
    <xf numFmtId="0" fontId="3" fillId="0" borderId="0" xfId="2" applyFont="1" applyBorder="1" applyAlignment="1">
      <alignment horizontal="center" vertical="center"/>
    </xf>
    <xf numFmtId="0" fontId="11" fillId="0" borderId="0" xfId="1" applyFont="1" applyAlignment="1">
      <alignment horizontal="left" vertical="center"/>
    </xf>
    <xf numFmtId="0" fontId="3" fillId="0" borderId="0" xfId="1" applyFont="1" applyAlignment="1">
      <alignment horizontal="right"/>
    </xf>
    <xf numFmtId="0" fontId="12" fillId="0" borderId="3" xfId="1" applyFont="1" applyBorder="1" applyAlignment="1">
      <alignment horizontal="right"/>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vertical="center"/>
    </xf>
    <xf numFmtId="0" fontId="8" fillId="0" borderId="0" xfId="2" applyFont="1" applyAlignment="1">
      <alignment horizontal="left" vertical="center" wrapText="1"/>
    </xf>
    <xf numFmtId="0" fontId="9" fillId="0" borderId="0" xfId="1" applyFont="1" applyAlignment="1">
      <alignment horizontal="left"/>
    </xf>
    <xf numFmtId="49" fontId="10" fillId="0" borderId="0" xfId="1" quotePrefix="1" applyNumberFormat="1" applyFont="1" applyAlignment="1">
      <alignment horizontal="left"/>
    </xf>
    <xf numFmtId="49" fontId="10" fillId="0" borderId="0" xfId="1" quotePrefix="1" applyNumberFormat="1"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horizontal="left" vertical="center"/>
    </xf>
    <xf numFmtId="0" fontId="21" fillId="0" borderId="6" xfId="0" applyFont="1" applyBorder="1" applyAlignment="1">
      <alignment horizontal="center"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6" xfId="0" applyFont="1" applyFill="1" applyBorder="1" applyAlignment="1">
      <alignment horizontal="center" vertical="center" wrapText="1"/>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center" vertical="center" wrapText="1"/>
    </xf>
    <xf numFmtId="0" fontId="25" fillId="0" borderId="10" xfId="0" applyFont="1" applyBorder="1" applyAlignment="1">
      <alignment horizontal="center" vertical="center" wrapText="1"/>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NumberFormat="1" applyFont="1" applyBorder="1" applyAlignment="1">
      <alignment horizontal="center" vertical="center" wrapText="1"/>
    </xf>
    <xf numFmtId="0" fontId="20" fillId="0" borderId="0" xfId="0" applyNumberFormat="1" applyFont="1" applyBorder="1" applyAlignment="1">
      <alignment horizontal="center" vertical="center" wrapText="1"/>
    </xf>
    <xf numFmtId="0" fontId="22" fillId="0" borderId="14" xfId="0" applyFont="1" applyBorder="1" applyAlignment="1">
      <alignment horizontal="center" vertical="center"/>
    </xf>
    <xf numFmtId="0" fontId="22" fillId="0" borderId="0" xfId="0" applyFont="1" applyBorder="1" applyAlignment="1">
      <alignment horizontal="center" vertical="center"/>
    </xf>
    <xf numFmtId="0" fontId="21" fillId="0" borderId="6" xfId="0" applyNumberFormat="1" applyFont="1" applyBorder="1" applyAlignment="1" applyProtection="1">
      <alignment horizontal="center" wrapText="1"/>
    </xf>
    <xf numFmtId="0" fontId="21" fillId="0" borderId="7" xfId="0" applyNumberFormat="1" applyFont="1" applyBorder="1" applyAlignment="1" applyProtection="1">
      <alignment horizontal="center" wrapText="1"/>
    </xf>
    <xf numFmtId="0" fontId="23" fillId="0" borderId="6" xfId="0" applyFont="1" applyFill="1" applyBorder="1" applyAlignment="1">
      <alignment horizontal="center" vertical="center" wrapText="1"/>
    </xf>
    <xf numFmtId="0" fontId="21" fillId="0" borderId="5" xfId="0" applyNumberFormat="1" applyFont="1" applyBorder="1" applyAlignment="1" applyProtection="1">
      <alignment horizontal="center" vertical="center" wrapText="1"/>
    </xf>
    <xf numFmtId="0" fontId="21" fillId="0" borderId="6" xfId="0" applyNumberFormat="1" applyFont="1" applyBorder="1" applyAlignment="1" applyProtection="1">
      <alignment horizontal="center" vertical="center" wrapText="1"/>
    </xf>
    <xf numFmtId="0" fontId="21" fillId="0" borderId="7" xfId="0" applyNumberFormat="1" applyFont="1" applyBorder="1" applyAlignment="1" applyProtection="1">
      <alignment horizontal="center" vertical="center" wrapText="1"/>
    </xf>
    <xf numFmtId="0" fontId="25" fillId="0" borderId="6" xfId="0" applyFont="1" applyBorder="1" applyAlignment="1">
      <alignment horizontal="center" vertical="center" wrapTex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5" xfId="0" applyFont="1" applyBorder="1" applyAlignment="1">
      <alignment horizontal="center" vertical="center" wrapText="1"/>
    </xf>
    <xf numFmtId="0" fontId="20" fillId="0" borderId="5" xfId="0" applyFont="1" applyBorder="1" applyAlignment="1">
      <alignment horizontal="center"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20" fillId="0" borderId="14" xfId="0" applyFont="1" applyBorder="1" applyAlignment="1">
      <alignment horizontal="center" vertical="center" wrapText="1"/>
    </xf>
    <xf numFmtId="0" fontId="20"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7" fillId="0" borderId="6" xfId="0" applyFont="1" applyBorder="1" applyAlignment="1">
      <alignment horizontal="center" vertical="center"/>
    </xf>
    <xf numFmtId="0" fontId="22" fillId="0" borderId="1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4"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32" fillId="0" borderId="1" xfId="1" applyFont="1" applyBorder="1" applyAlignment="1">
      <alignment horizontal="left" wrapText="1"/>
    </xf>
  </cellXfs>
  <cellStyles count="3">
    <cellStyle name="Standard" xfId="0" builtinId="0"/>
    <cellStyle name="Standard 2" xfId="2"/>
    <cellStyle name="Standard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2991</xdr:colOff>
      <xdr:row>1</xdr:row>
      <xdr:rowOff>4087</xdr:rowOff>
    </xdr:from>
    <xdr:to>
      <xdr:col>0</xdr:col>
      <xdr:colOff>6122991</xdr:colOff>
      <xdr:row>65</xdr:row>
      <xdr:rowOff>136070</xdr:rowOff>
    </xdr:to>
    <xdr:sp macro="" textlink="">
      <xdr:nvSpPr>
        <xdr:cNvPr id="2" name="Textfeld 1"/>
        <xdr:cNvSpPr txBox="1"/>
      </xdr:nvSpPr>
      <xdr:spPr>
        <a:xfrm>
          <a:off x="2991" y="385087"/>
          <a:ext cx="6120000" cy="9275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itchFamily="34" charset="0"/>
            </a:rPr>
            <a:t>Die Fortschreibung des Wohngebäude- und</a:t>
          </a:r>
          <a:r>
            <a:rPr lang="de-DE" sz="950" baseline="0">
              <a:solidFill>
                <a:sysClr val="windowText" lastClr="000000"/>
              </a:solidFill>
              <a:effectLst/>
              <a:latin typeface="+mn-lt"/>
              <a:ea typeface="+mn-ea"/>
              <a:cs typeface="Arial" pitchFamily="34" charset="0"/>
            </a:rPr>
            <a:t> Wohnungsbestandes basiert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ab 2011 auf den endgültigen Ergebnissen der Gebäude- und Wohnungszählung </a:t>
          </a:r>
          <a:r>
            <a:rPr lang="de-DE" sz="950" b="0" i="0" baseline="0">
              <a:solidFill>
                <a:sysClr val="windowText" lastClr="000000"/>
              </a:solidFill>
              <a:effectLst/>
              <a:latin typeface="+mn-lt"/>
              <a:ea typeface="+mn-ea"/>
              <a:cs typeface="Arial" panose="020B0604020202020204" pitchFamily="34" charset="0"/>
            </a:rPr>
            <a:t>(GWZ), die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am 9. Mai 2011 im Rahmen des Zensus 2011 durchgeführt wurde. </a:t>
          </a:r>
          <a:r>
            <a:rPr lang="de-DE" sz="950" baseline="0">
              <a:solidFill>
                <a:sysClr val="windowText" lastClr="000000"/>
              </a:solidFill>
              <a:effectLst/>
              <a:latin typeface="+mn-lt"/>
              <a:ea typeface="+mn-ea"/>
              <a:cs typeface="Arial" pitchFamily="34" charset="0"/>
            </a:rPr>
            <a:t> </a:t>
          </a:r>
          <a:endParaRPr lang="de-DE" sz="95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Die Basisdaten dieser Zählung werden jährlich durch den Saldo der Zu- und Abgänge an Wohngebäuden und Wohnungen in Wohn- und Nichtwohngebäuden aus den Ergebnissen der Bautätigkeitsstatistik fortgeschrieben.</a:t>
          </a:r>
        </a:p>
        <a:p>
          <a:r>
            <a:rPr lang="de-DE" sz="50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Die Fortschreibung des Gebäude- und Wohnungsbestandes erfolgt nach folgendem Schema:</a:t>
          </a:r>
        </a:p>
        <a:p>
          <a:r>
            <a:rPr lang="de-DE" sz="500">
              <a:solidFill>
                <a:sysClr val="windowText" lastClr="000000"/>
              </a:solidFill>
              <a:effectLst/>
              <a:latin typeface="+mn-lt"/>
              <a:ea typeface="+mn-ea"/>
              <a:cs typeface="Arial" pitchFamily="34" charset="0"/>
            </a:rPr>
            <a:t> </a:t>
          </a:r>
        </a:p>
        <a:p>
          <a:pPr algn="l">
            <a:tabLst>
              <a:tab pos="540000" algn="ctr"/>
            </a:tabLst>
          </a:pPr>
          <a:r>
            <a:rPr lang="de-DE" sz="950" b="0">
              <a:solidFill>
                <a:sysClr val="windowText" lastClr="000000"/>
              </a:solidFill>
              <a:effectLst/>
              <a:latin typeface="+mn-lt"/>
              <a:ea typeface="+mn-ea"/>
              <a:cs typeface="Arial" pitchFamily="34" charset="0"/>
            </a:rPr>
            <a:t>	Bestand am 31.12. des Vorjahres (oder Bestand der letzten</a:t>
          </a:r>
          <a:r>
            <a:rPr lang="de-DE" sz="950" b="0" baseline="0">
              <a:solidFill>
                <a:sysClr val="windowText" lastClr="000000"/>
              </a:solidFill>
              <a:effectLst/>
              <a:latin typeface="+mn-lt"/>
              <a:ea typeface="+mn-ea"/>
              <a:cs typeface="Arial" pitchFamily="34" charset="0"/>
            </a:rPr>
            <a:t> GWZ)</a:t>
          </a:r>
          <a:endParaRPr lang="de-DE" sz="950" b="0">
            <a:solidFill>
              <a:sysClr val="windowText" lastClr="000000"/>
            </a:solidFill>
            <a:effectLst/>
            <a:latin typeface="+mn-lt"/>
            <a:ea typeface="+mn-ea"/>
            <a:cs typeface="Arial" pitchFamily="34" charset="0"/>
          </a:endParaRPr>
        </a:p>
        <a:p>
          <a:pPr>
            <a:tabLst>
              <a:tab pos="540000" algn="ctr"/>
            </a:tabLst>
          </a:pPr>
          <a:r>
            <a:rPr lang="de-DE" sz="950" b="0">
              <a:solidFill>
                <a:sysClr val="windowText" lastClr="000000"/>
              </a:solidFill>
              <a:effectLst/>
              <a:latin typeface="+mn-lt"/>
              <a:ea typeface="+mn-ea"/>
              <a:cs typeface="Arial" pitchFamily="34" charset="0"/>
            </a:rPr>
            <a:t>	+	Fertigstellung neuer Gebäude (Neubau)</a:t>
          </a:r>
        </a:p>
        <a:p>
          <a:pPr>
            <a:tabLst>
              <a:tab pos="540000" algn="ctr"/>
            </a:tabLst>
          </a:pPr>
          <a:r>
            <a:rPr lang="de-DE" sz="950">
              <a:solidFill>
                <a:sysClr val="windowText" lastClr="000000"/>
              </a:solidFill>
              <a:effectLst/>
              <a:latin typeface="+mn-lt"/>
              <a:ea typeface="+mn-ea"/>
              <a:cs typeface="Arial" pitchFamily="34" charset="0"/>
            </a:rPr>
            <a:t>	+	Fertigstellung durch Baumaßnahmen an bestehenden Gebäuden</a:t>
          </a:r>
        </a:p>
        <a:p>
          <a:pPr>
            <a:tabLst>
              <a:tab pos="540000" algn="ctr"/>
            </a:tabLst>
          </a:pPr>
          <a:r>
            <a:rPr lang="de-DE" sz="950">
              <a:solidFill>
                <a:sysClr val="windowText" lastClr="000000"/>
              </a:solidFill>
              <a:effectLst/>
              <a:latin typeface="+mn-lt"/>
              <a:ea typeface="+mn-ea"/>
              <a:cs typeface="Arial" pitchFamily="34" charset="0"/>
            </a:rPr>
            <a:t>	+	sonstige Zugänge</a:t>
          </a:r>
        </a:p>
        <a:p>
          <a:pPr>
            <a:tabLst>
              <a:tab pos="540000" algn="ctr"/>
            </a:tabLst>
          </a:pPr>
          <a:r>
            <a:rPr lang="de-DE" sz="950">
              <a:solidFill>
                <a:sysClr val="windowText" lastClr="000000"/>
              </a:solidFill>
              <a:effectLst/>
              <a:latin typeface="+mn-lt"/>
              <a:ea typeface="+mn-ea"/>
              <a:cs typeface="Arial" pitchFamily="34" charset="0"/>
            </a:rPr>
            <a:t>	-	Abgänge durch Abbruch (Totalabgang)</a:t>
          </a:r>
        </a:p>
        <a:p>
          <a:pPr>
            <a:tabLst>
              <a:tab pos="540000" algn="ctr"/>
            </a:tabLst>
          </a:pPr>
          <a:r>
            <a:rPr lang="de-DE" sz="950">
              <a:solidFill>
                <a:sysClr val="windowText" lastClr="000000"/>
              </a:solidFill>
              <a:effectLst/>
              <a:latin typeface="+mn-lt"/>
              <a:ea typeface="+mn-ea"/>
              <a:cs typeface="Arial" pitchFamily="34" charset="0"/>
            </a:rPr>
            <a:t>	-	Abgänge durch Baumaßnahmen an bestehenden Gebäuden</a:t>
          </a:r>
        </a:p>
        <a:p>
          <a:pPr>
            <a:tabLst>
              <a:tab pos="540000" algn="ctr"/>
            </a:tabLst>
          </a:pPr>
          <a:r>
            <a:rPr lang="de-DE" sz="950">
              <a:solidFill>
                <a:sysClr val="windowText" lastClr="000000"/>
              </a:solidFill>
              <a:effectLst/>
              <a:latin typeface="+mn-lt"/>
              <a:ea typeface="+mn-ea"/>
              <a:cs typeface="Arial" pitchFamily="34" charset="0"/>
            </a:rPr>
            <a:t>	-	sonstige Abgänge</a:t>
          </a:r>
        </a:p>
        <a:p>
          <a:pPr>
            <a:tabLst>
              <a:tab pos="540000" algn="ctr"/>
            </a:tabLst>
          </a:pPr>
          <a:r>
            <a:rPr lang="de-DE" sz="950">
              <a:solidFill>
                <a:sysClr val="windowText" lastClr="000000"/>
              </a:solidFill>
              <a:effectLst/>
              <a:latin typeface="+mn-lt"/>
              <a:ea typeface="+mn-ea"/>
              <a:cs typeface="Arial" pitchFamily="34" charset="0"/>
            </a:rPr>
            <a:t>	=	Bestand am 31.12. des Berichtsjahres.</a:t>
          </a:r>
        </a:p>
        <a:p>
          <a:r>
            <a:rPr lang="de-DE" sz="50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Abweichungen zu dem tatsächlichen Wohnungsbestand, die durch die Fortschreibung entstehen, können sich mit wachsender zeitlicher Entfernung vom Zählungsstichtag kumulieren. Sie entstehen insbesondere durch nicht vollständig erfassbare Abgänge, z. B. aufgrund von Wohnungszusammenlegungen.  </a:t>
          </a:r>
        </a:p>
        <a:p>
          <a:r>
            <a:rPr lang="de-DE" sz="500">
              <a:solidFill>
                <a:sysClr val="windowText" lastClr="000000"/>
              </a:solidFill>
              <a:effectLst/>
              <a:latin typeface="+mn-lt"/>
              <a:ea typeface="+mn-ea"/>
              <a:cs typeface="Arial" pitchFamily="34" charset="0"/>
            </a:rPr>
            <a:t> </a:t>
          </a:r>
        </a:p>
        <a:p>
          <a:r>
            <a:rPr lang="de-DE" sz="950" i="0">
              <a:solidFill>
                <a:sysClr val="windowText" lastClr="000000"/>
              </a:solidFill>
              <a:effectLst/>
              <a:latin typeface="+mn-lt"/>
              <a:ea typeface="+mn-ea"/>
              <a:cs typeface="Arial" pitchFamily="34" charset="0"/>
            </a:rPr>
            <a:t>Der Wohnungsbestand umfasst  alle Wohnungen in Wohn- und Nichtwohngebäuden einschließlich  der Wohnungen in Wohn­heimen.</a:t>
          </a:r>
        </a:p>
        <a:p>
          <a:r>
            <a:rPr lang="de-DE" sz="950">
              <a:solidFill>
                <a:sysClr val="windowText" lastClr="000000"/>
              </a:solidFill>
              <a:effectLst/>
              <a:latin typeface="+mn-lt"/>
              <a:ea typeface="+mn-ea"/>
              <a:cs typeface="Arial" pitchFamily="34" charset="0"/>
            </a:rPr>
            <a:t>  </a:t>
          </a:r>
        </a:p>
        <a:p>
          <a:r>
            <a:rPr lang="de-DE" sz="950" b="1">
              <a:solidFill>
                <a:sysClr val="windowText" lastClr="000000"/>
              </a:solidFill>
              <a:effectLst/>
              <a:latin typeface="+mn-lt"/>
              <a:ea typeface="+mn-ea"/>
              <a:cs typeface="Arial" pitchFamily="34" charset="0"/>
            </a:rPr>
            <a:t>Definitionen</a:t>
          </a:r>
          <a:endParaRPr lang="de-DE" sz="950">
            <a:solidFill>
              <a:sysClr val="windowText" lastClr="000000"/>
            </a:solidFill>
            <a:effectLst/>
            <a:latin typeface="+mn-lt"/>
            <a:ea typeface="+mn-ea"/>
            <a:cs typeface="Arial" pitchFamily="34" charset="0"/>
          </a:endParaRPr>
        </a:p>
        <a:p>
          <a:r>
            <a:rPr lang="de-DE" sz="500">
              <a:solidFill>
                <a:sysClr val="windowText" lastClr="000000"/>
              </a:solidFill>
              <a:effectLst/>
              <a:latin typeface="+mn-lt"/>
              <a:ea typeface="+mn-ea"/>
              <a:cs typeface="Arial" pitchFamily="34" charset="0"/>
            </a:rPr>
            <a:t> </a:t>
          </a:r>
        </a:p>
        <a:p>
          <a:r>
            <a:rPr lang="de-DE" sz="950" b="1">
              <a:solidFill>
                <a:sysClr val="windowText" lastClr="000000"/>
              </a:solidFill>
              <a:effectLst/>
              <a:latin typeface="+mn-lt"/>
              <a:ea typeface="+mn-ea"/>
              <a:cs typeface="Arial" pitchFamily="34" charset="0"/>
            </a:rPr>
            <a:t>Wohngebäude</a:t>
          </a:r>
          <a:r>
            <a:rPr lang="de-DE" sz="950">
              <a:solidFill>
                <a:sysClr val="windowText" lastClr="000000"/>
              </a:solidFill>
              <a:effectLst/>
              <a:latin typeface="+mn-lt"/>
              <a:ea typeface="+mn-ea"/>
              <a:cs typeface="Arial" pitchFamily="34" charset="0"/>
            </a:rPr>
            <a:t> sind Gebäude, die mindestens zur Hälfte – gemessen am Anteil der Wohnfläche an der Nutzfläche nach DIN 277 – Wohnzwecken dienen. </a:t>
          </a:r>
        </a:p>
        <a:p>
          <a:r>
            <a:rPr lang="de-DE" sz="950">
              <a:solidFill>
                <a:sysClr val="windowText" lastClr="000000"/>
              </a:solidFill>
              <a:effectLst/>
              <a:latin typeface="+mn-lt"/>
              <a:ea typeface="+mn-ea"/>
              <a:cs typeface="Arial" pitchFamily="34" charset="0"/>
            </a:rPr>
            <a:t>Zu den Wohngebäuden zählen</a:t>
          </a:r>
          <a:r>
            <a:rPr lang="de-DE" sz="950" baseline="0">
              <a:solidFill>
                <a:sysClr val="windowText" lastClr="000000"/>
              </a:solidFill>
              <a:effectLst/>
              <a:latin typeface="+mn-lt"/>
              <a:ea typeface="+mn-ea"/>
              <a:cs typeface="Arial" pitchFamily="34" charset="0"/>
            </a:rPr>
            <a:t> </a:t>
          </a:r>
          <a:r>
            <a:rPr lang="de-DE" sz="950">
              <a:solidFill>
                <a:sysClr val="windowText" lastClr="000000"/>
              </a:solidFill>
              <a:effectLst/>
              <a:latin typeface="+mn-lt"/>
              <a:ea typeface="+mn-ea"/>
              <a:cs typeface="Arial" pitchFamily="34" charset="0"/>
            </a:rPr>
            <a:t>auch Ferien-, Sommer- und Wochenendhäuser zur </a:t>
          </a:r>
          <a:r>
            <a:rPr lang="de-DE" sz="950" b="1">
              <a:solidFill>
                <a:sysClr val="windowText" lastClr="000000"/>
              </a:solidFill>
              <a:effectLst/>
              <a:latin typeface="+mn-lt"/>
              <a:ea typeface="+mn-ea"/>
              <a:cs typeface="Arial" pitchFamily="34" charset="0"/>
            </a:rPr>
            <a:t>eigenen</a:t>
          </a:r>
          <a:r>
            <a:rPr lang="de-DE" sz="950">
              <a:solidFill>
                <a:sysClr val="windowText" lastClr="000000"/>
              </a:solidFill>
              <a:effectLst/>
              <a:latin typeface="+mn-lt"/>
              <a:ea typeface="+mn-ea"/>
              <a:cs typeface="Arial" pitchFamily="34" charset="0"/>
            </a:rPr>
            <a:t> Nutzung mit einer Mindest­größe von 50 m</a:t>
          </a:r>
          <a:r>
            <a:rPr lang="de-DE" sz="950" baseline="30000">
              <a:solidFill>
                <a:sysClr val="windowText" lastClr="000000"/>
              </a:solidFill>
              <a:effectLst/>
              <a:latin typeface="+mn-lt"/>
              <a:ea typeface="+mn-ea"/>
              <a:cs typeface="Arial" pitchFamily="34" charset="0"/>
            </a:rPr>
            <a:t>2</a:t>
          </a:r>
          <a:r>
            <a:rPr lang="de-DE" sz="950">
              <a:solidFill>
                <a:sysClr val="windowText" lastClr="000000"/>
              </a:solidFill>
              <a:effectLst/>
              <a:latin typeface="+mn-lt"/>
              <a:ea typeface="+mn-ea"/>
              <a:cs typeface="Arial" pitchFamily="34" charset="0"/>
            </a:rPr>
            <a:t> Wohnfläche.</a:t>
          </a:r>
        </a:p>
        <a:p>
          <a:endParaRPr lang="de-DE" sz="400">
            <a:solidFill>
              <a:sysClr val="windowText" lastClr="000000"/>
            </a:solidFill>
            <a:effectLst/>
            <a:latin typeface="+mn-lt"/>
            <a:ea typeface="+mn-ea"/>
            <a:cs typeface="Arial" pitchFamily="34" charset="0"/>
          </a:endParaRPr>
        </a:p>
        <a:p>
          <a:r>
            <a:rPr lang="de-DE" sz="950" b="1">
              <a:solidFill>
                <a:sysClr val="windowText" lastClr="000000"/>
              </a:solidFill>
              <a:effectLst/>
              <a:latin typeface="+mn-lt"/>
              <a:ea typeface="+mn-ea"/>
              <a:cs typeface="Arial" pitchFamily="34" charset="0"/>
            </a:rPr>
            <a:t>Nichtwohngebäude </a:t>
          </a:r>
          <a:r>
            <a:rPr lang="de-DE" sz="950">
              <a:solidFill>
                <a:sysClr val="windowText" lastClr="000000"/>
              </a:solidFill>
              <a:effectLst/>
              <a:latin typeface="+mn-lt"/>
              <a:ea typeface="+mn-ea"/>
              <a:cs typeface="Arial" pitchFamily="34" charset="0"/>
            </a:rPr>
            <a:t>sind Gebäude, die  überwiegend  (mindestens zu mehr als der</a:t>
          </a:r>
          <a:r>
            <a:rPr lang="de-DE" sz="950" baseline="0">
              <a:solidFill>
                <a:sysClr val="windowText" lastClr="000000"/>
              </a:solidFill>
              <a:effectLst/>
              <a:latin typeface="+mn-lt"/>
              <a:ea typeface="+mn-ea"/>
              <a:cs typeface="Arial" pitchFamily="34" charset="0"/>
            </a:rPr>
            <a:t> Hälfte der </a:t>
          </a:r>
          <a:r>
            <a:rPr lang="de-DE" sz="950">
              <a:solidFill>
                <a:sysClr val="windowText" lastClr="000000"/>
              </a:solidFill>
              <a:effectLst/>
              <a:latin typeface="+mn-lt"/>
              <a:ea typeface="+mn-ea"/>
              <a:cs typeface="Arial" pitchFamily="34" charset="0"/>
            </a:rPr>
            <a:t>Nutzfläche) Nichtwohn­zwecken dienen.</a:t>
          </a:r>
        </a:p>
        <a:p>
          <a:r>
            <a:rPr lang="de-DE" sz="400">
              <a:solidFill>
                <a:sysClr val="windowText" lastClr="000000"/>
              </a:solidFill>
              <a:effectLst/>
              <a:latin typeface="+mn-lt"/>
              <a:ea typeface="+mn-ea"/>
              <a:cs typeface="Arial" pitchFamily="34" charset="0"/>
            </a:rPr>
            <a:t> </a:t>
          </a:r>
        </a:p>
        <a:p>
          <a:r>
            <a:rPr lang="de-DE" sz="950" b="1">
              <a:solidFill>
                <a:sysClr val="windowText" lastClr="000000"/>
              </a:solidFill>
              <a:effectLst/>
              <a:latin typeface="+mn-lt"/>
              <a:ea typeface="+mn-ea"/>
              <a:cs typeface="Arial" pitchFamily="34" charset="0"/>
            </a:rPr>
            <a:t>Wohnungen</a:t>
          </a:r>
          <a:r>
            <a:rPr lang="de-DE" sz="950" b="1" baseline="0">
              <a:solidFill>
                <a:sysClr val="windowText" lastClr="000000"/>
              </a:solidFill>
              <a:effectLst/>
              <a:latin typeface="+mn-lt"/>
              <a:ea typeface="+mn-ea"/>
              <a:cs typeface="Arial" pitchFamily="34" charset="0"/>
            </a:rPr>
            <a:t> </a:t>
          </a:r>
          <a:r>
            <a:rPr lang="de-DE" sz="950" b="0" baseline="0">
              <a:solidFill>
                <a:sysClr val="windowText" lastClr="000000"/>
              </a:solidFill>
              <a:effectLst/>
              <a:latin typeface="+mn-lt"/>
              <a:ea typeface="+mn-ea"/>
              <a:cs typeface="Arial" pitchFamily="34" charset="0"/>
            </a:rPr>
            <a:t>besitzen nach außen abgeschlossene, zu Wohnzwecken bestimmte, in der Regel zusammenliegende Räume, die die Führung eines eigenen Haushalts ermöglichen. Sie haben </a:t>
          </a:r>
          <a:r>
            <a:rPr lang="de-DE" sz="950">
              <a:solidFill>
                <a:sysClr val="windowText" lastClr="000000"/>
              </a:solidFill>
              <a:effectLst/>
              <a:latin typeface="+mn-lt"/>
              <a:ea typeface="+mn-ea"/>
              <a:cs typeface="Arial" pitchFamily="34" charset="0"/>
            </a:rPr>
            <a:t>einen eigenen  Eingang unmittelbar vom Freien, von einem Treppenhaus oder einem Vorraum.</a:t>
          </a:r>
          <a:r>
            <a:rPr lang="de-DE" sz="950" baseline="0">
              <a:solidFill>
                <a:sysClr val="windowText" lastClr="000000"/>
              </a:solidFill>
              <a:effectLst/>
              <a:latin typeface="+mn-lt"/>
              <a:ea typeface="+mn-ea"/>
              <a:cs typeface="Arial" pitchFamily="34" charset="0"/>
            </a:rPr>
            <a:t> Zur Wohnung können auch außerhalb des eigentlichen Wohnungsabschlusses liegende, zu Wohnzwecken ausgebaute Keller- oder  Bodenräume (z. B. Mansarden) gehören. Eine Küche oder Kochnische muss nicht vorhanden sein.</a:t>
          </a:r>
          <a:endParaRPr lang="de-DE" sz="950">
            <a:solidFill>
              <a:sysClr val="windowText" lastClr="000000"/>
            </a:solidFill>
            <a:effectLst/>
            <a:latin typeface="+mn-lt"/>
            <a:ea typeface="+mn-ea"/>
            <a:cs typeface="Arial" pitchFamily="34" charset="0"/>
          </a:endParaRPr>
        </a:p>
        <a:p>
          <a:r>
            <a:rPr lang="de-DE" sz="400">
              <a:solidFill>
                <a:sysClr val="windowText" lastClr="000000"/>
              </a:solidFill>
              <a:effectLst/>
              <a:latin typeface="+mn-lt"/>
              <a:ea typeface="+mn-ea"/>
              <a:cs typeface="Arial" pitchFamily="34" charset="0"/>
            </a:rPr>
            <a:t> </a:t>
          </a:r>
        </a:p>
        <a:p>
          <a:r>
            <a:rPr lang="de-DE" sz="950" b="0">
              <a:solidFill>
                <a:sysClr val="windowText" lastClr="000000"/>
              </a:solidFill>
              <a:effectLst/>
              <a:latin typeface="+mn-lt"/>
              <a:ea typeface="+mn-ea"/>
              <a:cs typeface="Arial" pitchFamily="34" charset="0"/>
            </a:rPr>
            <a:t>Die</a:t>
          </a:r>
          <a:r>
            <a:rPr lang="de-DE" sz="950" b="0" baseline="0">
              <a:solidFill>
                <a:sysClr val="windowText" lastClr="000000"/>
              </a:solidFill>
              <a:effectLst/>
              <a:latin typeface="+mn-lt"/>
              <a:ea typeface="+mn-ea"/>
              <a:cs typeface="Arial" pitchFamily="34" charset="0"/>
            </a:rPr>
            <a:t> Anzahl der </a:t>
          </a:r>
          <a:r>
            <a:rPr lang="de-DE" sz="950" b="1">
              <a:solidFill>
                <a:sysClr val="windowText" lastClr="000000"/>
              </a:solidFill>
              <a:effectLst/>
              <a:latin typeface="+mn-lt"/>
              <a:ea typeface="+mn-ea"/>
              <a:cs typeface="Arial" pitchFamily="34" charset="0"/>
            </a:rPr>
            <a:t>Räume </a:t>
          </a:r>
          <a:r>
            <a:rPr lang="de-DE" sz="950" b="0">
              <a:solidFill>
                <a:sysClr val="windowText" lastClr="000000"/>
              </a:solidFill>
              <a:effectLst/>
              <a:latin typeface="+mn-lt"/>
              <a:ea typeface="+mn-ea"/>
              <a:cs typeface="Arial" pitchFamily="34" charset="0"/>
            </a:rPr>
            <a:t>umfasst alle Wohn-, Ess- und Schlafzimmer und andere separate Räume (z. B. bewohnbare Keller- und Bodenräume) von </a:t>
          </a:r>
          <a:r>
            <a:rPr lang="de-DE" sz="950">
              <a:solidFill>
                <a:sysClr val="windowText" lastClr="000000"/>
              </a:solidFill>
              <a:effectLst/>
              <a:latin typeface="+mn-lt"/>
              <a:ea typeface="+mn-ea"/>
              <a:cs typeface="Arial" pitchFamily="34" charset="0"/>
            </a:rPr>
            <a:t>mindestens</a:t>
          </a:r>
          <a:r>
            <a:rPr lang="de-DE" sz="950" baseline="0">
              <a:solidFill>
                <a:sysClr val="windowText" lastClr="000000"/>
              </a:solidFill>
              <a:effectLst/>
              <a:latin typeface="+mn-lt"/>
              <a:ea typeface="+mn-ea"/>
              <a:cs typeface="Arial" pitchFamily="34" charset="0"/>
            </a:rPr>
            <a:t> 6</a:t>
          </a:r>
          <a:r>
            <a:rPr lang="de-DE" sz="950">
              <a:solidFill>
                <a:sysClr val="windowText" lastClr="000000"/>
              </a:solidFill>
              <a:effectLst/>
              <a:latin typeface="+mn-lt"/>
              <a:ea typeface="+mn-ea"/>
              <a:cs typeface="Arial" pitchFamily="34" charset="0"/>
            </a:rPr>
            <a:t> m</a:t>
          </a:r>
          <a:r>
            <a:rPr lang="de-DE" sz="950" baseline="30000">
              <a:solidFill>
                <a:sysClr val="windowText" lastClr="000000"/>
              </a:solidFill>
              <a:effectLst/>
              <a:latin typeface="+mn-lt"/>
              <a:ea typeface="+mn-ea"/>
              <a:cs typeface="Arial" pitchFamily="34" charset="0"/>
            </a:rPr>
            <a:t>2</a:t>
          </a:r>
          <a:r>
            <a:rPr lang="de-DE" sz="950">
              <a:solidFill>
                <a:sysClr val="windowText" lastClr="000000"/>
              </a:solidFill>
              <a:effectLst/>
              <a:latin typeface="+mn-lt"/>
              <a:ea typeface="+mn-ea"/>
              <a:cs typeface="Arial" pitchFamily="34" charset="0"/>
            </a:rPr>
            <a:t> Größe</a:t>
          </a:r>
          <a:r>
            <a:rPr lang="de-DE" sz="950" baseline="0">
              <a:solidFill>
                <a:sysClr val="windowText" lastClr="000000"/>
              </a:solidFill>
              <a:effectLst/>
              <a:latin typeface="+mn-lt"/>
              <a:ea typeface="+mn-ea"/>
              <a:cs typeface="Arial" pitchFamily="34" charset="0"/>
            </a:rPr>
            <a:t> sowie abgeschlossene Küchen, unabhängig von deren Größe. </a:t>
          </a:r>
        </a:p>
        <a:p>
          <a:r>
            <a:rPr lang="de-DE" sz="950">
              <a:solidFill>
                <a:sysClr val="windowText" lastClr="000000"/>
              </a:solidFill>
              <a:effectLst/>
              <a:latin typeface="+mn-lt"/>
              <a:ea typeface="+mn-ea"/>
              <a:cs typeface="Arial" pitchFamily="34" charset="0"/>
            </a:rPr>
            <a:t>Bad, Toilette,</a:t>
          </a:r>
          <a:r>
            <a:rPr lang="de-DE" sz="950" baseline="0">
              <a:solidFill>
                <a:sysClr val="windowText" lastClr="000000"/>
              </a:solidFill>
              <a:effectLst/>
              <a:latin typeface="+mn-lt"/>
              <a:ea typeface="+mn-ea"/>
              <a:cs typeface="Arial" pitchFamily="34" charset="0"/>
            </a:rPr>
            <a:t> Flur und Wirtschaftsräume werden grundsätzlich nicht mitgezählt. Ein Wohnzimmer mit Essbereich und offener Küche zählt demnach als </a:t>
          </a:r>
          <a:r>
            <a:rPr lang="de-DE" sz="950" b="1" baseline="0">
              <a:solidFill>
                <a:sysClr val="windowText" lastClr="000000"/>
              </a:solidFill>
              <a:effectLst/>
              <a:latin typeface="+mn-lt"/>
              <a:ea typeface="+mn-ea"/>
              <a:cs typeface="Arial" pitchFamily="34" charset="0"/>
            </a:rPr>
            <a:t>ein</a:t>
          </a:r>
          <a:r>
            <a:rPr lang="de-DE" sz="950" baseline="0">
              <a:solidFill>
                <a:sysClr val="windowText" lastClr="000000"/>
              </a:solidFill>
              <a:effectLst/>
              <a:latin typeface="+mn-lt"/>
              <a:ea typeface="+mn-ea"/>
              <a:cs typeface="Arial" pitchFamily="34" charset="0"/>
            </a:rPr>
            <a:t> Raum. Wohnungen, in denen es keine bauliche Trennung von Essbereich, offener Küche und Schlafbereich gibt, bestehen nur aus einem Raum (z. B. Loftwohnungen).</a:t>
          </a:r>
          <a:endParaRPr lang="de-DE" sz="950">
            <a:solidFill>
              <a:sysClr val="windowText" lastClr="000000"/>
            </a:solidFill>
            <a:effectLst/>
            <a:latin typeface="+mn-lt"/>
            <a:ea typeface="+mn-ea"/>
            <a:cs typeface="Arial" pitchFamily="34" charset="0"/>
          </a:endParaRPr>
        </a:p>
        <a:p>
          <a:r>
            <a:rPr lang="de-DE" sz="400">
              <a:solidFill>
                <a:sysClr val="windowText" lastClr="000000"/>
              </a:solidFill>
              <a:effectLst/>
              <a:latin typeface="+mn-lt"/>
              <a:ea typeface="+mn-ea"/>
              <a:cs typeface="Arial" pitchFamily="34" charset="0"/>
            </a:rPr>
            <a:t> </a:t>
          </a:r>
        </a:p>
        <a:p>
          <a:r>
            <a:rPr lang="de-DE" sz="950" b="0">
              <a:solidFill>
                <a:sysClr val="windowText" lastClr="000000"/>
              </a:solidFill>
              <a:effectLst/>
              <a:latin typeface="+mn-lt"/>
              <a:ea typeface="+mn-ea"/>
              <a:cs typeface="Arial" pitchFamily="34" charset="0"/>
            </a:rPr>
            <a:t>Die </a:t>
          </a:r>
          <a:r>
            <a:rPr lang="de-DE" sz="950" b="1">
              <a:solidFill>
                <a:sysClr val="windowText" lastClr="000000"/>
              </a:solidFill>
              <a:effectLst/>
              <a:latin typeface="+mn-lt"/>
              <a:ea typeface="+mn-ea"/>
              <a:cs typeface="Arial" pitchFamily="34" charset="0"/>
            </a:rPr>
            <a:t>Wohnfläche</a:t>
          </a:r>
          <a:r>
            <a:rPr lang="de-DE" sz="950" b="0">
              <a:solidFill>
                <a:sysClr val="windowText" lastClr="000000"/>
              </a:solidFill>
              <a:effectLst/>
              <a:latin typeface="+mn-lt"/>
              <a:ea typeface="+mn-ea"/>
              <a:cs typeface="Arial" pitchFamily="34" charset="0"/>
            </a:rPr>
            <a:t> wird </a:t>
          </a:r>
          <a:r>
            <a:rPr lang="de-DE" sz="950" b="0" strike="noStrike" baseline="0">
              <a:solidFill>
                <a:sysClr val="windowText" lastClr="000000"/>
              </a:solidFill>
              <a:effectLst/>
              <a:latin typeface="+mn-lt"/>
              <a:ea typeface="+mn-ea"/>
              <a:cs typeface="Arial" pitchFamily="34" charset="0"/>
            </a:rPr>
            <a:t>gemäß </a:t>
          </a:r>
          <a:r>
            <a:rPr lang="de-DE" sz="950" b="0">
              <a:solidFill>
                <a:sysClr val="windowText" lastClr="000000"/>
              </a:solidFill>
              <a:effectLst/>
              <a:latin typeface="+mn-lt"/>
              <a:ea typeface="+mn-ea"/>
              <a:cs typeface="Arial" pitchFamily="34" charset="0"/>
            </a:rPr>
            <a:t>der Verordnung</a:t>
          </a:r>
          <a:r>
            <a:rPr lang="de-DE" sz="950" b="0" baseline="0">
              <a:solidFill>
                <a:sysClr val="windowText" lastClr="000000"/>
              </a:solidFill>
              <a:effectLst/>
              <a:latin typeface="+mn-lt"/>
              <a:ea typeface="+mn-ea"/>
              <a:cs typeface="Arial" pitchFamily="34" charset="0"/>
            </a:rPr>
            <a:t> der Wohnfläche (Wohnflächenverordnung - WoFlV) vom 25. November 2003 (BGBl. I S. 2346) berechnet. Sie umfasst die </a:t>
          </a:r>
          <a:r>
            <a:rPr lang="de-DE" sz="950" b="0">
              <a:solidFill>
                <a:sysClr val="windowText" lastClr="000000"/>
              </a:solidFill>
              <a:effectLst/>
              <a:latin typeface="+mn-lt"/>
              <a:ea typeface="+mn-ea"/>
              <a:cs typeface="Arial" pitchFamily="34" charset="0"/>
            </a:rPr>
            <a:t>Grundflächen</a:t>
          </a:r>
          <a:r>
            <a:rPr lang="de-DE" sz="950" b="0" baseline="0">
              <a:solidFill>
                <a:sysClr val="windowText" lastClr="000000"/>
              </a:solidFill>
              <a:effectLst/>
              <a:latin typeface="+mn-lt"/>
              <a:ea typeface="+mn-ea"/>
              <a:cs typeface="Arial" pitchFamily="34" charset="0"/>
            </a:rPr>
            <a:t> </a:t>
          </a:r>
          <a:r>
            <a:rPr lang="de-DE" sz="950">
              <a:solidFill>
                <a:sysClr val="windowText" lastClr="000000"/>
              </a:solidFill>
              <a:effectLst/>
              <a:latin typeface="+mn-lt"/>
              <a:ea typeface="+mn-ea"/>
              <a:cs typeface="Arial" pitchFamily="34" charset="0"/>
            </a:rPr>
            <a:t>der Räume, die ausschließlich zu dieser Wohnung gehören, also Flächen von Wohn- und Schlafräumen sowie Küchen und Nebenräumen (z. B. Dielen, Abstellräume und Bad),</a:t>
          </a:r>
          <a:r>
            <a:rPr lang="de-DE" sz="950" baseline="0">
              <a:solidFill>
                <a:sysClr val="windowText" lastClr="000000"/>
              </a:solidFill>
              <a:effectLst/>
              <a:latin typeface="+mn-lt"/>
              <a:ea typeface="+mn-ea"/>
              <a:cs typeface="Arial" pitchFamily="34" charset="0"/>
            </a:rPr>
            <a:t> die sich</a:t>
          </a:r>
          <a:r>
            <a:rPr lang="de-DE" sz="950">
              <a:solidFill>
                <a:sysClr val="windowText" lastClr="000000"/>
              </a:solidFill>
              <a:effectLst/>
              <a:latin typeface="+mn-lt"/>
              <a:ea typeface="+mn-ea"/>
              <a:cs typeface="Arial" pitchFamily="34" charset="0"/>
            </a:rPr>
            <a:t> innerhalb der Wohnung befinden.</a:t>
          </a:r>
        </a:p>
        <a:p>
          <a:endParaRPr lang="de-DE" sz="40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Als </a:t>
          </a:r>
          <a:r>
            <a:rPr lang="de-DE" sz="950" b="1">
              <a:solidFill>
                <a:sysClr val="windowText" lastClr="000000"/>
              </a:solidFill>
              <a:effectLst/>
              <a:latin typeface="+mn-lt"/>
              <a:ea typeface="+mn-ea"/>
              <a:cs typeface="Arial" pitchFamily="34" charset="0"/>
            </a:rPr>
            <a:t>Bauabgang</a:t>
          </a:r>
          <a:r>
            <a:rPr lang="de-DE" sz="950">
              <a:solidFill>
                <a:sysClr val="windowText" lastClr="000000"/>
              </a:solidFill>
              <a:effectLst/>
              <a:latin typeface="+mn-lt"/>
              <a:ea typeface="+mn-ea"/>
              <a:cs typeface="Arial" pitchFamily="34" charset="0"/>
            </a:rPr>
            <a:t> werden Totalabgänge von Gebäuden und Gebäudeteilen durch bauaufsichtliche Maßnahmen, Schadens­fälle</a:t>
          </a:r>
          <a:r>
            <a:rPr lang="de-DE" sz="950" baseline="0">
              <a:solidFill>
                <a:sysClr val="windowText" lastClr="000000"/>
              </a:solidFill>
              <a:effectLst/>
              <a:latin typeface="+mn-lt"/>
              <a:ea typeface="+mn-ea"/>
              <a:cs typeface="Arial" pitchFamily="34" charset="0"/>
            </a:rPr>
            <a:t> oder Abbruch sowie Abgänge durch Nutzungsänderung zwischen Wohn- und Nichtwohnbauten (mit und ohne Baumaßnahmen) bezeichnet.</a:t>
          </a:r>
        </a:p>
        <a:p>
          <a:endParaRPr lang="de-DE" sz="400" baseline="0">
            <a:solidFill>
              <a:sysClr val="windowText" lastClr="000000"/>
            </a:solidFill>
            <a:effectLst/>
            <a:latin typeface="+mn-lt"/>
            <a:ea typeface="+mn-ea"/>
            <a:cs typeface="Arial" pitchFamily="34" charset="0"/>
          </a:endParaRPr>
        </a:p>
        <a:p>
          <a:r>
            <a:rPr lang="de-DE" sz="950">
              <a:solidFill>
                <a:schemeClr val="dk1"/>
              </a:solidFill>
              <a:effectLst/>
              <a:latin typeface="+mn-lt"/>
              <a:ea typeface="+mn-ea"/>
              <a:cs typeface="Arial" panose="020B0604020202020204" pitchFamily="34" charset="0"/>
            </a:rPr>
            <a:t>Zu den </a:t>
          </a:r>
          <a:r>
            <a:rPr lang="de-DE" sz="950" b="1">
              <a:solidFill>
                <a:schemeClr val="dk1"/>
              </a:solidFill>
              <a:effectLst/>
              <a:latin typeface="+mn-lt"/>
              <a:ea typeface="+mn-ea"/>
              <a:cs typeface="Arial" panose="020B0604020202020204" pitchFamily="34" charset="0"/>
            </a:rPr>
            <a:t>Baufertigstellungen</a:t>
          </a:r>
          <a:r>
            <a:rPr lang="de-DE" sz="950">
              <a:solidFill>
                <a:schemeClr val="dk1"/>
              </a:solidFill>
              <a:effectLst/>
              <a:latin typeface="+mn-lt"/>
              <a:ea typeface="+mn-ea"/>
              <a:cs typeface="Arial" panose="020B0604020202020204" pitchFamily="34" charset="0"/>
            </a:rPr>
            <a:t> zählen Bauvorhaben, bei denen die Bauarbeiten weitgehend abgeschlossen und die Gebäude bzw. Wohnungen bereits bezugsfertig oder bezogen sind. Entscheidend für den Zeitpunkt der Fertigstellung ist nicht die Gebrauchs­abnahme, sondern die Möglichkeit des Beginns der Nutzung (Bezugsfertigkeit).</a:t>
          </a:r>
        </a:p>
        <a:p>
          <a:endParaRPr lang="de-DE" sz="400" baseline="0">
            <a:solidFill>
              <a:sysClr val="windowText" lastClr="000000"/>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Baumaßnahmen an bestehenden Gebäuden</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sind durch Umbau-, Ausbau‑, Erweiterungs- oder Wiederherstellungsmaß­nahmen bedingte bauliche Veränderungen an bestehenden Gebäuden. Diese können zur Verringerung der Anzahl der Wohnungen bzw. der Wohn- oder Nutzfläche führen.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Es gibt 4 </a:t>
          </a:r>
          <a:r>
            <a:rPr lang="de-DE" sz="950" b="1">
              <a:solidFill>
                <a:schemeClr val="dk1"/>
              </a:solidFill>
              <a:effectLst/>
              <a:latin typeface="+mn-lt"/>
              <a:ea typeface="+mn-ea"/>
              <a:cs typeface="Arial" panose="020B0604020202020204" pitchFamily="34" charset="0"/>
            </a:rPr>
            <a:t>Raumordnungsregionen</a:t>
          </a:r>
          <a:r>
            <a:rPr lang="de-DE" sz="950">
              <a:solidFill>
                <a:schemeClr val="dk1"/>
              </a:solidFill>
              <a:effectLst/>
              <a:latin typeface="+mn-lt"/>
              <a:ea typeface="+mn-ea"/>
              <a:cs typeface="Arial" panose="020B0604020202020204" pitchFamily="34" charset="0"/>
            </a:rPr>
            <a:t> in Mecklenburg-Vorpommern:</a:t>
          </a:r>
        </a:p>
        <a:p>
          <a:r>
            <a:rPr lang="de-DE" sz="950">
              <a:solidFill>
                <a:schemeClr val="dk1"/>
              </a:solidFill>
              <a:effectLst/>
              <a:latin typeface="+mn-lt"/>
              <a:ea typeface="+mn-ea"/>
              <a:cs typeface="Arial" panose="020B0604020202020204" pitchFamily="34" charset="0"/>
            </a:rPr>
            <a:t>- Mecklenburgische Seenplatte: umfasst den Landkreis Mecklenburgische Seenplatte;</a:t>
          </a:r>
        </a:p>
        <a:p>
          <a:r>
            <a:rPr lang="de-DE" sz="950">
              <a:solidFill>
                <a:schemeClr val="dk1"/>
              </a:solidFill>
              <a:effectLst/>
              <a:latin typeface="+mn-lt"/>
              <a:ea typeface="+mn-ea"/>
              <a:cs typeface="Arial" panose="020B0604020202020204" pitchFamily="34" charset="0"/>
            </a:rPr>
            <a:t>- Mittleres Mecklenburg/Rostock: umfasst die Hansestadt Rostock und den Landkreis Rostock;</a:t>
          </a:r>
        </a:p>
        <a:p>
          <a:r>
            <a:rPr lang="de-DE" sz="950">
              <a:solidFill>
                <a:schemeClr val="dk1"/>
              </a:solidFill>
              <a:effectLst/>
              <a:latin typeface="+mn-lt"/>
              <a:ea typeface="+mn-ea"/>
              <a:cs typeface="Arial" panose="020B0604020202020204" pitchFamily="34" charset="0"/>
            </a:rPr>
            <a:t>- Vorpommern: umfasst die Landkreise Vorpommern-Rügen und Vorpommern-Greifswald; </a:t>
          </a:r>
        </a:p>
        <a:p>
          <a:r>
            <a:rPr lang="de-DE" sz="950">
              <a:solidFill>
                <a:schemeClr val="dk1"/>
              </a:solidFill>
              <a:effectLst/>
              <a:latin typeface="+mn-lt"/>
              <a:ea typeface="+mn-ea"/>
              <a:cs typeface="Arial" panose="020B0604020202020204" pitchFamily="34" charset="0"/>
            </a:rPr>
            <a:t>- Westmecklenburg: umfasst die Landeshauptstadt Schwerin sowie die Landkreise Nordwestmecklenburg und</a:t>
          </a:r>
          <a:r>
            <a:rPr lang="de-DE" sz="950" baseline="0">
              <a:solidFill>
                <a:schemeClr val="dk1"/>
              </a:solidFill>
              <a:effectLst/>
              <a:latin typeface="+mn-lt"/>
              <a:ea typeface="+mn-ea"/>
              <a:cs typeface="Arial" panose="020B0604020202020204" pitchFamily="34" charset="0"/>
            </a:rPr>
            <a:t> </a:t>
          </a:r>
          <a:br>
            <a:rPr lang="de-DE" sz="950" baseline="0">
              <a:solidFill>
                <a:schemeClr val="dk1"/>
              </a:solidFill>
              <a:effectLst/>
              <a:latin typeface="+mn-lt"/>
              <a:ea typeface="+mn-ea"/>
              <a:cs typeface="Arial" panose="020B0604020202020204" pitchFamily="34" charset="0"/>
            </a:rPr>
          </a:br>
          <a:r>
            <a:rPr lang="de-DE" sz="950" baseline="0">
              <a:solidFill>
                <a:schemeClr val="dk1"/>
              </a:solidFill>
              <a:effectLst/>
              <a:latin typeface="+mn-lt"/>
              <a:ea typeface="+mn-ea"/>
              <a:cs typeface="Arial" panose="020B0604020202020204" pitchFamily="34" charset="0"/>
            </a:rPr>
            <a:t>  L</a:t>
          </a:r>
          <a:r>
            <a:rPr lang="de-DE" sz="950">
              <a:solidFill>
                <a:schemeClr val="dk1"/>
              </a:solidFill>
              <a:effectLst/>
              <a:latin typeface="+mn-lt"/>
              <a:ea typeface="+mn-ea"/>
              <a:cs typeface="Arial" panose="020B0604020202020204" pitchFamily="34" charset="0"/>
            </a:rPr>
            <a:t>udwigslust-Parchim.</a:t>
          </a: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96" t="s">
        <v>0</v>
      </c>
      <c r="B1" s="196"/>
      <c r="C1" s="130"/>
      <c r="D1" s="130"/>
    </row>
    <row r="2" spans="1:4" ht="35.1" customHeight="1" thickTop="1" x14ac:dyDescent="0.2">
      <c r="A2" s="131" t="s">
        <v>1</v>
      </c>
      <c r="B2" s="131"/>
      <c r="C2" s="132" t="s">
        <v>2</v>
      </c>
      <c r="D2" s="132"/>
    </row>
    <row r="3" spans="1:4" ht="24.95" customHeight="1" x14ac:dyDescent="0.2">
      <c r="A3" s="133"/>
      <c r="B3" s="133"/>
      <c r="C3" s="133"/>
      <c r="D3" s="133"/>
    </row>
    <row r="4" spans="1:4" ht="24.95" customHeight="1" x14ac:dyDescent="0.2">
      <c r="A4" s="134" t="s">
        <v>3</v>
      </c>
      <c r="B4" s="134"/>
      <c r="C4" s="134"/>
      <c r="D4" s="135"/>
    </row>
    <row r="5" spans="1:4" ht="24.95" customHeight="1" x14ac:dyDescent="0.2">
      <c r="A5" s="136" t="s">
        <v>4</v>
      </c>
      <c r="B5" s="136"/>
      <c r="C5" s="136"/>
      <c r="D5" s="136"/>
    </row>
    <row r="6" spans="1:4" ht="39.950000000000003" customHeight="1" x14ac:dyDescent="0.45">
      <c r="A6" s="137">
        <v>2022</v>
      </c>
      <c r="B6" s="137"/>
      <c r="C6" s="137"/>
      <c r="D6" s="137"/>
    </row>
    <row r="7" spans="1:4" ht="24.95" customHeight="1" x14ac:dyDescent="0.4">
      <c r="A7" s="138"/>
      <c r="B7" s="138"/>
      <c r="C7" s="138"/>
      <c r="D7" s="138"/>
    </row>
    <row r="8" spans="1:4" ht="24.95" customHeight="1" x14ac:dyDescent="0.4">
      <c r="A8" s="138"/>
      <c r="B8" s="138"/>
      <c r="C8" s="138"/>
      <c r="D8" s="138"/>
    </row>
    <row r="9" spans="1:4" ht="24.95" customHeight="1" x14ac:dyDescent="0.2">
      <c r="A9" s="139"/>
      <c r="B9" s="139"/>
      <c r="C9" s="139"/>
      <c r="D9" s="139"/>
    </row>
    <row r="10" spans="1:4" ht="24.95" customHeight="1" x14ac:dyDescent="0.2">
      <c r="A10" s="127"/>
      <c r="B10" s="127"/>
      <c r="C10" s="127"/>
      <c r="D10" s="127"/>
    </row>
    <row r="11" spans="1:4" ht="24.95" customHeight="1" x14ac:dyDescent="0.2">
      <c r="A11" s="127"/>
      <c r="B11" s="127"/>
      <c r="C11" s="127"/>
      <c r="D11" s="127"/>
    </row>
    <row r="12" spans="1:4" ht="24.95" customHeight="1" x14ac:dyDescent="0.2">
      <c r="A12" s="127"/>
      <c r="B12" s="127"/>
      <c r="C12" s="127"/>
      <c r="D12" s="127"/>
    </row>
    <row r="13" spans="1:4" ht="12" customHeight="1" x14ac:dyDescent="0.2">
      <c r="A13" s="2"/>
      <c r="B13" s="128" t="s">
        <v>5</v>
      </c>
      <c r="C13" s="128"/>
      <c r="D13" s="3" t="s">
        <v>895</v>
      </c>
    </row>
    <row r="14" spans="1:4" ht="12" customHeight="1" x14ac:dyDescent="0.2">
      <c r="A14" s="2"/>
      <c r="B14" s="128"/>
      <c r="C14" s="128"/>
      <c r="D14" s="4"/>
    </row>
    <row r="15" spans="1:4" ht="12" customHeight="1" x14ac:dyDescent="0.2">
      <c r="A15" s="2"/>
      <c r="B15" s="128" t="s">
        <v>6</v>
      </c>
      <c r="C15" s="128"/>
      <c r="D15" s="4" t="s">
        <v>928</v>
      </c>
    </row>
    <row r="16" spans="1:4" ht="12" customHeight="1" x14ac:dyDescent="0.2">
      <c r="A16" s="2"/>
      <c r="B16" s="128"/>
      <c r="C16" s="128"/>
      <c r="D16" s="4"/>
    </row>
    <row r="17" spans="1:4" ht="12" customHeight="1" x14ac:dyDescent="0.2">
      <c r="A17" s="5"/>
      <c r="B17" s="129"/>
      <c r="C17" s="129"/>
      <c r="D17" s="6"/>
    </row>
    <row r="18" spans="1:4" ht="12" customHeight="1" x14ac:dyDescent="0.2">
      <c r="A18" s="123"/>
      <c r="B18" s="123"/>
      <c r="C18" s="123"/>
      <c r="D18" s="123"/>
    </row>
    <row r="19" spans="1:4" ht="12" customHeight="1" x14ac:dyDescent="0.2">
      <c r="A19" s="120" t="s">
        <v>7</v>
      </c>
      <c r="B19" s="120"/>
      <c r="C19" s="120"/>
      <c r="D19" s="120"/>
    </row>
    <row r="20" spans="1:4" ht="12" customHeight="1" x14ac:dyDescent="0.2">
      <c r="A20" s="120" t="s">
        <v>8</v>
      </c>
      <c r="B20" s="120"/>
      <c r="C20" s="120"/>
      <c r="D20" s="120"/>
    </row>
    <row r="21" spans="1:4" ht="12" customHeight="1" x14ac:dyDescent="0.2">
      <c r="A21" s="120"/>
      <c r="B21" s="120"/>
      <c r="C21" s="120"/>
      <c r="D21" s="120"/>
    </row>
    <row r="22" spans="1:4" ht="12" customHeight="1" x14ac:dyDescent="0.2">
      <c r="A22" s="126" t="s">
        <v>9</v>
      </c>
      <c r="B22" s="126"/>
      <c r="C22" s="126"/>
      <c r="D22" s="126"/>
    </row>
    <row r="23" spans="1:4" ht="12" customHeight="1" x14ac:dyDescent="0.2">
      <c r="A23" s="120"/>
      <c r="B23" s="120"/>
      <c r="C23" s="120"/>
      <c r="D23" s="120"/>
    </row>
    <row r="24" spans="1:4" ht="12" customHeight="1" x14ac:dyDescent="0.2">
      <c r="A24" s="121" t="s">
        <v>901</v>
      </c>
      <c r="B24" s="121"/>
      <c r="C24" s="121"/>
      <c r="D24" s="121"/>
    </row>
    <row r="25" spans="1:4" ht="12" customHeight="1" x14ac:dyDescent="0.2">
      <c r="A25" s="121" t="s">
        <v>10</v>
      </c>
      <c r="B25" s="121"/>
      <c r="C25" s="121"/>
      <c r="D25" s="121"/>
    </row>
    <row r="26" spans="1:4" ht="12" customHeight="1" x14ac:dyDescent="0.2">
      <c r="A26" s="122"/>
      <c r="B26" s="122"/>
      <c r="C26" s="122"/>
      <c r="D26" s="122"/>
    </row>
    <row r="27" spans="1:4" ht="12" customHeight="1" x14ac:dyDescent="0.2">
      <c r="A27" s="123"/>
      <c r="B27" s="123"/>
      <c r="C27" s="123"/>
      <c r="D27" s="123"/>
    </row>
    <row r="28" spans="1:4" ht="12" customHeight="1" x14ac:dyDescent="0.2">
      <c r="A28" s="124" t="s">
        <v>11</v>
      </c>
      <c r="B28" s="124"/>
      <c r="C28" s="124"/>
      <c r="D28" s="124"/>
    </row>
    <row r="29" spans="1:4" ht="12" customHeight="1" x14ac:dyDescent="0.2">
      <c r="A29" s="125"/>
      <c r="B29" s="125"/>
      <c r="C29" s="125"/>
      <c r="D29" s="125"/>
    </row>
    <row r="30" spans="1:4" ht="12" customHeight="1" x14ac:dyDescent="0.2">
      <c r="A30" s="7" t="s">
        <v>12</v>
      </c>
      <c r="B30" s="117" t="s">
        <v>13</v>
      </c>
      <c r="C30" s="117"/>
      <c r="D30" s="117"/>
    </row>
    <row r="31" spans="1:4" ht="12" customHeight="1" x14ac:dyDescent="0.2">
      <c r="A31" s="8">
        <v>0</v>
      </c>
      <c r="B31" s="117" t="s">
        <v>14</v>
      </c>
      <c r="C31" s="117"/>
      <c r="D31" s="117"/>
    </row>
    <row r="32" spans="1:4" ht="12" customHeight="1" x14ac:dyDescent="0.2">
      <c r="A32" s="7" t="s">
        <v>15</v>
      </c>
      <c r="B32" s="117" t="s">
        <v>16</v>
      </c>
      <c r="C32" s="117"/>
      <c r="D32" s="117"/>
    </row>
    <row r="33" spans="1:4" ht="12" customHeight="1" x14ac:dyDescent="0.2">
      <c r="A33" s="7" t="s">
        <v>17</v>
      </c>
      <c r="B33" s="117" t="s">
        <v>18</v>
      </c>
      <c r="C33" s="117"/>
      <c r="D33" s="117"/>
    </row>
    <row r="34" spans="1:4" ht="12" customHeight="1" x14ac:dyDescent="0.2">
      <c r="A34" s="7" t="s">
        <v>19</v>
      </c>
      <c r="B34" s="117" t="s">
        <v>20</v>
      </c>
      <c r="C34" s="117"/>
      <c r="D34" s="117"/>
    </row>
    <row r="35" spans="1:4" ht="12" customHeight="1" x14ac:dyDescent="0.2">
      <c r="A35" s="7" t="s">
        <v>21</v>
      </c>
      <c r="B35" s="117" t="s">
        <v>22</v>
      </c>
      <c r="C35" s="117"/>
      <c r="D35" s="117"/>
    </row>
    <row r="36" spans="1:4" ht="12" customHeight="1" x14ac:dyDescent="0.2">
      <c r="A36" s="7" t="s">
        <v>23</v>
      </c>
      <c r="B36" s="117" t="s">
        <v>24</v>
      </c>
      <c r="C36" s="117"/>
      <c r="D36" s="117"/>
    </row>
    <row r="37" spans="1:4" ht="12" customHeight="1" x14ac:dyDescent="0.2">
      <c r="A37" s="7" t="s">
        <v>25</v>
      </c>
      <c r="B37" s="117" t="s">
        <v>26</v>
      </c>
      <c r="C37" s="117"/>
      <c r="D37" s="117"/>
    </row>
    <row r="38" spans="1:4" ht="12" customHeight="1" x14ac:dyDescent="0.2">
      <c r="A38" s="7"/>
      <c r="B38" s="117"/>
      <c r="C38" s="117"/>
      <c r="D38" s="117"/>
    </row>
    <row r="39" spans="1:4" ht="12" customHeight="1" x14ac:dyDescent="0.2">
      <c r="A39" s="7"/>
      <c r="B39" s="7"/>
      <c r="C39" s="7"/>
      <c r="D39" s="7"/>
    </row>
    <row r="40" spans="1:4" ht="12" customHeight="1" x14ac:dyDescent="0.2">
      <c r="A40" s="7"/>
      <c r="B40" s="7"/>
      <c r="C40" s="7"/>
      <c r="D40" s="7"/>
    </row>
    <row r="41" spans="1:4" ht="12" customHeight="1" x14ac:dyDescent="0.2">
      <c r="A41" s="7"/>
      <c r="B41" s="119"/>
      <c r="C41" s="119"/>
      <c r="D41" s="119"/>
    </row>
    <row r="42" spans="1:4" ht="12" customHeight="1" x14ac:dyDescent="0.2">
      <c r="A42" s="9"/>
      <c r="B42" s="116"/>
      <c r="C42" s="116"/>
      <c r="D42" s="116"/>
    </row>
    <row r="43" spans="1:4" ht="12" customHeight="1" x14ac:dyDescent="0.2">
      <c r="A43" s="9"/>
      <c r="B43" s="116"/>
      <c r="C43" s="116"/>
      <c r="D43" s="116"/>
    </row>
    <row r="44" spans="1:4" x14ac:dyDescent="0.2">
      <c r="A44" s="117" t="s">
        <v>27</v>
      </c>
      <c r="B44" s="117"/>
      <c r="C44" s="117"/>
      <c r="D44" s="117"/>
    </row>
    <row r="45" spans="1:4" ht="39.950000000000003" customHeight="1" x14ac:dyDescent="0.2">
      <c r="A45" s="118" t="s">
        <v>28</v>
      </c>
      <c r="B45" s="118"/>
      <c r="C45" s="118"/>
      <c r="D45" s="118"/>
    </row>
  </sheetData>
  <mergeCells count="45">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3:D43"/>
    <mergeCell ref="A44:D44"/>
    <mergeCell ref="A45:D45"/>
    <mergeCell ref="B35:D35"/>
    <mergeCell ref="B36:D36"/>
    <mergeCell ref="B37:D37"/>
    <mergeCell ref="B38:D38"/>
    <mergeCell ref="B41:D41"/>
    <mergeCell ref="B42:D42"/>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Q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42578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16384" width="11.42578125" style="69"/>
  </cols>
  <sheetData>
    <row r="1" spans="1:17" s="68" customFormat="1" ht="39.950000000000003" customHeight="1" x14ac:dyDescent="0.2">
      <c r="A1" s="144" t="s">
        <v>40</v>
      </c>
      <c r="B1" s="145"/>
      <c r="C1" s="145"/>
      <c r="D1" s="146" t="s">
        <v>898</v>
      </c>
      <c r="E1" s="146"/>
      <c r="F1" s="146"/>
      <c r="G1" s="146"/>
      <c r="H1" s="146"/>
      <c r="I1" s="146"/>
      <c r="J1" s="146"/>
      <c r="K1" s="146"/>
      <c r="L1" s="146"/>
      <c r="M1" s="188"/>
    </row>
    <row r="2" spans="1:17" ht="30" customHeight="1" x14ac:dyDescent="0.2">
      <c r="A2" s="149" t="s">
        <v>879</v>
      </c>
      <c r="B2" s="150"/>
      <c r="C2" s="150"/>
      <c r="D2" s="189" t="s">
        <v>47</v>
      </c>
      <c r="E2" s="189"/>
      <c r="F2" s="189"/>
      <c r="G2" s="189"/>
      <c r="H2" s="189"/>
      <c r="I2" s="189"/>
      <c r="J2" s="189"/>
      <c r="K2" s="189"/>
      <c r="L2" s="189"/>
      <c r="M2" s="190"/>
    </row>
    <row r="3" spans="1:1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row>
    <row r="4" spans="1:17" ht="11.45" customHeight="1" x14ac:dyDescent="0.2">
      <c r="A4" s="153"/>
      <c r="B4" s="191"/>
      <c r="C4" s="191"/>
      <c r="D4" s="143"/>
      <c r="E4" s="143"/>
      <c r="F4" s="143"/>
      <c r="G4" s="143"/>
      <c r="H4" s="143"/>
      <c r="I4" s="143"/>
      <c r="J4" s="143"/>
      <c r="K4" s="143"/>
      <c r="L4" s="143"/>
      <c r="M4" s="154"/>
    </row>
    <row r="5" spans="1:17" ht="11.45" customHeight="1" x14ac:dyDescent="0.2">
      <c r="A5" s="153"/>
      <c r="B5" s="191"/>
      <c r="C5" s="191"/>
      <c r="D5" s="143"/>
      <c r="E5" s="143"/>
      <c r="F5" s="143"/>
      <c r="G5" s="143" t="s">
        <v>873</v>
      </c>
      <c r="H5" s="143"/>
      <c r="I5" s="143"/>
      <c r="J5" s="143" t="s">
        <v>873</v>
      </c>
      <c r="K5" s="143"/>
      <c r="L5" s="143"/>
      <c r="M5" s="154"/>
    </row>
    <row r="6" spans="1:17" ht="11.45" customHeight="1" x14ac:dyDescent="0.2">
      <c r="A6" s="153"/>
      <c r="B6" s="191"/>
      <c r="C6" s="191"/>
      <c r="D6" s="143"/>
      <c r="E6" s="143"/>
      <c r="F6" s="143"/>
      <c r="G6" s="143"/>
      <c r="H6" s="143"/>
      <c r="I6" s="143"/>
      <c r="J6" s="143"/>
      <c r="K6" s="143"/>
      <c r="L6" s="143"/>
      <c r="M6" s="154"/>
    </row>
    <row r="7" spans="1:17" ht="11.45" customHeight="1" x14ac:dyDescent="0.2">
      <c r="A7" s="153"/>
      <c r="B7" s="191"/>
      <c r="C7" s="191"/>
      <c r="D7" s="143"/>
      <c r="E7" s="143"/>
      <c r="F7" s="143"/>
      <c r="G7" s="143"/>
      <c r="H7" s="143"/>
      <c r="I7" s="143"/>
      <c r="J7" s="143"/>
      <c r="K7" s="143"/>
      <c r="L7" s="143"/>
      <c r="M7" s="154"/>
    </row>
    <row r="8" spans="1:17" ht="11.45" customHeight="1" x14ac:dyDescent="0.2">
      <c r="A8" s="153"/>
      <c r="B8" s="191"/>
      <c r="C8" s="191"/>
      <c r="D8" s="143"/>
      <c r="E8" s="143"/>
      <c r="F8" s="143"/>
      <c r="G8" s="143"/>
      <c r="H8" s="143"/>
      <c r="I8" s="143"/>
      <c r="J8" s="143"/>
      <c r="K8" s="143"/>
      <c r="L8" s="143"/>
      <c r="M8" s="154"/>
    </row>
    <row r="9" spans="1:17" ht="11.45" customHeight="1" x14ac:dyDescent="0.2">
      <c r="A9" s="153"/>
      <c r="B9" s="191"/>
      <c r="C9" s="191"/>
      <c r="D9" s="143"/>
      <c r="E9" s="143"/>
      <c r="F9" s="143"/>
      <c r="G9" s="143"/>
      <c r="H9" s="143"/>
      <c r="I9" s="143"/>
      <c r="J9" s="143"/>
      <c r="K9" s="143"/>
      <c r="L9" s="143"/>
      <c r="M9" s="154"/>
    </row>
    <row r="10" spans="1:1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row>
    <row r="11" spans="1:17" ht="50.1" customHeight="1" x14ac:dyDescent="0.2">
      <c r="A11" s="71"/>
      <c r="B11" s="90"/>
      <c r="C11" s="91"/>
      <c r="D11" s="192" t="s">
        <v>842</v>
      </c>
      <c r="E11" s="193"/>
      <c r="F11" s="193"/>
      <c r="G11" s="193"/>
      <c r="H11" s="193"/>
      <c r="I11" s="193"/>
      <c r="J11" s="193"/>
      <c r="K11" s="193"/>
      <c r="L11" s="193"/>
      <c r="M11" s="193"/>
    </row>
    <row r="12" spans="1:17" ht="11.45" customHeight="1" x14ac:dyDescent="0.2">
      <c r="A12" s="39" t="str">
        <f>IF(E12&lt;&gt;"",COUNTA($E$12:E12),"")</f>
        <v/>
      </c>
      <c r="B12" s="90" t="s">
        <v>843</v>
      </c>
      <c r="C12" s="91"/>
      <c r="D12" s="34"/>
      <c r="E12" s="34"/>
      <c r="F12" s="34"/>
      <c r="G12" s="34"/>
      <c r="H12" s="34"/>
      <c r="I12" s="34"/>
      <c r="J12" s="34"/>
      <c r="K12" s="34"/>
      <c r="L12" s="34"/>
      <c r="M12" s="34"/>
    </row>
    <row r="13" spans="1:17" ht="11.45" customHeight="1" x14ac:dyDescent="0.2">
      <c r="A13" s="39">
        <f>IF(E13&lt;&gt;"",COUNTA($E$12:E13),"")</f>
        <v>1</v>
      </c>
      <c r="B13" s="33" t="s">
        <v>844</v>
      </c>
      <c r="C13" s="95" t="s">
        <v>92</v>
      </c>
      <c r="D13" s="104">
        <v>14049</v>
      </c>
      <c r="E13" s="34">
        <v>114</v>
      </c>
      <c r="F13" s="34">
        <v>6</v>
      </c>
      <c r="G13" s="34">
        <v>6</v>
      </c>
      <c r="H13" s="34" t="s">
        <v>12</v>
      </c>
      <c r="I13" s="34">
        <v>3</v>
      </c>
      <c r="J13" s="34">
        <v>1</v>
      </c>
      <c r="K13" s="34" t="s">
        <v>12</v>
      </c>
      <c r="L13" s="34" t="s">
        <v>12</v>
      </c>
      <c r="M13" s="104">
        <v>14166</v>
      </c>
      <c r="N13" s="97"/>
      <c r="O13" s="97"/>
      <c r="P13" s="97"/>
      <c r="Q13" s="98"/>
    </row>
    <row r="14" spans="1:17" ht="11.45" customHeight="1" x14ac:dyDescent="0.2">
      <c r="A14" s="39">
        <f>IF(E14&lt;&gt;"",COUNTA($E$12:E14),"")</f>
        <v>2</v>
      </c>
      <c r="B14" s="33" t="s">
        <v>845</v>
      </c>
      <c r="C14" s="95" t="s">
        <v>93</v>
      </c>
      <c r="D14" s="104">
        <v>40801</v>
      </c>
      <c r="E14" s="34">
        <v>316</v>
      </c>
      <c r="F14" s="34">
        <v>49</v>
      </c>
      <c r="G14" s="34">
        <v>24</v>
      </c>
      <c r="H14" s="34" t="s">
        <v>12</v>
      </c>
      <c r="I14" s="34">
        <v>53</v>
      </c>
      <c r="J14" s="34">
        <v>1</v>
      </c>
      <c r="K14" s="34">
        <v>21</v>
      </c>
      <c r="L14" s="34" t="s">
        <v>12</v>
      </c>
      <c r="M14" s="104">
        <v>41092</v>
      </c>
      <c r="N14" s="97"/>
      <c r="O14" s="97"/>
      <c r="P14" s="97"/>
    </row>
    <row r="15" spans="1:17" ht="11.45" customHeight="1" x14ac:dyDescent="0.2">
      <c r="A15" s="39">
        <f>IF(E15&lt;&gt;"",COUNTA($E$12:E15),"")</f>
        <v>3</v>
      </c>
      <c r="B15" s="33" t="s">
        <v>846</v>
      </c>
      <c r="C15" s="95" t="s">
        <v>92</v>
      </c>
      <c r="D15" s="104">
        <v>58115</v>
      </c>
      <c r="E15" s="34">
        <v>305</v>
      </c>
      <c r="F15" s="34">
        <v>39</v>
      </c>
      <c r="G15" s="34">
        <v>13</v>
      </c>
      <c r="H15" s="34" t="s">
        <v>12</v>
      </c>
      <c r="I15" s="34">
        <v>97</v>
      </c>
      <c r="J15" s="34">
        <v>2</v>
      </c>
      <c r="K15" s="34">
        <v>27</v>
      </c>
      <c r="L15" s="34" t="s">
        <v>12</v>
      </c>
      <c r="M15" s="104">
        <v>58335</v>
      </c>
      <c r="N15" s="97"/>
      <c r="O15" s="97"/>
      <c r="P15" s="97"/>
    </row>
    <row r="16" spans="1:17" ht="22.5" customHeight="1" x14ac:dyDescent="0.2">
      <c r="A16" s="39" t="str">
        <f>IF(E16&lt;&gt;"",COUNTA($E$12:E16),"")</f>
        <v/>
      </c>
      <c r="B16" s="74" t="s">
        <v>847</v>
      </c>
      <c r="C16" s="75"/>
      <c r="D16" s="104"/>
      <c r="M16" s="104"/>
    </row>
    <row r="17" spans="1:16" ht="22.5" customHeight="1" x14ac:dyDescent="0.2">
      <c r="A17" s="39">
        <f>IF(E17&lt;&gt;"",COUNTA($E$12:E17),"")</f>
        <v>4</v>
      </c>
      <c r="B17" s="74" t="s">
        <v>874</v>
      </c>
      <c r="C17" s="75" t="s">
        <v>92</v>
      </c>
      <c r="D17" s="104">
        <v>7463</v>
      </c>
      <c r="E17" s="34">
        <v>94</v>
      </c>
      <c r="F17" s="34">
        <v>4</v>
      </c>
      <c r="G17" s="34">
        <v>4</v>
      </c>
      <c r="H17" s="34" t="s">
        <v>12</v>
      </c>
      <c r="I17" s="34" t="s">
        <v>12</v>
      </c>
      <c r="J17" s="34" t="s">
        <v>12</v>
      </c>
      <c r="K17" s="34" t="s">
        <v>12</v>
      </c>
      <c r="L17" s="34" t="s">
        <v>12</v>
      </c>
      <c r="M17" s="104">
        <v>7561</v>
      </c>
    </row>
    <row r="18" spans="1:16" ht="11.45" customHeight="1" x14ac:dyDescent="0.2">
      <c r="A18" s="39">
        <f>IF(E18&lt;&gt;"",COUNTA($E$12:E18),"")</f>
        <v>5</v>
      </c>
      <c r="B18" s="74" t="s">
        <v>845</v>
      </c>
      <c r="C18" s="75" t="s">
        <v>93</v>
      </c>
      <c r="D18" s="104">
        <v>9186</v>
      </c>
      <c r="E18" s="34">
        <v>134</v>
      </c>
      <c r="F18" s="34">
        <v>28</v>
      </c>
      <c r="G18" s="34">
        <v>15</v>
      </c>
      <c r="H18" s="34" t="s">
        <v>12</v>
      </c>
      <c r="I18" s="34" t="s">
        <v>12</v>
      </c>
      <c r="J18" s="34" t="s">
        <v>12</v>
      </c>
      <c r="K18" s="34">
        <v>10</v>
      </c>
      <c r="L18" s="34" t="s">
        <v>12</v>
      </c>
      <c r="M18" s="104">
        <v>9338</v>
      </c>
    </row>
    <row r="19" spans="1:16" ht="22.5" customHeight="1" x14ac:dyDescent="0.2">
      <c r="A19" s="39" t="str">
        <f>IF(E19&lt;&gt;"",COUNTA($E$12:E19),"")</f>
        <v/>
      </c>
      <c r="B19" s="74" t="s">
        <v>849</v>
      </c>
      <c r="C19" s="75"/>
      <c r="D19" s="104"/>
      <c r="M19" s="104"/>
    </row>
    <row r="20" spans="1:16" ht="11.45" customHeight="1" x14ac:dyDescent="0.2">
      <c r="A20" s="39">
        <f>IF(E20&lt;&gt;"",COUNTA($E$12:E20),"")</f>
        <v>6</v>
      </c>
      <c r="B20" s="74" t="s">
        <v>844</v>
      </c>
      <c r="C20" s="75" t="s">
        <v>92</v>
      </c>
      <c r="D20" s="104">
        <v>893</v>
      </c>
      <c r="E20" s="34">
        <v>3</v>
      </c>
      <c r="F20" s="34">
        <v>1</v>
      </c>
      <c r="G20" s="34">
        <v>1</v>
      </c>
      <c r="H20" s="34" t="s">
        <v>12</v>
      </c>
      <c r="I20" s="34">
        <v>1</v>
      </c>
      <c r="J20" s="34">
        <v>1</v>
      </c>
      <c r="K20" s="34" t="s">
        <v>12</v>
      </c>
      <c r="L20" s="34" t="s">
        <v>12</v>
      </c>
      <c r="M20" s="104">
        <v>896</v>
      </c>
    </row>
    <row r="21" spans="1:16" ht="11.45" customHeight="1" x14ac:dyDescent="0.2">
      <c r="A21" s="39">
        <f>IF(E21&lt;&gt;"",COUNTA($E$12:E21),"")</f>
        <v>7</v>
      </c>
      <c r="B21" s="74" t="s">
        <v>845</v>
      </c>
      <c r="C21" s="75" t="s">
        <v>93</v>
      </c>
      <c r="D21" s="104">
        <v>1683</v>
      </c>
      <c r="E21" s="34">
        <v>6</v>
      </c>
      <c r="F21" s="34">
        <v>3</v>
      </c>
      <c r="G21" s="34">
        <v>1</v>
      </c>
      <c r="H21" s="34" t="s">
        <v>12</v>
      </c>
      <c r="I21" s="34">
        <v>1</v>
      </c>
      <c r="J21" s="34">
        <v>1</v>
      </c>
      <c r="K21" s="34">
        <v>1</v>
      </c>
      <c r="L21" s="34" t="s">
        <v>12</v>
      </c>
      <c r="M21" s="104">
        <v>1690</v>
      </c>
    </row>
    <row r="22" spans="1:16" ht="11.45" customHeight="1" x14ac:dyDescent="0.2">
      <c r="A22" s="39">
        <f>IF(E22&lt;&gt;"",COUNTA($E$12:E22),"")</f>
        <v>8</v>
      </c>
      <c r="B22" s="77" t="s">
        <v>846</v>
      </c>
      <c r="C22" s="75" t="s">
        <v>92</v>
      </c>
      <c r="D22" s="104">
        <v>1786</v>
      </c>
      <c r="E22" s="34">
        <v>6</v>
      </c>
      <c r="F22" s="34">
        <v>4</v>
      </c>
      <c r="G22" s="34">
        <v>2</v>
      </c>
      <c r="H22" s="34" t="s">
        <v>12</v>
      </c>
      <c r="I22" s="34">
        <v>2</v>
      </c>
      <c r="J22" s="34">
        <v>2</v>
      </c>
      <c r="K22" s="34">
        <v>2</v>
      </c>
      <c r="L22" s="34" t="s">
        <v>12</v>
      </c>
      <c r="M22" s="104">
        <v>1792</v>
      </c>
    </row>
    <row r="23" spans="1:16" ht="33.6" customHeight="1" x14ac:dyDescent="0.2">
      <c r="A23" s="39" t="str">
        <f>IF(E23&lt;&gt;"",COUNTA($E$12:E23),"")</f>
        <v/>
      </c>
      <c r="B23" s="74" t="s">
        <v>875</v>
      </c>
      <c r="C23" s="75"/>
      <c r="D23" s="104"/>
      <c r="M23" s="104"/>
    </row>
    <row r="24" spans="1:16" ht="11.45" customHeight="1" x14ac:dyDescent="0.2">
      <c r="A24" s="39">
        <f>IF(E24&lt;&gt;"",COUNTA($E$12:E24),"")</f>
        <v>9</v>
      </c>
      <c r="B24" s="74" t="s">
        <v>844</v>
      </c>
      <c r="C24" s="75" t="s">
        <v>92</v>
      </c>
      <c r="D24" s="104">
        <v>5691</v>
      </c>
      <c r="E24" s="34">
        <v>17</v>
      </c>
      <c r="F24" s="34">
        <v>1</v>
      </c>
      <c r="G24" s="34">
        <v>1</v>
      </c>
      <c r="H24" s="34" t="s">
        <v>12</v>
      </c>
      <c r="I24" s="34">
        <v>2</v>
      </c>
      <c r="J24" s="34" t="s">
        <v>12</v>
      </c>
      <c r="K24" s="34" t="s">
        <v>12</v>
      </c>
      <c r="L24" s="34" t="s">
        <v>12</v>
      </c>
      <c r="M24" s="104">
        <v>5707</v>
      </c>
    </row>
    <row r="25" spans="1:16" ht="11.45" customHeight="1" x14ac:dyDescent="0.2">
      <c r="A25" s="39">
        <f>IF(E25&lt;&gt;"",COUNTA($E$12:E25),"")</f>
        <v>10</v>
      </c>
      <c r="B25" s="74" t="s">
        <v>845</v>
      </c>
      <c r="C25" s="75" t="s">
        <v>93</v>
      </c>
      <c r="D25" s="104">
        <v>29921</v>
      </c>
      <c r="E25" s="34">
        <v>176</v>
      </c>
      <c r="F25" s="34">
        <v>18</v>
      </c>
      <c r="G25" s="34">
        <v>8</v>
      </c>
      <c r="H25" s="34" t="s">
        <v>12</v>
      </c>
      <c r="I25" s="34">
        <v>52</v>
      </c>
      <c r="J25" s="34" t="s">
        <v>12</v>
      </c>
      <c r="K25" s="34">
        <v>9</v>
      </c>
      <c r="L25" s="34" t="s">
        <v>12</v>
      </c>
      <c r="M25" s="104">
        <v>30053</v>
      </c>
    </row>
    <row r="26" spans="1:16" ht="11.45" customHeight="1" x14ac:dyDescent="0.2">
      <c r="A26" s="39">
        <f>IF(E26&lt;&gt;"",COUNTA($E$12:E26),"")</f>
        <v>11</v>
      </c>
      <c r="B26" s="77" t="s">
        <v>846</v>
      </c>
      <c r="C26" s="75" t="s">
        <v>92</v>
      </c>
      <c r="D26" s="104">
        <v>48802</v>
      </c>
      <c r="E26" s="34">
        <v>205</v>
      </c>
      <c r="F26" s="34">
        <v>22</v>
      </c>
      <c r="G26" s="34">
        <v>7</v>
      </c>
      <c r="H26" s="34" t="s">
        <v>12</v>
      </c>
      <c r="I26" s="34">
        <v>95</v>
      </c>
      <c r="J26" s="34" t="s">
        <v>12</v>
      </c>
      <c r="K26" s="34">
        <v>16</v>
      </c>
      <c r="L26" s="34" t="s">
        <v>12</v>
      </c>
      <c r="M26" s="104">
        <v>48918</v>
      </c>
    </row>
    <row r="27" spans="1:16" ht="22.5" customHeight="1" x14ac:dyDescent="0.2">
      <c r="A27" s="39" t="str">
        <f>IF(E27&lt;&gt;"",COUNTA($E$12:E27),"")</f>
        <v/>
      </c>
      <c r="B27" s="74" t="s">
        <v>851</v>
      </c>
      <c r="C27" s="75"/>
      <c r="D27" s="104"/>
      <c r="M27" s="104"/>
    </row>
    <row r="28" spans="1:16" ht="11.45" customHeight="1" x14ac:dyDescent="0.2">
      <c r="A28" s="39">
        <f>IF(E28&lt;&gt;"",COUNTA($E$12:E28),"")</f>
        <v>12</v>
      </c>
      <c r="B28" s="74" t="s">
        <v>844</v>
      </c>
      <c r="C28" s="75" t="s">
        <v>92</v>
      </c>
      <c r="D28" s="104">
        <v>2</v>
      </c>
      <c r="E28" s="34" t="s">
        <v>12</v>
      </c>
      <c r="F28" s="34" t="s">
        <v>12</v>
      </c>
      <c r="G28" s="34" t="s">
        <v>12</v>
      </c>
      <c r="H28" s="34" t="s">
        <v>12</v>
      </c>
      <c r="I28" s="34" t="s">
        <v>12</v>
      </c>
      <c r="J28" s="34" t="s">
        <v>12</v>
      </c>
      <c r="K28" s="34" t="s">
        <v>12</v>
      </c>
      <c r="L28" s="34" t="s">
        <v>12</v>
      </c>
      <c r="M28" s="104">
        <v>2</v>
      </c>
    </row>
    <row r="29" spans="1:16" ht="11.45" customHeight="1" x14ac:dyDescent="0.2">
      <c r="A29" s="39">
        <f>IF(E29&lt;&gt;"",COUNTA($E$12:E29),"")</f>
        <v>13</v>
      </c>
      <c r="B29" s="74" t="s">
        <v>845</v>
      </c>
      <c r="C29" s="75" t="s">
        <v>93</v>
      </c>
      <c r="D29" s="104">
        <v>10</v>
      </c>
      <c r="E29" s="34" t="s">
        <v>12</v>
      </c>
      <c r="F29" s="34" t="s">
        <v>12</v>
      </c>
      <c r="G29" s="34" t="s">
        <v>12</v>
      </c>
      <c r="H29" s="34" t="s">
        <v>12</v>
      </c>
      <c r="I29" s="34" t="s">
        <v>12</v>
      </c>
      <c r="J29" s="34" t="s">
        <v>12</v>
      </c>
      <c r="K29" s="34" t="s">
        <v>12</v>
      </c>
      <c r="L29" s="34" t="s">
        <v>12</v>
      </c>
      <c r="M29" s="104">
        <v>10</v>
      </c>
    </row>
    <row r="30" spans="1:16" ht="11.45" customHeight="1" x14ac:dyDescent="0.2">
      <c r="A30" s="39">
        <f>IF(E30&lt;&gt;"",COUNTA($E$12:E30),"")</f>
        <v>14</v>
      </c>
      <c r="B30" s="77" t="s">
        <v>846</v>
      </c>
      <c r="C30" s="75" t="s">
        <v>92</v>
      </c>
      <c r="D30" s="104">
        <v>64</v>
      </c>
      <c r="E30" s="34" t="s">
        <v>12</v>
      </c>
      <c r="F30" s="34" t="s">
        <v>12</v>
      </c>
      <c r="G30" s="34" t="s">
        <v>12</v>
      </c>
      <c r="H30" s="34" t="s">
        <v>12</v>
      </c>
      <c r="I30" s="34" t="s">
        <v>12</v>
      </c>
      <c r="J30" s="34" t="s">
        <v>12</v>
      </c>
      <c r="K30" s="34" t="s">
        <v>12</v>
      </c>
      <c r="L30" s="34" t="s">
        <v>12</v>
      </c>
      <c r="M30" s="104">
        <v>64</v>
      </c>
    </row>
    <row r="31" spans="1:16" ht="50.1" customHeight="1" x14ac:dyDescent="0.2">
      <c r="A31" s="39" t="str">
        <f>IF(E31&lt;&gt;"",COUNTA($E$12:E31),"")</f>
        <v/>
      </c>
      <c r="B31" s="79"/>
      <c r="C31" s="79"/>
      <c r="D31" s="194" t="s">
        <v>852</v>
      </c>
      <c r="E31" s="195"/>
      <c r="F31" s="195"/>
      <c r="G31" s="195"/>
      <c r="H31" s="195"/>
      <c r="I31" s="195"/>
      <c r="J31" s="195"/>
      <c r="K31" s="195"/>
      <c r="L31" s="195"/>
      <c r="M31" s="195"/>
    </row>
    <row r="32" spans="1:16" ht="11.45" customHeight="1" x14ac:dyDescent="0.2">
      <c r="A32" s="39">
        <f>IF(E32&lt;&gt;"",COUNTA($E$12:E32),"")</f>
        <v>15</v>
      </c>
      <c r="B32" s="77" t="s">
        <v>843</v>
      </c>
      <c r="C32" s="75" t="s">
        <v>92</v>
      </c>
      <c r="D32" s="105">
        <v>59832</v>
      </c>
      <c r="E32" s="34">
        <v>311</v>
      </c>
      <c r="F32" s="34">
        <v>39</v>
      </c>
      <c r="G32" s="34">
        <v>13</v>
      </c>
      <c r="H32" s="34" t="s">
        <v>12</v>
      </c>
      <c r="I32" s="34">
        <v>98</v>
      </c>
      <c r="J32" s="34">
        <v>3</v>
      </c>
      <c r="K32" s="34">
        <v>27</v>
      </c>
      <c r="L32" s="34" t="s">
        <v>12</v>
      </c>
      <c r="M32" s="105">
        <v>60057</v>
      </c>
      <c r="N32" s="93"/>
      <c r="O32" s="93"/>
      <c r="P32" s="93"/>
    </row>
    <row r="33" spans="1:16" ht="22.5" customHeight="1" x14ac:dyDescent="0.2">
      <c r="A33" s="39" t="str">
        <f>IF(E33&lt;&gt;"",COUNTA($E$12:E33),"")</f>
        <v/>
      </c>
      <c r="B33" s="77" t="s">
        <v>876</v>
      </c>
      <c r="C33" s="80"/>
    </row>
    <row r="34" spans="1:16" ht="11.45" customHeight="1" x14ac:dyDescent="0.2">
      <c r="A34" s="39">
        <f>IF(E34&lt;&gt;"",COUNTA($E$12:E34),"")</f>
        <v>16</v>
      </c>
      <c r="B34" s="82" t="s">
        <v>854</v>
      </c>
      <c r="C34" s="75" t="s">
        <v>92</v>
      </c>
      <c r="D34" s="105">
        <v>2181</v>
      </c>
      <c r="E34" s="34">
        <v>7</v>
      </c>
      <c r="F34" s="34">
        <v>5</v>
      </c>
      <c r="G34" s="34">
        <v>1</v>
      </c>
      <c r="H34" s="34" t="s">
        <v>12</v>
      </c>
      <c r="I34" s="34" t="s">
        <v>12</v>
      </c>
      <c r="J34" s="34" t="s">
        <v>12</v>
      </c>
      <c r="K34" s="34">
        <v>6</v>
      </c>
      <c r="L34" s="34" t="s">
        <v>12</v>
      </c>
      <c r="M34" s="105">
        <v>2187</v>
      </c>
    </row>
    <row r="35" spans="1:16" ht="11.45" customHeight="1" x14ac:dyDescent="0.2">
      <c r="A35" s="39">
        <f>IF(E35&lt;&gt;"",COUNTA($E$12:E35),"")</f>
        <v>17</v>
      </c>
      <c r="B35" s="82" t="s">
        <v>855</v>
      </c>
      <c r="C35" s="75" t="s">
        <v>92</v>
      </c>
      <c r="D35" s="105">
        <v>9855</v>
      </c>
      <c r="E35" s="34">
        <v>28</v>
      </c>
      <c r="F35" s="34">
        <v>4</v>
      </c>
      <c r="G35" s="34">
        <v>1</v>
      </c>
      <c r="H35" s="34" t="s">
        <v>12</v>
      </c>
      <c r="I35" s="34">
        <v>26</v>
      </c>
      <c r="J35" s="34" t="s">
        <v>12</v>
      </c>
      <c r="K35" s="34" t="s">
        <v>12</v>
      </c>
      <c r="L35" s="34" t="s">
        <v>12</v>
      </c>
      <c r="M35" s="105">
        <v>9861</v>
      </c>
    </row>
    <row r="36" spans="1:16" ht="11.45" customHeight="1" x14ac:dyDescent="0.2">
      <c r="A36" s="39">
        <f>IF(E36&lt;&gt;"",COUNTA($E$12:E36),"")</f>
        <v>18</v>
      </c>
      <c r="B36" s="82" t="s">
        <v>856</v>
      </c>
      <c r="C36" s="75" t="s">
        <v>92</v>
      </c>
      <c r="D36" s="105">
        <v>19824</v>
      </c>
      <c r="E36" s="34">
        <v>143</v>
      </c>
      <c r="F36" s="34">
        <v>6</v>
      </c>
      <c r="G36" s="34">
        <v>1</v>
      </c>
      <c r="H36" s="34" t="s">
        <v>12</v>
      </c>
      <c r="I36" s="34">
        <v>43</v>
      </c>
      <c r="J36" s="34">
        <v>2</v>
      </c>
      <c r="K36" s="34">
        <v>8</v>
      </c>
      <c r="L36" s="34" t="s">
        <v>12</v>
      </c>
      <c r="M36" s="105">
        <v>19922</v>
      </c>
    </row>
    <row r="37" spans="1:16" ht="11.45" customHeight="1" x14ac:dyDescent="0.2">
      <c r="A37" s="39">
        <f>IF(E37&lt;&gt;"",COUNTA($E$12:E37),"")</f>
        <v>19</v>
      </c>
      <c r="B37" s="83" t="s">
        <v>857</v>
      </c>
      <c r="C37" s="75" t="s">
        <v>92</v>
      </c>
      <c r="D37" s="105">
        <v>16728</v>
      </c>
      <c r="E37" s="34">
        <v>27</v>
      </c>
      <c r="F37" s="34">
        <v>9</v>
      </c>
      <c r="G37" s="34">
        <v>4</v>
      </c>
      <c r="H37" s="34" t="s">
        <v>12</v>
      </c>
      <c r="I37" s="34">
        <v>28</v>
      </c>
      <c r="J37" s="34" t="s">
        <v>12</v>
      </c>
      <c r="K37" s="34">
        <v>7</v>
      </c>
      <c r="L37" s="34" t="s">
        <v>12</v>
      </c>
      <c r="M37" s="105">
        <v>16729</v>
      </c>
    </row>
    <row r="38" spans="1:16" ht="11.45" customHeight="1" x14ac:dyDescent="0.2">
      <c r="A38" s="39">
        <f>IF(E38&lt;&gt;"",COUNTA($E$12:E38),"")</f>
        <v>20</v>
      </c>
      <c r="B38" s="83" t="s">
        <v>858</v>
      </c>
      <c r="C38" s="75" t="s">
        <v>92</v>
      </c>
      <c r="D38" s="105">
        <v>6916</v>
      </c>
      <c r="E38" s="34">
        <v>68</v>
      </c>
      <c r="F38" s="34">
        <v>6</v>
      </c>
      <c r="G38" s="34">
        <v>3</v>
      </c>
      <c r="H38" s="34" t="s">
        <v>12</v>
      </c>
      <c r="I38" s="34" t="s">
        <v>12</v>
      </c>
      <c r="J38" s="34" t="s">
        <v>12</v>
      </c>
      <c r="K38" s="34">
        <v>1</v>
      </c>
      <c r="L38" s="34" t="s">
        <v>12</v>
      </c>
      <c r="M38" s="105">
        <v>6989</v>
      </c>
    </row>
    <row r="39" spans="1:16" ht="11.45" customHeight="1" x14ac:dyDescent="0.2">
      <c r="A39" s="39">
        <f>IF(E39&lt;&gt;"",COUNTA($E$12:E39),"")</f>
        <v>21</v>
      </c>
      <c r="B39" s="83" t="s">
        <v>859</v>
      </c>
      <c r="C39" s="75" t="s">
        <v>92</v>
      </c>
      <c r="D39" s="105">
        <v>2846</v>
      </c>
      <c r="E39" s="34">
        <v>23</v>
      </c>
      <c r="F39" s="34">
        <v>3</v>
      </c>
      <c r="G39" s="34">
        <v>1</v>
      </c>
      <c r="H39" s="34" t="s">
        <v>12</v>
      </c>
      <c r="I39" s="34" t="s">
        <v>12</v>
      </c>
      <c r="J39" s="34" t="s">
        <v>12</v>
      </c>
      <c r="K39" s="34">
        <v>2</v>
      </c>
      <c r="L39" s="34" t="s">
        <v>12</v>
      </c>
      <c r="M39" s="105">
        <v>2870</v>
      </c>
    </row>
    <row r="40" spans="1:16" ht="11.45" customHeight="1" x14ac:dyDescent="0.2">
      <c r="A40" s="39" t="str">
        <f>IF(E40&lt;&gt;"",COUNTA($E$12:E40),"")</f>
        <v/>
      </c>
      <c r="B40" s="79" t="s">
        <v>860</v>
      </c>
      <c r="C40" s="80"/>
    </row>
    <row r="41" spans="1:16" ht="11.45" customHeight="1" x14ac:dyDescent="0.2">
      <c r="A41" s="39">
        <f>IF(E41&lt;&gt;"",COUNTA($E$12:E41),"")</f>
        <v>22</v>
      </c>
      <c r="B41" s="79" t="s">
        <v>861</v>
      </c>
      <c r="C41" s="75" t="s">
        <v>92</v>
      </c>
      <c r="D41" s="105">
        <v>1482</v>
      </c>
      <c r="E41" s="34">
        <v>15</v>
      </c>
      <c r="F41" s="34">
        <v>6</v>
      </c>
      <c r="G41" s="34">
        <v>2</v>
      </c>
      <c r="H41" s="34" t="s">
        <v>12</v>
      </c>
      <c r="I41" s="34">
        <v>1</v>
      </c>
      <c r="J41" s="34">
        <v>1</v>
      </c>
      <c r="K41" s="34">
        <v>3</v>
      </c>
      <c r="L41" s="34" t="s">
        <v>12</v>
      </c>
      <c r="M41" s="105">
        <v>1499</v>
      </c>
    </row>
    <row r="42" spans="1:16" ht="11.45" customHeight="1" x14ac:dyDescent="0.2">
      <c r="A42" s="39">
        <f>IF(E42&lt;&gt;"",COUNTA($E$12:E42),"")</f>
        <v>23</v>
      </c>
      <c r="B42" s="79" t="s">
        <v>862</v>
      </c>
      <c r="C42" s="75" t="s">
        <v>92</v>
      </c>
      <c r="D42" s="105">
        <v>11638</v>
      </c>
      <c r="E42" s="34">
        <v>109</v>
      </c>
      <c r="F42" s="34">
        <v>48</v>
      </c>
      <c r="G42" s="34">
        <v>19</v>
      </c>
      <c r="H42" s="34" t="s">
        <v>12</v>
      </c>
      <c r="I42" s="34">
        <v>7</v>
      </c>
      <c r="J42" s="34">
        <v>7</v>
      </c>
      <c r="K42" s="34">
        <v>23</v>
      </c>
      <c r="L42" s="34" t="s">
        <v>12</v>
      </c>
      <c r="M42" s="105">
        <v>11765</v>
      </c>
      <c r="N42" s="93"/>
      <c r="O42" s="93"/>
      <c r="P42" s="93"/>
    </row>
    <row r="43" spans="1:16" ht="11.45" customHeight="1" x14ac:dyDescent="0.2">
      <c r="A43" s="39">
        <f>IF(E43&lt;&gt;"",COUNTA($E$12:E43),"")</f>
        <v>24</v>
      </c>
      <c r="B43" s="79" t="s">
        <v>863</v>
      </c>
      <c r="C43" s="75" t="s">
        <v>92</v>
      </c>
      <c r="D43" s="105">
        <v>211569</v>
      </c>
      <c r="E43" s="34">
        <v>1187</v>
      </c>
      <c r="F43" s="34">
        <v>163</v>
      </c>
      <c r="G43" s="34">
        <v>62</v>
      </c>
      <c r="H43" s="34" t="s">
        <v>12</v>
      </c>
      <c r="I43" s="34">
        <v>300</v>
      </c>
      <c r="J43" s="34">
        <v>13</v>
      </c>
      <c r="K43" s="34">
        <v>98</v>
      </c>
      <c r="L43" s="34" t="s">
        <v>12</v>
      </c>
      <c r="M43" s="105">
        <v>212521</v>
      </c>
    </row>
    <row r="44" spans="1:16" ht="11.45" customHeight="1" x14ac:dyDescent="0.2">
      <c r="A44" s="39">
        <f>IF(E44&lt;&gt;"",COUNTA($E$12:E44),"")</f>
        <v>25</v>
      </c>
      <c r="B44" s="79" t="s">
        <v>83</v>
      </c>
      <c r="C44" s="75" t="s">
        <v>93</v>
      </c>
      <c r="D44" s="105">
        <v>42063</v>
      </c>
      <c r="E44" s="34">
        <v>320</v>
      </c>
      <c r="F44" s="34">
        <v>49</v>
      </c>
      <c r="G44" s="34">
        <v>24</v>
      </c>
      <c r="H44" s="34" t="s">
        <v>12</v>
      </c>
      <c r="I44" s="34">
        <v>57</v>
      </c>
      <c r="J44" s="34">
        <v>4</v>
      </c>
      <c r="K44" s="34">
        <v>21</v>
      </c>
      <c r="L44" s="34" t="s">
        <v>12</v>
      </c>
      <c r="M44" s="105">
        <v>42354</v>
      </c>
    </row>
    <row r="45" spans="1:16" ht="30" customHeight="1" x14ac:dyDescent="0.2">
      <c r="A45" s="39" t="str">
        <f>IF(E45&lt;&gt;"",COUNTA($E$12:E45),"")</f>
        <v/>
      </c>
      <c r="B45" s="79"/>
      <c r="C45" s="80"/>
      <c r="D45" s="171" t="s">
        <v>864</v>
      </c>
      <c r="E45" s="172"/>
      <c r="F45" s="172"/>
      <c r="G45" s="172"/>
      <c r="H45" s="172"/>
      <c r="I45" s="172"/>
      <c r="J45" s="172"/>
      <c r="K45" s="172"/>
      <c r="L45" s="172"/>
      <c r="M45" s="172"/>
    </row>
    <row r="46" spans="1:16" ht="11.45" customHeight="1" x14ac:dyDescent="0.2">
      <c r="A46" s="39">
        <f>IF(E46&lt;&gt;"",COUNTA($E$12:E46),"")</f>
        <v>26</v>
      </c>
      <c r="B46" s="79" t="s">
        <v>81</v>
      </c>
      <c r="C46" s="75" t="s">
        <v>92</v>
      </c>
      <c r="D46" s="34">
        <v>1717</v>
      </c>
      <c r="E46" s="34">
        <v>6</v>
      </c>
      <c r="F46" s="34" t="s">
        <v>12</v>
      </c>
      <c r="G46" s="34" t="s">
        <v>12</v>
      </c>
      <c r="H46" s="34" t="s">
        <v>12</v>
      </c>
      <c r="I46" s="34">
        <v>1</v>
      </c>
      <c r="J46" s="34">
        <v>1</v>
      </c>
      <c r="K46" s="34" t="s">
        <v>12</v>
      </c>
      <c r="L46" s="34" t="s">
        <v>12</v>
      </c>
      <c r="M46" s="105">
        <v>1722</v>
      </c>
      <c r="N46" s="97"/>
      <c r="O46" s="97"/>
      <c r="P46" s="97"/>
    </row>
    <row r="47" spans="1:16" ht="11.45" customHeight="1" x14ac:dyDescent="0.2">
      <c r="A47" s="39">
        <f>IF(E47&lt;&gt;"",COUNTA($E$12:E47),"")</f>
        <v>27</v>
      </c>
      <c r="B47" s="79" t="s">
        <v>83</v>
      </c>
      <c r="C47" s="75" t="s">
        <v>93</v>
      </c>
      <c r="D47" s="34">
        <v>1262</v>
      </c>
      <c r="E47" s="34">
        <v>4</v>
      </c>
      <c r="F47" s="34" t="s">
        <v>12</v>
      </c>
      <c r="G47" s="34" t="s">
        <v>12</v>
      </c>
      <c r="H47" s="34" t="s">
        <v>12</v>
      </c>
      <c r="I47" s="34">
        <v>3</v>
      </c>
      <c r="J47" s="34">
        <v>3</v>
      </c>
      <c r="K47" s="34" t="s">
        <v>12</v>
      </c>
      <c r="L47" s="34" t="s">
        <v>12</v>
      </c>
      <c r="M47" s="105">
        <v>1263</v>
      </c>
      <c r="N47" s="97"/>
      <c r="O47" s="97"/>
      <c r="P47" s="97"/>
    </row>
    <row r="48" spans="1:16" ht="11.45" customHeight="1" x14ac:dyDescent="0.2">
      <c r="D48" s="34"/>
    </row>
    <row r="49" spans="4:13" ht="11.45" customHeight="1" x14ac:dyDescent="0.2">
      <c r="D49" s="85"/>
      <c r="E49" s="85"/>
      <c r="F49" s="85"/>
      <c r="G49" s="85"/>
      <c r="H49" s="85"/>
      <c r="I49" s="85"/>
      <c r="J49" s="85"/>
      <c r="K49" s="85"/>
      <c r="L49" s="85"/>
      <c r="M49" s="85"/>
    </row>
    <row r="50" spans="4:13" ht="11.45" customHeight="1" x14ac:dyDescent="0.2">
      <c r="D50" s="85"/>
      <c r="E50" s="85"/>
      <c r="F50" s="85"/>
      <c r="G50" s="85"/>
      <c r="H50" s="85"/>
      <c r="I50" s="85"/>
      <c r="J50" s="85"/>
      <c r="K50" s="85"/>
      <c r="L50" s="85"/>
      <c r="M50" s="85"/>
    </row>
    <row r="51" spans="4:13" ht="11.45" customHeight="1" x14ac:dyDescent="0.2">
      <c r="D51" s="85"/>
      <c r="E51" s="85"/>
      <c r="F51" s="85"/>
      <c r="G51" s="85"/>
      <c r="H51" s="85"/>
      <c r="I51" s="85"/>
      <c r="J51" s="85"/>
      <c r="K51" s="85"/>
      <c r="L51" s="85"/>
      <c r="M51" s="85"/>
    </row>
    <row r="52" spans="4:13" ht="11.45" customHeight="1" x14ac:dyDescent="0.2">
      <c r="D52" s="35"/>
      <c r="E52" s="35"/>
      <c r="F52" s="35"/>
      <c r="G52" s="35"/>
      <c r="H52" s="35"/>
      <c r="I52" s="35"/>
      <c r="J52" s="35"/>
      <c r="K52" s="35"/>
      <c r="L52" s="35"/>
      <c r="M52" s="35"/>
    </row>
    <row r="53" spans="4:13" ht="11.45" customHeight="1" x14ac:dyDescent="0.2">
      <c r="D53" s="35"/>
      <c r="E53" s="35"/>
      <c r="F53" s="35"/>
      <c r="G53" s="35"/>
      <c r="H53" s="35"/>
      <c r="I53" s="35"/>
      <c r="J53" s="35"/>
      <c r="K53" s="35"/>
      <c r="L53" s="35"/>
      <c r="M53" s="35"/>
    </row>
    <row r="54" spans="4:13" ht="11.45" customHeight="1" x14ac:dyDescent="0.2">
      <c r="D54" s="35"/>
      <c r="E54" s="35"/>
      <c r="F54" s="35"/>
      <c r="G54" s="35"/>
      <c r="H54" s="35"/>
      <c r="I54" s="35"/>
      <c r="J54" s="35"/>
      <c r="K54" s="35"/>
      <c r="L54" s="35"/>
      <c r="M54" s="35"/>
    </row>
    <row r="55" spans="4:13" ht="11.45" customHeight="1" x14ac:dyDescent="0.2">
      <c r="D55" s="35"/>
      <c r="E55" s="35"/>
      <c r="F55" s="35"/>
      <c r="G55" s="35"/>
      <c r="H55" s="35"/>
      <c r="I55" s="35"/>
      <c r="J55" s="35"/>
      <c r="K55" s="35"/>
      <c r="L55" s="35"/>
      <c r="M55" s="35"/>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O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7109375" style="81" customWidth="1"/>
    <col min="6" max="6" width="8.7109375" style="81" customWidth="1"/>
    <col min="7" max="10" width="5.7109375" style="81" customWidth="1"/>
    <col min="11" max="11" width="8.7109375" style="81" customWidth="1"/>
    <col min="12" max="12" width="5.7109375" style="81" customWidth="1"/>
    <col min="13" max="13" width="8.42578125" style="81" customWidth="1"/>
    <col min="14" max="16384" width="11.42578125" style="69"/>
  </cols>
  <sheetData>
    <row r="1" spans="1:15" s="68" customFormat="1" ht="39.950000000000003" customHeight="1" x14ac:dyDescent="0.2">
      <c r="A1" s="144" t="s">
        <v>40</v>
      </c>
      <c r="B1" s="145"/>
      <c r="C1" s="145"/>
      <c r="D1" s="146" t="s">
        <v>898</v>
      </c>
      <c r="E1" s="146"/>
      <c r="F1" s="146"/>
      <c r="G1" s="146"/>
      <c r="H1" s="146"/>
      <c r="I1" s="146"/>
      <c r="J1" s="146"/>
      <c r="K1" s="146"/>
      <c r="L1" s="146"/>
      <c r="M1" s="188"/>
    </row>
    <row r="2" spans="1:15" ht="30" customHeight="1" x14ac:dyDescent="0.2">
      <c r="A2" s="149" t="s">
        <v>880</v>
      </c>
      <c r="B2" s="150"/>
      <c r="C2" s="150"/>
      <c r="D2" s="189" t="s">
        <v>49</v>
      </c>
      <c r="E2" s="189"/>
      <c r="F2" s="189"/>
      <c r="G2" s="189"/>
      <c r="H2" s="189"/>
      <c r="I2" s="189"/>
      <c r="J2" s="189"/>
      <c r="K2" s="189"/>
      <c r="L2" s="189"/>
      <c r="M2" s="190"/>
    </row>
    <row r="3" spans="1:15"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row>
    <row r="4" spans="1:15" ht="11.45" customHeight="1" x14ac:dyDescent="0.2">
      <c r="A4" s="153"/>
      <c r="B4" s="191"/>
      <c r="C4" s="191"/>
      <c r="D4" s="143"/>
      <c r="E4" s="143"/>
      <c r="F4" s="143"/>
      <c r="G4" s="143"/>
      <c r="H4" s="143"/>
      <c r="I4" s="143"/>
      <c r="J4" s="143"/>
      <c r="K4" s="143"/>
      <c r="L4" s="143"/>
      <c r="M4" s="154"/>
    </row>
    <row r="5" spans="1:15" ht="11.45" customHeight="1" x14ac:dyDescent="0.2">
      <c r="A5" s="153"/>
      <c r="B5" s="191"/>
      <c r="C5" s="191"/>
      <c r="D5" s="143"/>
      <c r="E5" s="143"/>
      <c r="F5" s="143"/>
      <c r="G5" s="143" t="s">
        <v>873</v>
      </c>
      <c r="H5" s="143"/>
      <c r="I5" s="143"/>
      <c r="J5" s="143" t="s">
        <v>873</v>
      </c>
      <c r="K5" s="143"/>
      <c r="L5" s="143"/>
      <c r="M5" s="154"/>
    </row>
    <row r="6" spans="1:15" ht="11.45" customHeight="1" x14ac:dyDescent="0.2">
      <c r="A6" s="153"/>
      <c r="B6" s="191"/>
      <c r="C6" s="191"/>
      <c r="D6" s="143"/>
      <c r="E6" s="143"/>
      <c r="F6" s="143"/>
      <c r="G6" s="143"/>
      <c r="H6" s="143"/>
      <c r="I6" s="143"/>
      <c r="J6" s="143"/>
      <c r="K6" s="143"/>
      <c r="L6" s="143"/>
      <c r="M6" s="154"/>
    </row>
    <row r="7" spans="1:15" ht="11.45" customHeight="1" x14ac:dyDescent="0.2">
      <c r="A7" s="153"/>
      <c r="B7" s="191"/>
      <c r="C7" s="191"/>
      <c r="D7" s="143"/>
      <c r="E7" s="143"/>
      <c r="F7" s="143"/>
      <c r="G7" s="143"/>
      <c r="H7" s="143"/>
      <c r="I7" s="143"/>
      <c r="J7" s="143"/>
      <c r="K7" s="143"/>
      <c r="L7" s="143"/>
      <c r="M7" s="154"/>
    </row>
    <row r="8" spans="1:15" ht="11.45" customHeight="1" x14ac:dyDescent="0.2">
      <c r="A8" s="153"/>
      <c r="B8" s="191"/>
      <c r="C8" s="191"/>
      <c r="D8" s="143"/>
      <c r="E8" s="143"/>
      <c r="F8" s="143"/>
      <c r="G8" s="143"/>
      <c r="H8" s="143"/>
      <c r="I8" s="143"/>
      <c r="J8" s="143"/>
      <c r="K8" s="143"/>
      <c r="L8" s="143"/>
      <c r="M8" s="154"/>
    </row>
    <row r="9" spans="1:15" ht="11.45" customHeight="1" x14ac:dyDescent="0.2">
      <c r="A9" s="153"/>
      <c r="B9" s="191"/>
      <c r="C9" s="191"/>
      <c r="D9" s="143"/>
      <c r="E9" s="143"/>
      <c r="F9" s="143"/>
      <c r="G9" s="143"/>
      <c r="H9" s="143"/>
      <c r="I9" s="143"/>
      <c r="J9" s="143"/>
      <c r="K9" s="143"/>
      <c r="L9" s="143"/>
      <c r="M9" s="154"/>
    </row>
    <row r="10" spans="1:15"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row>
    <row r="11" spans="1:15" ht="50.1" customHeight="1" x14ac:dyDescent="0.2">
      <c r="A11" s="71"/>
      <c r="B11" s="90"/>
      <c r="C11" s="91"/>
      <c r="D11" s="192" t="s">
        <v>842</v>
      </c>
      <c r="E11" s="193"/>
      <c r="F11" s="193"/>
      <c r="G11" s="193"/>
      <c r="H11" s="193"/>
      <c r="I11" s="193"/>
      <c r="J11" s="193"/>
      <c r="K11" s="193"/>
      <c r="L11" s="193"/>
      <c r="M11" s="193"/>
    </row>
    <row r="12" spans="1:15" ht="11.45" customHeight="1" x14ac:dyDescent="0.2">
      <c r="A12" s="39" t="str">
        <f>IF(E12&lt;&gt;"",COUNTA($E$12:E12),"")</f>
        <v/>
      </c>
      <c r="B12" s="90" t="s">
        <v>843</v>
      </c>
      <c r="C12" s="91"/>
      <c r="D12" s="34"/>
      <c r="E12" s="34"/>
      <c r="F12" s="34"/>
      <c r="G12" s="34"/>
      <c r="H12" s="34"/>
      <c r="I12" s="34"/>
      <c r="J12" s="34"/>
      <c r="K12" s="34"/>
      <c r="L12" s="34"/>
      <c r="M12" s="34"/>
    </row>
    <row r="13" spans="1:15" ht="11.45" customHeight="1" x14ac:dyDescent="0.2">
      <c r="A13" s="39">
        <f>IF(E13&lt;&gt;"",COUNTA($E$12:E13),"")</f>
        <v>1</v>
      </c>
      <c r="B13" s="33" t="s">
        <v>844</v>
      </c>
      <c r="C13" s="95" t="s">
        <v>92</v>
      </c>
      <c r="D13" s="104">
        <v>366995</v>
      </c>
      <c r="E13" s="34">
        <v>2082</v>
      </c>
      <c r="F13" s="34">
        <v>90</v>
      </c>
      <c r="G13" s="34">
        <v>90</v>
      </c>
      <c r="H13" s="34" t="s">
        <v>12</v>
      </c>
      <c r="I13" s="34">
        <v>60</v>
      </c>
      <c r="J13" s="34">
        <v>12</v>
      </c>
      <c r="K13" s="34" t="s">
        <v>12</v>
      </c>
      <c r="L13" s="34" t="s">
        <v>12</v>
      </c>
      <c r="M13" s="104">
        <v>369107</v>
      </c>
      <c r="N13" s="103"/>
      <c r="O13" s="98"/>
    </row>
    <row r="14" spans="1:15" ht="11.45" customHeight="1" x14ac:dyDescent="0.2">
      <c r="A14" s="39">
        <f>IF(E14&lt;&gt;"",COUNTA($E$12:E14),"")</f>
        <v>2</v>
      </c>
      <c r="B14" s="33" t="s">
        <v>845</v>
      </c>
      <c r="C14" s="95" t="s">
        <v>93</v>
      </c>
      <c r="D14" s="104">
        <v>601430</v>
      </c>
      <c r="E14" s="34">
        <v>3529</v>
      </c>
      <c r="F14" s="34">
        <v>1047</v>
      </c>
      <c r="G14" s="34">
        <v>369</v>
      </c>
      <c r="H14" s="34" t="s">
        <v>12</v>
      </c>
      <c r="I14" s="34">
        <v>138</v>
      </c>
      <c r="J14" s="34">
        <v>21</v>
      </c>
      <c r="K14" s="34">
        <v>522</v>
      </c>
      <c r="L14" s="34" t="s">
        <v>12</v>
      </c>
      <c r="M14" s="104">
        <v>605347</v>
      </c>
      <c r="N14" s="103"/>
    </row>
    <row r="15" spans="1:15" ht="11.45" customHeight="1" x14ac:dyDescent="0.2">
      <c r="A15" s="39">
        <f>IF(E15&lt;&gt;"",COUNTA($E$12:E15),"")</f>
        <v>3</v>
      </c>
      <c r="B15" s="33" t="s">
        <v>846</v>
      </c>
      <c r="C15" s="95" t="s">
        <v>92</v>
      </c>
      <c r="D15" s="104">
        <v>718909</v>
      </c>
      <c r="E15" s="34">
        <v>3359</v>
      </c>
      <c r="F15" s="34">
        <v>1167</v>
      </c>
      <c r="G15" s="34">
        <v>490</v>
      </c>
      <c r="H15" s="34" t="s">
        <v>12</v>
      </c>
      <c r="I15" s="34">
        <v>242</v>
      </c>
      <c r="J15" s="34">
        <v>20</v>
      </c>
      <c r="K15" s="34">
        <v>616</v>
      </c>
      <c r="L15" s="34" t="s">
        <v>12</v>
      </c>
      <c r="M15" s="104">
        <v>722577</v>
      </c>
      <c r="N15" s="103"/>
    </row>
    <row r="16" spans="1:15" ht="22.5" customHeight="1" x14ac:dyDescent="0.2">
      <c r="A16" s="39" t="str">
        <f>IF(E16&lt;&gt;"",COUNTA($E$12:E16),"")</f>
        <v/>
      </c>
      <c r="B16" s="74" t="s">
        <v>847</v>
      </c>
      <c r="C16" s="75"/>
      <c r="N16" s="103"/>
    </row>
    <row r="17" spans="1:14" ht="22.5" customHeight="1" x14ac:dyDescent="0.2">
      <c r="A17" s="39">
        <f>IF(E17&lt;&gt;"",COUNTA($E$12:E17),"")</f>
        <v>4</v>
      </c>
      <c r="B17" s="74" t="s">
        <v>874</v>
      </c>
      <c r="C17" s="75" t="s">
        <v>92</v>
      </c>
      <c r="D17" s="105">
        <v>280500</v>
      </c>
      <c r="E17" s="34">
        <v>1831</v>
      </c>
      <c r="F17" s="34">
        <v>50</v>
      </c>
      <c r="G17" s="34">
        <v>45</v>
      </c>
      <c r="H17" s="34" t="s">
        <v>12</v>
      </c>
      <c r="I17" s="34">
        <v>42</v>
      </c>
      <c r="J17" s="34">
        <v>6</v>
      </c>
      <c r="K17" s="34">
        <v>33</v>
      </c>
      <c r="L17" s="34" t="s">
        <v>12</v>
      </c>
      <c r="M17" s="105">
        <v>282306</v>
      </c>
      <c r="N17" s="103"/>
    </row>
    <row r="18" spans="1:14" ht="11.45" customHeight="1" x14ac:dyDescent="0.2">
      <c r="A18" s="39">
        <f>IF(E18&lt;&gt;"",COUNTA($E$12:E18),"")</f>
        <v>5</v>
      </c>
      <c r="B18" s="74" t="s">
        <v>845</v>
      </c>
      <c r="C18" s="75" t="s">
        <v>93</v>
      </c>
      <c r="D18" s="105">
        <v>318193</v>
      </c>
      <c r="E18" s="34">
        <v>2380</v>
      </c>
      <c r="F18" s="34">
        <v>387</v>
      </c>
      <c r="G18" s="34">
        <v>75</v>
      </c>
      <c r="H18" s="34" t="s">
        <v>12</v>
      </c>
      <c r="I18" s="34">
        <v>39</v>
      </c>
      <c r="J18" s="34">
        <v>6</v>
      </c>
      <c r="K18" s="34">
        <v>272</v>
      </c>
      <c r="L18" s="34" t="s">
        <v>12</v>
      </c>
      <c r="M18" s="105">
        <v>320649</v>
      </c>
      <c r="N18" s="103"/>
    </row>
    <row r="19" spans="1:14" ht="22.5" customHeight="1" x14ac:dyDescent="0.2">
      <c r="A19" s="39" t="str">
        <f>IF(E19&lt;&gt;"",COUNTA($E$12:E19),"")</f>
        <v/>
      </c>
      <c r="B19" s="74" t="s">
        <v>849</v>
      </c>
      <c r="C19" s="75"/>
      <c r="N19" s="103"/>
    </row>
    <row r="20" spans="1:14" ht="11.45" customHeight="1" x14ac:dyDescent="0.2">
      <c r="A20" s="39">
        <f>IF(E20&lt;&gt;"",COUNTA($E$12:E20),"")</f>
        <v>6</v>
      </c>
      <c r="B20" s="74" t="s">
        <v>844</v>
      </c>
      <c r="C20" s="75" t="s">
        <v>92</v>
      </c>
      <c r="D20" s="105">
        <v>36544</v>
      </c>
      <c r="E20" s="34">
        <v>110</v>
      </c>
      <c r="F20" s="34">
        <v>42</v>
      </c>
      <c r="G20" s="34">
        <v>13</v>
      </c>
      <c r="H20" s="34" t="s">
        <v>12</v>
      </c>
      <c r="I20" s="34">
        <v>8</v>
      </c>
      <c r="J20" s="34">
        <v>5</v>
      </c>
      <c r="K20" s="34">
        <v>11</v>
      </c>
      <c r="L20" s="34" t="s">
        <v>12</v>
      </c>
      <c r="M20" s="105">
        <v>36677</v>
      </c>
      <c r="N20" s="103"/>
    </row>
    <row r="21" spans="1:14" ht="11.45" customHeight="1" x14ac:dyDescent="0.2">
      <c r="A21" s="39">
        <f>IF(E21&lt;&gt;"",COUNTA($E$12:E21),"")</f>
        <v>7</v>
      </c>
      <c r="B21" s="74" t="s">
        <v>845</v>
      </c>
      <c r="C21" s="75" t="s">
        <v>93</v>
      </c>
      <c r="D21" s="105">
        <v>63709</v>
      </c>
      <c r="E21" s="34">
        <v>222</v>
      </c>
      <c r="F21" s="34">
        <v>122</v>
      </c>
      <c r="G21" s="34">
        <v>21</v>
      </c>
      <c r="H21" s="34" t="s">
        <v>12</v>
      </c>
      <c r="I21" s="34">
        <v>10</v>
      </c>
      <c r="J21" s="34">
        <v>7</v>
      </c>
      <c r="K21" s="34">
        <v>53</v>
      </c>
      <c r="L21" s="34" t="s">
        <v>12</v>
      </c>
      <c r="M21" s="105">
        <v>63991</v>
      </c>
      <c r="N21" s="103"/>
    </row>
    <row r="22" spans="1:14" ht="11.45" customHeight="1" x14ac:dyDescent="0.2">
      <c r="A22" s="39">
        <f>IF(E22&lt;&gt;"",COUNTA($E$12:E22),"")</f>
        <v>8</v>
      </c>
      <c r="B22" s="77" t="s">
        <v>846</v>
      </c>
      <c r="C22" s="75" t="s">
        <v>92</v>
      </c>
      <c r="D22" s="105">
        <v>73088</v>
      </c>
      <c r="E22" s="34">
        <v>220</v>
      </c>
      <c r="F22" s="34">
        <v>122</v>
      </c>
      <c r="G22" s="34">
        <v>26</v>
      </c>
      <c r="H22" s="34" t="s">
        <v>12</v>
      </c>
      <c r="I22" s="34">
        <v>16</v>
      </c>
      <c r="J22" s="34">
        <v>10</v>
      </c>
      <c r="K22" s="34">
        <v>60</v>
      </c>
      <c r="L22" s="34" t="s">
        <v>12</v>
      </c>
      <c r="M22" s="105">
        <v>73354</v>
      </c>
      <c r="N22" s="103"/>
    </row>
    <row r="23" spans="1:14" ht="33.6" customHeight="1" x14ac:dyDescent="0.2">
      <c r="A23" s="39" t="str">
        <f>IF(E23&lt;&gt;"",COUNTA($E$12:E23),"")</f>
        <v/>
      </c>
      <c r="B23" s="74" t="s">
        <v>875</v>
      </c>
      <c r="C23" s="75"/>
      <c r="N23" s="103"/>
    </row>
    <row r="24" spans="1:14" ht="11.45" customHeight="1" x14ac:dyDescent="0.2">
      <c r="A24" s="39">
        <f>IF(E24&lt;&gt;"",COUNTA($E$12:E24),"")</f>
        <v>9</v>
      </c>
      <c r="B24" s="74" t="s">
        <v>844</v>
      </c>
      <c r="C24" s="75" t="s">
        <v>92</v>
      </c>
      <c r="D24" s="105">
        <v>49775</v>
      </c>
      <c r="E24" s="34">
        <v>141</v>
      </c>
      <c r="F24" s="34">
        <v>43</v>
      </c>
      <c r="G24" s="34">
        <v>31</v>
      </c>
      <c r="H24" s="34" t="s">
        <v>12</v>
      </c>
      <c r="I24" s="34">
        <v>10</v>
      </c>
      <c r="J24" s="34">
        <v>1</v>
      </c>
      <c r="K24" s="34">
        <v>2</v>
      </c>
      <c r="L24" s="34" t="s">
        <v>12</v>
      </c>
      <c r="M24" s="105">
        <v>49947</v>
      </c>
      <c r="N24" s="103"/>
    </row>
    <row r="25" spans="1:14" ht="11.45" customHeight="1" x14ac:dyDescent="0.2">
      <c r="A25" s="39">
        <f>IF(E25&lt;&gt;"",COUNTA($E$12:E25),"")</f>
        <v>10</v>
      </c>
      <c r="B25" s="74" t="s">
        <v>845</v>
      </c>
      <c r="C25" s="75" t="s">
        <v>93</v>
      </c>
      <c r="D25" s="105">
        <v>218021</v>
      </c>
      <c r="E25" s="34">
        <v>927</v>
      </c>
      <c r="F25" s="34">
        <v>532</v>
      </c>
      <c r="G25" s="34">
        <v>267</v>
      </c>
      <c r="H25" s="34" t="s">
        <v>12</v>
      </c>
      <c r="I25" s="34">
        <v>89</v>
      </c>
      <c r="J25" s="34">
        <v>7</v>
      </c>
      <c r="K25" s="34">
        <v>197</v>
      </c>
      <c r="L25" s="34" t="s">
        <v>12</v>
      </c>
      <c r="M25" s="105">
        <v>219194</v>
      </c>
      <c r="N25" s="103"/>
    </row>
    <row r="26" spans="1:14" ht="11.45" customHeight="1" x14ac:dyDescent="0.2">
      <c r="A26" s="39">
        <f>IF(E26&lt;&gt;"",COUNTA($E$12:E26),"")</f>
        <v>11</v>
      </c>
      <c r="B26" s="77" t="s">
        <v>846</v>
      </c>
      <c r="C26" s="75" t="s">
        <v>92</v>
      </c>
      <c r="D26" s="105">
        <v>361688</v>
      </c>
      <c r="E26" s="34">
        <v>1308</v>
      </c>
      <c r="F26" s="34">
        <v>757</v>
      </c>
      <c r="G26" s="34">
        <v>393</v>
      </c>
      <c r="H26" s="34" t="s">
        <v>12</v>
      </c>
      <c r="I26" s="34">
        <v>184</v>
      </c>
      <c r="J26" s="34">
        <v>4</v>
      </c>
      <c r="K26" s="34">
        <v>311</v>
      </c>
      <c r="L26" s="34" t="s">
        <v>12</v>
      </c>
      <c r="M26" s="105">
        <v>363258</v>
      </c>
      <c r="N26" s="103"/>
    </row>
    <row r="27" spans="1:14" ht="22.5" customHeight="1" x14ac:dyDescent="0.2">
      <c r="A27" s="39" t="str">
        <f>IF(E27&lt;&gt;"",COUNTA($E$12:E27),"")</f>
        <v/>
      </c>
      <c r="B27" s="74" t="s">
        <v>851</v>
      </c>
      <c r="C27" s="75"/>
      <c r="N27" s="103"/>
    </row>
    <row r="28" spans="1:14" ht="11.45" customHeight="1" x14ac:dyDescent="0.2">
      <c r="A28" s="39">
        <f>IF(E28&lt;&gt;"",COUNTA($E$12:E28),"")</f>
        <v>12</v>
      </c>
      <c r="B28" s="74" t="s">
        <v>844</v>
      </c>
      <c r="C28" s="75" t="s">
        <v>92</v>
      </c>
      <c r="D28" s="105">
        <v>176</v>
      </c>
      <c r="E28" s="34" t="s">
        <v>12</v>
      </c>
      <c r="F28" s="34">
        <v>1</v>
      </c>
      <c r="G28" s="34">
        <v>1</v>
      </c>
      <c r="H28" s="34" t="s">
        <v>12</v>
      </c>
      <c r="I28" s="34" t="s">
        <v>12</v>
      </c>
      <c r="J28" s="34" t="s">
        <v>12</v>
      </c>
      <c r="K28" s="34" t="s">
        <v>12</v>
      </c>
      <c r="L28" s="34" t="s">
        <v>12</v>
      </c>
      <c r="M28" s="105">
        <v>177</v>
      </c>
      <c r="N28" s="103"/>
    </row>
    <row r="29" spans="1:14" ht="11.45" customHeight="1" x14ac:dyDescent="0.2">
      <c r="A29" s="39">
        <f>IF(E29&lt;&gt;"",COUNTA($E$12:E29),"")</f>
        <v>13</v>
      </c>
      <c r="B29" s="74" t="s">
        <v>845</v>
      </c>
      <c r="C29" s="75" t="s">
        <v>93</v>
      </c>
      <c r="D29" s="105">
        <v>1506</v>
      </c>
      <c r="E29" s="34" t="s">
        <v>12</v>
      </c>
      <c r="F29" s="34">
        <v>6</v>
      </c>
      <c r="G29" s="34">
        <v>6</v>
      </c>
      <c r="H29" s="34" t="s">
        <v>12</v>
      </c>
      <c r="I29" s="34" t="s">
        <v>12</v>
      </c>
      <c r="J29" s="34" t="s">
        <v>12</v>
      </c>
      <c r="K29" s="34" t="s">
        <v>12</v>
      </c>
      <c r="L29" s="34" t="s">
        <v>12</v>
      </c>
      <c r="M29" s="105">
        <v>1512</v>
      </c>
      <c r="N29" s="103"/>
    </row>
    <row r="30" spans="1:14" ht="11.45" customHeight="1" x14ac:dyDescent="0.2">
      <c r="A30" s="39">
        <f>IF(E30&lt;&gt;"",COUNTA($E$12:E30),"")</f>
        <v>14</v>
      </c>
      <c r="B30" s="77" t="s">
        <v>846</v>
      </c>
      <c r="C30" s="75" t="s">
        <v>92</v>
      </c>
      <c r="D30" s="105">
        <v>3633</v>
      </c>
      <c r="E30" s="34" t="s">
        <v>12</v>
      </c>
      <c r="F30" s="34">
        <v>26</v>
      </c>
      <c r="G30" s="34">
        <v>26</v>
      </c>
      <c r="H30" s="34" t="s">
        <v>12</v>
      </c>
      <c r="I30" s="34" t="s">
        <v>12</v>
      </c>
      <c r="J30" s="34" t="s">
        <v>12</v>
      </c>
      <c r="K30" s="34" t="s">
        <v>12</v>
      </c>
      <c r="L30" s="34" t="s">
        <v>12</v>
      </c>
      <c r="M30" s="105">
        <v>3659</v>
      </c>
      <c r="N30" s="103"/>
    </row>
    <row r="31" spans="1:14" ht="50.1" customHeight="1" x14ac:dyDescent="0.2">
      <c r="A31" s="39" t="str">
        <f>IF(E31&lt;&gt;"",COUNTA($E$12:E31),"")</f>
        <v/>
      </c>
      <c r="B31" s="79"/>
      <c r="C31" s="79"/>
      <c r="D31" s="194" t="s">
        <v>852</v>
      </c>
      <c r="E31" s="195"/>
      <c r="F31" s="195"/>
      <c r="G31" s="195"/>
      <c r="H31" s="195"/>
      <c r="I31" s="195"/>
      <c r="J31" s="195"/>
      <c r="K31" s="195"/>
      <c r="L31" s="195"/>
      <c r="M31" s="195"/>
      <c r="N31" s="93"/>
    </row>
    <row r="32" spans="1:14" ht="11.45" customHeight="1" x14ac:dyDescent="0.2">
      <c r="A32" s="39">
        <f>IF(E32&lt;&gt;"",COUNTA($E$12:E32),"")</f>
        <v>15</v>
      </c>
      <c r="B32" s="77" t="s">
        <v>843</v>
      </c>
      <c r="C32" s="75" t="s">
        <v>92</v>
      </c>
      <c r="D32" s="105">
        <v>740419</v>
      </c>
      <c r="E32" s="34">
        <v>3533</v>
      </c>
      <c r="F32" s="34">
        <v>1228</v>
      </c>
      <c r="G32" s="34">
        <v>495</v>
      </c>
      <c r="H32" s="34" t="s">
        <v>12</v>
      </c>
      <c r="I32" s="34">
        <v>291</v>
      </c>
      <c r="J32" s="34">
        <v>67</v>
      </c>
      <c r="K32" s="34">
        <v>631</v>
      </c>
      <c r="L32" s="34" t="s">
        <v>12</v>
      </c>
      <c r="M32" s="105">
        <v>744258</v>
      </c>
      <c r="N32" s="103"/>
    </row>
    <row r="33" spans="1:14" ht="22.5" customHeight="1" x14ac:dyDescent="0.2">
      <c r="A33" s="39" t="str">
        <f>IF(E33&lt;&gt;"",COUNTA($E$12:E33),"")</f>
        <v/>
      </c>
      <c r="B33" s="77" t="s">
        <v>876</v>
      </c>
      <c r="C33" s="80"/>
      <c r="N33" s="93"/>
    </row>
    <row r="34" spans="1:14" ht="11.45" customHeight="1" x14ac:dyDescent="0.2">
      <c r="A34" s="39">
        <f>IF(E34&lt;&gt;"",COUNTA($E$12:E34),"")</f>
        <v>16</v>
      </c>
      <c r="B34" s="82" t="s">
        <v>854</v>
      </c>
      <c r="C34" s="75" t="s">
        <v>92</v>
      </c>
      <c r="D34" s="105">
        <v>22827</v>
      </c>
      <c r="E34" s="34">
        <v>274</v>
      </c>
      <c r="F34" s="34">
        <v>93</v>
      </c>
      <c r="G34" s="34">
        <v>58</v>
      </c>
      <c r="H34" s="34" t="s">
        <v>12</v>
      </c>
      <c r="I34" s="34">
        <v>18</v>
      </c>
      <c r="J34" s="34">
        <v>4</v>
      </c>
      <c r="K34" s="34">
        <v>34</v>
      </c>
      <c r="L34" s="34" t="s">
        <v>12</v>
      </c>
      <c r="M34" s="105">
        <v>23142</v>
      </c>
      <c r="N34" s="103"/>
    </row>
    <row r="35" spans="1:14" ht="11.45" customHeight="1" x14ac:dyDescent="0.2">
      <c r="A35" s="39">
        <f>IF(E35&lt;&gt;"",COUNTA($E$12:E35),"")</f>
        <v>17</v>
      </c>
      <c r="B35" s="82" t="s">
        <v>855</v>
      </c>
      <c r="C35" s="75" t="s">
        <v>92</v>
      </c>
      <c r="D35" s="105">
        <v>84551</v>
      </c>
      <c r="E35" s="34">
        <v>461</v>
      </c>
      <c r="F35" s="34">
        <v>276</v>
      </c>
      <c r="G35" s="34">
        <v>151</v>
      </c>
      <c r="H35" s="34" t="s">
        <v>12</v>
      </c>
      <c r="I35" s="34">
        <v>125</v>
      </c>
      <c r="J35" s="34">
        <v>12</v>
      </c>
      <c r="K35" s="34">
        <v>95</v>
      </c>
      <c r="L35" s="34" t="s">
        <v>12</v>
      </c>
      <c r="M35" s="105">
        <v>85068</v>
      </c>
      <c r="N35" s="103"/>
    </row>
    <row r="36" spans="1:14" ht="11.45" customHeight="1" x14ac:dyDescent="0.2">
      <c r="A36" s="39">
        <f>IF(E36&lt;&gt;"",COUNTA($E$12:E36),"")</f>
        <v>18</v>
      </c>
      <c r="B36" s="82" t="s">
        <v>856</v>
      </c>
      <c r="C36" s="75" t="s">
        <v>92</v>
      </c>
      <c r="D36" s="105">
        <v>176726</v>
      </c>
      <c r="E36" s="34">
        <v>737</v>
      </c>
      <c r="F36" s="34">
        <v>317</v>
      </c>
      <c r="G36" s="34">
        <v>183</v>
      </c>
      <c r="H36" s="34" t="s">
        <v>12</v>
      </c>
      <c r="I36" s="34">
        <v>72</v>
      </c>
      <c r="J36" s="34">
        <v>15</v>
      </c>
      <c r="K36" s="34">
        <v>135</v>
      </c>
      <c r="L36" s="34" t="s">
        <v>12</v>
      </c>
      <c r="M36" s="105">
        <v>177573</v>
      </c>
      <c r="N36" s="103"/>
    </row>
    <row r="37" spans="1:14" ht="11.45" customHeight="1" x14ac:dyDescent="0.2">
      <c r="A37" s="39">
        <f>IF(E37&lt;&gt;"",COUNTA($E$12:E37),"")</f>
        <v>19</v>
      </c>
      <c r="B37" s="83" t="s">
        <v>857</v>
      </c>
      <c r="C37" s="75" t="s">
        <v>92</v>
      </c>
      <c r="D37" s="105">
        <v>193099</v>
      </c>
      <c r="E37" s="34">
        <v>784</v>
      </c>
      <c r="F37" s="34">
        <v>231</v>
      </c>
      <c r="G37" s="34">
        <v>68</v>
      </c>
      <c r="H37" s="34" t="s">
        <v>12</v>
      </c>
      <c r="I37" s="34">
        <v>38</v>
      </c>
      <c r="J37" s="34">
        <v>18</v>
      </c>
      <c r="K37" s="34">
        <v>141</v>
      </c>
      <c r="L37" s="34" t="s">
        <v>12</v>
      </c>
      <c r="M37" s="105">
        <v>193935</v>
      </c>
      <c r="N37" s="103"/>
    </row>
    <row r="38" spans="1:14" ht="11.45" customHeight="1" x14ac:dyDescent="0.2">
      <c r="A38" s="39">
        <f>IF(E38&lt;&gt;"",COUNTA($E$12:E38),"")</f>
        <v>20</v>
      </c>
      <c r="B38" s="83" t="s">
        <v>858</v>
      </c>
      <c r="C38" s="75" t="s">
        <v>92</v>
      </c>
      <c r="D38" s="105">
        <v>134814</v>
      </c>
      <c r="E38" s="34">
        <v>738</v>
      </c>
      <c r="F38" s="34">
        <v>115</v>
      </c>
      <c r="G38" s="34">
        <v>17</v>
      </c>
      <c r="H38" s="34" t="s">
        <v>12</v>
      </c>
      <c r="I38" s="34">
        <v>20</v>
      </c>
      <c r="J38" s="34">
        <v>10</v>
      </c>
      <c r="K38" s="34">
        <v>137</v>
      </c>
      <c r="L38" s="34" t="s">
        <v>12</v>
      </c>
      <c r="M38" s="105">
        <v>135510</v>
      </c>
      <c r="N38" s="103"/>
    </row>
    <row r="39" spans="1:14" ht="11.45" customHeight="1" x14ac:dyDescent="0.2">
      <c r="A39" s="39">
        <f>IF(E39&lt;&gt;"",COUNTA($E$12:E39),"")</f>
        <v>21</v>
      </c>
      <c r="B39" s="83" t="s">
        <v>859</v>
      </c>
      <c r="C39" s="75" t="s">
        <v>92</v>
      </c>
      <c r="D39" s="105">
        <v>74016</v>
      </c>
      <c r="E39" s="34">
        <v>366</v>
      </c>
      <c r="F39" s="34">
        <v>103</v>
      </c>
      <c r="G39" s="34">
        <v>5</v>
      </c>
      <c r="H39" s="34" t="s">
        <v>12</v>
      </c>
      <c r="I39" s="34">
        <v>7</v>
      </c>
      <c r="J39" s="34">
        <v>3</v>
      </c>
      <c r="K39" s="34">
        <v>54</v>
      </c>
      <c r="L39" s="34" t="s">
        <v>12</v>
      </c>
      <c r="M39" s="105">
        <v>74424</v>
      </c>
      <c r="N39" s="103"/>
    </row>
    <row r="40" spans="1:14" ht="11.45" customHeight="1" x14ac:dyDescent="0.2">
      <c r="A40" s="39" t="str">
        <f>IF(E40&lt;&gt;"",COUNTA($E$12:E40),"")</f>
        <v/>
      </c>
      <c r="B40" s="79" t="s">
        <v>860</v>
      </c>
      <c r="C40" s="80"/>
      <c r="N40" s="93"/>
    </row>
    <row r="41" spans="1:14" ht="11.45" customHeight="1" x14ac:dyDescent="0.2">
      <c r="A41" s="39">
        <f>IF(E41&lt;&gt;"",COUNTA($E$12:E41),"")</f>
        <v>22</v>
      </c>
      <c r="B41" s="79" t="s">
        <v>861</v>
      </c>
      <c r="C41" s="75" t="s">
        <v>92</v>
      </c>
      <c r="D41" s="105">
        <v>54386</v>
      </c>
      <c r="E41" s="34">
        <v>173</v>
      </c>
      <c r="F41" s="34">
        <v>93</v>
      </c>
      <c r="G41" s="34">
        <v>13</v>
      </c>
      <c r="H41" s="34" t="s">
        <v>12</v>
      </c>
      <c r="I41" s="34">
        <v>11</v>
      </c>
      <c r="J41" s="34">
        <v>5</v>
      </c>
      <c r="K41" s="34">
        <v>35</v>
      </c>
      <c r="L41" s="34" t="s">
        <v>12</v>
      </c>
      <c r="M41" s="105">
        <v>54606</v>
      </c>
      <c r="N41" s="103"/>
    </row>
    <row r="42" spans="1:14" ht="11.45" customHeight="1" x14ac:dyDescent="0.2">
      <c r="A42" s="39">
        <f>IF(E42&lt;&gt;"",COUNTA($E$12:E42),"")</f>
        <v>23</v>
      </c>
      <c r="B42" s="79" t="s">
        <v>862</v>
      </c>
      <c r="C42" s="75" t="s">
        <v>92</v>
      </c>
      <c r="D42" s="105">
        <v>429668</v>
      </c>
      <c r="E42" s="34">
        <v>1348</v>
      </c>
      <c r="F42" s="34">
        <v>725</v>
      </c>
      <c r="G42" s="34">
        <v>105</v>
      </c>
      <c r="H42" s="34" t="s">
        <v>12</v>
      </c>
      <c r="I42" s="34">
        <v>79</v>
      </c>
      <c r="J42" s="34">
        <v>35</v>
      </c>
      <c r="K42" s="34">
        <v>271</v>
      </c>
      <c r="L42" s="34" t="s">
        <v>12</v>
      </c>
      <c r="M42" s="105">
        <v>431391</v>
      </c>
      <c r="N42" s="103"/>
    </row>
    <row r="43" spans="1:14" ht="11.45" customHeight="1" x14ac:dyDescent="0.2">
      <c r="A43" s="39">
        <f>IF(E43&lt;&gt;"",COUNTA($E$12:E43),"")</f>
        <v>24</v>
      </c>
      <c r="B43" s="79" t="s">
        <v>863</v>
      </c>
      <c r="C43" s="75" t="s">
        <v>92</v>
      </c>
      <c r="D43" s="105">
        <v>3042337</v>
      </c>
      <c r="E43" s="34">
        <v>13777</v>
      </c>
      <c r="F43" s="34">
        <v>4438</v>
      </c>
      <c r="G43" s="34">
        <v>1401</v>
      </c>
      <c r="H43" s="34" t="s">
        <v>12</v>
      </c>
      <c r="I43" s="34">
        <v>857</v>
      </c>
      <c r="J43" s="34">
        <v>248</v>
      </c>
      <c r="K43" s="34">
        <v>2473</v>
      </c>
      <c r="L43" s="34" t="s">
        <v>12</v>
      </c>
      <c r="M43" s="105">
        <v>3057222</v>
      </c>
      <c r="N43" s="103"/>
    </row>
    <row r="44" spans="1:14" ht="11.45" customHeight="1" x14ac:dyDescent="0.2">
      <c r="A44" s="39">
        <f>IF(E44&lt;&gt;"",COUNTA($E$12:E44),"")</f>
        <v>25</v>
      </c>
      <c r="B44" s="79" t="s">
        <v>83</v>
      </c>
      <c r="C44" s="75" t="s">
        <v>93</v>
      </c>
      <c r="D44" s="105">
        <v>618487</v>
      </c>
      <c r="E44" s="34">
        <v>3585</v>
      </c>
      <c r="F44" s="34">
        <v>1102</v>
      </c>
      <c r="G44" s="34">
        <v>377</v>
      </c>
      <c r="H44" s="34">
        <v>2</v>
      </c>
      <c r="I44" s="34">
        <v>178</v>
      </c>
      <c r="J44" s="34">
        <v>59</v>
      </c>
      <c r="K44" s="34">
        <v>534</v>
      </c>
      <c r="L44" s="34">
        <v>0</v>
      </c>
      <c r="M44" s="105">
        <v>622462</v>
      </c>
      <c r="N44" s="103"/>
    </row>
    <row r="45" spans="1:14" ht="30" customHeight="1" x14ac:dyDescent="0.2">
      <c r="A45" s="39" t="str">
        <f>IF(E45&lt;&gt;"",COUNTA($E$12:E45),"")</f>
        <v/>
      </c>
      <c r="B45" s="79"/>
      <c r="C45" s="80"/>
      <c r="D45" s="171" t="s">
        <v>864</v>
      </c>
      <c r="E45" s="172"/>
      <c r="F45" s="172"/>
      <c r="G45" s="172"/>
      <c r="H45" s="172"/>
      <c r="I45" s="172"/>
      <c r="J45" s="172"/>
      <c r="K45" s="172"/>
      <c r="L45" s="172"/>
      <c r="M45" s="172"/>
      <c r="N45" s="93"/>
    </row>
    <row r="46" spans="1:14" ht="11.45" customHeight="1" x14ac:dyDescent="0.2">
      <c r="A46" s="39">
        <f>IF(E46&lt;&gt;"",COUNTA($E$12:E46),"")</f>
        <v>26</v>
      </c>
      <c r="B46" s="79" t="s">
        <v>81</v>
      </c>
      <c r="C46" s="75" t="s">
        <v>92</v>
      </c>
      <c r="D46" s="105">
        <v>21510</v>
      </c>
      <c r="E46" s="34">
        <v>174</v>
      </c>
      <c r="F46" s="34">
        <v>61</v>
      </c>
      <c r="G46" s="34">
        <v>5</v>
      </c>
      <c r="H46" s="34" t="s">
        <v>12</v>
      </c>
      <c r="I46" s="34">
        <v>49</v>
      </c>
      <c r="J46" s="34">
        <v>47</v>
      </c>
      <c r="K46" s="34">
        <v>15</v>
      </c>
      <c r="L46" s="34" t="s">
        <v>12</v>
      </c>
      <c r="M46" s="105">
        <v>21681</v>
      </c>
      <c r="N46" s="103"/>
    </row>
    <row r="47" spans="1:14" ht="11.45" customHeight="1" x14ac:dyDescent="0.2">
      <c r="A47" s="39">
        <f>IF(E47&lt;&gt;"",COUNTA($E$12:E47),"")</f>
        <v>27</v>
      </c>
      <c r="B47" s="79" t="s">
        <v>83</v>
      </c>
      <c r="C47" s="75" t="s">
        <v>93</v>
      </c>
      <c r="D47" s="105">
        <v>17057</v>
      </c>
      <c r="E47" s="34">
        <v>56</v>
      </c>
      <c r="F47" s="34">
        <v>55</v>
      </c>
      <c r="G47" s="34">
        <v>8</v>
      </c>
      <c r="H47" s="34">
        <v>2</v>
      </c>
      <c r="I47" s="34">
        <v>40</v>
      </c>
      <c r="J47" s="34">
        <v>38</v>
      </c>
      <c r="K47" s="34">
        <v>13</v>
      </c>
      <c r="L47" s="34">
        <v>0</v>
      </c>
      <c r="M47" s="105">
        <v>17116</v>
      </c>
      <c r="N47" s="103"/>
    </row>
    <row r="48" spans="1:14" ht="11.45" customHeight="1" x14ac:dyDescent="0.2">
      <c r="D48" s="34"/>
    </row>
    <row r="49" spans="4:14" ht="11.45" customHeight="1" x14ac:dyDescent="0.2">
      <c r="D49" s="85"/>
      <c r="E49" s="85"/>
      <c r="F49" s="85"/>
      <c r="G49" s="85"/>
      <c r="H49" s="85"/>
      <c r="I49" s="85"/>
      <c r="J49" s="85"/>
      <c r="K49" s="85"/>
      <c r="L49" s="85"/>
      <c r="M49" s="85"/>
      <c r="N49" s="84"/>
    </row>
    <row r="50" spans="4:14" ht="11.45" customHeight="1" x14ac:dyDescent="0.2">
      <c r="D50" s="85"/>
      <c r="E50" s="85"/>
      <c r="F50" s="85"/>
      <c r="G50" s="85"/>
      <c r="H50" s="85"/>
      <c r="I50" s="85"/>
      <c r="J50" s="85"/>
      <c r="K50" s="85"/>
      <c r="L50" s="85"/>
      <c r="M50" s="85"/>
      <c r="N50" s="84"/>
    </row>
    <row r="51" spans="4:14" ht="11.45" customHeight="1" x14ac:dyDescent="0.2">
      <c r="D51" s="85"/>
      <c r="E51" s="85"/>
      <c r="F51" s="85"/>
      <c r="G51" s="85"/>
      <c r="H51" s="85"/>
      <c r="I51" s="85"/>
      <c r="J51" s="85"/>
      <c r="K51" s="85"/>
      <c r="L51" s="85"/>
      <c r="M51" s="85"/>
      <c r="N51" s="84"/>
    </row>
    <row r="52" spans="4:14" ht="11.45" customHeight="1" x14ac:dyDescent="0.2">
      <c r="D52" s="35"/>
      <c r="E52" s="35"/>
      <c r="F52" s="35"/>
      <c r="G52" s="35"/>
      <c r="H52" s="35"/>
      <c r="I52" s="35"/>
      <c r="J52" s="35"/>
      <c r="K52" s="35"/>
      <c r="L52" s="35"/>
      <c r="M52" s="35"/>
      <c r="N52" s="76"/>
    </row>
    <row r="53" spans="4:14" ht="11.45" customHeight="1" x14ac:dyDescent="0.2">
      <c r="D53" s="35"/>
      <c r="E53" s="35"/>
      <c r="F53" s="35"/>
      <c r="G53" s="35"/>
      <c r="H53" s="35"/>
      <c r="I53" s="35"/>
      <c r="J53" s="35"/>
      <c r="K53" s="35"/>
      <c r="L53" s="35"/>
      <c r="M53" s="35"/>
      <c r="N53" s="78"/>
    </row>
    <row r="54" spans="4:14" ht="11.45" customHeight="1" x14ac:dyDescent="0.2">
      <c r="D54" s="35"/>
      <c r="E54" s="35"/>
      <c r="F54" s="35"/>
      <c r="G54" s="35"/>
      <c r="H54" s="35"/>
      <c r="I54" s="35"/>
      <c r="J54" s="35"/>
      <c r="K54" s="35"/>
      <c r="L54" s="35"/>
      <c r="M54" s="35"/>
      <c r="N54" s="78"/>
    </row>
    <row r="55" spans="4:14" ht="11.45" customHeight="1" x14ac:dyDescent="0.2">
      <c r="D55" s="35"/>
      <c r="E55" s="35"/>
      <c r="F55" s="35"/>
      <c r="G55" s="35"/>
      <c r="H55" s="35"/>
      <c r="I55" s="35"/>
      <c r="J55" s="35"/>
      <c r="K55" s="35"/>
      <c r="L55" s="35"/>
      <c r="M55" s="35"/>
      <c r="N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R58"/>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5703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14" width="8.7109375" style="69" customWidth="1"/>
    <col min="15" max="16384" width="11.42578125" style="69"/>
  </cols>
  <sheetData>
    <row r="1" spans="1:18" s="68" customFormat="1" ht="39.950000000000003" customHeight="1" x14ac:dyDescent="0.2">
      <c r="A1" s="144" t="s">
        <v>40</v>
      </c>
      <c r="B1" s="145"/>
      <c r="C1" s="145"/>
      <c r="D1" s="146" t="s">
        <v>898</v>
      </c>
      <c r="E1" s="146"/>
      <c r="F1" s="146"/>
      <c r="G1" s="146"/>
      <c r="H1" s="146"/>
      <c r="I1" s="146"/>
      <c r="J1" s="146"/>
      <c r="K1" s="146"/>
      <c r="L1" s="146"/>
      <c r="M1" s="188"/>
      <c r="N1" s="86"/>
    </row>
    <row r="2" spans="1:18" ht="30" customHeight="1" x14ac:dyDescent="0.2">
      <c r="A2" s="149" t="s">
        <v>881</v>
      </c>
      <c r="B2" s="150"/>
      <c r="C2" s="150"/>
      <c r="D2" s="189" t="s">
        <v>51</v>
      </c>
      <c r="E2" s="189"/>
      <c r="F2" s="189"/>
      <c r="G2" s="189"/>
      <c r="H2" s="189"/>
      <c r="I2" s="189"/>
      <c r="J2" s="189"/>
      <c r="K2" s="189"/>
      <c r="L2" s="189"/>
      <c r="M2" s="190"/>
      <c r="N2" s="87"/>
    </row>
    <row r="3" spans="1:18"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18" ht="11.45" customHeight="1" x14ac:dyDescent="0.2">
      <c r="A4" s="153"/>
      <c r="B4" s="191"/>
      <c r="C4" s="191"/>
      <c r="D4" s="143"/>
      <c r="E4" s="143"/>
      <c r="F4" s="143"/>
      <c r="G4" s="143"/>
      <c r="H4" s="143"/>
      <c r="I4" s="143"/>
      <c r="J4" s="143"/>
      <c r="K4" s="143"/>
      <c r="L4" s="143"/>
      <c r="M4" s="154"/>
      <c r="N4" s="88"/>
    </row>
    <row r="5" spans="1:18" ht="11.45" customHeight="1" x14ac:dyDescent="0.2">
      <c r="A5" s="153"/>
      <c r="B5" s="191"/>
      <c r="C5" s="191"/>
      <c r="D5" s="143"/>
      <c r="E5" s="143"/>
      <c r="F5" s="143"/>
      <c r="G5" s="143" t="s">
        <v>873</v>
      </c>
      <c r="H5" s="143"/>
      <c r="I5" s="143"/>
      <c r="J5" s="143" t="s">
        <v>873</v>
      </c>
      <c r="K5" s="143"/>
      <c r="L5" s="143"/>
      <c r="M5" s="154"/>
      <c r="N5" s="88"/>
    </row>
    <row r="6" spans="1:18" ht="11.45" customHeight="1" x14ac:dyDescent="0.2">
      <c r="A6" s="153"/>
      <c r="B6" s="191"/>
      <c r="C6" s="191"/>
      <c r="D6" s="143"/>
      <c r="E6" s="143"/>
      <c r="F6" s="143"/>
      <c r="G6" s="143"/>
      <c r="H6" s="143"/>
      <c r="I6" s="143"/>
      <c r="J6" s="143"/>
      <c r="K6" s="143"/>
      <c r="L6" s="143"/>
      <c r="M6" s="154"/>
      <c r="N6" s="88"/>
    </row>
    <row r="7" spans="1:18" ht="11.45" customHeight="1" x14ac:dyDescent="0.2">
      <c r="A7" s="153"/>
      <c r="B7" s="191"/>
      <c r="C7" s="191"/>
      <c r="D7" s="143"/>
      <c r="E7" s="143"/>
      <c r="F7" s="143"/>
      <c r="G7" s="143"/>
      <c r="H7" s="143"/>
      <c r="I7" s="143"/>
      <c r="J7" s="143"/>
      <c r="K7" s="143"/>
      <c r="L7" s="143"/>
      <c r="M7" s="154"/>
      <c r="N7" s="88"/>
    </row>
    <row r="8" spans="1:18" ht="11.45" customHeight="1" x14ac:dyDescent="0.2">
      <c r="A8" s="153"/>
      <c r="B8" s="191"/>
      <c r="C8" s="191"/>
      <c r="D8" s="143"/>
      <c r="E8" s="143"/>
      <c r="F8" s="143"/>
      <c r="G8" s="143"/>
      <c r="H8" s="143"/>
      <c r="I8" s="143"/>
      <c r="J8" s="143"/>
      <c r="K8" s="143"/>
      <c r="L8" s="143"/>
      <c r="M8" s="154"/>
      <c r="N8" s="88"/>
    </row>
    <row r="9" spans="1:18" ht="11.45" customHeight="1" x14ac:dyDescent="0.2">
      <c r="A9" s="153"/>
      <c r="B9" s="191"/>
      <c r="C9" s="191"/>
      <c r="D9" s="143"/>
      <c r="E9" s="143"/>
      <c r="F9" s="143"/>
      <c r="G9" s="143"/>
      <c r="H9" s="143"/>
      <c r="I9" s="143"/>
      <c r="J9" s="143"/>
      <c r="K9" s="143"/>
      <c r="L9" s="143"/>
      <c r="M9" s="154"/>
      <c r="N9" s="88"/>
    </row>
    <row r="10" spans="1:18"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18" ht="50.1" customHeight="1" x14ac:dyDescent="0.2">
      <c r="A11" s="71"/>
      <c r="B11" s="90"/>
      <c r="C11" s="91"/>
      <c r="D11" s="192" t="s">
        <v>842</v>
      </c>
      <c r="E11" s="193"/>
      <c r="F11" s="193"/>
      <c r="G11" s="193"/>
      <c r="H11" s="193"/>
      <c r="I11" s="193"/>
      <c r="J11" s="193"/>
      <c r="K11" s="193"/>
      <c r="L11" s="193"/>
      <c r="M11" s="193"/>
      <c r="N11" s="92"/>
    </row>
    <row r="12" spans="1:18" ht="11.45" customHeight="1" x14ac:dyDescent="0.2">
      <c r="A12" s="39" t="str">
        <f>IF(E12&lt;&gt;"",COUNTA($E$12:E12),"")</f>
        <v/>
      </c>
      <c r="B12" s="90" t="s">
        <v>843</v>
      </c>
      <c r="C12" s="91"/>
      <c r="M12" s="34"/>
      <c r="N12" s="94"/>
    </row>
    <row r="13" spans="1:18" ht="11.45" customHeight="1" x14ac:dyDescent="0.2">
      <c r="A13" s="39">
        <f>IF(E13&lt;&gt;"",COUNTA($E$12:E13),"")</f>
        <v>1</v>
      </c>
      <c r="B13" s="33" t="s">
        <v>844</v>
      </c>
      <c r="C13" s="95" t="s">
        <v>92</v>
      </c>
      <c r="D13" s="34">
        <v>66788</v>
      </c>
      <c r="E13" s="34">
        <v>218</v>
      </c>
      <c r="F13" s="34">
        <v>9</v>
      </c>
      <c r="G13" s="34">
        <v>9</v>
      </c>
      <c r="H13" s="34" t="s">
        <v>12</v>
      </c>
      <c r="I13" s="34">
        <v>9</v>
      </c>
      <c r="J13" s="34">
        <v>1</v>
      </c>
      <c r="K13" s="34" t="s">
        <v>12</v>
      </c>
      <c r="L13" s="34" t="s">
        <v>12</v>
      </c>
      <c r="M13" s="34">
        <v>67006</v>
      </c>
      <c r="N13" s="96"/>
      <c r="O13" s="97"/>
      <c r="P13" s="97"/>
      <c r="Q13" s="97"/>
      <c r="R13" s="98"/>
    </row>
    <row r="14" spans="1:18" ht="11.45" customHeight="1" x14ac:dyDescent="0.2">
      <c r="A14" s="39">
        <f>IF(E14&lt;&gt;"",COUNTA($E$12:E14),"")</f>
        <v>2</v>
      </c>
      <c r="B14" s="33" t="s">
        <v>845</v>
      </c>
      <c r="C14" s="95" t="s">
        <v>93</v>
      </c>
      <c r="D14" s="34">
        <v>117733</v>
      </c>
      <c r="E14" s="34">
        <v>336</v>
      </c>
      <c r="F14" s="34">
        <v>104</v>
      </c>
      <c r="G14" s="34">
        <v>18</v>
      </c>
      <c r="H14" s="34" t="s">
        <v>12</v>
      </c>
      <c r="I14" s="34">
        <v>18</v>
      </c>
      <c r="J14" s="34">
        <v>1</v>
      </c>
      <c r="K14" s="34">
        <v>70</v>
      </c>
      <c r="L14" s="34" t="s">
        <v>12</v>
      </c>
      <c r="M14" s="34">
        <v>118086</v>
      </c>
      <c r="N14" s="96"/>
      <c r="O14" s="97"/>
      <c r="P14" s="97"/>
      <c r="Q14" s="97"/>
    </row>
    <row r="15" spans="1:18" ht="11.45" customHeight="1" x14ac:dyDescent="0.2">
      <c r="A15" s="39">
        <f>IF(E15&lt;&gt;"",COUNTA($E$12:E15),"")</f>
        <v>3</v>
      </c>
      <c r="B15" s="33" t="s">
        <v>846</v>
      </c>
      <c r="C15" s="95" t="s">
        <v>92</v>
      </c>
      <c r="D15" s="34">
        <v>146046</v>
      </c>
      <c r="E15" s="34">
        <v>285</v>
      </c>
      <c r="F15" s="34">
        <v>102</v>
      </c>
      <c r="G15" s="34">
        <v>16</v>
      </c>
      <c r="H15" s="34" t="s">
        <v>12</v>
      </c>
      <c r="I15" s="34">
        <v>23</v>
      </c>
      <c r="J15" s="34">
        <v>1</v>
      </c>
      <c r="K15" s="34">
        <v>83</v>
      </c>
      <c r="L15" s="34" t="s">
        <v>12</v>
      </c>
      <c r="M15" s="34">
        <v>146327</v>
      </c>
      <c r="N15" s="96"/>
      <c r="O15" s="97"/>
      <c r="P15" s="97"/>
      <c r="Q15" s="97"/>
    </row>
    <row r="16" spans="1:18" ht="22.5" customHeight="1" x14ac:dyDescent="0.2">
      <c r="A16" s="39" t="str">
        <f>IF(E16&lt;&gt;"",COUNTA($E$12:E16),"")</f>
        <v/>
      </c>
      <c r="B16" s="74" t="s">
        <v>847</v>
      </c>
      <c r="C16" s="75"/>
    </row>
    <row r="17" spans="1:17" ht="22.5" customHeight="1" x14ac:dyDescent="0.2">
      <c r="A17" s="39">
        <f>IF(E17&lt;&gt;"",COUNTA($E$12:E17),"")</f>
        <v>4</v>
      </c>
      <c r="B17" s="74" t="s">
        <v>874</v>
      </c>
      <c r="C17" s="75" t="s">
        <v>92</v>
      </c>
      <c r="D17" s="104">
        <v>49713</v>
      </c>
      <c r="E17" s="34">
        <v>197</v>
      </c>
      <c r="F17" s="34">
        <v>9</v>
      </c>
      <c r="G17" s="34">
        <v>7</v>
      </c>
      <c r="H17" s="34" t="s">
        <v>12</v>
      </c>
      <c r="I17" s="34">
        <v>7</v>
      </c>
      <c r="J17" s="34">
        <v>1</v>
      </c>
      <c r="K17" s="34">
        <v>1</v>
      </c>
      <c r="L17" s="34" t="s">
        <v>12</v>
      </c>
      <c r="M17" s="104">
        <v>49911</v>
      </c>
      <c r="N17" s="96"/>
    </row>
    <row r="18" spans="1:17" ht="11.45" customHeight="1" x14ac:dyDescent="0.2">
      <c r="A18" s="39">
        <f>IF(E18&lt;&gt;"",COUNTA($E$12:E18),"")</f>
        <v>5</v>
      </c>
      <c r="B18" s="74" t="s">
        <v>845</v>
      </c>
      <c r="C18" s="75" t="s">
        <v>93</v>
      </c>
      <c r="D18" s="105">
        <v>56160</v>
      </c>
      <c r="E18" s="34">
        <v>260</v>
      </c>
      <c r="F18" s="34">
        <v>54</v>
      </c>
      <c r="G18" s="34">
        <v>10</v>
      </c>
      <c r="H18" s="34" t="s">
        <v>12</v>
      </c>
      <c r="I18" s="34">
        <v>7</v>
      </c>
      <c r="J18" s="34">
        <v>1</v>
      </c>
      <c r="K18" s="34">
        <v>32</v>
      </c>
      <c r="L18" s="34" t="s">
        <v>12</v>
      </c>
      <c r="M18" s="105">
        <v>56435</v>
      </c>
      <c r="N18" s="96"/>
    </row>
    <row r="19" spans="1:17" ht="22.5" customHeight="1" x14ac:dyDescent="0.2">
      <c r="A19" s="39" t="str">
        <f>IF(E19&lt;&gt;"",COUNTA($E$12:E19),"")</f>
        <v/>
      </c>
      <c r="B19" s="74" t="s">
        <v>849</v>
      </c>
      <c r="C19" s="75"/>
    </row>
    <row r="20" spans="1:17" ht="11.45" customHeight="1" x14ac:dyDescent="0.2">
      <c r="A20" s="39">
        <f>IF(E20&lt;&gt;"",COUNTA($E$12:E20),"")</f>
        <v>6</v>
      </c>
      <c r="B20" s="74" t="s">
        <v>844</v>
      </c>
      <c r="C20" s="75" t="s">
        <v>92</v>
      </c>
      <c r="D20" s="105">
        <v>6390</v>
      </c>
      <c r="E20" s="34">
        <v>11</v>
      </c>
      <c r="F20" s="34">
        <v>1</v>
      </c>
      <c r="G20" s="34" t="s">
        <v>12</v>
      </c>
      <c r="H20" s="34" t="s">
        <v>12</v>
      </c>
      <c r="I20" s="34" t="s">
        <v>12</v>
      </c>
      <c r="J20" s="34" t="s">
        <v>12</v>
      </c>
      <c r="K20" s="34">
        <v>2</v>
      </c>
      <c r="L20" s="34" t="s">
        <v>12</v>
      </c>
      <c r="M20" s="105">
        <v>6400</v>
      </c>
      <c r="N20" s="96"/>
    </row>
    <row r="21" spans="1:17" ht="11.45" customHeight="1" x14ac:dyDescent="0.2">
      <c r="A21" s="39">
        <f>IF(E21&lt;&gt;"",COUNTA($E$12:E21),"")</f>
        <v>7</v>
      </c>
      <c r="B21" s="74" t="s">
        <v>845</v>
      </c>
      <c r="C21" s="75" t="s">
        <v>93</v>
      </c>
      <c r="D21" s="105">
        <v>11219</v>
      </c>
      <c r="E21" s="34">
        <v>22</v>
      </c>
      <c r="F21" s="34">
        <v>8</v>
      </c>
      <c r="G21" s="34" t="s">
        <v>12</v>
      </c>
      <c r="H21" s="34" t="s">
        <v>12</v>
      </c>
      <c r="I21" s="34" t="s">
        <v>12</v>
      </c>
      <c r="J21" s="34" t="s">
        <v>12</v>
      </c>
      <c r="K21" s="34">
        <v>8</v>
      </c>
      <c r="L21" s="34" t="s">
        <v>12</v>
      </c>
      <c r="M21" s="105">
        <v>11242</v>
      </c>
      <c r="N21" s="96"/>
    </row>
    <row r="22" spans="1:17" ht="11.45" customHeight="1" x14ac:dyDescent="0.2">
      <c r="A22" s="39">
        <f>IF(E22&lt;&gt;"",COUNTA($E$12:E22),"")</f>
        <v>8</v>
      </c>
      <c r="B22" s="77" t="s">
        <v>846</v>
      </c>
      <c r="C22" s="75" t="s">
        <v>92</v>
      </c>
      <c r="D22" s="105">
        <v>12780</v>
      </c>
      <c r="E22" s="34">
        <v>22</v>
      </c>
      <c r="F22" s="34">
        <v>6</v>
      </c>
      <c r="G22" s="34" t="s">
        <v>12</v>
      </c>
      <c r="H22" s="34" t="s">
        <v>12</v>
      </c>
      <c r="I22" s="34" t="s">
        <v>12</v>
      </c>
      <c r="J22" s="34" t="s">
        <v>12</v>
      </c>
      <c r="K22" s="34">
        <v>8</v>
      </c>
      <c r="L22" s="34" t="s">
        <v>12</v>
      </c>
      <c r="M22" s="105">
        <v>12800</v>
      </c>
      <c r="N22" s="96"/>
    </row>
    <row r="23" spans="1:17" ht="33.6" customHeight="1" x14ac:dyDescent="0.2">
      <c r="A23" s="39" t="str">
        <f>IF(E23&lt;&gt;"",COUNTA($E$12:E23),"")</f>
        <v/>
      </c>
      <c r="B23" s="74" t="s">
        <v>875</v>
      </c>
      <c r="C23" s="75"/>
    </row>
    <row r="24" spans="1:17" ht="11.45" customHeight="1" x14ac:dyDescent="0.2">
      <c r="A24" s="39">
        <f>IF(E24&lt;&gt;"",COUNTA($E$12:E24),"")</f>
        <v>9</v>
      </c>
      <c r="B24" s="74" t="s">
        <v>844</v>
      </c>
      <c r="C24" s="75" t="s">
        <v>92</v>
      </c>
      <c r="D24" s="105">
        <v>10652</v>
      </c>
      <c r="E24" s="34">
        <v>10</v>
      </c>
      <c r="F24" s="34">
        <v>2</v>
      </c>
      <c r="G24" s="34">
        <v>2</v>
      </c>
      <c r="H24" s="34" t="s">
        <v>12</v>
      </c>
      <c r="I24" s="34">
        <v>2</v>
      </c>
      <c r="J24" s="34" t="s">
        <v>12</v>
      </c>
      <c r="K24" s="34" t="s">
        <v>12</v>
      </c>
      <c r="L24" s="34" t="s">
        <v>12</v>
      </c>
      <c r="M24" s="105">
        <v>10662</v>
      </c>
      <c r="N24" s="96"/>
    </row>
    <row r="25" spans="1:17" ht="11.45" customHeight="1" x14ac:dyDescent="0.2">
      <c r="A25" s="39">
        <f>IF(E25&lt;&gt;"",COUNTA($E$12:E25),"")</f>
        <v>10</v>
      </c>
      <c r="B25" s="74" t="s">
        <v>845</v>
      </c>
      <c r="C25" s="75" t="s">
        <v>93</v>
      </c>
      <c r="D25" s="105">
        <v>50107</v>
      </c>
      <c r="E25" s="34">
        <v>54</v>
      </c>
      <c r="F25" s="34">
        <v>42</v>
      </c>
      <c r="G25" s="34">
        <v>8</v>
      </c>
      <c r="H25" s="34" t="s">
        <v>12</v>
      </c>
      <c r="I25" s="34">
        <v>10</v>
      </c>
      <c r="J25" s="34" t="s">
        <v>12</v>
      </c>
      <c r="K25" s="34">
        <v>30</v>
      </c>
      <c r="L25" s="34" t="s">
        <v>12</v>
      </c>
      <c r="M25" s="105">
        <v>50162</v>
      </c>
      <c r="N25" s="96"/>
    </row>
    <row r="26" spans="1:17" ht="11.45" customHeight="1" x14ac:dyDescent="0.2">
      <c r="A26" s="39">
        <f>IF(E26&lt;&gt;"",COUNTA($E$12:E26),"")</f>
        <v>11</v>
      </c>
      <c r="B26" s="77" t="s">
        <v>846</v>
      </c>
      <c r="C26" s="75" t="s">
        <v>92</v>
      </c>
      <c r="D26" s="105">
        <v>83080</v>
      </c>
      <c r="E26" s="34">
        <v>66</v>
      </c>
      <c r="F26" s="34">
        <v>60</v>
      </c>
      <c r="G26" s="34">
        <v>9</v>
      </c>
      <c r="H26" s="34" t="s">
        <v>12</v>
      </c>
      <c r="I26" s="34">
        <v>16</v>
      </c>
      <c r="J26" s="34" t="s">
        <v>12</v>
      </c>
      <c r="K26" s="34">
        <v>47</v>
      </c>
      <c r="L26" s="34" t="s">
        <v>12</v>
      </c>
      <c r="M26" s="105">
        <v>83143</v>
      </c>
      <c r="N26" s="96"/>
    </row>
    <row r="27" spans="1:17" ht="22.5" customHeight="1" x14ac:dyDescent="0.2">
      <c r="A27" s="39" t="str">
        <f>IF(E27&lt;&gt;"",COUNTA($E$12:E27),"")</f>
        <v/>
      </c>
      <c r="B27" s="74" t="s">
        <v>851</v>
      </c>
      <c r="C27" s="75"/>
    </row>
    <row r="28" spans="1:17" ht="11.45" customHeight="1" x14ac:dyDescent="0.2">
      <c r="A28" s="39">
        <f>IF(E28&lt;&gt;"",COUNTA($E$12:E28),"")</f>
        <v>12</v>
      </c>
      <c r="B28" s="74" t="s">
        <v>844</v>
      </c>
      <c r="C28" s="75" t="s">
        <v>92</v>
      </c>
      <c r="D28" s="105">
        <v>33</v>
      </c>
      <c r="E28" s="34" t="s">
        <v>12</v>
      </c>
      <c r="F28" s="34" t="s">
        <v>12</v>
      </c>
      <c r="G28" s="34" t="s">
        <v>12</v>
      </c>
      <c r="H28" s="34" t="s">
        <v>12</v>
      </c>
      <c r="I28" s="34" t="s">
        <v>12</v>
      </c>
      <c r="J28" s="34" t="s">
        <v>12</v>
      </c>
      <c r="K28" s="34" t="s">
        <v>12</v>
      </c>
      <c r="L28" s="34" t="s">
        <v>12</v>
      </c>
      <c r="M28" s="105">
        <v>33</v>
      </c>
      <c r="N28" s="96"/>
    </row>
    <row r="29" spans="1:17" ht="11.45" customHeight="1" x14ac:dyDescent="0.2">
      <c r="A29" s="39">
        <f>IF(E29&lt;&gt;"",COUNTA($E$12:E29),"")</f>
        <v>13</v>
      </c>
      <c r="B29" s="74" t="s">
        <v>845</v>
      </c>
      <c r="C29" s="75" t="s">
        <v>93</v>
      </c>
      <c r="D29" s="105">
        <v>247</v>
      </c>
      <c r="E29" s="34" t="s">
        <v>12</v>
      </c>
      <c r="F29" s="34" t="s">
        <v>12</v>
      </c>
      <c r="G29" s="34" t="s">
        <v>12</v>
      </c>
      <c r="H29" s="34" t="s">
        <v>12</v>
      </c>
      <c r="I29" s="34" t="s">
        <v>12</v>
      </c>
      <c r="J29" s="34" t="s">
        <v>12</v>
      </c>
      <c r="K29" s="34" t="s">
        <v>12</v>
      </c>
      <c r="L29" s="34" t="s">
        <v>12</v>
      </c>
      <c r="M29" s="105">
        <v>247</v>
      </c>
      <c r="N29" s="96"/>
    </row>
    <row r="30" spans="1:17" ht="11.45" customHeight="1" x14ac:dyDescent="0.2">
      <c r="A30" s="39">
        <f>IF(E30&lt;&gt;"",COUNTA($E$12:E30),"")</f>
        <v>14</v>
      </c>
      <c r="B30" s="77" t="s">
        <v>846</v>
      </c>
      <c r="C30" s="75" t="s">
        <v>92</v>
      </c>
      <c r="D30" s="105">
        <v>473</v>
      </c>
      <c r="E30" s="34" t="s">
        <v>12</v>
      </c>
      <c r="F30" s="34" t="s">
        <v>12</v>
      </c>
      <c r="G30" s="34" t="s">
        <v>12</v>
      </c>
      <c r="H30" s="34" t="s">
        <v>12</v>
      </c>
      <c r="I30" s="34" t="s">
        <v>12</v>
      </c>
      <c r="J30" s="34" t="s">
        <v>12</v>
      </c>
      <c r="K30" s="34" t="s">
        <v>12</v>
      </c>
      <c r="L30" s="34" t="s">
        <v>12</v>
      </c>
      <c r="M30" s="105">
        <v>473</v>
      </c>
      <c r="N30" s="96"/>
    </row>
    <row r="31" spans="1:17" ht="50.1" customHeight="1" x14ac:dyDescent="0.2">
      <c r="A31" s="39" t="str">
        <f>IF(E31&lt;&gt;"",COUNTA($E$12:E31),"")</f>
        <v/>
      </c>
      <c r="B31" s="79"/>
      <c r="C31" s="79"/>
      <c r="D31" s="194" t="s">
        <v>852</v>
      </c>
      <c r="E31" s="195"/>
      <c r="F31" s="195"/>
      <c r="G31" s="195"/>
      <c r="H31" s="195"/>
      <c r="I31" s="195"/>
      <c r="J31" s="195"/>
      <c r="K31" s="195"/>
      <c r="L31" s="195"/>
      <c r="M31" s="195"/>
      <c r="N31" s="100"/>
    </row>
    <row r="32" spans="1:17" ht="11.45" customHeight="1" x14ac:dyDescent="0.2">
      <c r="A32" s="39">
        <f>IF(E32&lt;&gt;"",COUNTA($E$12:E32),"")</f>
        <v>15</v>
      </c>
      <c r="B32" s="77" t="s">
        <v>843</v>
      </c>
      <c r="C32" s="75" t="s">
        <v>92</v>
      </c>
      <c r="D32" s="105">
        <v>150278</v>
      </c>
      <c r="E32" s="34">
        <v>290</v>
      </c>
      <c r="F32" s="34">
        <v>106</v>
      </c>
      <c r="G32" s="34">
        <v>16</v>
      </c>
      <c r="H32" s="34" t="s">
        <v>12</v>
      </c>
      <c r="I32" s="34">
        <v>32</v>
      </c>
      <c r="J32" s="34">
        <v>9</v>
      </c>
      <c r="K32" s="34">
        <v>84</v>
      </c>
      <c r="L32" s="34" t="s">
        <v>12</v>
      </c>
      <c r="M32" s="105">
        <v>150558</v>
      </c>
      <c r="N32" s="96"/>
      <c r="O32" s="93"/>
      <c r="P32" s="93"/>
      <c r="Q32" s="93"/>
    </row>
    <row r="33" spans="1:17" ht="22.5" customHeight="1" x14ac:dyDescent="0.2">
      <c r="A33" s="39" t="str">
        <f>IF(E33&lt;&gt;"",COUNTA($E$12:E33),"")</f>
        <v/>
      </c>
      <c r="B33" s="77" t="s">
        <v>876</v>
      </c>
      <c r="C33" s="80"/>
    </row>
    <row r="34" spans="1:17" ht="11.45" customHeight="1" x14ac:dyDescent="0.2">
      <c r="A34" s="39">
        <f>IF(E34&lt;&gt;"",COUNTA($E$12:E34),"")</f>
        <v>16</v>
      </c>
      <c r="B34" s="82" t="s">
        <v>854</v>
      </c>
      <c r="C34" s="75" t="s">
        <v>92</v>
      </c>
      <c r="D34" s="105">
        <v>4337</v>
      </c>
      <c r="E34" s="34" t="s">
        <v>12</v>
      </c>
      <c r="F34" s="34">
        <v>8</v>
      </c>
      <c r="G34" s="34" t="s">
        <v>12</v>
      </c>
      <c r="H34" s="34" t="s">
        <v>12</v>
      </c>
      <c r="I34" s="34">
        <v>2</v>
      </c>
      <c r="J34" s="34">
        <v>2</v>
      </c>
      <c r="K34" s="34">
        <v>8</v>
      </c>
      <c r="L34" s="34" t="s">
        <v>12</v>
      </c>
      <c r="M34" s="105">
        <v>4335</v>
      </c>
      <c r="N34" s="96"/>
    </row>
    <row r="35" spans="1:17" ht="11.45" customHeight="1" x14ac:dyDescent="0.2">
      <c r="A35" s="39">
        <f>IF(E35&lt;&gt;"",COUNTA($E$12:E35),"")</f>
        <v>17</v>
      </c>
      <c r="B35" s="82" t="s">
        <v>855</v>
      </c>
      <c r="C35" s="75" t="s">
        <v>92</v>
      </c>
      <c r="D35" s="105">
        <v>15524</v>
      </c>
      <c r="E35" s="34">
        <v>13</v>
      </c>
      <c r="F35" s="34">
        <v>20</v>
      </c>
      <c r="G35" s="34">
        <v>1</v>
      </c>
      <c r="H35" s="34" t="s">
        <v>12</v>
      </c>
      <c r="I35" s="34">
        <v>3</v>
      </c>
      <c r="J35" s="34" t="s">
        <v>12</v>
      </c>
      <c r="K35" s="34">
        <v>21</v>
      </c>
      <c r="L35" s="34" t="s">
        <v>12</v>
      </c>
      <c r="M35" s="105">
        <v>15533</v>
      </c>
      <c r="N35" s="96"/>
    </row>
    <row r="36" spans="1:17" ht="11.45" customHeight="1" x14ac:dyDescent="0.2">
      <c r="A36" s="39">
        <f>IF(E36&lt;&gt;"",COUNTA($E$12:E36),"")</f>
        <v>18</v>
      </c>
      <c r="B36" s="82" t="s">
        <v>856</v>
      </c>
      <c r="C36" s="75" t="s">
        <v>92</v>
      </c>
      <c r="D36" s="105">
        <v>37211</v>
      </c>
      <c r="E36" s="34">
        <v>55</v>
      </c>
      <c r="F36" s="34">
        <v>24</v>
      </c>
      <c r="G36" s="34">
        <v>9</v>
      </c>
      <c r="H36" s="34" t="s">
        <v>12</v>
      </c>
      <c r="I36" s="34">
        <v>8</v>
      </c>
      <c r="J36" s="34" t="s">
        <v>12</v>
      </c>
      <c r="K36" s="34">
        <v>15</v>
      </c>
      <c r="L36" s="34" t="s">
        <v>12</v>
      </c>
      <c r="M36" s="105">
        <v>37267</v>
      </c>
      <c r="N36" s="96"/>
    </row>
    <row r="37" spans="1:17" ht="11.45" customHeight="1" x14ac:dyDescent="0.2">
      <c r="A37" s="39">
        <f>IF(E37&lt;&gt;"",COUNTA($E$12:E37),"")</f>
        <v>19</v>
      </c>
      <c r="B37" s="83" t="s">
        <v>857</v>
      </c>
      <c r="C37" s="75" t="s">
        <v>92</v>
      </c>
      <c r="D37" s="105">
        <v>43881</v>
      </c>
      <c r="E37" s="34">
        <v>101</v>
      </c>
      <c r="F37" s="34">
        <v>17</v>
      </c>
      <c r="G37" s="34">
        <v>3</v>
      </c>
      <c r="H37" s="34" t="s">
        <v>12</v>
      </c>
      <c r="I37" s="34">
        <v>7</v>
      </c>
      <c r="J37" s="34">
        <v>2</v>
      </c>
      <c r="K37" s="34">
        <v>13</v>
      </c>
      <c r="L37" s="34" t="s">
        <v>12</v>
      </c>
      <c r="M37" s="105">
        <v>43979</v>
      </c>
      <c r="N37" s="96"/>
    </row>
    <row r="38" spans="1:17" ht="11.45" customHeight="1" x14ac:dyDescent="0.2">
      <c r="A38" s="39">
        <f>IF(E38&lt;&gt;"",COUNTA($E$12:E38),"")</f>
        <v>20</v>
      </c>
      <c r="B38" s="83" t="s">
        <v>858</v>
      </c>
      <c r="C38" s="75" t="s">
        <v>92</v>
      </c>
      <c r="D38" s="105">
        <v>26301</v>
      </c>
      <c r="E38" s="34">
        <v>63</v>
      </c>
      <c r="F38" s="34">
        <v>11</v>
      </c>
      <c r="G38" s="34">
        <v>2</v>
      </c>
      <c r="H38" s="34" t="s">
        <v>12</v>
      </c>
      <c r="I38" s="34">
        <v>9</v>
      </c>
      <c r="J38" s="34">
        <v>3</v>
      </c>
      <c r="K38" s="34">
        <v>11</v>
      </c>
      <c r="L38" s="34" t="s">
        <v>12</v>
      </c>
      <c r="M38" s="105">
        <v>26355</v>
      </c>
      <c r="N38" s="96"/>
    </row>
    <row r="39" spans="1:17" ht="11.45" customHeight="1" x14ac:dyDescent="0.2">
      <c r="A39" s="39">
        <f>IF(E39&lt;&gt;"",COUNTA($E$12:E39),"")</f>
        <v>21</v>
      </c>
      <c r="B39" s="83" t="s">
        <v>859</v>
      </c>
      <c r="C39" s="75" t="s">
        <v>92</v>
      </c>
      <c r="D39" s="105">
        <v>13711</v>
      </c>
      <c r="E39" s="34">
        <v>41</v>
      </c>
      <c r="F39" s="34">
        <v>11</v>
      </c>
      <c r="G39" s="34" t="s">
        <v>12</v>
      </c>
      <c r="H39" s="34" t="s">
        <v>12</v>
      </c>
      <c r="I39" s="34">
        <v>2</v>
      </c>
      <c r="J39" s="34">
        <v>1</v>
      </c>
      <c r="K39" s="34">
        <v>10</v>
      </c>
      <c r="L39" s="34" t="s">
        <v>12</v>
      </c>
      <c r="M39" s="105">
        <v>13751</v>
      </c>
      <c r="N39" s="96"/>
    </row>
    <row r="40" spans="1:17" ht="11.45" customHeight="1" x14ac:dyDescent="0.2">
      <c r="A40" s="39" t="str">
        <f>IF(E40&lt;&gt;"",COUNTA($E$12:E40),"")</f>
        <v/>
      </c>
      <c r="B40" s="79" t="s">
        <v>860</v>
      </c>
      <c r="C40" s="80"/>
    </row>
    <row r="41" spans="1:17" ht="11.45" customHeight="1" x14ac:dyDescent="0.2">
      <c r="A41" s="39">
        <f>IF(E41&lt;&gt;"",COUNTA($E$12:E41),"")</f>
        <v>22</v>
      </c>
      <c r="B41" s="79" t="s">
        <v>861</v>
      </c>
      <c r="C41" s="75" t="s">
        <v>92</v>
      </c>
      <c r="D41" s="105">
        <v>9313</v>
      </c>
      <c r="E41" s="34">
        <v>17</v>
      </c>
      <c r="F41" s="34">
        <v>15</v>
      </c>
      <c r="G41" s="34">
        <v>1</v>
      </c>
      <c r="H41" s="34" t="s">
        <v>12</v>
      </c>
      <c r="I41" s="34">
        <v>1</v>
      </c>
      <c r="J41" s="34">
        <v>1</v>
      </c>
      <c r="K41" s="34">
        <v>6</v>
      </c>
      <c r="L41" s="34" t="s">
        <v>12</v>
      </c>
      <c r="M41" s="105">
        <v>9338</v>
      </c>
      <c r="N41" s="96"/>
    </row>
    <row r="42" spans="1:17" ht="11.45" customHeight="1" x14ac:dyDescent="0.2">
      <c r="A42" s="39">
        <f>IF(E42&lt;&gt;"",COUNTA($E$12:E42),"")</f>
        <v>23</v>
      </c>
      <c r="B42" s="79" t="s">
        <v>862</v>
      </c>
      <c r="C42" s="75" t="s">
        <v>92</v>
      </c>
      <c r="D42" s="105">
        <v>73272</v>
      </c>
      <c r="E42" s="34">
        <v>126</v>
      </c>
      <c r="F42" s="34">
        <v>112</v>
      </c>
      <c r="G42" s="34">
        <v>7</v>
      </c>
      <c r="H42" s="34" t="s">
        <v>12</v>
      </c>
      <c r="I42" s="34">
        <v>7</v>
      </c>
      <c r="J42" s="34">
        <v>7</v>
      </c>
      <c r="K42" s="34">
        <v>46</v>
      </c>
      <c r="L42" s="34" t="s">
        <v>12</v>
      </c>
      <c r="M42" s="105">
        <v>73457</v>
      </c>
      <c r="N42" s="96"/>
      <c r="O42" s="93"/>
      <c r="P42" s="93"/>
      <c r="Q42" s="93"/>
    </row>
    <row r="43" spans="1:17" ht="11.45" customHeight="1" x14ac:dyDescent="0.2">
      <c r="A43" s="39">
        <f>IF(E43&lt;&gt;"",COUNTA($E$12:E43),"")</f>
        <v>24</v>
      </c>
      <c r="B43" s="79" t="s">
        <v>863</v>
      </c>
      <c r="C43" s="75" t="s">
        <v>92</v>
      </c>
      <c r="D43" s="105">
        <v>609585</v>
      </c>
      <c r="E43" s="34">
        <v>1282</v>
      </c>
      <c r="F43" s="34">
        <v>421</v>
      </c>
      <c r="G43" s="34">
        <v>58</v>
      </c>
      <c r="H43" s="34" t="s">
        <v>12</v>
      </c>
      <c r="I43" s="34">
        <v>124</v>
      </c>
      <c r="J43" s="34">
        <v>38</v>
      </c>
      <c r="K43" s="34">
        <v>308</v>
      </c>
      <c r="L43" s="34" t="s">
        <v>12</v>
      </c>
      <c r="M43" s="105">
        <v>610856</v>
      </c>
      <c r="N43" s="96"/>
    </row>
    <row r="44" spans="1:17" ht="11.45" customHeight="1" x14ac:dyDescent="0.2">
      <c r="A44" s="39">
        <f>IF(E44&lt;&gt;"",COUNTA($E$12:E44),"")</f>
        <v>25</v>
      </c>
      <c r="B44" s="79" t="s">
        <v>83</v>
      </c>
      <c r="C44" s="75" t="s">
        <v>93</v>
      </c>
      <c r="D44" s="105">
        <v>121040</v>
      </c>
      <c r="E44" s="34">
        <v>340</v>
      </c>
      <c r="F44" s="34">
        <v>108</v>
      </c>
      <c r="G44" s="34">
        <v>18</v>
      </c>
      <c r="H44" s="34" t="s">
        <v>12</v>
      </c>
      <c r="I44" s="34">
        <v>27</v>
      </c>
      <c r="J44" s="34">
        <v>9</v>
      </c>
      <c r="K44" s="34">
        <v>70</v>
      </c>
      <c r="L44" s="34">
        <v>0</v>
      </c>
      <c r="M44" s="105">
        <v>121391</v>
      </c>
      <c r="N44" s="96"/>
    </row>
    <row r="45" spans="1:17" ht="30" customHeight="1" x14ac:dyDescent="0.2">
      <c r="A45" s="39" t="str">
        <f>IF(E45&lt;&gt;"",COUNTA($E$12:E45),"")</f>
        <v/>
      </c>
      <c r="B45" s="79"/>
      <c r="C45" s="80"/>
      <c r="D45" s="171" t="s">
        <v>864</v>
      </c>
      <c r="E45" s="172"/>
      <c r="F45" s="172"/>
      <c r="G45" s="172"/>
      <c r="H45" s="172"/>
      <c r="I45" s="172"/>
      <c r="J45" s="172"/>
      <c r="K45" s="172"/>
      <c r="L45" s="172"/>
      <c r="M45" s="172"/>
      <c r="N45" s="102"/>
    </row>
    <row r="46" spans="1:17" ht="11.45" customHeight="1" x14ac:dyDescent="0.2">
      <c r="A46" s="39">
        <f>IF(E46&lt;&gt;"",COUNTA($E$12:E46),"")</f>
        <v>26</v>
      </c>
      <c r="B46" s="79" t="s">
        <v>81</v>
      </c>
      <c r="C46" s="75" t="s">
        <v>92</v>
      </c>
      <c r="D46" s="105">
        <v>4232</v>
      </c>
      <c r="E46" s="34">
        <v>5</v>
      </c>
      <c r="F46" s="34">
        <v>4</v>
      </c>
      <c r="G46" s="34" t="s">
        <v>12</v>
      </c>
      <c r="H46" s="34" t="s">
        <v>12</v>
      </c>
      <c r="I46" s="34">
        <v>9</v>
      </c>
      <c r="J46" s="34">
        <v>8</v>
      </c>
      <c r="K46" s="34">
        <v>1</v>
      </c>
      <c r="L46" s="34" t="s">
        <v>12</v>
      </c>
      <c r="M46" s="105">
        <v>4231</v>
      </c>
      <c r="N46" s="96"/>
      <c r="O46" s="110"/>
      <c r="P46" s="110"/>
      <c r="Q46" s="110"/>
    </row>
    <row r="47" spans="1:17" ht="11.45" customHeight="1" x14ac:dyDescent="0.2">
      <c r="A47" s="39">
        <f>IF(E47&lt;&gt;"",COUNTA($E$12:E47),"")</f>
        <v>27</v>
      </c>
      <c r="B47" s="79" t="s">
        <v>83</v>
      </c>
      <c r="C47" s="75" t="s">
        <v>93</v>
      </c>
      <c r="D47" s="105">
        <v>3307</v>
      </c>
      <c r="E47" s="34">
        <v>3</v>
      </c>
      <c r="F47" s="34">
        <v>5</v>
      </c>
      <c r="G47" s="34" t="s">
        <v>12</v>
      </c>
      <c r="H47" s="34" t="s">
        <v>12</v>
      </c>
      <c r="I47" s="34">
        <v>9</v>
      </c>
      <c r="J47" s="34">
        <v>8</v>
      </c>
      <c r="K47" s="34">
        <v>1</v>
      </c>
      <c r="L47" s="34">
        <v>0</v>
      </c>
      <c r="M47" s="105">
        <v>3305</v>
      </c>
      <c r="N47" s="96"/>
      <c r="O47" s="110"/>
      <c r="P47" s="110"/>
      <c r="Q47" s="110"/>
    </row>
    <row r="48" spans="1:17" ht="11.45" customHeight="1" x14ac:dyDescent="0.2">
      <c r="D48" s="34"/>
      <c r="L48" s="34"/>
    </row>
    <row r="49" spans="4:14" ht="11.45" customHeight="1" x14ac:dyDescent="0.2">
      <c r="D49" s="85"/>
      <c r="E49" s="85"/>
      <c r="F49" s="85"/>
      <c r="G49" s="85"/>
      <c r="H49" s="85"/>
      <c r="I49" s="85"/>
      <c r="J49" s="85"/>
      <c r="K49" s="85"/>
      <c r="L49" s="34"/>
      <c r="M49" s="85"/>
      <c r="N49" s="84"/>
    </row>
    <row r="50" spans="4:14" ht="11.45" customHeight="1" x14ac:dyDescent="0.2">
      <c r="D50" s="85"/>
      <c r="E50" s="85"/>
      <c r="F50" s="85"/>
      <c r="G50" s="85"/>
      <c r="H50" s="85"/>
      <c r="I50" s="85"/>
      <c r="J50" s="85"/>
      <c r="K50" s="85"/>
      <c r="L50" s="34"/>
      <c r="M50" s="85"/>
      <c r="N50" s="84"/>
    </row>
    <row r="51" spans="4:14" ht="11.45" customHeight="1" x14ac:dyDescent="0.2">
      <c r="D51" s="85"/>
      <c r="E51" s="85"/>
      <c r="F51" s="85"/>
      <c r="G51" s="85"/>
      <c r="H51" s="85"/>
      <c r="I51" s="85"/>
      <c r="J51" s="85"/>
      <c r="K51" s="85"/>
      <c r="L51" s="34"/>
      <c r="M51" s="85"/>
      <c r="N51" s="84"/>
    </row>
    <row r="52" spans="4:14" ht="11.45" customHeight="1" x14ac:dyDescent="0.2">
      <c r="D52" s="35"/>
      <c r="E52" s="35"/>
      <c r="F52" s="35"/>
      <c r="G52" s="35"/>
      <c r="H52" s="35"/>
      <c r="I52" s="35"/>
      <c r="J52" s="35"/>
      <c r="K52" s="35"/>
      <c r="L52" s="34"/>
      <c r="M52" s="35"/>
      <c r="N52" s="76"/>
    </row>
    <row r="53" spans="4:14" ht="11.45" customHeight="1" x14ac:dyDescent="0.2">
      <c r="D53" s="35"/>
      <c r="E53" s="35"/>
      <c r="F53" s="35"/>
      <c r="G53" s="35"/>
      <c r="H53" s="35"/>
      <c r="I53" s="35"/>
      <c r="J53" s="35"/>
      <c r="K53" s="35"/>
      <c r="L53" s="34"/>
      <c r="M53" s="35"/>
      <c r="N53" s="78"/>
    </row>
    <row r="54" spans="4:14" ht="11.45" customHeight="1" x14ac:dyDescent="0.2">
      <c r="D54" s="35"/>
      <c r="E54" s="35"/>
      <c r="F54" s="35"/>
      <c r="G54" s="35"/>
      <c r="H54" s="35"/>
      <c r="I54" s="35"/>
      <c r="J54" s="35"/>
      <c r="K54" s="35"/>
      <c r="M54" s="35"/>
      <c r="N54" s="78"/>
    </row>
    <row r="55" spans="4:14" ht="11.45" customHeight="1" x14ac:dyDescent="0.2">
      <c r="D55" s="35"/>
      <c r="E55" s="35"/>
      <c r="F55" s="35"/>
      <c r="G55" s="35"/>
      <c r="H55" s="35"/>
      <c r="I55" s="35"/>
      <c r="J55" s="35"/>
      <c r="K55" s="35"/>
      <c r="L55" s="34"/>
      <c r="M55" s="35"/>
      <c r="N55" s="78"/>
    </row>
    <row r="56" spans="4:14" ht="11.45" customHeight="1" x14ac:dyDescent="0.2">
      <c r="L56" s="34"/>
    </row>
    <row r="57" spans="4:14" ht="11.45" customHeight="1" x14ac:dyDescent="0.2">
      <c r="L57" s="34"/>
    </row>
    <row r="58" spans="4:14" ht="11.45" customHeight="1" x14ac:dyDescent="0.2">
      <c r="L58" s="34"/>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28515625" style="81" customWidth="1"/>
    <col min="6" max="6" width="8.7109375" style="81" customWidth="1"/>
    <col min="7" max="7" width="6" style="81" customWidth="1"/>
    <col min="8" max="10" width="5.7109375" style="81" customWidth="1"/>
    <col min="11" max="11" width="8.7109375" style="81" customWidth="1"/>
    <col min="12" max="12" width="5.7109375" style="81" customWidth="1"/>
    <col min="13" max="13" width="8.7109375" style="81" customWidth="1"/>
    <col min="14" max="22" width="8.7109375" style="69" customWidth="1"/>
    <col min="23"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882</v>
      </c>
      <c r="B2" s="150"/>
      <c r="C2" s="150"/>
      <c r="D2" s="189" t="s">
        <v>53</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92" t="s">
        <v>842</v>
      </c>
      <c r="E11" s="193"/>
      <c r="F11" s="193"/>
      <c r="G11" s="193"/>
      <c r="H11" s="193"/>
      <c r="I11" s="193"/>
      <c r="J11" s="193"/>
      <c r="K11" s="193"/>
      <c r="L11" s="193"/>
      <c r="M11" s="193"/>
      <c r="N11" s="107"/>
      <c r="O11" s="93"/>
    </row>
    <row r="12" spans="1:27" ht="11.45" customHeight="1" x14ac:dyDescent="0.2">
      <c r="A12" s="39" t="str">
        <f>IF(E12&lt;&gt;"",COUNTA($E$12:E12),"")</f>
        <v/>
      </c>
      <c r="B12" s="90" t="s">
        <v>843</v>
      </c>
      <c r="C12" s="91"/>
      <c r="D12" s="34"/>
      <c r="E12" s="34"/>
      <c r="F12" s="34"/>
      <c r="G12" s="34"/>
      <c r="H12" s="34"/>
      <c r="I12" s="34"/>
      <c r="J12" s="34"/>
      <c r="K12" s="34"/>
      <c r="M12" s="34"/>
      <c r="N12" s="96"/>
      <c r="O12" s="93"/>
    </row>
    <row r="13" spans="1:27" ht="11.45" customHeight="1" x14ac:dyDescent="0.2">
      <c r="A13" s="39">
        <f>IF(E13&lt;&gt;"",COUNTA($E$12:E13),"")</f>
        <v>1</v>
      </c>
      <c r="B13" s="33" t="s">
        <v>844</v>
      </c>
      <c r="C13" s="95" t="s">
        <v>92</v>
      </c>
      <c r="D13" s="34">
        <v>64081</v>
      </c>
      <c r="E13" s="34">
        <v>490</v>
      </c>
      <c r="F13" s="34">
        <v>12</v>
      </c>
      <c r="G13" s="34">
        <v>12</v>
      </c>
      <c r="H13" s="34" t="s">
        <v>12</v>
      </c>
      <c r="I13" s="34">
        <v>10</v>
      </c>
      <c r="J13" s="34" t="s">
        <v>12</v>
      </c>
      <c r="K13" s="34" t="s">
        <v>12</v>
      </c>
      <c r="L13" s="34" t="s">
        <v>12</v>
      </c>
      <c r="M13" s="34">
        <v>64573</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34">
        <v>99483</v>
      </c>
      <c r="E14" s="34">
        <v>902</v>
      </c>
      <c r="F14" s="34">
        <v>168</v>
      </c>
      <c r="G14" s="34">
        <v>53</v>
      </c>
      <c r="H14" s="34" t="s">
        <v>12</v>
      </c>
      <c r="I14" s="34">
        <v>9</v>
      </c>
      <c r="J14" s="34" t="s">
        <v>12</v>
      </c>
      <c r="K14" s="34">
        <v>83</v>
      </c>
      <c r="L14" s="34" t="s">
        <v>12</v>
      </c>
      <c r="M14" s="34">
        <v>100460</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34">
        <v>111354</v>
      </c>
      <c r="E15" s="34">
        <v>860</v>
      </c>
      <c r="F15" s="34">
        <v>168</v>
      </c>
      <c r="G15" s="34">
        <v>81</v>
      </c>
      <c r="H15" s="34" t="s">
        <v>12</v>
      </c>
      <c r="I15" s="34">
        <v>12</v>
      </c>
      <c r="J15" s="34" t="s">
        <v>12</v>
      </c>
      <c r="K15" s="34">
        <v>74</v>
      </c>
      <c r="L15" s="34" t="s">
        <v>12</v>
      </c>
      <c r="M15" s="34">
        <v>112296</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N16" s="93"/>
      <c r="O16" s="93"/>
    </row>
    <row r="17" spans="1:26" ht="22.5" customHeight="1" x14ac:dyDescent="0.2">
      <c r="A17" s="39">
        <f>IF(E17&lt;&gt;"",COUNTA($E$12:E17),"")</f>
        <v>4</v>
      </c>
      <c r="B17" s="74" t="s">
        <v>874</v>
      </c>
      <c r="C17" s="75" t="s">
        <v>92</v>
      </c>
      <c r="D17" s="104">
        <v>50247</v>
      </c>
      <c r="E17" s="34">
        <v>445</v>
      </c>
      <c r="F17" s="34">
        <v>5</v>
      </c>
      <c r="G17" s="34">
        <v>5</v>
      </c>
      <c r="H17" s="34" t="s">
        <v>12</v>
      </c>
      <c r="I17" s="34">
        <v>8</v>
      </c>
      <c r="J17" s="34" t="s">
        <v>12</v>
      </c>
      <c r="K17" s="34">
        <v>5</v>
      </c>
      <c r="L17" s="34" t="s">
        <v>12</v>
      </c>
      <c r="M17" s="104">
        <v>50684</v>
      </c>
      <c r="N17" s="96"/>
      <c r="O17" s="97"/>
    </row>
    <row r="18" spans="1:26" ht="11.45" customHeight="1" x14ac:dyDescent="0.2">
      <c r="A18" s="39">
        <f>IF(E18&lt;&gt;"",COUNTA($E$12:E18),"")</f>
        <v>5</v>
      </c>
      <c r="B18" s="74" t="s">
        <v>845</v>
      </c>
      <c r="C18" s="75" t="s">
        <v>93</v>
      </c>
      <c r="D18" s="105">
        <v>58333</v>
      </c>
      <c r="E18" s="34">
        <v>596</v>
      </c>
      <c r="F18" s="34">
        <v>66</v>
      </c>
      <c r="G18" s="34">
        <v>5</v>
      </c>
      <c r="H18" s="34" t="s">
        <v>12</v>
      </c>
      <c r="I18" s="34">
        <v>7</v>
      </c>
      <c r="J18" s="34" t="s">
        <v>12</v>
      </c>
      <c r="K18" s="34">
        <v>56</v>
      </c>
      <c r="L18" s="34" t="s">
        <v>12</v>
      </c>
      <c r="M18" s="105">
        <v>58932</v>
      </c>
      <c r="N18" s="96"/>
      <c r="O18" s="97"/>
    </row>
    <row r="19" spans="1:26" ht="22.5" customHeight="1" x14ac:dyDescent="0.2">
      <c r="A19" s="39" t="str">
        <f>IF(E19&lt;&gt;"",COUNTA($E$12:E19),"")</f>
        <v/>
      </c>
      <c r="B19" s="74" t="s">
        <v>849</v>
      </c>
      <c r="C19" s="75"/>
      <c r="N19" s="93"/>
      <c r="O19" s="93"/>
    </row>
    <row r="20" spans="1:26" ht="11.45" customHeight="1" x14ac:dyDescent="0.2">
      <c r="A20" s="39">
        <f>IF(E20&lt;&gt;"",COUNTA($E$12:E20),"")</f>
        <v>6</v>
      </c>
      <c r="B20" s="74" t="s">
        <v>844</v>
      </c>
      <c r="C20" s="75" t="s">
        <v>92</v>
      </c>
      <c r="D20" s="105">
        <v>6507</v>
      </c>
      <c r="E20" s="34">
        <v>17</v>
      </c>
      <c r="F20" s="34">
        <v>6</v>
      </c>
      <c r="G20" s="34">
        <v>3</v>
      </c>
      <c r="H20" s="34" t="s">
        <v>12</v>
      </c>
      <c r="I20" s="34">
        <v>2</v>
      </c>
      <c r="J20" s="34" t="s">
        <v>12</v>
      </c>
      <c r="K20" s="34">
        <v>2</v>
      </c>
      <c r="L20" s="34" t="s">
        <v>12</v>
      </c>
      <c r="M20" s="105">
        <v>6526</v>
      </c>
      <c r="N20" s="96"/>
      <c r="O20" s="97"/>
    </row>
    <row r="21" spans="1:26" ht="11.45" customHeight="1" x14ac:dyDescent="0.2">
      <c r="A21" s="39">
        <f>IF(E21&lt;&gt;"",COUNTA($E$12:E21),"")</f>
        <v>7</v>
      </c>
      <c r="B21" s="74" t="s">
        <v>845</v>
      </c>
      <c r="C21" s="75" t="s">
        <v>93</v>
      </c>
      <c r="D21" s="105">
        <v>11462</v>
      </c>
      <c r="E21" s="34">
        <v>37</v>
      </c>
      <c r="F21" s="34">
        <v>24</v>
      </c>
      <c r="G21" s="34">
        <v>5</v>
      </c>
      <c r="H21" s="34" t="s">
        <v>12</v>
      </c>
      <c r="I21" s="34">
        <v>2</v>
      </c>
      <c r="J21" s="34" t="s">
        <v>12</v>
      </c>
      <c r="K21" s="34">
        <v>16</v>
      </c>
      <c r="L21" s="34" t="s">
        <v>12</v>
      </c>
      <c r="M21" s="105">
        <v>11506</v>
      </c>
      <c r="N21" s="96"/>
      <c r="O21" s="97"/>
    </row>
    <row r="22" spans="1:26" ht="11.45" customHeight="1" x14ac:dyDescent="0.2">
      <c r="A22" s="39">
        <f>IF(E22&lt;&gt;"",COUNTA($E$12:E22),"")</f>
        <v>8</v>
      </c>
      <c r="B22" s="77" t="s">
        <v>846</v>
      </c>
      <c r="C22" s="75" t="s">
        <v>92</v>
      </c>
      <c r="D22" s="105">
        <v>13014</v>
      </c>
      <c r="E22" s="34">
        <v>34</v>
      </c>
      <c r="F22" s="34">
        <v>24</v>
      </c>
      <c r="G22" s="34">
        <v>6</v>
      </c>
      <c r="H22" s="34" t="s">
        <v>12</v>
      </c>
      <c r="I22" s="34">
        <v>4</v>
      </c>
      <c r="J22" s="34" t="s">
        <v>12</v>
      </c>
      <c r="K22" s="34">
        <v>16</v>
      </c>
      <c r="L22" s="34" t="s">
        <v>12</v>
      </c>
      <c r="M22" s="105">
        <v>13052</v>
      </c>
      <c r="N22" s="96"/>
      <c r="O22" s="97"/>
    </row>
    <row r="23" spans="1:26" ht="33.6" customHeight="1" x14ac:dyDescent="0.2">
      <c r="A23" s="39" t="str">
        <f>IF(E23&lt;&gt;"",COUNTA($E$12:E23),"")</f>
        <v/>
      </c>
      <c r="B23" s="74" t="s">
        <v>875</v>
      </c>
      <c r="C23" s="75"/>
      <c r="N23" s="93"/>
      <c r="O23" s="93"/>
    </row>
    <row r="24" spans="1:26" ht="11.45" customHeight="1" x14ac:dyDescent="0.2">
      <c r="A24" s="39">
        <f>IF(E24&lt;&gt;"",COUNTA($E$12:E24),"")</f>
        <v>9</v>
      </c>
      <c r="B24" s="74" t="s">
        <v>844</v>
      </c>
      <c r="C24" s="75" t="s">
        <v>92</v>
      </c>
      <c r="D24" s="105">
        <v>7314</v>
      </c>
      <c r="E24" s="34">
        <v>28</v>
      </c>
      <c r="F24" s="34">
        <v>8</v>
      </c>
      <c r="G24" s="34">
        <v>4</v>
      </c>
      <c r="H24" s="34" t="s">
        <v>12</v>
      </c>
      <c r="I24" s="34" t="s">
        <v>12</v>
      </c>
      <c r="J24" s="34" t="s">
        <v>12</v>
      </c>
      <c r="K24" s="34" t="s">
        <v>12</v>
      </c>
      <c r="L24" s="34" t="s">
        <v>12</v>
      </c>
      <c r="M24" s="105">
        <v>7350</v>
      </c>
      <c r="N24" s="96"/>
      <c r="O24" s="97"/>
      <c r="P24" s="94"/>
      <c r="Q24" s="94"/>
      <c r="R24" s="94"/>
      <c r="S24" s="94"/>
      <c r="T24" s="94"/>
      <c r="U24" s="94"/>
      <c r="V24" s="94"/>
    </row>
    <row r="25" spans="1:26" ht="11.45" customHeight="1" x14ac:dyDescent="0.2">
      <c r="A25" s="39">
        <f>IF(E25&lt;&gt;"",COUNTA($E$12:E25),"")</f>
        <v>10</v>
      </c>
      <c r="B25" s="74" t="s">
        <v>845</v>
      </c>
      <c r="C25" s="75" t="s">
        <v>93</v>
      </c>
      <c r="D25" s="105">
        <v>29563</v>
      </c>
      <c r="E25" s="34">
        <v>269</v>
      </c>
      <c r="F25" s="34">
        <v>77</v>
      </c>
      <c r="G25" s="34">
        <v>43</v>
      </c>
      <c r="H25" s="34" t="s">
        <v>12</v>
      </c>
      <c r="I25" s="34" t="s">
        <v>12</v>
      </c>
      <c r="J25" s="34" t="s">
        <v>12</v>
      </c>
      <c r="K25" s="34">
        <v>11</v>
      </c>
      <c r="L25" s="34" t="s">
        <v>12</v>
      </c>
      <c r="M25" s="105">
        <v>29898</v>
      </c>
      <c r="N25" s="96"/>
      <c r="O25" s="97"/>
      <c r="P25" s="94"/>
      <c r="Q25" s="94"/>
      <c r="R25" s="94"/>
      <c r="S25" s="94"/>
      <c r="T25" s="94"/>
      <c r="U25" s="94"/>
      <c r="V25" s="94"/>
    </row>
    <row r="26" spans="1:26" ht="11.45" customHeight="1" x14ac:dyDescent="0.2">
      <c r="A26" s="39">
        <f>IF(E26&lt;&gt;"",COUNTA($E$12:E26),"")</f>
        <v>11</v>
      </c>
      <c r="B26" s="77" t="s">
        <v>846</v>
      </c>
      <c r="C26" s="75" t="s">
        <v>92</v>
      </c>
      <c r="D26" s="105">
        <v>47747</v>
      </c>
      <c r="E26" s="34">
        <v>381</v>
      </c>
      <c r="F26" s="34">
        <v>99</v>
      </c>
      <c r="G26" s="34">
        <v>70</v>
      </c>
      <c r="H26" s="34" t="s">
        <v>12</v>
      </c>
      <c r="I26" s="34" t="s">
        <v>12</v>
      </c>
      <c r="J26" s="34" t="s">
        <v>12</v>
      </c>
      <c r="K26" s="34">
        <v>13</v>
      </c>
      <c r="L26" s="34" t="s">
        <v>12</v>
      </c>
      <c r="M26" s="105">
        <v>48214</v>
      </c>
      <c r="N26" s="96"/>
      <c r="O26" s="97"/>
      <c r="P26" s="94"/>
      <c r="Q26" s="94"/>
      <c r="R26" s="94"/>
      <c r="S26" s="94"/>
      <c r="T26" s="94"/>
      <c r="U26" s="94"/>
      <c r="V26" s="94"/>
    </row>
    <row r="27" spans="1:26" ht="22.5" customHeight="1" x14ac:dyDescent="0.2">
      <c r="A27" s="39" t="str">
        <f>IF(E27&lt;&gt;"",COUNTA($E$12:E27),"")</f>
        <v/>
      </c>
      <c r="B27" s="74" t="s">
        <v>851</v>
      </c>
      <c r="C27" s="75"/>
      <c r="N27" s="93"/>
      <c r="O27" s="93"/>
    </row>
    <row r="28" spans="1:26" ht="11.45" customHeight="1" x14ac:dyDescent="0.2">
      <c r="A28" s="39">
        <f>IF(E28&lt;&gt;"",COUNTA($E$12:E28),"")</f>
        <v>12</v>
      </c>
      <c r="B28" s="74" t="s">
        <v>844</v>
      </c>
      <c r="C28" s="75" t="s">
        <v>92</v>
      </c>
      <c r="D28" s="105">
        <v>13</v>
      </c>
      <c r="E28" s="34" t="s">
        <v>12</v>
      </c>
      <c r="F28" s="34" t="s">
        <v>12</v>
      </c>
      <c r="G28" s="34" t="s">
        <v>12</v>
      </c>
      <c r="H28" s="34" t="s">
        <v>12</v>
      </c>
      <c r="I28" s="34" t="s">
        <v>12</v>
      </c>
      <c r="J28" s="34" t="s">
        <v>12</v>
      </c>
      <c r="K28" s="34" t="s">
        <v>12</v>
      </c>
      <c r="L28" s="34" t="s">
        <v>12</v>
      </c>
      <c r="M28" s="105">
        <v>13</v>
      </c>
      <c r="N28" s="96"/>
      <c r="O28" s="97"/>
      <c r="P28" s="94"/>
      <c r="Q28" s="94"/>
      <c r="R28" s="94"/>
      <c r="S28" s="94"/>
      <c r="T28" s="94"/>
      <c r="U28" s="94"/>
      <c r="V28" s="94"/>
    </row>
    <row r="29" spans="1:26" ht="11.45" customHeight="1" x14ac:dyDescent="0.2">
      <c r="A29" s="39">
        <f>IF(E29&lt;&gt;"",COUNTA($E$12:E29),"")</f>
        <v>13</v>
      </c>
      <c r="B29" s="74" t="s">
        <v>845</v>
      </c>
      <c r="C29" s="75" t="s">
        <v>93</v>
      </c>
      <c r="D29" s="105">
        <v>125</v>
      </c>
      <c r="E29" s="34" t="s">
        <v>12</v>
      </c>
      <c r="F29" s="34" t="s">
        <v>12</v>
      </c>
      <c r="G29" s="34" t="s">
        <v>12</v>
      </c>
      <c r="H29" s="34" t="s">
        <v>12</v>
      </c>
      <c r="I29" s="34" t="s">
        <v>12</v>
      </c>
      <c r="J29" s="34" t="s">
        <v>12</v>
      </c>
      <c r="K29" s="34" t="s">
        <v>12</v>
      </c>
      <c r="L29" s="34" t="s">
        <v>12</v>
      </c>
      <c r="M29" s="105">
        <v>125</v>
      </c>
      <c r="N29" s="96"/>
      <c r="O29" s="97"/>
      <c r="P29" s="94"/>
      <c r="Q29" s="94"/>
      <c r="R29" s="94"/>
      <c r="S29" s="94"/>
      <c r="T29" s="94"/>
      <c r="U29" s="94"/>
      <c r="V29" s="94"/>
    </row>
    <row r="30" spans="1:26" ht="11.45" customHeight="1" x14ac:dyDescent="0.2">
      <c r="A30" s="39">
        <f>IF(E30&lt;&gt;"",COUNTA($E$12:E30),"")</f>
        <v>14</v>
      </c>
      <c r="B30" s="77" t="s">
        <v>846</v>
      </c>
      <c r="C30" s="75" t="s">
        <v>92</v>
      </c>
      <c r="D30" s="105">
        <v>346</v>
      </c>
      <c r="E30" s="34" t="s">
        <v>12</v>
      </c>
      <c r="F30" s="34" t="s">
        <v>12</v>
      </c>
      <c r="G30" s="34" t="s">
        <v>12</v>
      </c>
      <c r="H30" s="34" t="s">
        <v>12</v>
      </c>
      <c r="I30" s="34" t="s">
        <v>12</v>
      </c>
      <c r="J30" s="34" t="s">
        <v>12</v>
      </c>
      <c r="K30" s="34" t="s">
        <v>12</v>
      </c>
      <c r="L30" s="34" t="s">
        <v>12</v>
      </c>
      <c r="M30" s="105">
        <v>346</v>
      </c>
      <c r="N30" s="96"/>
      <c r="O30" s="97"/>
      <c r="P30" s="94"/>
      <c r="Q30" s="94"/>
      <c r="R30" s="94"/>
      <c r="S30" s="94"/>
      <c r="T30" s="94"/>
      <c r="U30" s="94"/>
      <c r="V30" s="94"/>
    </row>
    <row r="31" spans="1:26" ht="50.1" customHeight="1" x14ac:dyDescent="0.2">
      <c r="A31" s="39" t="str">
        <f>IF(E31&lt;&gt;"",COUNTA($E$12:E31),"")</f>
        <v/>
      </c>
      <c r="B31" s="79"/>
      <c r="C31" s="79"/>
      <c r="D31" s="194" t="s">
        <v>852</v>
      </c>
      <c r="E31" s="195"/>
      <c r="F31" s="195"/>
      <c r="G31" s="195"/>
      <c r="H31" s="195"/>
      <c r="I31" s="195"/>
      <c r="J31" s="195"/>
      <c r="K31" s="195"/>
      <c r="L31" s="195"/>
      <c r="M31" s="195"/>
      <c r="N31" s="111"/>
      <c r="O31" s="96"/>
      <c r="P31" s="94"/>
      <c r="Q31" s="94"/>
      <c r="R31" s="94"/>
      <c r="S31" s="94"/>
      <c r="T31" s="94"/>
      <c r="U31" s="94"/>
      <c r="V31" s="94"/>
    </row>
    <row r="32" spans="1:26" ht="11.45" customHeight="1" x14ac:dyDescent="0.2">
      <c r="A32" s="39">
        <f>IF(E32&lt;&gt;"",COUNTA($E$12:E32),"")</f>
        <v>15</v>
      </c>
      <c r="B32" s="77" t="s">
        <v>843</v>
      </c>
      <c r="C32" s="75" t="s">
        <v>92</v>
      </c>
      <c r="D32" s="105">
        <v>114755</v>
      </c>
      <c r="E32" s="34">
        <v>883</v>
      </c>
      <c r="F32" s="34">
        <v>171</v>
      </c>
      <c r="G32" s="34">
        <v>81</v>
      </c>
      <c r="H32" s="34" t="s">
        <v>12</v>
      </c>
      <c r="I32" s="34">
        <v>15</v>
      </c>
      <c r="J32" s="34">
        <v>2</v>
      </c>
      <c r="K32" s="34">
        <v>74</v>
      </c>
      <c r="L32" s="34" t="s">
        <v>12</v>
      </c>
      <c r="M32" s="105">
        <v>115720</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H33" s="34"/>
      <c r="L33" s="34"/>
      <c r="N33" s="93"/>
      <c r="O33" s="93"/>
    </row>
    <row r="34" spans="1:26" ht="11.45" customHeight="1" x14ac:dyDescent="0.2">
      <c r="A34" s="39">
        <f>IF(E34&lt;&gt;"",COUNTA($E$12:E34),"")</f>
        <v>16</v>
      </c>
      <c r="B34" s="82" t="s">
        <v>854</v>
      </c>
      <c r="C34" s="75" t="s">
        <v>92</v>
      </c>
      <c r="D34" s="105">
        <v>2295</v>
      </c>
      <c r="E34" s="34">
        <v>78</v>
      </c>
      <c r="F34" s="34">
        <v>9</v>
      </c>
      <c r="G34" s="34">
        <v>8</v>
      </c>
      <c r="H34" s="34" t="s">
        <v>12</v>
      </c>
      <c r="I34" s="34">
        <v>1</v>
      </c>
      <c r="J34" s="34">
        <v>1</v>
      </c>
      <c r="K34" s="34" t="s">
        <v>12</v>
      </c>
      <c r="L34" s="34" t="s">
        <v>12</v>
      </c>
      <c r="M34" s="105">
        <v>2381</v>
      </c>
      <c r="N34" s="96"/>
      <c r="O34" s="97"/>
    </row>
    <row r="35" spans="1:26" ht="11.45" customHeight="1" x14ac:dyDescent="0.2">
      <c r="A35" s="39">
        <f>IF(E35&lt;&gt;"",COUNTA($E$12:E35),"")</f>
        <v>17</v>
      </c>
      <c r="B35" s="82" t="s">
        <v>855</v>
      </c>
      <c r="C35" s="75" t="s">
        <v>92</v>
      </c>
      <c r="D35" s="105">
        <v>10480</v>
      </c>
      <c r="E35" s="34">
        <v>104</v>
      </c>
      <c r="F35" s="34">
        <v>15</v>
      </c>
      <c r="G35" s="34">
        <v>8</v>
      </c>
      <c r="H35" s="34" t="s">
        <v>12</v>
      </c>
      <c r="I35" s="34" t="s">
        <v>12</v>
      </c>
      <c r="J35" s="34" t="s">
        <v>12</v>
      </c>
      <c r="K35" s="34">
        <v>3</v>
      </c>
      <c r="L35" s="34" t="s">
        <v>12</v>
      </c>
      <c r="M35" s="105">
        <v>10596</v>
      </c>
      <c r="N35" s="96"/>
      <c r="O35" s="97"/>
    </row>
    <row r="36" spans="1:26" ht="11.45" customHeight="1" x14ac:dyDescent="0.2">
      <c r="A36" s="39">
        <f>IF(E36&lt;&gt;"",COUNTA($E$12:E36),"")</f>
        <v>18</v>
      </c>
      <c r="B36" s="82" t="s">
        <v>856</v>
      </c>
      <c r="C36" s="75" t="s">
        <v>92</v>
      </c>
      <c r="D36" s="105">
        <v>25137</v>
      </c>
      <c r="E36" s="34">
        <v>191</v>
      </c>
      <c r="F36" s="34">
        <v>57</v>
      </c>
      <c r="G36" s="34">
        <v>46</v>
      </c>
      <c r="H36" s="34" t="s">
        <v>12</v>
      </c>
      <c r="I36" s="34">
        <v>6</v>
      </c>
      <c r="J36" s="34" t="s">
        <v>12</v>
      </c>
      <c r="K36" s="34">
        <v>16</v>
      </c>
      <c r="L36" s="34" t="s">
        <v>12</v>
      </c>
      <c r="M36" s="105">
        <v>25363</v>
      </c>
      <c r="N36" s="96"/>
      <c r="O36" s="97"/>
    </row>
    <row r="37" spans="1:26" ht="11.45" customHeight="1" x14ac:dyDescent="0.2">
      <c r="A37" s="39">
        <f>IF(E37&lt;&gt;"",COUNTA($E$12:E37),"")</f>
        <v>19</v>
      </c>
      <c r="B37" s="83" t="s">
        <v>857</v>
      </c>
      <c r="C37" s="75" t="s">
        <v>92</v>
      </c>
      <c r="D37" s="105">
        <v>30335</v>
      </c>
      <c r="E37" s="34">
        <v>190</v>
      </c>
      <c r="F37" s="34">
        <v>33</v>
      </c>
      <c r="G37" s="34">
        <v>15</v>
      </c>
      <c r="H37" s="34" t="s">
        <v>12</v>
      </c>
      <c r="I37" s="34">
        <v>5</v>
      </c>
      <c r="J37" s="34">
        <v>1</v>
      </c>
      <c r="K37" s="34">
        <v>18</v>
      </c>
      <c r="L37" s="34" t="s">
        <v>12</v>
      </c>
      <c r="M37" s="105">
        <v>30535</v>
      </c>
      <c r="N37" s="96"/>
      <c r="O37" s="97"/>
    </row>
    <row r="38" spans="1:26" ht="11.45" customHeight="1" x14ac:dyDescent="0.2">
      <c r="A38" s="39">
        <f>IF(E38&lt;&gt;"",COUNTA($E$12:E38),"")</f>
        <v>20</v>
      </c>
      <c r="B38" s="83" t="s">
        <v>858</v>
      </c>
      <c r="C38" s="75" t="s">
        <v>92</v>
      </c>
      <c r="D38" s="105">
        <v>23465</v>
      </c>
      <c r="E38" s="34">
        <v>189</v>
      </c>
      <c r="F38" s="34">
        <v>18</v>
      </c>
      <c r="G38" s="34">
        <v>3</v>
      </c>
      <c r="H38" s="34" t="s">
        <v>12</v>
      </c>
      <c r="I38" s="34">
        <v>1</v>
      </c>
      <c r="J38" s="34" t="s">
        <v>12</v>
      </c>
      <c r="K38" s="34">
        <v>20</v>
      </c>
      <c r="L38" s="34" t="s">
        <v>12</v>
      </c>
      <c r="M38" s="105">
        <v>23651</v>
      </c>
      <c r="N38" s="96"/>
      <c r="O38" s="97"/>
    </row>
    <row r="39" spans="1:26" ht="11.45" customHeight="1" x14ac:dyDescent="0.2">
      <c r="A39" s="39">
        <f>IF(E39&lt;&gt;"",COUNTA($E$12:E39),"")</f>
        <v>21</v>
      </c>
      <c r="B39" s="83" t="s">
        <v>859</v>
      </c>
      <c r="C39" s="75" t="s">
        <v>92</v>
      </c>
      <c r="D39" s="105">
        <v>13229</v>
      </c>
      <c r="E39" s="34">
        <v>82</v>
      </c>
      <c r="F39" s="34">
        <v>18</v>
      </c>
      <c r="G39" s="34" t="s">
        <v>12</v>
      </c>
      <c r="H39" s="34" t="s">
        <v>12</v>
      </c>
      <c r="I39" s="34">
        <v>1</v>
      </c>
      <c r="J39" s="34" t="s">
        <v>12</v>
      </c>
      <c r="K39" s="34">
        <v>6</v>
      </c>
      <c r="L39" s="34" t="s">
        <v>12</v>
      </c>
      <c r="M39" s="105">
        <v>13322</v>
      </c>
      <c r="N39" s="96"/>
      <c r="O39" s="97"/>
    </row>
    <row r="40" spans="1:26" ht="11.45" customHeight="1" x14ac:dyDescent="0.2">
      <c r="A40" s="39" t="str">
        <f>IF(E40&lt;&gt;"",COUNTA($E$12:E40),"")</f>
        <v/>
      </c>
      <c r="B40" s="79" t="s">
        <v>860</v>
      </c>
      <c r="C40" s="80"/>
      <c r="N40" s="93"/>
      <c r="O40" s="93"/>
    </row>
    <row r="41" spans="1:26" ht="11.45" customHeight="1" x14ac:dyDescent="0.2">
      <c r="A41" s="39">
        <f>IF(E41&lt;&gt;"",COUNTA($E$12:E41),"")</f>
        <v>22</v>
      </c>
      <c r="B41" s="79" t="s">
        <v>861</v>
      </c>
      <c r="C41" s="75" t="s">
        <v>92</v>
      </c>
      <c r="D41" s="105">
        <v>9814</v>
      </c>
      <c r="E41" s="34">
        <v>49</v>
      </c>
      <c r="F41" s="34">
        <v>21</v>
      </c>
      <c r="G41" s="34">
        <v>1</v>
      </c>
      <c r="H41" s="34" t="s">
        <v>12</v>
      </c>
      <c r="I41" s="34">
        <v>1</v>
      </c>
      <c r="J41" s="34" t="s">
        <v>12</v>
      </c>
      <c r="K41" s="34">
        <v>11</v>
      </c>
      <c r="L41" s="34" t="s">
        <v>12</v>
      </c>
      <c r="M41" s="105">
        <v>9872</v>
      </c>
      <c r="N41" s="96"/>
      <c r="O41" s="97"/>
    </row>
    <row r="42" spans="1:26" ht="11.45" customHeight="1" x14ac:dyDescent="0.2">
      <c r="A42" s="39">
        <f>IF(E42&lt;&gt;"",COUNTA($E$12:E42),"")</f>
        <v>23</v>
      </c>
      <c r="B42" s="79" t="s">
        <v>862</v>
      </c>
      <c r="C42" s="75" t="s">
        <v>92</v>
      </c>
      <c r="D42" s="105">
        <v>77417</v>
      </c>
      <c r="E42" s="34">
        <v>401</v>
      </c>
      <c r="F42" s="34">
        <v>168</v>
      </c>
      <c r="G42" s="34">
        <v>9</v>
      </c>
      <c r="H42" s="34" t="s">
        <v>12</v>
      </c>
      <c r="I42" s="34">
        <v>7</v>
      </c>
      <c r="J42" s="34" t="s">
        <v>12</v>
      </c>
      <c r="K42" s="34">
        <v>89</v>
      </c>
      <c r="L42" s="34" t="s">
        <v>12</v>
      </c>
      <c r="M42" s="105">
        <v>77890</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105">
        <v>494122</v>
      </c>
      <c r="E43" s="34">
        <v>3457</v>
      </c>
      <c r="F43" s="34">
        <v>708</v>
      </c>
      <c r="G43" s="34">
        <v>246</v>
      </c>
      <c r="H43" s="34" t="s">
        <v>12</v>
      </c>
      <c r="I43" s="34">
        <v>57</v>
      </c>
      <c r="J43" s="34">
        <v>5</v>
      </c>
      <c r="K43" s="34">
        <v>351</v>
      </c>
      <c r="L43" s="34" t="s">
        <v>12</v>
      </c>
      <c r="M43" s="105">
        <v>497879</v>
      </c>
      <c r="N43" s="96"/>
      <c r="O43" s="97"/>
    </row>
    <row r="44" spans="1:26" ht="11.45" customHeight="1" x14ac:dyDescent="0.2">
      <c r="A44" s="39">
        <f>IF(E44&lt;&gt;"",COUNTA($E$12:E44),"")</f>
        <v>25</v>
      </c>
      <c r="B44" s="79" t="s">
        <v>83</v>
      </c>
      <c r="C44" s="75" t="s">
        <v>93</v>
      </c>
      <c r="D44" s="105">
        <v>102260</v>
      </c>
      <c r="E44" s="34">
        <v>914</v>
      </c>
      <c r="F44" s="34">
        <v>171</v>
      </c>
      <c r="G44" s="34">
        <v>53</v>
      </c>
      <c r="H44" s="34">
        <v>1</v>
      </c>
      <c r="I44" s="34">
        <v>11</v>
      </c>
      <c r="J44" s="34">
        <v>1</v>
      </c>
      <c r="K44" s="34">
        <v>83</v>
      </c>
      <c r="L44" s="34" t="s">
        <v>12</v>
      </c>
      <c r="M44" s="105">
        <v>103252</v>
      </c>
      <c r="N44" s="96"/>
      <c r="O44" s="97"/>
    </row>
    <row r="45" spans="1:26" ht="30" customHeight="1" x14ac:dyDescent="0.2">
      <c r="A45" s="39" t="str">
        <f>IF(E45&lt;&gt;"",COUNTA($E$12:E45),"")</f>
        <v/>
      </c>
      <c r="B45" s="79"/>
      <c r="C45" s="80"/>
      <c r="D45" s="171" t="s">
        <v>864</v>
      </c>
      <c r="E45" s="172"/>
      <c r="F45" s="172"/>
      <c r="G45" s="172"/>
      <c r="H45" s="172"/>
      <c r="I45" s="172"/>
      <c r="J45" s="172"/>
      <c r="K45" s="172"/>
      <c r="L45" s="172"/>
      <c r="M45" s="172"/>
      <c r="N45" s="112"/>
      <c r="O45" s="93"/>
    </row>
    <row r="46" spans="1:26" ht="11.45" customHeight="1" x14ac:dyDescent="0.2">
      <c r="A46" s="39">
        <f>IF(E46&lt;&gt;"",COUNTA($E$12:E46),"")</f>
        <v>26</v>
      </c>
      <c r="B46" s="79" t="s">
        <v>81</v>
      </c>
      <c r="C46" s="75" t="s">
        <v>92</v>
      </c>
      <c r="D46" s="105">
        <v>3401</v>
      </c>
      <c r="E46" s="34">
        <v>23</v>
      </c>
      <c r="F46" s="34">
        <v>3</v>
      </c>
      <c r="G46" s="34" t="s">
        <v>12</v>
      </c>
      <c r="H46" s="34" t="s">
        <v>12</v>
      </c>
      <c r="I46" s="34">
        <v>3</v>
      </c>
      <c r="J46" s="34">
        <v>2</v>
      </c>
      <c r="K46" s="34" t="s">
        <v>12</v>
      </c>
      <c r="L46" s="34" t="s">
        <v>12</v>
      </c>
      <c r="M46" s="105">
        <v>3424</v>
      </c>
      <c r="N46" s="96"/>
      <c r="O46" s="97"/>
      <c r="P46" s="110"/>
      <c r="Q46" s="110"/>
      <c r="R46" s="110"/>
      <c r="S46" s="110"/>
      <c r="T46" s="110"/>
      <c r="U46" s="110"/>
      <c r="V46" s="110"/>
      <c r="W46" s="110"/>
      <c r="X46" s="110"/>
      <c r="Y46" s="110"/>
      <c r="Z46" s="110"/>
    </row>
    <row r="47" spans="1:26" ht="11.45" customHeight="1" x14ac:dyDescent="0.2">
      <c r="A47" s="39">
        <f>IF(E47&lt;&gt;"",COUNTA($E$12:E47),"")</f>
        <v>27</v>
      </c>
      <c r="B47" s="79" t="s">
        <v>83</v>
      </c>
      <c r="C47" s="75" t="s">
        <v>93</v>
      </c>
      <c r="D47" s="105">
        <v>2778</v>
      </c>
      <c r="E47" s="34">
        <v>13</v>
      </c>
      <c r="F47" s="46">
        <v>3</v>
      </c>
      <c r="G47" s="34" t="s">
        <v>12</v>
      </c>
      <c r="H47" s="34">
        <v>1</v>
      </c>
      <c r="I47" s="34">
        <v>2</v>
      </c>
      <c r="J47" s="34">
        <v>1</v>
      </c>
      <c r="K47" s="34" t="s">
        <v>12</v>
      </c>
      <c r="L47" s="34" t="s">
        <v>12</v>
      </c>
      <c r="M47" s="105">
        <v>2792</v>
      </c>
      <c r="N47" s="96"/>
      <c r="O47" s="97"/>
      <c r="P47" s="110"/>
      <c r="Q47" s="110"/>
      <c r="R47" s="110"/>
      <c r="S47" s="110"/>
      <c r="T47" s="110"/>
      <c r="U47" s="110"/>
      <c r="V47" s="110"/>
      <c r="W47" s="110"/>
      <c r="X47" s="110"/>
      <c r="Y47" s="110"/>
      <c r="Z47" s="110"/>
    </row>
    <row r="48" spans="1:26" ht="11.45" customHeight="1" x14ac:dyDescent="0.2">
      <c r="D48" s="34"/>
      <c r="N48" s="93"/>
      <c r="O48" s="93"/>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8"/>
      <c r="O52" s="78"/>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5703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22" width="8.7109375" style="69" customWidth="1"/>
    <col min="23"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883</v>
      </c>
      <c r="B2" s="150"/>
      <c r="C2" s="150"/>
      <c r="D2" s="189" t="s">
        <v>55</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92" t="s">
        <v>842</v>
      </c>
      <c r="E11" s="193"/>
      <c r="F11" s="193"/>
      <c r="G11" s="193"/>
      <c r="H11" s="193"/>
      <c r="I11" s="193"/>
      <c r="J11" s="193"/>
      <c r="K11" s="193"/>
      <c r="L11" s="193"/>
      <c r="M11" s="193"/>
      <c r="N11" s="107"/>
    </row>
    <row r="12" spans="1:27" ht="11.45" customHeight="1" x14ac:dyDescent="0.2">
      <c r="A12" s="39" t="str">
        <f>IF(E12&lt;&gt;"",COUNTA($E$12:E12),"")</f>
        <v/>
      </c>
      <c r="B12" s="90" t="s">
        <v>843</v>
      </c>
      <c r="C12" s="91"/>
      <c r="D12" s="34"/>
      <c r="E12" s="34"/>
      <c r="F12" s="34"/>
      <c r="G12" s="34"/>
      <c r="H12" s="34"/>
      <c r="I12" s="34"/>
      <c r="J12" s="34"/>
      <c r="K12" s="34"/>
      <c r="L12" s="34"/>
      <c r="M12" s="34"/>
      <c r="N12" s="96"/>
    </row>
    <row r="13" spans="1:27" ht="11.45" customHeight="1" x14ac:dyDescent="0.2">
      <c r="A13" s="39">
        <f>IF(E13&lt;&gt;"",COUNTA($E$12:E13),"")</f>
        <v>1</v>
      </c>
      <c r="B13" s="33" t="s">
        <v>844</v>
      </c>
      <c r="C13" s="95" t="s">
        <v>92</v>
      </c>
      <c r="D13" s="34">
        <v>62524</v>
      </c>
      <c r="E13" s="34">
        <v>415</v>
      </c>
      <c r="F13" s="34">
        <v>23</v>
      </c>
      <c r="G13" s="34">
        <v>23</v>
      </c>
      <c r="H13" s="34" t="s">
        <v>12</v>
      </c>
      <c r="I13" s="34">
        <v>20</v>
      </c>
      <c r="J13" s="34">
        <v>4</v>
      </c>
      <c r="K13" s="34" t="s">
        <v>12</v>
      </c>
      <c r="L13" s="34" t="s">
        <v>12</v>
      </c>
      <c r="M13" s="34">
        <v>62942</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34">
        <v>105255</v>
      </c>
      <c r="E14" s="34">
        <v>710</v>
      </c>
      <c r="F14" s="34">
        <v>352</v>
      </c>
      <c r="G14" s="34">
        <v>130</v>
      </c>
      <c r="H14" s="34" t="s">
        <v>12</v>
      </c>
      <c r="I14" s="34">
        <v>82</v>
      </c>
      <c r="J14" s="34">
        <v>5</v>
      </c>
      <c r="K14" s="34">
        <v>185</v>
      </c>
      <c r="L14" s="34" t="s">
        <v>12</v>
      </c>
      <c r="M14" s="34">
        <v>106050</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34">
        <v>131655</v>
      </c>
      <c r="E15" s="34">
        <v>760</v>
      </c>
      <c r="F15" s="34">
        <v>441</v>
      </c>
      <c r="G15" s="34">
        <v>176</v>
      </c>
      <c r="H15" s="34" t="s">
        <v>12</v>
      </c>
      <c r="I15" s="34">
        <v>178</v>
      </c>
      <c r="J15" s="34">
        <v>7</v>
      </c>
      <c r="K15" s="34">
        <v>251</v>
      </c>
      <c r="L15" s="34" t="s">
        <v>12</v>
      </c>
      <c r="M15" s="34">
        <v>132427</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D16" s="34"/>
      <c r="E16" s="34"/>
      <c r="F16" s="34"/>
      <c r="G16" s="34"/>
      <c r="H16" s="34"/>
      <c r="I16" s="34"/>
      <c r="J16" s="34"/>
      <c r="K16" s="34"/>
      <c r="L16" s="34"/>
      <c r="M16" s="34"/>
      <c r="N16" s="93"/>
      <c r="O16" s="93"/>
    </row>
    <row r="17" spans="1:26" ht="22.5" customHeight="1" x14ac:dyDescent="0.2">
      <c r="A17" s="39">
        <f>IF(E17&lt;&gt;"",COUNTA($E$12:E17),"")</f>
        <v>4</v>
      </c>
      <c r="B17" s="74" t="s">
        <v>874</v>
      </c>
      <c r="C17" s="75" t="s">
        <v>92</v>
      </c>
      <c r="D17" s="34">
        <v>47786</v>
      </c>
      <c r="E17" s="34">
        <v>338</v>
      </c>
      <c r="F17" s="34">
        <v>11</v>
      </c>
      <c r="G17" s="34">
        <v>10</v>
      </c>
      <c r="H17" s="34" t="s">
        <v>12</v>
      </c>
      <c r="I17" s="34">
        <v>10</v>
      </c>
      <c r="J17" s="34">
        <v>1</v>
      </c>
      <c r="K17" s="34">
        <v>6</v>
      </c>
      <c r="L17" s="34" t="s">
        <v>12</v>
      </c>
      <c r="M17" s="34">
        <v>48119</v>
      </c>
      <c r="N17" s="96"/>
      <c r="O17" s="97"/>
    </row>
    <row r="18" spans="1:26" ht="11.45" customHeight="1" x14ac:dyDescent="0.2">
      <c r="A18" s="39">
        <f>IF(E18&lt;&gt;"",COUNTA($E$12:E18),"")</f>
        <v>5</v>
      </c>
      <c r="B18" s="74" t="s">
        <v>845</v>
      </c>
      <c r="C18" s="75" t="s">
        <v>93</v>
      </c>
      <c r="D18" s="34">
        <v>52240</v>
      </c>
      <c r="E18" s="34">
        <v>420</v>
      </c>
      <c r="F18" s="34">
        <v>84</v>
      </c>
      <c r="G18" s="34">
        <v>14</v>
      </c>
      <c r="H18" s="34" t="s">
        <v>12</v>
      </c>
      <c r="I18" s="34">
        <v>8</v>
      </c>
      <c r="J18" s="34">
        <v>0</v>
      </c>
      <c r="K18" s="34">
        <v>64</v>
      </c>
      <c r="L18" s="34" t="s">
        <v>12</v>
      </c>
      <c r="M18" s="34">
        <v>52671</v>
      </c>
      <c r="N18" s="96"/>
      <c r="O18" s="97"/>
    </row>
    <row r="19" spans="1:26" ht="22.5" customHeight="1" x14ac:dyDescent="0.2">
      <c r="A19" s="39" t="str">
        <f>IF(E19&lt;&gt;"",COUNTA($E$12:E19),"")</f>
        <v/>
      </c>
      <c r="B19" s="74" t="s">
        <v>849</v>
      </c>
      <c r="C19" s="75"/>
      <c r="D19" s="34"/>
      <c r="E19" s="34"/>
      <c r="F19" s="34"/>
      <c r="G19" s="34"/>
      <c r="H19" s="34"/>
      <c r="I19" s="34"/>
      <c r="J19" s="34"/>
      <c r="K19" s="34"/>
      <c r="L19" s="34"/>
      <c r="M19" s="34"/>
      <c r="N19" s="93"/>
      <c r="O19" s="93"/>
    </row>
    <row r="20" spans="1:26" ht="11.45" customHeight="1" x14ac:dyDescent="0.2">
      <c r="A20" s="39">
        <f>IF(E20&lt;&gt;"",COUNTA($E$12:E20),"")</f>
        <v>6</v>
      </c>
      <c r="B20" s="74" t="s">
        <v>844</v>
      </c>
      <c r="C20" s="75" t="s">
        <v>92</v>
      </c>
      <c r="D20" s="34">
        <v>5736</v>
      </c>
      <c r="E20" s="34">
        <v>28</v>
      </c>
      <c r="F20" s="34">
        <v>8</v>
      </c>
      <c r="G20" s="34">
        <v>3</v>
      </c>
      <c r="H20" s="34" t="s">
        <v>12</v>
      </c>
      <c r="I20" s="34">
        <v>3</v>
      </c>
      <c r="J20" s="34">
        <v>3</v>
      </c>
      <c r="K20" s="34">
        <v>3</v>
      </c>
      <c r="L20" s="34" t="s">
        <v>12</v>
      </c>
      <c r="M20" s="34">
        <v>5766</v>
      </c>
      <c r="N20" s="96"/>
      <c r="O20" s="97"/>
    </row>
    <row r="21" spans="1:26" ht="11.45" customHeight="1" x14ac:dyDescent="0.2">
      <c r="A21" s="39">
        <f>IF(E21&lt;&gt;"",COUNTA($E$12:E21),"")</f>
        <v>7</v>
      </c>
      <c r="B21" s="74" t="s">
        <v>845</v>
      </c>
      <c r="C21" s="75" t="s">
        <v>93</v>
      </c>
      <c r="D21" s="34">
        <v>9643</v>
      </c>
      <c r="E21" s="34">
        <v>50</v>
      </c>
      <c r="F21" s="34">
        <v>26</v>
      </c>
      <c r="G21" s="34">
        <v>4</v>
      </c>
      <c r="H21" s="34" t="s">
        <v>12</v>
      </c>
      <c r="I21" s="34">
        <v>4</v>
      </c>
      <c r="J21" s="34">
        <v>4</v>
      </c>
      <c r="K21" s="34">
        <v>11</v>
      </c>
      <c r="L21" s="34" t="s">
        <v>12</v>
      </c>
      <c r="M21" s="34">
        <v>9703</v>
      </c>
      <c r="N21" s="96"/>
      <c r="O21" s="97"/>
    </row>
    <row r="22" spans="1:26" ht="11.45" customHeight="1" x14ac:dyDescent="0.2">
      <c r="A22" s="39">
        <f>IF(E22&lt;&gt;"",COUNTA($E$12:E22),"")</f>
        <v>8</v>
      </c>
      <c r="B22" s="77" t="s">
        <v>846</v>
      </c>
      <c r="C22" s="75" t="s">
        <v>92</v>
      </c>
      <c r="D22" s="34">
        <v>11472</v>
      </c>
      <c r="E22" s="34">
        <v>56</v>
      </c>
      <c r="F22" s="34">
        <v>26</v>
      </c>
      <c r="G22" s="34">
        <v>6</v>
      </c>
      <c r="H22" s="34" t="s">
        <v>12</v>
      </c>
      <c r="I22" s="34">
        <v>6</v>
      </c>
      <c r="J22" s="34">
        <v>6</v>
      </c>
      <c r="K22" s="34">
        <v>16</v>
      </c>
      <c r="L22" s="34" t="s">
        <v>12</v>
      </c>
      <c r="M22" s="34">
        <v>11532</v>
      </c>
      <c r="N22" s="96"/>
      <c r="O22" s="97"/>
    </row>
    <row r="23" spans="1:26" ht="33.6" customHeight="1" x14ac:dyDescent="0.2">
      <c r="A23" s="39" t="str">
        <f>IF(E23&lt;&gt;"",COUNTA($E$12:E23),"")</f>
        <v/>
      </c>
      <c r="B23" s="74" t="s">
        <v>875</v>
      </c>
      <c r="C23" s="75"/>
      <c r="D23" s="34"/>
      <c r="E23" s="34"/>
      <c r="F23" s="34"/>
      <c r="G23" s="34"/>
      <c r="H23" s="34"/>
      <c r="I23" s="34"/>
      <c r="J23" s="34"/>
      <c r="K23" s="34"/>
      <c r="L23" s="34"/>
      <c r="M23" s="34"/>
      <c r="N23" s="93"/>
      <c r="O23" s="93"/>
    </row>
    <row r="24" spans="1:26" ht="11.45" customHeight="1" x14ac:dyDescent="0.2">
      <c r="A24" s="39">
        <f>IF(E24&lt;&gt;"",COUNTA($E$12:E24),"")</f>
        <v>9</v>
      </c>
      <c r="B24" s="74" t="s">
        <v>844</v>
      </c>
      <c r="C24" s="75" t="s">
        <v>92</v>
      </c>
      <c r="D24" s="34">
        <v>8970</v>
      </c>
      <c r="E24" s="34">
        <v>49</v>
      </c>
      <c r="F24" s="34">
        <v>13</v>
      </c>
      <c r="G24" s="34">
        <v>10</v>
      </c>
      <c r="H24" s="34" t="s">
        <v>12</v>
      </c>
      <c r="I24" s="34">
        <v>7</v>
      </c>
      <c r="J24" s="34" t="s">
        <v>12</v>
      </c>
      <c r="K24" s="34" t="s">
        <v>12</v>
      </c>
      <c r="L24" s="34" t="s">
        <v>12</v>
      </c>
      <c r="M24" s="34">
        <v>9025</v>
      </c>
      <c r="N24" s="96"/>
      <c r="O24" s="97"/>
      <c r="P24" s="94"/>
      <c r="Q24" s="94"/>
      <c r="R24" s="94"/>
      <c r="S24" s="94"/>
      <c r="T24" s="94"/>
      <c r="U24" s="94"/>
      <c r="V24" s="94"/>
    </row>
    <row r="25" spans="1:26" ht="11.45" customHeight="1" x14ac:dyDescent="0.2">
      <c r="A25" s="39">
        <f>IF(E25&lt;&gt;"",COUNTA($E$12:E25),"")</f>
        <v>10</v>
      </c>
      <c r="B25" s="74" t="s">
        <v>845</v>
      </c>
      <c r="C25" s="75" t="s">
        <v>93</v>
      </c>
      <c r="D25" s="34">
        <v>43134</v>
      </c>
      <c r="E25" s="34">
        <v>240</v>
      </c>
      <c r="F25" s="34">
        <v>242</v>
      </c>
      <c r="G25" s="34">
        <v>112</v>
      </c>
      <c r="H25" s="34" t="s">
        <v>12</v>
      </c>
      <c r="I25" s="34">
        <v>70</v>
      </c>
      <c r="J25" s="34" t="s">
        <v>12</v>
      </c>
      <c r="K25" s="34">
        <v>109</v>
      </c>
      <c r="L25" s="34" t="s">
        <v>12</v>
      </c>
      <c r="M25" s="34">
        <v>43437</v>
      </c>
      <c r="N25" s="96"/>
      <c r="O25" s="97"/>
      <c r="P25" s="94"/>
      <c r="Q25" s="94"/>
      <c r="R25" s="94"/>
      <c r="S25" s="94"/>
      <c r="T25" s="94"/>
      <c r="U25" s="94"/>
      <c r="V25" s="94"/>
    </row>
    <row r="26" spans="1:26" ht="11.45" customHeight="1" x14ac:dyDescent="0.2">
      <c r="A26" s="39">
        <f>IF(E26&lt;&gt;"",COUNTA($E$12:E26),"")</f>
        <v>11</v>
      </c>
      <c r="B26" s="77" t="s">
        <v>846</v>
      </c>
      <c r="C26" s="75" t="s">
        <v>92</v>
      </c>
      <c r="D26" s="34">
        <v>71876</v>
      </c>
      <c r="E26" s="34">
        <v>366</v>
      </c>
      <c r="F26" s="34">
        <v>354</v>
      </c>
      <c r="G26" s="34">
        <v>160</v>
      </c>
      <c r="H26" s="34" t="s">
        <v>12</v>
      </c>
      <c r="I26" s="34">
        <v>162</v>
      </c>
      <c r="J26" s="34" t="s">
        <v>12</v>
      </c>
      <c r="K26" s="34">
        <v>179</v>
      </c>
      <c r="L26" s="34" t="s">
        <v>12</v>
      </c>
      <c r="M26" s="34">
        <v>72255</v>
      </c>
      <c r="N26" s="96"/>
      <c r="O26" s="97"/>
      <c r="P26" s="94"/>
      <c r="Q26" s="94"/>
      <c r="R26" s="94"/>
      <c r="S26" s="94"/>
      <c r="T26" s="94"/>
      <c r="U26" s="94"/>
      <c r="V26" s="94"/>
    </row>
    <row r="27" spans="1:26" ht="22.5" customHeight="1" x14ac:dyDescent="0.2">
      <c r="A27" s="39" t="str">
        <f>IF(E27&lt;&gt;"",COUNTA($E$12:E27),"")</f>
        <v/>
      </c>
      <c r="B27" s="74" t="s">
        <v>851</v>
      </c>
      <c r="C27" s="75"/>
      <c r="D27" s="34"/>
      <c r="E27" s="34"/>
      <c r="F27" s="34"/>
      <c r="G27" s="34"/>
      <c r="H27" s="34"/>
      <c r="I27" s="34"/>
      <c r="J27" s="34"/>
      <c r="K27" s="34"/>
      <c r="L27" s="34"/>
      <c r="M27" s="34"/>
      <c r="N27" s="93"/>
      <c r="O27" s="93"/>
    </row>
    <row r="28" spans="1:26" ht="11.45" customHeight="1" x14ac:dyDescent="0.2">
      <c r="A28" s="39">
        <f>IF(E28&lt;&gt;"",COUNTA($E$12:E28),"")</f>
        <v>12</v>
      </c>
      <c r="B28" s="74" t="s">
        <v>844</v>
      </c>
      <c r="C28" s="75" t="s">
        <v>92</v>
      </c>
      <c r="D28" s="34">
        <v>32</v>
      </c>
      <c r="E28" s="34" t="s">
        <v>12</v>
      </c>
      <c r="F28" s="34" t="s">
        <v>12</v>
      </c>
      <c r="G28" s="34" t="s">
        <v>12</v>
      </c>
      <c r="H28" s="34" t="s">
        <v>12</v>
      </c>
      <c r="I28" s="34" t="s">
        <v>12</v>
      </c>
      <c r="J28" s="34" t="s">
        <v>12</v>
      </c>
      <c r="K28" s="34" t="s">
        <v>12</v>
      </c>
      <c r="L28" s="34" t="s">
        <v>12</v>
      </c>
      <c r="M28" s="34">
        <v>32</v>
      </c>
      <c r="N28" s="96"/>
      <c r="O28" s="97"/>
      <c r="P28" s="94"/>
      <c r="Q28" s="94"/>
      <c r="R28" s="94"/>
      <c r="S28" s="94"/>
      <c r="T28" s="94"/>
      <c r="U28" s="94"/>
      <c r="V28" s="94"/>
    </row>
    <row r="29" spans="1:26" ht="11.45" customHeight="1" x14ac:dyDescent="0.2">
      <c r="A29" s="39">
        <f>IF(E29&lt;&gt;"",COUNTA($E$12:E29),"")</f>
        <v>13</v>
      </c>
      <c r="B29" s="74" t="s">
        <v>845</v>
      </c>
      <c r="C29" s="75" t="s">
        <v>93</v>
      </c>
      <c r="D29" s="34">
        <v>239</v>
      </c>
      <c r="E29" s="34" t="s">
        <v>12</v>
      </c>
      <c r="F29" s="34" t="s">
        <v>12</v>
      </c>
      <c r="G29" s="34" t="s">
        <v>12</v>
      </c>
      <c r="H29" s="34" t="s">
        <v>12</v>
      </c>
      <c r="I29" s="34" t="s">
        <v>12</v>
      </c>
      <c r="J29" s="34" t="s">
        <v>12</v>
      </c>
      <c r="K29" s="34" t="s">
        <v>12</v>
      </c>
      <c r="L29" s="34" t="s">
        <v>12</v>
      </c>
      <c r="M29" s="34">
        <v>239</v>
      </c>
      <c r="N29" s="96"/>
      <c r="O29" s="97"/>
      <c r="P29" s="94"/>
      <c r="Q29" s="94"/>
      <c r="R29" s="94"/>
      <c r="S29" s="94"/>
      <c r="T29" s="94"/>
      <c r="U29" s="94"/>
      <c r="V29" s="94"/>
    </row>
    <row r="30" spans="1:26" ht="11.45" customHeight="1" x14ac:dyDescent="0.2">
      <c r="A30" s="39">
        <f>IF(E30&lt;&gt;"",COUNTA($E$12:E30),"")</f>
        <v>14</v>
      </c>
      <c r="B30" s="77" t="s">
        <v>846</v>
      </c>
      <c r="C30" s="75" t="s">
        <v>92</v>
      </c>
      <c r="D30" s="34">
        <v>521</v>
      </c>
      <c r="E30" s="34" t="s">
        <v>12</v>
      </c>
      <c r="F30" s="34" t="s">
        <v>12</v>
      </c>
      <c r="G30" s="34" t="s">
        <v>12</v>
      </c>
      <c r="H30" s="34" t="s">
        <v>12</v>
      </c>
      <c r="I30" s="34" t="s">
        <v>12</v>
      </c>
      <c r="J30" s="34" t="s">
        <v>12</v>
      </c>
      <c r="K30" s="34" t="s">
        <v>12</v>
      </c>
      <c r="L30" s="34" t="s">
        <v>12</v>
      </c>
      <c r="M30" s="34">
        <v>521</v>
      </c>
      <c r="N30" s="96"/>
      <c r="O30" s="97"/>
      <c r="P30" s="94"/>
      <c r="Q30" s="94"/>
      <c r="R30" s="94"/>
      <c r="S30" s="94"/>
      <c r="T30" s="94"/>
      <c r="U30" s="94"/>
      <c r="V30" s="94"/>
    </row>
    <row r="31" spans="1:26" ht="50.1" customHeight="1" x14ac:dyDescent="0.2">
      <c r="A31" s="39" t="str">
        <f>IF(E31&lt;&gt;"",COUNTA($E$12:E31),"")</f>
        <v/>
      </c>
      <c r="B31" s="79"/>
      <c r="C31" s="79"/>
      <c r="D31" s="194" t="s">
        <v>852</v>
      </c>
      <c r="E31" s="195"/>
      <c r="F31" s="195"/>
      <c r="G31" s="195"/>
      <c r="H31" s="195"/>
      <c r="I31" s="195"/>
      <c r="J31" s="195"/>
      <c r="K31" s="195"/>
      <c r="L31" s="195"/>
      <c r="M31" s="195"/>
      <c r="N31" s="111"/>
      <c r="O31" s="96"/>
      <c r="P31" s="94"/>
      <c r="Q31" s="94"/>
      <c r="R31" s="94"/>
      <c r="S31" s="94"/>
      <c r="T31" s="94"/>
      <c r="U31" s="94"/>
      <c r="V31" s="94"/>
    </row>
    <row r="32" spans="1:26" ht="11.45" customHeight="1" x14ac:dyDescent="0.2">
      <c r="A32" s="39">
        <f>IF(E32&lt;&gt;"",COUNTA($E$12:E32),"")</f>
        <v>15</v>
      </c>
      <c r="B32" s="77" t="s">
        <v>843</v>
      </c>
      <c r="C32" s="75" t="s">
        <v>92</v>
      </c>
      <c r="D32" s="105">
        <v>135619</v>
      </c>
      <c r="E32" s="34">
        <v>771</v>
      </c>
      <c r="F32" s="34">
        <v>462</v>
      </c>
      <c r="G32" s="34">
        <v>177</v>
      </c>
      <c r="H32" s="34" t="s">
        <v>12</v>
      </c>
      <c r="I32" s="34">
        <v>179</v>
      </c>
      <c r="J32" s="34">
        <v>8</v>
      </c>
      <c r="K32" s="34">
        <v>258</v>
      </c>
      <c r="L32" s="34" t="s">
        <v>12</v>
      </c>
      <c r="M32" s="105">
        <v>136415</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N33" s="93"/>
      <c r="O33" s="96"/>
      <c r="P33" s="94"/>
      <c r="Q33" s="94"/>
      <c r="R33" s="94"/>
      <c r="S33" s="94"/>
      <c r="T33" s="94"/>
      <c r="U33" s="94"/>
      <c r="V33" s="94"/>
    </row>
    <row r="34" spans="1:26" ht="11.45" customHeight="1" x14ac:dyDescent="0.2">
      <c r="A34" s="39">
        <f>IF(E34&lt;&gt;"",COUNTA($E$12:E34),"")</f>
        <v>16</v>
      </c>
      <c r="B34" s="82" t="s">
        <v>854</v>
      </c>
      <c r="C34" s="75" t="s">
        <v>92</v>
      </c>
      <c r="D34" s="105">
        <v>3751</v>
      </c>
      <c r="E34" s="34">
        <v>63</v>
      </c>
      <c r="F34" s="34">
        <v>32</v>
      </c>
      <c r="G34" s="34">
        <v>13</v>
      </c>
      <c r="H34" s="34" t="s">
        <v>12</v>
      </c>
      <c r="I34" s="34">
        <v>13</v>
      </c>
      <c r="J34" s="34" t="s">
        <v>12</v>
      </c>
      <c r="K34" s="34">
        <v>21</v>
      </c>
      <c r="L34" s="34" t="s">
        <v>12</v>
      </c>
      <c r="M34" s="105">
        <v>3812</v>
      </c>
      <c r="N34" s="96"/>
      <c r="O34" s="97"/>
    </row>
    <row r="35" spans="1:26" ht="11.45" customHeight="1" x14ac:dyDescent="0.2">
      <c r="A35" s="39">
        <f>IF(E35&lt;&gt;"",COUNTA($E$12:E35),"")</f>
        <v>17</v>
      </c>
      <c r="B35" s="82" t="s">
        <v>855</v>
      </c>
      <c r="C35" s="75" t="s">
        <v>92</v>
      </c>
      <c r="D35" s="105">
        <v>16473</v>
      </c>
      <c r="E35" s="34">
        <v>159</v>
      </c>
      <c r="F35" s="34">
        <v>135</v>
      </c>
      <c r="G35" s="34">
        <v>74</v>
      </c>
      <c r="H35" s="34" t="s">
        <v>12</v>
      </c>
      <c r="I35" s="34">
        <v>109</v>
      </c>
      <c r="J35" s="34">
        <v>3</v>
      </c>
      <c r="K35" s="34">
        <v>45</v>
      </c>
      <c r="L35" s="34" t="s">
        <v>12</v>
      </c>
      <c r="M35" s="105">
        <v>16613</v>
      </c>
      <c r="N35" s="96"/>
      <c r="O35" s="97"/>
    </row>
    <row r="36" spans="1:26" ht="11.45" customHeight="1" x14ac:dyDescent="0.2">
      <c r="A36" s="39">
        <f>IF(E36&lt;&gt;"",COUNTA($E$12:E36),"")</f>
        <v>18</v>
      </c>
      <c r="B36" s="82" t="s">
        <v>856</v>
      </c>
      <c r="C36" s="75" t="s">
        <v>92</v>
      </c>
      <c r="D36" s="105">
        <v>33871</v>
      </c>
      <c r="E36" s="34">
        <v>184</v>
      </c>
      <c r="F36" s="34">
        <v>105</v>
      </c>
      <c r="G36" s="34">
        <v>58</v>
      </c>
      <c r="H36" s="34" t="s">
        <v>12</v>
      </c>
      <c r="I36" s="34">
        <v>44</v>
      </c>
      <c r="J36" s="34">
        <v>3</v>
      </c>
      <c r="K36" s="34">
        <v>52</v>
      </c>
      <c r="L36" s="34" t="s">
        <v>12</v>
      </c>
      <c r="M36" s="105">
        <v>34064</v>
      </c>
      <c r="N36" s="96"/>
      <c r="O36" s="97"/>
    </row>
    <row r="37" spans="1:26" ht="11.45" customHeight="1" x14ac:dyDescent="0.2">
      <c r="A37" s="39">
        <f>IF(E37&lt;&gt;"",COUNTA($E$12:E37),"")</f>
        <v>19</v>
      </c>
      <c r="B37" s="83" t="s">
        <v>857</v>
      </c>
      <c r="C37" s="75" t="s">
        <v>92</v>
      </c>
      <c r="D37" s="105">
        <v>38198</v>
      </c>
      <c r="E37" s="34">
        <v>142</v>
      </c>
      <c r="F37" s="34">
        <v>102</v>
      </c>
      <c r="G37" s="34">
        <v>26</v>
      </c>
      <c r="H37" s="34" t="s">
        <v>12</v>
      </c>
      <c r="I37" s="34">
        <v>9</v>
      </c>
      <c r="J37" s="34">
        <v>2</v>
      </c>
      <c r="K37" s="34">
        <v>58</v>
      </c>
      <c r="L37" s="34" t="s">
        <v>12</v>
      </c>
      <c r="M37" s="105">
        <v>38375</v>
      </c>
      <c r="N37" s="96"/>
      <c r="O37" s="97"/>
    </row>
    <row r="38" spans="1:26" ht="11.45" customHeight="1" x14ac:dyDescent="0.2">
      <c r="A38" s="39">
        <f>IF(E38&lt;&gt;"",COUNTA($E$12:E38),"")</f>
        <v>20</v>
      </c>
      <c r="B38" s="83" t="s">
        <v>858</v>
      </c>
      <c r="C38" s="75" t="s">
        <v>92</v>
      </c>
      <c r="D38" s="105">
        <v>23726</v>
      </c>
      <c r="E38" s="34">
        <v>133</v>
      </c>
      <c r="F38" s="34">
        <v>44</v>
      </c>
      <c r="G38" s="34">
        <v>1</v>
      </c>
      <c r="H38" s="34" t="s">
        <v>12</v>
      </c>
      <c r="I38" s="34">
        <v>2</v>
      </c>
      <c r="J38" s="34" t="s">
        <v>12</v>
      </c>
      <c r="K38" s="34">
        <v>60</v>
      </c>
      <c r="L38" s="34" t="s">
        <v>12</v>
      </c>
      <c r="M38" s="105">
        <v>23841</v>
      </c>
      <c r="N38" s="96"/>
      <c r="O38" s="97"/>
    </row>
    <row r="39" spans="1:26" ht="11.45" customHeight="1" x14ac:dyDescent="0.2">
      <c r="A39" s="39">
        <f>IF(E39&lt;&gt;"",COUNTA($E$12:E39),"")</f>
        <v>21</v>
      </c>
      <c r="B39" s="83" t="s">
        <v>859</v>
      </c>
      <c r="C39" s="75" t="s">
        <v>92</v>
      </c>
      <c r="D39" s="105">
        <v>11736</v>
      </c>
      <c r="E39" s="34">
        <v>70</v>
      </c>
      <c r="F39" s="34">
        <v>30</v>
      </c>
      <c r="G39" s="34">
        <v>2</v>
      </c>
      <c r="H39" s="34" t="s">
        <v>12</v>
      </c>
      <c r="I39" s="34">
        <v>1</v>
      </c>
      <c r="J39" s="34" t="s">
        <v>12</v>
      </c>
      <c r="K39" s="34">
        <v>18</v>
      </c>
      <c r="L39" s="34" t="s">
        <v>12</v>
      </c>
      <c r="M39" s="105">
        <v>11817</v>
      </c>
      <c r="N39" s="96"/>
      <c r="O39" s="97"/>
    </row>
    <row r="40" spans="1:26" ht="11.45" customHeight="1" x14ac:dyDescent="0.2">
      <c r="A40" s="39" t="str">
        <f>IF(E40&lt;&gt;"",COUNTA($E$12:E40),"")</f>
        <v/>
      </c>
      <c r="B40" s="79" t="s">
        <v>860</v>
      </c>
      <c r="C40" s="80"/>
      <c r="N40" s="93"/>
      <c r="O40" s="93"/>
    </row>
    <row r="41" spans="1:26" ht="11.45" customHeight="1" x14ac:dyDescent="0.2">
      <c r="A41" s="39">
        <f>IF(E41&lt;&gt;"",COUNTA($E$12:E41),"")</f>
        <v>22</v>
      </c>
      <c r="B41" s="79" t="s">
        <v>861</v>
      </c>
      <c r="C41" s="75" t="s">
        <v>92</v>
      </c>
      <c r="D41" s="105">
        <v>7864</v>
      </c>
      <c r="E41" s="34">
        <v>20</v>
      </c>
      <c r="F41" s="34">
        <v>14</v>
      </c>
      <c r="G41" s="34">
        <v>3</v>
      </c>
      <c r="H41" s="34" t="s">
        <v>12</v>
      </c>
      <c r="I41" s="34">
        <v>1</v>
      </c>
      <c r="J41" s="34" t="s">
        <v>12</v>
      </c>
      <c r="K41" s="34">
        <v>4</v>
      </c>
      <c r="L41" s="34" t="s">
        <v>12</v>
      </c>
      <c r="M41" s="105">
        <v>7893</v>
      </c>
      <c r="N41" s="96"/>
      <c r="O41" s="97"/>
    </row>
    <row r="42" spans="1:26" ht="11.45" customHeight="1" x14ac:dyDescent="0.2">
      <c r="A42" s="39">
        <f>IF(E42&lt;&gt;"",COUNTA($E$12:E42),"")</f>
        <v>23</v>
      </c>
      <c r="B42" s="79" t="s">
        <v>862</v>
      </c>
      <c r="C42" s="75" t="s">
        <v>92</v>
      </c>
      <c r="D42" s="105">
        <v>61895</v>
      </c>
      <c r="E42" s="34">
        <v>146</v>
      </c>
      <c r="F42" s="34">
        <v>109</v>
      </c>
      <c r="G42" s="34">
        <v>22</v>
      </c>
      <c r="H42" s="34" t="s">
        <v>12</v>
      </c>
      <c r="I42" s="34">
        <v>8</v>
      </c>
      <c r="J42" s="34" t="s">
        <v>12</v>
      </c>
      <c r="K42" s="34">
        <v>33</v>
      </c>
      <c r="L42" s="34" t="s">
        <v>12</v>
      </c>
      <c r="M42" s="105">
        <v>62109</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105">
        <v>542043</v>
      </c>
      <c r="E43" s="34">
        <v>2732</v>
      </c>
      <c r="F43" s="34">
        <v>1534</v>
      </c>
      <c r="G43" s="34">
        <v>478</v>
      </c>
      <c r="H43" s="34" t="s">
        <v>12</v>
      </c>
      <c r="I43" s="34">
        <v>423</v>
      </c>
      <c r="J43" s="34">
        <v>23</v>
      </c>
      <c r="K43" s="34">
        <v>940</v>
      </c>
      <c r="L43" s="34" t="s">
        <v>12</v>
      </c>
      <c r="M43" s="105">
        <v>544946</v>
      </c>
      <c r="N43" s="96"/>
      <c r="O43" s="97"/>
    </row>
    <row r="44" spans="1:26" ht="11.45" customHeight="1" x14ac:dyDescent="0.2">
      <c r="A44" s="39">
        <f>IF(E44&lt;&gt;"",COUNTA($E$12:E44),"")</f>
        <v>25</v>
      </c>
      <c r="B44" s="79" t="s">
        <v>83</v>
      </c>
      <c r="C44" s="75" t="s">
        <v>93</v>
      </c>
      <c r="D44" s="105">
        <v>108282</v>
      </c>
      <c r="E44" s="34">
        <v>717</v>
      </c>
      <c r="F44" s="34">
        <v>370</v>
      </c>
      <c r="G44" s="34">
        <v>132</v>
      </c>
      <c r="H44" s="34" t="s">
        <v>12</v>
      </c>
      <c r="I44" s="34">
        <v>84</v>
      </c>
      <c r="J44" s="34">
        <v>6</v>
      </c>
      <c r="K44" s="34">
        <v>190</v>
      </c>
      <c r="L44" s="34" t="s">
        <v>12</v>
      </c>
      <c r="M44" s="105">
        <v>109097</v>
      </c>
      <c r="N44" s="96"/>
      <c r="O44" s="97"/>
    </row>
    <row r="45" spans="1:26" ht="30" customHeight="1" x14ac:dyDescent="0.2">
      <c r="A45" s="39" t="str">
        <f>IF(E45&lt;&gt;"",COUNTA($E$12:E45),"")</f>
        <v/>
      </c>
      <c r="B45" s="79"/>
      <c r="C45" s="80"/>
      <c r="D45" s="171" t="s">
        <v>864</v>
      </c>
      <c r="E45" s="172"/>
      <c r="F45" s="172"/>
      <c r="G45" s="172"/>
      <c r="H45" s="172"/>
      <c r="I45" s="172"/>
      <c r="J45" s="172"/>
      <c r="K45" s="172"/>
      <c r="L45" s="172"/>
      <c r="M45" s="172"/>
      <c r="N45" s="112"/>
      <c r="O45" s="93"/>
    </row>
    <row r="46" spans="1:26" ht="11.45" customHeight="1" x14ac:dyDescent="0.2">
      <c r="A46" s="39">
        <f>IF(E46&lt;&gt;"",COUNTA($E$12:E46),"")</f>
        <v>26</v>
      </c>
      <c r="B46" s="79" t="s">
        <v>81</v>
      </c>
      <c r="C46" s="75" t="s">
        <v>92</v>
      </c>
      <c r="D46" s="105">
        <v>3964</v>
      </c>
      <c r="E46" s="34">
        <v>11</v>
      </c>
      <c r="F46" s="34">
        <v>21</v>
      </c>
      <c r="G46" s="34">
        <v>1</v>
      </c>
      <c r="H46" s="34" t="s">
        <v>12</v>
      </c>
      <c r="I46" s="34">
        <v>1</v>
      </c>
      <c r="J46" s="34">
        <v>1</v>
      </c>
      <c r="K46" s="34">
        <v>7</v>
      </c>
      <c r="L46" s="34" t="s">
        <v>12</v>
      </c>
      <c r="M46" s="105">
        <v>3988</v>
      </c>
      <c r="N46" s="96"/>
      <c r="O46" s="97"/>
      <c r="P46" s="110"/>
      <c r="Q46" s="110"/>
      <c r="R46" s="110"/>
      <c r="S46" s="110"/>
      <c r="T46" s="110"/>
      <c r="U46" s="110"/>
      <c r="V46" s="110"/>
      <c r="W46" s="110"/>
      <c r="X46" s="110"/>
      <c r="Y46" s="110"/>
      <c r="Z46" s="110"/>
    </row>
    <row r="47" spans="1:26" ht="11.45" customHeight="1" x14ac:dyDescent="0.2">
      <c r="A47" s="39">
        <f>IF(E47&lt;&gt;"",COUNTA($E$12:E47),"")</f>
        <v>27</v>
      </c>
      <c r="B47" s="79" t="s">
        <v>83</v>
      </c>
      <c r="C47" s="75" t="s">
        <v>93</v>
      </c>
      <c r="D47" s="105">
        <v>3027</v>
      </c>
      <c r="E47" s="34">
        <v>7</v>
      </c>
      <c r="F47" s="34">
        <v>19</v>
      </c>
      <c r="G47" s="34">
        <v>2</v>
      </c>
      <c r="H47" s="34" t="s">
        <v>12</v>
      </c>
      <c r="I47" s="34">
        <v>1</v>
      </c>
      <c r="J47" s="34">
        <v>1</v>
      </c>
      <c r="K47" s="34">
        <v>5</v>
      </c>
      <c r="L47" s="34" t="s">
        <v>12</v>
      </c>
      <c r="M47" s="105">
        <v>3046</v>
      </c>
      <c r="N47" s="96"/>
      <c r="O47" s="97"/>
      <c r="P47" s="110"/>
      <c r="Q47" s="110"/>
      <c r="R47" s="110"/>
      <c r="S47" s="110"/>
      <c r="T47" s="110"/>
      <c r="U47" s="110"/>
      <c r="V47" s="110"/>
      <c r="W47" s="110"/>
      <c r="X47" s="110"/>
      <c r="Y47" s="110"/>
      <c r="Z47" s="110"/>
    </row>
    <row r="48" spans="1:26" ht="11.45" customHeight="1" x14ac:dyDescent="0.2">
      <c r="D48" s="34"/>
      <c r="N48" s="93"/>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8"/>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42578125" style="81" customWidth="1"/>
    <col min="6" max="6" width="8.7109375" style="81" customWidth="1"/>
    <col min="7" max="7" width="5.85546875" style="81" customWidth="1"/>
    <col min="8" max="10" width="5.7109375" style="81" customWidth="1"/>
    <col min="11" max="11" width="8.7109375" style="81" customWidth="1"/>
    <col min="12" max="12" width="5.7109375" style="81" customWidth="1"/>
    <col min="13" max="13" width="8.7109375" style="81" customWidth="1"/>
    <col min="14" max="22" width="8.7109375" style="69" customWidth="1"/>
    <col min="23"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884</v>
      </c>
      <c r="B2" s="150"/>
      <c r="C2" s="150"/>
      <c r="D2" s="189" t="s">
        <v>57</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92" t="s">
        <v>842</v>
      </c>
      <c r="E11" s="193"/>
      <c r="F11" s="193"/>
      <c r="G11" s="193"/>
      <c r="H11" s="193"/>
      <c r="I11" s="193"/>
      <c r="J11" s="193"/>
      <c r="K11" s="193"/>
      <c r="L11" s="193"/>
      <c r="M11" s="193"/>
      <c r="N11" s="107"/>
      <c r="O11" s="93"/>
      <c r="P11" s="93"/>
    </row>
    <row r="12" spans="1:27" ht="11.45" customHeight="1" x14ac:dyDescent="0.2">
      <c r="A12" s="39" t="str">
        <f>IF(E12&lt;&gt;"",COUNTA($E$12:E12),"")</f>
        <v/>
      </c>
      <c r="B12" s="90" t="s">
        <v>843</v>
      </c>
      <c r="C12" s="91"/>
      <c r="D12" s="34"/>
      <c r="E12" s="34"/>
      <c r="F12" s="34"/>
      <c r="G12" s="34"/>
      <c r="H12" s="34"/>
      <c r="I12" s="34"/>
      <c r="J12" s="34"/>
      <c r="K12" s="34"/>
      <c r="M12" s="34"/>
      <c r="N12" s="96"/>
      <c r="O12" s="93"/>
      <c r="P12" s="93"/>
    </row>
    <row r="13" spans="1:27" ht="11.45" customHeight="1" x14ac:dyDescent="0.2">
      <c r="A13" s="39">
        <f>IF(E13&lt;&gt;"",COUNTA($E$12:E13),"")</f>
        <v>1</v>
      </c>
      <c r="B13" s="33" t="s">
        <v>844</v>
      </c>
      <c r="C13" s="95" t="s">
        <v>92</v>
      </c>
      <c r="D13" s="34">
        <v>45167</v>
      </c>
      <c r="E13" s="34">
        <v>283</v>
      </c>
      <c r="F13" s="34">
        <v>18</v>
      </c>
      <c r="G13" s="34">
        <v>18</v>
      </c>
      <c r="H13" s="34" t="s">
        <v>12</v>
      </c>
      <c r="I13" s="34">
        <v>6</v>
      </c>
      <c r="J13" s="34" t="s">
        <v>12</v>
      </c>
      <c r="K13" s="34" t="s">
        <v>12</v>
      </c>
      <c r="L13" s="34" t="s">
        <v>12</v>
      </c>
      <c r="M13" s="34">
        <v>45462</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34">
        <v>71592</v>
      </c>
      <c r="E14" s="34">
        <v>436</v>
      </c>
      <c r="F14" s="34">
        <v>163</v>
      </c>
      <c r="G14" s="34">
        <v>68</v>
      </c>
      <c r="H14" s="34" t="s">
        <v>12</v>
      </c>
      <c r="I14" s="34">
        <v>8</v>
      </c>
      <c r="J14" s="34" t="s">
        <v>12</v>
      </c>
      <c r="K14" s="34">
        <v>69</v>
      </c>
      <c r="L14" s="34" t="s">
        <v>12</v>
      </c>
      <c r="M14" s="34">
        <v>72114</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34">
        <v>84165</v>
      </c>
      <c r="E15" s="34">
        <v>372</v>
      </c>
      <c r="F15" s="34">
        <v>190</v>
      </c>
      <c r="G15" s="34">
        <v>94</v>
      </c>
      <c r="H15" s="34" t="s">
        <v>12</v>
      </c>
      <c r="I15" s="34">
        <v>7</v>
      </c>
      <c r="J15" s="34" t="s">
        <v>12</v>
      </c>
      <c r="K15" s="34">
        <v>78</v>
      </c>
      <c r="L15" s="34" t="s">
        <v>12</v>
      </c>
      <c r="M15" s="34">
        <v>84642</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D16" s="34"/>
      <c r="E16" s="34"/>
      <c r="F16" s="34"/>
      <c r="G16" s="34"/>
      <c r="H16" s="34"/>
      <c r="I16" s="34"/>
      <c r="J16" s="34"/>
      <c r="K16" s="34"/>
      <c r="L16" s="34"/>
      <c r="M16" s="34"/>
      <c r="N16" s="93"/>
      <c r="O16" s="93"/>
      <c r="P16" s="93"/>
    </row>
    <row r="17" spans="1:26" ht="22.5" customHeight="1" x14ac:dyDescent="0.2">
      <c r="A17" s="39">
        <f>IF(E17&lt;&gt;"",COUNTA($E$12:E17),"")</f>
        <v>4</v>
      </c>
      <c r="B17" s="74" t="s">
        <v>874</v>
      </c>
      <c r="C17" s="75" t="s">
        <v>92</v>
      </c>
      <c r="D17" s="34">
        <v>35026</v>
      </c>
      <c r="E17" s="34">
        <v>247</v>
      </c>
      <c r="F17" s="34">
        <v>9</v>
      </c>
      <c r="G17" s="34">
        <v>9</v>
      </c>
      <c r="H17" s="34" t="s">
        <v>12</v>
      </c>
      <c r="I17" s="34">
        <v>6</v>
      </c>
      <c r="J17" s="34" t="s">
        <v>12</v>
      </c>
      <c r="K17" s="34">
        <v>13</v>
      </c>
      <c r="L17" s="34" t="s">
        <v>12</v>
      </c>
      <c r="M17" s="34">
        <v>35263</v>
      </c>
      <c r="N17" s="96"/>
      <c r="O17" s="97"/>
      <c r="P17" s="93"/>
    </row>
    <row r="18" spans="1:26" ht="11.45" customHeight="1" x14ac:dyDescent="0.2">
      <c r="A18" s="39">
        <f>IF(E18&lt;&gt;"",COUNTA($E$12:E18),"")</f>
        <v>5</v>
      </c>
      <c r="B18" s="74" t="s">
        <v>845</v>
      </c>
      <c r="C18" s="75" t="s">
        <v>93</v>
      </c>
      <c r="D18" s="34">
        <v>40343</v>
      </c>
      <c r="E18" s="34">
        <v>322</v>
      </c>
      <c r="F18" s="34">
        <v>62</v>
      </c>
      <c r="G18" s="34">
        <v>14</v>
      </c>
      <c r="H18" s="34" t="s">
        <v>12</v>
      </c>
      <c r="I18" s="34">
        <v>6</v>
      </c>
      <c r="J18" s="34" t="s">
        <v>12</v>
      </c>
      <c r="K18" s="34">
        <v>51</v>
      </c>
      <c r="L18" s="34" t="s">
        <v>12</v>
      </c>
      <c r="M18" s="34">
        <v>40670</v>
      </c>
      <c r="N18" s="96"/>
      <c r="O18" s="97"/>
      <c r="P18" s="93"/>
    </row>
    <row r="19" spans="1:26" ht="22.5" customHeight="1" x14ac:dyDescent="0.2">
      <c r="A19" s="39" t="str">
        <f>IF(E19&lt;&gt;"",COUNTA($E$12:E19),"")</f>
        <v/>
      </c>
      <c r="B19" s="74" t="s">
        <v>849</v>
      </c>
      <c r="C19" s="75"/>
      <c r="D19" s="34"/>
      <c r="E19" s="34"/>
      <c r="F19" s="34"/>
      <c r="G19" s="34"/>
      <c r="H19" s="34"/>
      <c r="I19" s="34"/>
      <c r="J19" s="34"/>
      <c r="K19" s="34"/>
      <c r="L19" s="34"/>
      <c r="M19" s="34"/>
      <c r="N19" s="93"/>
      <c r="O19" s="93"/>
      <c r="P19" s="93"/>
    </row>
    <row r="20" spans="1:26" ht="11.45" customHeight="1" x14ac:dyDescent="0.2">
      <c r="A20" s="39">
        <f>IF(E20&lt;&gt;"",COUNTA($E$12:E20),"")</f>
        <v>6</v>
      </c>
      <c r="B20" s="74" t="s">
        <v>844</v>
      </c>
      <c r="C20" s="75" t="s">
        <v>92</v>
      </c>
      <c r="D20" s="34">
        <v>4083</v>
      </c>
      <c r="E20" s="34">
        <v>27</v>
      </c>
      <c r="F20" s="34">
        <v>14</v>
      </c>
      <c r="G20" s="34">
        <v>2</v>
      </c>
      <c r="H20" s="34" t="s">
        <v>12</v>
      </c>
      <c r="I20" s="34" t="s">
        <v>12</v>
      </c>
      <c r="J20" s="34" t="s">
        <v>12</v>
      </c>
      <c r="K20" s="34" t="s">
        <v>12</v>
      </c>
      <c r="L20" s="34" t="s">
        <v>12</v>
      </c>
      <c r="M20" s="34">
        <v>4124</v>
      </c>
      <c r="N20" s="96"/>
      <c r="O20" s="97"/>
      <c r="P20" s="93"/>
    </row>
    <row r="21" spans="1:26" ht="11.45" customHeight="1" x14ac:dyDescent="0.2">
      <c r="A21" s="39">
        <f>IF(E21&lt;&gt;"",COUNTA($E$12:E21),"")</f>
        <v>7</v>
      </c>
      <c r="B21" s="74" t="s">
        <v>845</v>
      </c>
      <c r="C21" s="75" t="s">
        <v>93</v>
      </c>
      <c r="D21" s="34">
        <v>7127</v>
      </c>
      <c r="E21" s="34">
        <v>61</v>
      </c>
      <c r="F21" s="34">
        <v>27</v>
      </c>
      <c r="G21" s="34">
        <v>3</v>
      </c>
      <c r="H21" s="34" t="s">
        <v>12</v>
      </c>
      <c r="I21" s="34" t="s">
        <v>12</v>
      </c>
      <c r="J21" s="34" t="s">
        <v>12</v>
      </c>
      <c r="K21" s="34">
        <v>2</v>
      </c>
      <c r="L21" s="34" t="s">
        <v>12</v>
      </c>
      <c r="M21" s="34">
        <v>7213</v>
      </c>
      <c r="N21" s="96"/>
      <c r="O21" s="97"/>
      <c r="P21" s="93"/>
    </row>
    <row r="22" spans="1:26" ht="11.45" customHeight="1" x14ac:dyDescent="0.2">
      <c r="A22" s="39">
        <f>IF(E22&lt;&gt;"",COUNTA($E$12:E22),"")</f>
        <v>8</v>
      </c>
      <c r="B22" s="77" t="s">
        <v>846</v>
      </c>
      <c r="C22" s="75" t="s">
        <v>92</v>
      </c>
      <c r="D22" s="34">
        <v>8166</v>
      </c>
      <c r="E22" s="34">
        <v>54</v>
      </c>
      <c r="F22" s="34">
        <v>30</v>
      </c>
      <c r="G22" s="34">
        <v>4</v>
      </c>
      <c r="H22" s="34" t="s">
        <v>12</v>
      </c>
      <c r="I22" s="34" t="s">
        <v>12</v>
      </c>
      <c r="J22" s="34" t="s">
        <v>12</v>
      </c>
      <c r="K22" s="34">
        <v>2</v>
      </c>
      <c r="L22" s="34" t="s">
        <v>12</v>
      </c>
      <c r="M22" s="34">
        <v>8248</v>
      </c>
      <c r="N22" s="96"/>
      <c r="O22" s="97"/>
      <c r="P22" s="93"/>
    </row>
    <row r="23" spans="1:26" ht="33.6" customHeight="1" x14ac:dyDescent="0.2">
      <c r="A23" s="39" t="str">
        <f>IF(E23&lt;&gt;"",COUNTA($E$12:E23),"")</f>
        <v/>
      </c>
      <c r="B23" s="74" t="s">
        <v>875</v>
      </c>
      <c r="C23" s="75"/>
      <c r="E23" s="34"/>
      <c r="F23" s="34"/>
      <c r="G23" s="34"/>
      <c r="H23" s="34"/>
      <c r="I23" s="34"/>
      <c r="J23" s="34"/>
      <c r="K23" s="34"/>
      <c r="L23" s="34"/>
      <c r="M23" s="34"/>
      <c r="N23" s="93"/>
      <c r="O23" s="93"/>
      <c r="P23" s="93"/>
    </row>
    <row r="24" spans="1:26" ht="11.45" customHeight="1" x14ac:dyDescent="0.2">
      <c r="A24" s="39">
        <f>IF(E24&lt;&gt;"",COUNTA($E$12:E24),"")</f>
        <v>9</v>
      </c>
      <c r="B24" s="74" t="s">
        <v>844</v>
      </c>
      <c r="C24" s="75" t="s">
        <v>92</v>
      </c>
      <c r="D24" s="34">
        <v>6045</v>
      </c>
      <c r="E24" s="34">
        <v>9</v>
      </c>
      <c r="F24" s="34">
        <v>9</v>
      </c>
      <c r="G24" s="34">
        <v>7</v>
      </c>
      <c r="H24" s="34" t="s">
        <v>12</v>
      </c>
      <c r="I24" s="34" t="s">
        <v>12</v>
      </c>
      <c r="J24" s="34" t="s">
        <v>12</v>
      </c>
      <c r="K24" s="34">
        <v>1</v>
      </c>
      <c r="L24" s="34" t="s">
        <v>12</v>
      </c>
      <c r="M24" s="34">
        <v>6062</v>
      </c>
      <c r="N24" s="96"/>
      <c r="O24" s="97"/>
      <c r="P24" s="96"/>
      <c r="Q24" s="94"/>
      <c r="R24" s="94"/>
      <c r="S24" s="94"/>
      <c r="T24" s="94"/>
      <c r="U24" s="94"/>
      <c r="V24" s="94"/>
    </row>
    <row r="25" spans="1:26" ht="11.45" customHeight="1" x14ac:dyDescent="0.2">
      <c r="A25" s="39">
        <f>IF(E25&lt;&gt;"",COUNTA($E$12:E25),"")</f>
        <v>10</v>
      </c>
      <c r="B25" s="74" t="s">
        <v>845</v>
      </c>
      <c r="C25" s="75" t="s">
        <v>93</v>
      </c>
      <c r="D25" s="34">
        <v>23947</v>
      </c>
      <c r="E25" s="34">
        <v>54</v>
      </c>
      <c r="F25" s="34">
        <v>74</v>
      </c>
      <c r="G25" s="34">
        <v>50</v>
      </c>
      <c r="H25" s="34" t="s">
        <v>12</v>
      </c>
      <c r="I25" s="34">
        <v>2</v>
      </c>
      <c r="J25" s="34" t="s">
        <v>12</v>
      </c>
      <c r="K25" s="34">
        <v>17</v>
      </c>
      <c r="L25" s="34" t="s">
        <v>12</v>
      </c>
      <c r="M25" s="34">
        <v>24056</v>
      </c>
      <c r="N25" s="96"/>
      <c r="O25" s="97"/>
      <c r="P25" s="96"/>
      <c r="Q25" s="94"/>
      <c r="R25" s="94"/>
      <c r="S25" s="94"/>
      <c r="T25" s="94"/>
      <c r="U25" s="94"/>
      <c r="V25" s="94"/>
    </row>
    <row r="26" spans="1:26" ht="11.45" customHeight="1" x14ac:dyDescent="0.2">
      <c r="A26" s="39">
        <f>IF(E26&lt;&gt;"",COUNTA($E$12:E26),"")</f>
        <v>11</v>
      </c>
      <c r="B26" s="77" t="s">
        <v>846</v>
      </c>
      <c r="C26" s="75" t="s">
        <v>92</v>
      </c>
      <c r="D26" s="34">
        <v>40646</v>
      </c>
      <c r="E26" s="34">
        <v>71</v>
      </c>
      <c r="F26" s="34">
        <v>118</v>
      </c>
      <c r="G26" s="34">
        <v>81</v>
      </c>
      <c r="H26" s="34" t="s">
        <v>12</v>
      </c>
      <c r="I26" s="34">
        <v>1</v>
      </c>
      <c r="J26" s="34" t="s">
        <v>12</v>
      </c>
      <c r="K26" s="34">
        <v>30</v>
      </c>
      <c r="L26" s="34" t="s">
        <v>12</v>
      </c>
      <c r="M26" s="34">
        <v>40804</v>
      </c>
      <c r="N26" s="96"/>
      <c r="O26" s="97"/>
      <c r="P26" s="96"/>
      <c r="Q26" s="94"/>
      <c r="R26" s="94"/>
      <c r="S26" s="94"/>
      <c r="T26" s="94"/>
      <c r="U26" s="94"/>
      <c r="V26" s="94"/>
    </row>
    <row r="27" spans="1:26" ht="22.5" customHeight="1" x14ac:dyDescent="0.2">
      <c r="A27" s="39" t="str">
        <f>IF(E27&lt;&gt;"",COUNTA($E$12:E27),"")</f>
        <v/>
      </c>
      <c r="B27" s="74" t="s">
        <v>851</v>
      </c>
      <c r="C27" s="75"/>
      <c r="D27" s="34"/>
      <c r="E27" s="34"/>
      <c r="F27" s="34"/>
      <c r="G27" s="34"/>
      <c r="H27" s="34"/>
      <c r="I27" s="34"/>
      <c r="J27" s="34"/>
      <c r="K27" s="34"/>
      <c r="L27" s="34"/>
      <c r="M27" s="34"/>
      <c r="N27" s="93"/>
      <c r="O27" s="93"/>
      <c r="P27" s="93"/>
    </row>
    <row r="28" spans="1:26" ht="11.45" customHeight="1" x14ac:dyDescent="0.2">
      <c r="A28" s="39">
        <f>IF(E28&lt;&gt;"",COUNTA($E$12:E28),"")</f>
        <v>12</v>
      </c>
      <c r="B28" s="74" t="s">
        <v>844</v>
      </c>
      <c r="C28" s="75" t="s">
        <v>92</v>
      </c>
      <c r="D28" s="34">
        <v>13</v>
      </c>
      <c r="E28" s="34" t="s">
        <v>12</v>
      </c>
      <c r="F28" s="34" t="s">
        <v>12</v>
      </c>
      <c r="G28" s="34" t="s">
        <v>12</v>
      </c>
      <c r="H28" s="34" t="s">
        <v>12</v>
      </c>
      <c r="I28" s="34" t="s">
        <v>12</v>
      </c>
      <c r="J28" s="34" t="s">
        <v>12</v>
      </c>
      <c r="K28" s="34" t="s">
        <v>12</v>
      </c>
      <c r="L28" s="34" t="s">
        <v>12</v>
      </c>
      <c r="M28" s="34">
        <v>13</v>
      </c>
      <c r="N28" s="96"/>
      <c r="O28" s="97"/>
      <c r="P28" s="96"/>
      <c r="Q28" s="94"/>
      <c r="R28" s="94"/>
      <c r="S28" s="94"/>
      <c r="T28" s="94"/>
      <c r="U28" s="94"/>
      <c r="V28" s="94"/>
    </row>
    <row r="29" spans="1:26" ht="11.45" customHeight="1" x14ac:dyDescent="0.2">
      <c r="A29" s="39">
        <f>IF(E29&lt;&gt;"",COUNTA($E$12:E29),"")</f>
        <v>13</v>
      </c>
      <c r="B29" s="74" t="s">
        <v>845</v>
      </c>
      <c r="C29" s="75" t="s">
        <v>93</v>
      </c>
      <c r="D29" s="34">
        <v>174</v>
      </c>
      <c r="E29" s="34" t="s">
        <v>12</v>
      </c>
      <c r="F29" s="34" t="s">
        <v>12</v>
      </c>
      <c r="G29" s="34" t="s">
        <v>12</v>
      </c>
      <c r="H29" s="34" t="s">
        <v>12</v>
      </c>
      <c r="I29" s="34" t="s">
        <v>12</v>
      </c>
      <c r="J29" s="34" t="s">
        <v>12</v>
      </c>
      <c r="K29" s="34" t="s">
        <v>12</v>
      </c>
      <c r="L29" s="34" t="s">
        <v>12</v>
      </c>
      <c r="M29" s="34">
        <v>174</v>
      </c>
      <c r="N29" s="96"/>
      <c r="O29" s="97"/>
      <c r="P29" s="96"/>
      <c r="Q29" s="94"/>
      <c r="R29" s="94"/>
      <c r="S29" s="94"/>
      <c r="T29" s="94"/>
      <c r="U29" s="94"/>
      <c r="V29" s="94"/>
    </row>
    <row r="30" spans="1:26" ht="11.45" customHeight="1" x14ac:dyDescent="0.2">
      <c r="A30" s="39">
        <f>IF(E30&lt;&gt;"",COUNTA($E$12:E30),"")</f>
        <v>14</v>
      </c>
      <c r="B30" s="77" t="s">
        <v>846</v>
      </c>
      <c r="C30" s="75" t="s">
        <v>92</v>
      </c>
      <c r="D30" s="34">
        <v>327</v>
      </c>
      <c r="E30" s="34" t="s">
        <v>12</v>
      </c>
      <c r="F30" s="34" t="s">
        <v>12</v>
      </c>
      <c r="G30" s="34" t="s">
        <v>12</v>
      </c>
      <c r="H30" s="34" t="s">
        <v>12</v>
      </c>
      <c r="I30" s="34" t="s">
        <v>12</v>
      </c>
      <c r="J30" s="34" t="s">
        <v>12</v>
      </c>
      <c r="K30" s="34" t="s">
        <v>12</v>
      </c>
      <c r="L30" s="34" t="s">
        <v>12</v>
      </c>
      <c r="M30" s="34">
        <v>327</v>
      </c>
      <c r="N30" s="96"/>
      <c r="O30" s="97"/>
      <c r="P30" s="96"/>
      <c r="Q30" s="94"/>
      <c r="R30" s="94"/>
      <c r="S30" s="94"/>
      <c r="T30" s="94"/>
      <c r="U30" s="94"/>
      <c r="V30" s="94"/>
    </row>
    <row r="31" spans="1:26" ht="50.1" customHeight="1" x14ac:dyDescent="0.2">
      <c r="A31" s="39" t="str">
        <f>IF(E31&lt;&gt;"",COUNTA($E$12:E31),"")</f>
        <v/>
      </c>
      <c r="B31" s="79"/>
      <c r="C31" s="79"/>
      <c r="D31" s="194" t="s">
        <v>852</v>
      </c>
      <c r="E31" s="195"/>
      <c r="F31" s="195"/>
      <c r="G31" s="195"/>
      <c r="H31" s="195"/>
      <c r="I31" s="195"/>
      <c r="J31" s="195"/>
      <c r="K31" s="195"/>
      <c r="L31" s="195"/>
      <c r="M31" s="195"/>
      <c r="N31" s="111"/>
      <c r="O31" s="96"/>
      <c r="P31" s="96"/>
      <c r="Q31" s="94"/>
      <c r="R31" s="94"/>
      <c r="S31" s="94"/>
      <c r="T31" s="94"/>
      <c r="U31" s="94"/>
      <c r="V31" s="94"/>
    </row>
    <row r="32" spans="1:26" ht="11.45" customHeight="1" x14ac:dyDescent="0.2">
      <c r="A32" s="39">
        <f>IF(E32&lt;&gt;"",COUNTA($E$12:E32),"")</f>
        <v>15</v>
      </c>
      <c r="B32" s="77" t="s">
        <v>843</v>
      </c>
      <c r="C32" s="75" t="s">
        <v>92</v>
      </c>
      <c r="D32" s="105">
        <v>86632</v>
      </c>
      <c r="E32" s="34">
        <v>505</v>
      </c>
      <c r="F32" s="34">
        <v>200</v>
      </c>
      <c r="G32" s="34">
        <v>94</v>
      </c>
      <c r="H32" s="34" t="s">
        <v>12</v>
      </c>
      <c r="I32" s="34">
        <v>23</v>
      </c>
      <c r="J32" s="34">
        <v>16</v>
      </c>
      <c r="K32" s="34">
        <v>80</v>
      </c>
      <c r="L32" s="34" t="s">
        <v>12</v>
      </c>
      <c r="M32" s="105">
        <v>87234</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N33" s="93"/>
      <c r="O33" s="93"/>
      <c r="P33" s="93"/>
    </row>
    <row r="34" spans="1:26" ht="11.45" customHeight="1" x14ac:dyDescent="0.2">
      <c r="A34" s="39">
        <f>IF(E34&lt;&gt;"",COUNTA($E$12:E34),"")</f>
        <v>16</v>
      </c>
      <c r="B34" s="82" t="s">
        <v>854</v>
      </c>
      <c r="C34" s="75" t="s">
        <v>92</v>
      </c>
      <c r="D34" s="105">
        <v>2919</v>
      </c>
      <c r="E34" s="34">
        <v>132</v>
      </c>
      <c r="F34" s="34">
        <v>12</v>
      </c>
      <c r="G34" s="34">
        <v>9</v>
      </c>
      <c r="H34" s="34" t="s">
        <v>12</v>
      </c>
      <c r="I34" s="34" t="s">
        <v>12</v>
      </c>
      <c r="J34" s="34" t="s">
        <v>12</v>
      </c>
      <c r="K34" s="34">
        <v>1</v>
      </c>
      <c r="L34" s="34" t="s">
        <v>12</v>
      </c>
      <c r="M34" s="105">
        <v>3062</v>
      </c>
      <c r="N34" s="96"/>
      <c r="O34" s="97"/>
      <c r="P34" s="93"/>
    </row>
    <row r="35" spans="1:26" ht="11.45" customHeight="1" x14ac:dyDescent="0.2">
      <c r="A35" s="39">
        <f>IF(E35&lt;&gt;"",COUNTA($E$12:E35),"")</f>
        <v>17</v>
      </c>
      <c r="B35" s="82" t="s">
        <v>855</v>
      </c>
      <c r="C35" s="75" t="s">
        <v>92</v>
      </c>
      <c r="D35" s="105">
        <v>13722</v>
      </c>
      <c r="E35" s="34">
        <v>54</v>
      </c>
      <c r="F35" s="34">
        <v>52</v>
      </c>
      <c r="G35" s="34">
        <v>41</v>
      </c>
      <c r="H35" s="34" t="s">
        <v>12</v>
      </c>
      <c r="I35" s="34">
        <v>5</v>
      </c>
      <c r="J35" s="34">
        <v>5</v>
      </c>
      <c r="K35" s="34">
        <v>5</v>
      </c>
      <c r="L35" s="34" t="s">
        <v>12</v>
      </c>
      <c r="M35" s="105">
        <v>13818</v>
      </c>
      <c r="N35" s="96"/>
      <c r="O35" s="97"/>
      <c r="P35" s="93"/>
    </row>
    <row r="36" spans="1:26" ht="11.45" customHeight="1" x14ac:dyDescent="0.2">
      <c r="A36" s="39">
        <f>IF(E36&lt;&gt;"",COUNTA($E$12:E36),"")</f>
        <v>18</v>
      </c>
      <c r="B36" s="82" t="s">
        <v>856</v>
      </c>
      <c r="C36" s="75" t="s">
        <v>92</v>
      </c>
      <c r="D36" s="105">
        <v>19949</v>
      </c>
      <c r="E36" s="34">
        <v>41</v>
      </c>
      <c r="F36" s="34">
        <v>48</v>
      </c>
      <c r="G36" s="34">
        <v>20</v>
      </c>
      <c r="H36" s="34" t="s">
        <v>12</v>
      </c>
      <c r="I36" s="34">
        <v>3</v>
      </c>
      <c r="J36" s="34">
        <v>2</v>
      </c>
      <c r="K36" s="34">
        <v>24</v>
      </c>
      <c r="L36" s="34" t="s">
        <v>12</v>
      </c>
      <c r="M36" s="105">
        <v>20011</v>
      </c>
      <c r="N36" s="96"/>
      <c r="O36" s="97"/>
      <c r="P36" s="93"/>
    </row>
    <row r="37" spans="1:26" ht="11.45" customHeight="1" x14ac:dyDescent="0.2">
      <c r="A37" s="39">
        <f>IF(E37&lt;&gt;"",COUNTA($E$12:E37),"")</f>
        <v>19</v>
      </c>
      <c r="B37" s="83" t="s">
        <v>857</v>
      </c>
      <c r="C37" s="75" t="s">
        <v>92</v>
      </c>
      <c r="D37" s="105">
        <v>18689</v>
      </c>
      <c r="E37" s="34">
        <v>83</v>
      </c>
      <c r="F37" s="34">
        <v>39</v>
      </c>
      <c r="G37" s="34">
        <v>13</v>
      </c>
      <c r="H37" s="34" t="s">
        <v>12</v>
      </c>
      <c r="I37" s="34">
        <v>5</v>
      </c>
      <c r="J37" s="34">
        <v>2</v>
      </c>
      <c r="K37" s="34">
        <v>21</v>
      </c>
      <c r="L37" s="34" t="s">
        <v>12</v>
      </c>
      <c r="M37" s="105">
        <v>18785</v>
      </c>
      <c r="N37" s="96"/>
      <c r="O37" s="97"/>
      <c r="P37" s="93"/>
    </row>
    <row r="38" spans="1:26" ht="11.45" customHeight="1" x14ac:dyDescent="0.2">
      <c r="A38" s="39">
        <f>IF(E38&lt;&gt;"",COUNTA($E$12:E38),"")</f>
        <v>20</v>
      </c>
      <c r="B38" s="83" t="s">
        <v>858</v>
      </c>
      <c r="C38" s="75" t="s">
        <v>92</v>
      </c>
      <c r="D38" s="105">
        <v>15276</v>
      </c>
      <c r="E38" s="34">
        <v>113</v>
      </c>
      <c r="F38" s="34">
        <v>18</v>
      </c>
      <c r="G38" s="34">
        <v>5</v>
      </c>
      <c r="H38" s="34" t="s">
        <v>12</v>
      </c>
      <c r="I38" s="34">
        <v>4</v>
      </c>
      <c r="J38" s="34">
        <v>4</v>
      </c>
      <c r="K38" s="34">
        <v>18</v>
      </c>
      <c r="L38" s="34" t="s">
        <v>12</v>
      </c>
      <c r="M38" s="105">
        <v>15385</v>
      </c>
      <c r="N38" s="96"/>
      <c r="O38" s="97"/>
      <c r="P38" s="93"/>
    </row>
    <row r="39" spans="1:26" ht="11.45" customHeight="1" x14ac:dyDescent="0.2">
      <c r="A39" s="39">
        <f>IF(E39&lt;&gt;"",COUNTA($E$12:E39),"")</f>
        <v>21</v>
      </c>
      <c r="B39" s="83" t="s">
        <v>859</v>
      </c>
      <c r="C39" s="75" t="s">
        <v>92</v>
      </c>
      <c r="D39" s="105">
        <v>9098</v>
      </c>
      <c r="E39" s="34">
        <v>54</v>
      </c>
      <c r="F39" s="34">
        <v>18</v>
      </c>
      <c r="G39" s="34">
        <v>3</v>
      </c>
      <c r="H39" s="34" t="s">
        <v>12</v>
      </c>
      <c r="I39" s="34">
        <v>3</v>
      </c>
      <c r="J39" s="34">
        <v>2</v>
      </c>
      <c r="K39" s="34">
        <v>3</v>
      </c>
      <c r="L39" s="34" t="s">
        <v>12</v>
      </c>
      <c r="M39" s="105">
        <v>9164</v>
      </c>
      <c r="N39" s="96"/>
      <c r="O39" s="97"/>
      <c r="P39" s="93"/>
    </row>
    <row r="40" spans="1:26" ht="11.45" customHeight="1" x14ac:dyDescent="0.2">
      <c r="A40" s="39" t="str">
        <f>IF(E40&lt;&gt;"",COUNTA($E$12:E40),"")</f>
        <v/>
      </c>
      <c r="B40" s="79" t="s">
        <v>860</v>
      </c>
      <c r="C40" s="80"/>
      <c r="N40" s="93"/>
      <c r="O40" s="93"/>
      <c r="P40" s="93"/>
    </row>
    <row r="41" spans="1:26" ht="11.45" customHeight="1" x14ac:dyDescent="0.2">
      <c r="A41" s="39">
        <f>IF(E41&lt;&gt;"",COUNTA($E$12:E41),"")</f>
        <v>22</v>
      </c>
      <c r="B41" s="79" t="s">
        <v>861</v>
      </c>
      <c r="C41" s="75" t="s">
        <v>92</v>
      </c>
      <c r="D41" s="105">
        <v>6979</v>
      </c>
      <c r="E41" s="34">
        <v>28</v>
      </c>
      <c r="F41" s="34">
        <v>13</v>
      </c>
      <c r="G41" s="34">
        <v>3</v>
      </c>
      <c r="H41" s="34" t="s">
        <v>12</v>
      </c>
      <c r="I41" s="34">
        <v>3</v>
      </c>
      <c r="J41" s="34">
        <v>1</v>
      </c>
      <c r="K41" s="34">
        <v>8</v>
      </c>
      <c r="L41" s="34" t="s">
        <v>12</v>
      </c>
      <c r="M41" s="105">
        <v>7009</v>
      </c>
      <c r="N41" s="96"/>
      <c r="O41" s="97"/>
      <c r="P41" s="93"/>
    </row>
    <row r="42" spans="1:26" ht="11.45" customHeight="1" x14ac:dyDescent="0.2">
      <c r="A42" s="39">
        <f>IF(E42&lt;&gt;"",COUNTA($E$12:E42),"")</f>
        <v>23</v>
      </c>
      <c r="B42" s="79" t="s">
        <v>862</v>
      </c>
      <c r="C42" s="75" t="s">
        <v>92</v>
      </c>
      <c r="D42" s="105">
        <v>55365</v>
      </c>
      <c r="E42" s="34">
        <v>223</v>
      </c>
      <c r="F42" s="34">
        <v>101</v>
      </c>
      <c r="G42" s="34">
        <v>24</v>
      </c>
      <c r="H42" s="34" t="s">
        <v>12</v>
      </c>
      <c r="I42" s="34">
        <v>21</v>
      </c>
      <c r="J42" s="34">
        <v>7</v>
      </c>
      <c r="K42" s="34">
        <v>58</v>
      </c>
      <c r="L42" s="34" t="s">
        <v>12</v>
      </c>
      <c r="M42" s="105">
        <v>55610</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105">
        <v>351299</v>
      </c>
      <c r="E43" s="34">
        <v>1807</v>
      </c>
      <c r="F43" s="34">
        <v>715</v>
      </c>
      <c r="G43" s="34">
        <v>270</v>
      </c>
      <c r="H43" s="34" t="s">
        <v>12</v>
      </c>
      <c r="I43" s="34">
        <v>98</v>
      </c>
      <c r="J43" s="34">
        <v>63</v>
      </c>
      <c r="K43" s="34">
        <v>333</v>
      </c>
      <c r="L43" s="34" t="s">
        <v>12</v>
      </c>
      <c r="M43" s="105">
        <v>353390</v>
      </c>
      <c r="N43" s="96"/>
      <c r="O43" s="97"/>
      <c r="P43" s="93"/>
    </row>
    <row r="44" spans="1:26" ht="11.45" customHeight="1" x14ac:dyDescent="0.2">
      <c r="A44" s="39">
        <f>IF(E44&lt;&gt;"",COUNTA($E$12:E44),"")</f>
        <v>25</v>
      </c>
      <c r="B44" s="79" t="s">
        <v>83</v>
      </c>
      <c r="C44" s="75" t="s">
        <v>93</v>
      </c>
      <c r="D44" s="105">
        <v>73577</v>
      </c>
      <c r="E44" s="34">
        <v>466</v>
      </c>
      <c r="F44" s="34">
        <v>171</v>
      </c>
      <c r="G44" s="34">
        <v>68</v>
      </c>
      <c r="H44" s="34" t="s">
        <v>12</v>
      </c>
      <c r="I44" s="34">
        <v>21</v>
      </c>
      <c r="J44" s="34">
        <v>13</v>
      </c>
      <c r="K44" s="34">
        <v>72</v>
      </c>
      <c r="L44" s="34" t="s">
        <v>12</v>
      </c>
      <c r="M44" s="105">
        <v>74122</v>
      </c>
      <c r="N44" s="96"/>
      <c r="O44" s="97"/>
      <c r="P44" s="93"/>
    </row>
    <row r="45" spans="1:26" ht="30" customHeight="1" x14ac:dyDescent="0.2">
      <c r="A45" s="39" t="str">
        <f>IF(E45&lt;&gt;"",COUNTA($E$12:E45),"")</f>
        <v/>
      </c>
      <c r="B45" s="79"/>
      <c r="C45" s="80"/>
      <c r="D45" s="171" t="s">
        <v>864</v>
      </c>
      <c r="E45" s="172"/>
      <c r="F45" s="172"/>
      <c r="G45" s="172"/>
      <c r="H45" s="172"/>
      <c r="I45" s="172"/>
      <c r="J45" s="172"/>
      <c r="K45" s="172"/>
      <c r="L45" s="172"/>
      <c r="M45" s="172"/>
      <c r="N45" s="112"/>
      <c r="O45" s="93"/>
      <c r="P45" s="93"/>
    </row>
    <row r="46" spans="1:26" ht="11.45" customHeight="1" x14ac:dyDescent="0.2">
      <c r="A46" s="39">
        <f>IF(E46&lt;&gt;"",COUNTA($E$12:E46),"")</f>
        <v>26</v>
      </c>
      <c r="B46" s="79" t="s">
        <v>81</v>
      </c>
      <c r="C46" s="75" t="s">
        <v>92</v>
      </c>
      <c r="D46" s="34">
        <v>2467</v>
      </c>
      <c r="E46" s="34">
        <v>133</v>
      </c>
      <c r="F46" s="34">
        <v>10</v>
      </c>
      <c r="G46" s="34" t="s">
        <v>12</v>
      </c>
      <c r="H46" s="34" t="s">
        <v>12</v>
      </c>
      <c r="I46" s="34">
        <v>16</v>
      </c>
      <c r="J46" s="34">
        <v>16</v>
      </c>
      <c r="K46" s="34">
        <v>2</v>
      </c>
      <c r="L46" s="34" t="s">
        <v>12</v>
      </c>
      <c r="M46" s="34">
        <v>2592</v>
      </c>
      <c r="N46" s="96"/>
      <c r="O46" s="97"/>
      <c r="P46" s="110"/>
      <c r="Q46" s="110"/>
      <c r="R46" s="110"/>
      <c r="S46" s="110"/>
      <c r="T46" s="110"/>
      <c r="U46" s="110"/>
      <c r="V46" s="110"/>
      <c r="W46" s="110"/>
      <c r="X46" s="110"/>
      <c r="Y46" s="110"/>
      <c r="Z46" s="110"/>
    </row>
    <row r="47" spans="1:26" ht="11.45" customHeight="1" x14ac:dyDescent="0.2">
      <c r="A47" s="39">
        <f>IF(E47&lt;&gt;"",COUNTA($E$12:E47),"")</f>
        <v>27</v>
      </c>
      <c r="B47" s="79" t="s">
        <v>83</v>
      </c>
      <c r="C47" s="75" t="s">
        <v>93</v>
      </c>
      <c r="D47" s="34">
        <v>1985</v>
      </c>
      <c r="E47" s="34">
        <v>30</v>
      </c>
      <c r="F47" s="34">
        <v>9</v>
      </c>
      <c r="G47" s="34" t="s">
        <v>12</v>
      </c>
      <c r="H47" s="34" t="s">
        <v>12</v>
      </c>
      <c r="I47" s="34">
        <v>13</v>
      </c>
      <c r="J47" s="34">
        <v>13</v>
      </c>
      <c r="K47" s="34">
        <v>2</v>
      </c>
      <c r="L47" s="34" t="s">
        <v>12</v>
      </c>
      <c r="M47" s="34">
        <v>2009</v>
      </c>
      <c r="N47" s="96"/>
      <c r="O47" s="97"/>
      <c r="P47" s="110"/>
      <c r="Q47" s="110"/>
      <c r="R47" s="110"/>
      <c r="S47" s="110"/>
      <c r="T47" s="110"/>
      <c r="U47" s="110"/>
      <c r="V47" s="110"/>
      <c r="W47" s="110"/>
      <c r="X47" s="110"/>
      <c r="Y47" s="110"/>
      <c r="Z47" s="110"/>
    </row>
    <row r="48" spans="1:26" ht="11.45" customHeight="1" x14ac:dyDescent="0.2">
      <c r="D48" s="28"/>
      <c r="N48" s="96"/>
      <c r="O48" s="93"/>
      <c r="P48" s="93"/>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8"/>
      <c r="O52" s="78"/>
      <c r="P52" s="78"/>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28515625" style="81" customWidth="1"/>
    <col min="6" max="6" width="8.7109375" style="81" customWidth="1"/>
    <col min="7" max="7" width="5.85546875" style="81" customWidth="1"/>
    <col min="8" max="10" width="5.7109375" style="81" customWidth="1"/>
    <col min="11" max="11" width="8.7109375" style="81" customWidth="1"/>
    <col min="12" max="12" width="5.7109375" style="81" customWidth="1"/>
    <col min="13" max="13" width="8.7109375" style="81" customWidth="1"/>
    <col min="14" max="22" width="8.7109375" style="69" customWidth="1"/>
    <col min="23"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885</v>
      </c>
      <c r="B2" s="150"/>
      <c r="C2" s="150"/>
      <c r="D2" s="189" t="s">
        <v>59</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92" t="s">
        <v>842</v>
      </c>
      <c r="E11" s="193"/>
      <c r="F11" s="193"/>
      <c r="G11" s="193"/>
      <c r="H11" s="193"/>
      <c r="I11" s="193"/>
      <c r="J11" s="193"/>
      <c r="K11" s="193"/>
      <c r="L11" s="193"/>
      <c r="M11" s="193"/>
      <c r="N11" s="107"/>
      <c r="O11" s="93"/>
    </row>
    <row r="12" spans="1:27" ht="11.45" customHeight="1" x14ac:dyDescent="0.2">
      <c r="A12" s="39" t="str">
        <f>IF(E12&lt;&gt;"",COUNTA($E$12:E12),"")</f>
        <v/>
      </c>
      <c r="B12" s="90" t="s">
        <v>843</v>
      </c>
      <c r="C12" s="91"/>
      <c r="D12" s="34"/>
      <c r="E12" s="34"/>
      <c r="F12" s="34"/>
      <c r="G12" s="34"/>
      <c r="H12" s="34"/>
      <c r="I12" s="34"/>
      <c r="J12" s="34"/>
      <c r="K12" s="34"/>
      <c r="M12" s="34"/>
      <c r="N12" s="96"/>
      <c r="O12" s="93"/>
    </row>
    <row r="13" spans="1:27" ht="11.45" customHeight="1" x14ac:dyDescent="0.2">
      <c r="A13" s="39">
        <f>IF(E13&lt;&gt;"",COUNTA($E$12:E13),"")</f>
        <v>1</v>
      </c>
      <c r="B13" s="33" t="s">
        <v>844</v>
      </c>
      <c r="C13" s="95" t="s">
        <v>92</v>
      </c>
      <c r="D13" s="34">
        <v>63748</v>
      </c>
      <c r="E13" s="34">
        <v>368</v>
      </c>
      <c r="F13" s="34">
        <v>14</v>
      </c>
      <c r="G13" s="34">
        <v>14</v>
      </c>
      <c r="H13" s="34" t="s">
        <v>12</v>
      </c>
      <c r="I13" s="34">
        <v>10</v>
      </c>
      <c r="J13" s="34">
        <v>5</v>
      </c>
      <c r="K13" s="34" t="s">
        <v>12</v>
      </c>
      <c r="L13" s="34" t="s">
        <v>12</v>
      </c>
      <c r="M13" s="34">
        <v>64120</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34">
        <v>109256</v>
      </c>
      <c r="E14" s="34">
        <v>647</v>
      </c>
      <c r="F14" s="34">
        <v>151</v>
      </c>
      <c r="G14" s="34">
        <v>52</v>
      </c>
      <c r="H14" s="34" t="s">
        <v>12</v>
      </c>
      <c r="I14" s="34">
        <v>16</v>
      </c>
      <c r="J14" s="34">
        <v>11</v>
      </c>
      <c r="K14" s="34">
        <v>72</v>
      </c>
      <c r="L14" s="34" t="s">
        <v>12</v>
      </c>
      <c r="M14" s="34">
        <v>109966</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34">
        <v>137615</v>
      </c>
      <c r="E15" s="34">
        <v>664</v>
      </c>
      <c r="F15" s="34">
        <v>158</v>
      </c>
      <c r="G15" s="34">
        <v>68</v>
      </c>
      <c r="H15" s="34" t="s">
        <v>12</v>
      </c>
      <c r="I15" s="34">
        <v>15</v>
      </c>
      <c r="J15" s="34">
        <v>9</v>
      </c>
      <c r="K15" s="34">
        <v>85</v>
      </c>
      <c r="L15" s="34" t="s">
        <v>12</v>
      </c>
      <c r="M15" s="34">
        <v>138337</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D16" s="34"/>
      <c r="E16" s="34"/>
      <c r="F16" s="34"/>
      <c r="G16" s="34"/>
      <c r="H16" s="34"/>
      <c r="I16" s="34"/>
      <c r="J16" s="34"/>
      <c r="K16" s="34"/>
      <c r="L16" s="34"/>
      <c r="M16" s="34"/>
      <c r="N16" s="93"/>
      <c r="O16" s="93"/>
    </row>
    <row r="17" spans="1:26" ht="22.5" customHeight="1" x14ac:dyDescent="0.2">
      <c r="A17" s="39">
        <f>IF(E17&lt;&gt;"",COUNTA($E$12:E17),"")</f>
        <v>4</v>
      </c>
      <c r="B17" s="74" t="s">
        <v>874</v>
      </c>
      <c r="C17" s="75" t="s">
        <v>92</v>
      </c>
      <c r="D17" s="34">
        <v>47621</v>
      </c>
      <c r="E17" s="34">
        <v>324</v>
      </c>
      <c r="F17" s="34">
        <v>11</v>
      </c>
      <c r="G17" s="34">
        <v>9</v>
      </c>
      <c r="H17" s="34" t="s">
        <v>12</v>
      </c>
      <c r="I17" s="34">
        <v>8</v>
      </c>
      <c r="J17" s="34">
        <v>3</v>
      </c>
      <c r="K17" s="34">
        <v>3</v>
      </c>
      <c r="L17" s="34" t="s">
        <v>12</v>
      </c>
      <c r="M17" s="34">
        <v>47945</v>
      </c>
      <c r="N17" s="96"/>
      <c r="O17" s="97"/>
    </row>
    <row r="18" spans="1:26" ht="11.45" customHeight="1" x14ac:dyDescent="0.2">
      <c r="A18" s="39">
        <f>IF(E18&lt;&gt;"",COUNTA($E$12:E18),"")</f>
        <v>5</v>
      </c>
      <c r="B18" s="74" t="s">
        <v>845</v>
      </c>
      <c r="C18" s="75" t="s">
        <v>93</v>
      </c>
      <c r="D18" s="34">
        <v>53030</v>
      </c>
      <c r="E18" s="34">
        <v>405</v>
      </c>
      <c r="F18" s="34">
        <v>84</v>
      </c>
      <c r="G18" s="34">
        <v>22</v>
      </c>
      <c r="H18" s="34" t="s">
        <v>12</v>
      </c>
      <c r="I18" s="34">
        <v>7</v>
      </c>
      <c r="J18" s="34">
        <v>3</v>
      </c>
      <c r="K18" s="34">
        <v>44</v>
      </c>
      <c r="L18" s="34" t="s">
        <v>12</v>
      </c>
      <c r="M18" s="34">
        <v>53468</v>
      </c>
      <c r="N18" s="96"/>
      <c r="O18" s="97"/>
    </row>
    <row r="19" spans="1:26" ht="22.5" customHeight="1" x14ac:dyDescent="0.2">
      <c r="A19" s="39" t="str">
        <f>IF(E19&lt;&gt;"",COUNTA($E$12:E19),"")</f>
        <v/>
      </c>
      <c r="B19" s="74" t="s">
        <v>849</v>
      </c>
      <c r="C19" s="75"/>
      <c r="D19" s="34"/>
      <c r="E19" s="34"/>
      <c r="F19" s="34"/>
      <c r="G19" s="34"/>
      <c r="H19" s="34"/>
      <c r="I19" s="34"/>
      <c r="J19" s="34"/>
      <c r="K19" s="34"/>
      <c r="L19" s="34"/>
      <c r="M19" s="34"/>
      <c r="N19" s="93"/>
      <c r="O19" s="93"/>
    </row>
    <row r="20" spans="1:26" ht="11.45" customHeight="1" x14ac:dyDescent="0.2">
      <c r="A20" s="39">
        <f>IF(E20&lt;&gt;"",COUNTA($E$12:E20),"")</f>
        <v>6</v>
      </c>
      <c r="B20" s="74" t="s">
        <v>844</v>
      </c>
      <c r="C20" s="75" t="s">
        <v>92</v>
      </c>
      <c r="D20" s="34">
        <v>6037</v>
      </c>
      <c r="E20" s="34">
        <v>14</v>
      </c>
      <c r="F20" s="34">
        <v>4</v>
      </c>
      <c r="G20" s="34">
        <v>2</v>
      </c>
      <c r="H20" s="34" t="s">
        <v>12</v>
      </c>
      <c r="I20" s="34">
        <v>1</v>
      </c>
      <c r="J20" s="34">
        <v>1</v>
      </c>
      <c r="K20" s="34">
        <v>2</v>
      </c>
      <c r="L20" s="34" t="s">
        <v>12</v>
      </c>
      <c r="M20" s="34">
        <v>6052</v>
      </c>
      <c r="N20" s="96"/>
      <c r="O20" s="97"/>
    </row>
    <row r="21" spans="1:26" ht="11.45" customHeight="1" x14ac:dyDescent="0.2">
      <c r="A21" s="39">
        <f>IF(E21&lt;&gt;"",COUNTA($E$12:E21),"")</f>
        <v>7</v>
      </c>
      <c r="B21" s="74" t="s">
        <v>845</v>
      </c>
      <c r="C21" s="75" t="s">
        <v>93</v>
      </c>
      <c r="D21" s="34">
        <v>10235</v>
      </c>
      <c r="E21" s="34">
        <v>24</v>
      </c>
      <c r="F21" s="34">
        <v>12</v>
      </c>
      <c r="G21" s="34">
        <v>4</v>
      </c>
      <c r="H21" s="34" t="s">
        <v>12</v>
      </c>
      <c r="I21" s="34">
        <v>1</v>
      </c>
      <c r="J21" s="34">
        <v>1</v>
      </c>
      <c r="K21" s="34">
        <v>7</v>
      </c>
      <c r="L21" s="34" t="s">
        <v>12</v>
      </c>
      <c r="M21" s="34">
        <v>10264</v>
      </c>
      <c r="N21" s="96"/>
      <c r="O21" s="97"/>
    </row>
    <row r="22" spans="1:26" ht="11.45" customHeight="1" x14ac:dyDescent="0.2">
      <c r="A22" s="39">
        <f>IF(E22&lt;&gt;"",COUNTA($E$12:E22),"")</f>
        <v>8</v>
      </c>
      <c r="B22" s="77" t="s">
        <v>846</v>
      </c>
      <c r="C22" s="75" t="s">
        <v>92</v>
      </c>
      <c r="D22" s="34">
        <v>12074</v>
      </c>
      <c r="E22" s="34">
        <v>28</v>
      </c>
      <c r="F22" s="34">
        <v>12</v>
      </c>
      <c r="G22" s="34">
        <v>4</v>
      </c>
      <c r="H22" s="34" t="s">
        <v>12</v>
      </c>
      <c r="I22" s="34">
        <v>2</v>
      </c>
      <c r="J22" s="34">
        <v>2</v>
      </c>
      <c r="K22" s="34">
        <v>8</v>
      </c>
      <c r="L22" s="34" t="s">
        <v>12</v>
      </c>
      <c r="M22" s="34">
        <v>12104</v>
      </c>
      <c r="N22" s="96"/>
      <c r="O22" s="97"/>
    </row>
    <row r="23" spans="1:26" ht="33.6" customHeight="1" x14ac:dyDescent="0.2">
      <c r="A23" s="39" t="str">
        <f>IF(E23&lt;&gt;"",COUNTA($E$12:E23),"")</f>
        <v/>
      </c>
      <c r="B23" s="74" t="s">
        <v>875</v>
      </c>
      <c r="C23" s="75"/>
      <c r="D23" s="34"/>
      <c r="E23" s="34"/>
      <c r="F23" s="34"/>
      <c r="G23" s="34"/>
      <c r="H23" s="34"/>
      <c r="I23" s="34"/>
      <c r="J23" s="34"/>
      <c r="K23" s="34"/>
      <c r="L23" s="34"/>
      <c r="M23" s="34"/>
      <c r="N23" s="93"/>
      <c r="O23" s="93"/>
    </row>
    <row r="24" spans="1:26" ht="11.45" customHeight="1" x14ac:dyDescent="0.2">
      <c r="A24" s="39">
        <f>IF(E24&lt;&gt;"",COUNTA($E$12:E24),"")</f>
        <v>9</v>
      </c>
      <c r="B24" s="74" t="s">
        <v>844</v>
      </c>
      <c r="C24" s="75" t="s">
        <v>92</v>
      </c>
      <c r="D24" s="34">
        <v>10024</v>
      </c>
      <c r="E24" s="34">
        <v>30</v>
      </c>
      <c r="F24" s="34">
        <v>3</v>
      </c>
      <c r="G24" s="34">
        <v>2</v>
      </c>
      <c r="H24" s="34" t="s">
        <v>12</v>
      </c>
      <c r="I24" s="34">
        <v>1</v>
      </c>
      <c r="J24" s="34">
        <v>1</v>
      </c>
      <c r="K24" s="34" t="s">
        <v>12</v>
      </c>
      <c r="L24" s="34" t="s">
        <v>12</v>
      </c>
      <c r="M24" s="34">
        <v>10056</v>
      </c>
      <c r="N24" s="96"/>
      <c r="O24" s="97"/>
      <c r="P24" s="94"/>
      <c r="Q24" s="94"/>
      <c r="R24" s="94"/>
      <c r="S24" s="94"/>
      <c r="T24" s="94"/>
      <c r="U24" s="94"/>
      <c r="V24" s="94"/>
    </row>
    <row r="25" spans="1:26" ht="11.45" customHeight="1" x14ac:dyDescent="0.2">
      <c r="A25" s="39">
        <f>IF(E25&lt;&gt;"",COUNTA($E$12:E25),"")</f>
        <v>10</v>
      </c>
      <c r="B25" s="74" t="s">
        <v>845</v>
      </c>
      <c r="C25" s="75" t="s">
        <v>93</v>
      </c>
      <c r="D25" s="34">
        <v>45399</v>
      </c>
      <c r="E25" s="34">
        <v>218</v>
      </c>
      <c r="F25" s="34">
        <v>49</v>
      </c>
      <c r="G25" s="34">
        <v>21</v>
      </c>
      <c r="H25" s="34" t="s">
        <v>12</v>
      </c>
      <c r="I25" s="34">
        <v>7</v>
      </c>
      <c r="J25" s="34">
        <v>7</v>
      </c>
      <c r="K25" s="34">
        <v>21</v>
      </c>
      <c r="L25" s="34" t="s">
        <v>12</v>
      </c>
      <c r="M25" s="34">
        <v>45638</v>
      </c>
      <c r="N25" s="96"/>
      <c r="O25" s="97"/>
      <c r="P25" s="94"/>
      <c r="Q25" s="94"/>
      <c r="R25" s="94"/>
      <c r="S25" s="94"/>
      <c r="T25" s="94"/>
      <c r="U25" s="94"/>
      <c r="V25" s="94"/>
    </row>
    <row r="26" spans="1:26" ht="11.45" customHeight="1" x14ac:dyDescent="0.2">
      <c r="A26" s="39">
        <f>IF(E26&lt;&gt;"",COUNTA($E$12:E26),"")</f>
        <v>11</v>
      </c>
      <c r="B26" s="77" t="s">
        <v>846</v>
      </c>
      <c r="C26" s="75" t="s">
        <v>92</v>
      </c>
      <c r="D26" s="34">
        <v>76316</v>
      </c>
      <c r="E26" s="34">
        <v>312</v>
      </c>
      <c r="F26" s="34">
        <v>66</v>
      </c>
      <c r="G26" s="34">
        <v>29</v>
      </c>
      <c r="H26" s="34" t="s">
        <v>12</v>
      </c>
      <c r="I26" s="34">
        <v>5</v>
      </c>
      <c r="J26" s="34">
        <v>4</v>
      </c>
      <c r="K26" s="34">
        <v>31</v>
      </c>
      <c r="L26" s="34" t="s">
        <v>12</v>
      </c>
      <c r="M26" s="34">
        <v>76658</v>
      </c>
      <c r="N26" s="96"/>
      <c r="O26" s="97"/>
      <c r="P26" s="94"/>
      <c r="Q26" s="94"/>
      <c r="R26" s="94"/>
      <c r="S26" s="94"/>
      <c r="T26" s="94"/>
      <c r="U26" s="94"/>
      <c r="V26" s="94"/>
    </row>
    <row r="27" spans="1:26" ht="22.5" customHeight="1" x14ac:dyDescent="0.2">
      <c r="A27" s="39" t="str">
        <f>IF(E27&lt;&gt;"",COUNTA($E$12:E27),"")</f>
        <v/>
      </c>
      <c r="B27" s="74" t="s">
        <v>851</v>
      </c>
      <c r="C27" s="75"/>
      <c r="D27" s="34"/>
      <c r="E27" s="34"/>
      <c r="F27" s="34"/>
      <c r="G27" s="34"/>
      <c r="H27" s="34"/>
      <c r="I27" s="34"/>
      <c r="J27" s="34"/>
      <c r="K27" s="34"/>
      <c r="L27" s="34"/>
      <c r="M27" s="34"/>
      <c r="N27" s="93"/>
      <c r="O27" s="93"/>
    </row>
    <row r="28" spans="1:26" ht="11.45" customHeight="1" x14ac:dyDescent="0.2">
      <c r="A28" s="39">
        <f>IF(E28&lt;&gt;"",COUNTA($E$12:E28),"")</f>
        <v>12</v>
      </c>
      <c r="B28" s="74" t="s">
        <v>844</v>
      </c>
      <c r="C28" s="75" t="s">
        <v>92</v>
      </c>
      <c r="D28" s="34">
        <v>66</v>
      </c>
      <c r="E28" s="34" t="s">
        <v>12</v>
      </c>
      <c r="F28" s="34">
        <v>1</v>
      </c>
      <c r="G28" s="34">
        <v>1</v>
      </c>
      <c r="H28" s="34" t="s">
        <v>12</v>
      </c>
      <c r="I28" s="34" t="s">
        <v>12</v>
      </c>
      <c r="J28" s="34" t="s">
        <v>12</v>
      </c>
      <c r="K28" s="34" t="s">
        <v>12</v>
      </c>
      <c r="L28" s="34" t="s">
        <v>12</v>
      </c>
      <c r="M28" s="34">
        <v>67</v>
      </c>
      <c r="N28" s="96"/>
      <c r="O28" s="97"/>
      <c r="P28" s="94"/>
      <c r="Q28" s="94"/>
      <c r="R28" s="94"/>
      <c r="S28" s="94"/>
      <c r="T28" s="94"/>
      <c r="U28" s="94"/>
      <c r="V28" s="94"/>
    </row>
    <row r="29" spans="1:26" ht="11.45" customHeight="1" x14ac:dyDescent="0.2">
      <c r="A29" s="39">
        <f>IF(E29&lt;&gt;"",COUNTA($E$12:E29),"")</f>
        <v>13</v>
      </c>
      <c r="B29" s="74" t="s">
        <v>845</v>
      </c>
      <c r="C29" s="75" t="s">
        <v>93</v>
      </c>
      <c r="D29" s="34">
        <v>591</v>
      </c>
      <c r="E29" s="34" t="s">
        <v>12</v>
      </c>
      <c r="F29" s="34">
        <v>6</v>
      </c>
      <c r="G29" s="34">
        <v>6</v>
      </c>
      <c r="H29" s="34" t="s">
        <v>12</v>
      </c>
      <c r="I29" s="34" t="s">
        <v>12</v>
      </c>
      <c r="J29" s="34" t="s">
        <v>12</v>
      </c>
      <c r="K29" s="34" t="s">
        <v>12</v>
      </c>
      <c r="L29" s="34" t="s">
        <v>12</v>
      </c>
      <c r="M29" s="34">
        <v>597</v>
      </c>
      <c r="N29" s="96"/>
      <c r="O29" s="97"/>
      <c r="P29" s="94"/>
      <c r="Q29" s="94"/>
      <c r="R29" s="94"/>
      <c r="S29" s="94"/>
      <c r="T29" s="94"/>
      <c r="U29" s="94"/>
      <c r="V29" s="94"/>
    </row>
    <row r="30" spans="1:26" ht="11.45" customHeight="1" x14ac:dyDescent="0.2">
      <c r="A30" s="39">
        <f>IF(E30&lt;&gt;"",COUNTA($E$12:E30),"")</f>
        <v>14</v>
      </c>
      <c r="B30" s="77" t="s">
        <v>846</v>
      </c>
      <c r="C30" s="75" t="s">
        <v>92</v>
      </c>
      <c r="D30" s="34">
        <v>1604</v>
      </c>
      <c r="E30" s="34" t="s">
        <v>12</v>
      </c>
      <c r="F30" s="34">
        <v>26</v>
      </c>
      <c r="G30" s="34">
        <v>26</v>
      </c>
      <c r="H30" s="34" t="s">
        <v>12</v>
      </c>
      <c r="I30" s="34" t="s">
        <v>12</v>
      </c>
      <c r="J30" s="34" t="s">
        <v>12</v>
      </c>
      <c r="K30" s="34" t="s">
        <v>12</v>
      </c>
      <c r="L30" s="34" t="s">
        <v>12</v>
      </c>
      <c r="M30" s="34">
        <v>1630</v>
      </c>
      <c r="N30" s="96"/>
      <c r="O30" s="97"/>
      <c r="P30" s="94"/>
      <c r="Q30" s="94"/>
      <c r="R30" s="94"/>
      <c r="S30" s="94"/>
      <c r="T30" s="94"/>
      <c r="U30" s="94"/>
      <c r="V30" s="94"/>
    </row>
    <row r="31" spans="1:26" ht="50.1" customHeight="1" x14ac:dyDescent="0.2">
      <c r="A31" s="39" t="str">
        <f>IF(E31&lt;&gt;"",COUNTA($E$12:E31),"")</f>
        <v/>
      </c>
      <c r="B31" s="79"/>
      <c r="C31" s="79"/>
      <c r="D31" s="194" t="s">
        <v>852</v>
      </c>
      <c r="E31" s="195"/>
      <c r="F31" s="195"/>
      <c r="G31" s="195"/>
      <c r="H31" s="195"/>
      <c r="I31" s="195"/>
      <c r="J31" s="195"/>
      <c r="K31" s="195"/>
      <c r="L31" s="195"/>
      <c r="M31" s="195"/>
      <c r="N31" s="111"/>
      <c r="O31" s="96"/>
      <c r="P31" s="94"/>
      <c r="Q31" s="94"/>
      <c r="R31" s="94"/>
      <c r="S31" s="94"/>
      <c r="T31" s="94"/>
      <c r="U31" s="94"/>
      <c r="V31" s="94"/>
    </row>
    <row r="32" spans="1:26" ht="11.45" customHeight="1" x14ac:dyDescent="0.2">
      <c r="A32" s="39">
        <f>IF(E32&lt;&gt;"",COUNTA($E$12:E32),"")</f>
        <v>15</v>
      </c>
      <c r="B32" s="77" t="s">
        <v>843</v>
      </c>
      <c r="C32" s="75" t="s">
        <v>92</v>
      </c>
      <c r="D32" s="34">
        <v>141371</v>
      </c>
      <c r="E32" s="34">
        <v>665</v>
      </c>
      <c r="F32" s="34">
        <v>179</v>
      </c>
      <c r="G32" s="34">
        <v>71</v>
      </c>
      <c r="H32" s="34" t="s">
        <v>12</v>
      </c>
      <c r="I32" s="34">
        <v>30</v>
      </c>
      <c r="J32" s="34">
        <v>24</v>
      </c>
      <c r="K32" s="34">
        <v>90</v>
      </c>
      <c r="L32" s="34" t="s">
        <v>12</v>
      </c>
      <c r="M32" s="34">
        <v>142095</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D33" s="34"/>
      <c r="E33" s="34"/>
      <c r="F33" s="34"/>
      <c r="G33" s="34"/>
      <c r="H33" s="34"/>
      <c r="I33" s="34"/>
      <c r="J33" s="34"/>
      <c r="K33" s="34"/>
      <c r="L33" s="34"/>
      <c r="M33" s="34"/>
      <c r="N33" s="93"/>
      <c r="O33" s="96"/>
      <c r="P33" s="94"/>
      <c r="Q33" s="94"/>
      <c r="R33" s="94"/>
      <c r="S33" s="94"/>
      <c r="T33" s="94"/>
      <c r="U33" s="94"/>
      <c r="V33" s="94"/>
    </row>
    <row r="34" spans="1:26" ht="11.45" customHeight="1" x14ac:dyDescent="0.2">
      <c r="A34" s="39">
        <f>IF(E34&lt;&gt;"",COUNTA($E$12:E34),"")</f>
        <v>16</v>
      </c>
      <c r="B34" s="82" t="s">
        <v>854</v>
      </c>
      <c r="C34" s="75" t="s">
        <v>92</v>
      </c>
      <c r="D34" s="34">
        <v>7284</v>
      </c>
      <c r="E34" s="34">
        <v>1</v>
      </c>
      <c r="F34" s="34">
        <v>31</v>
      </c>
      <c r="G34" s="34">
        <v>28</v>
      </c>
      <c r="H34" s="34" t="s">
        <v>12</v>
      </c>
      <c r="I34" s="34">
        <v>1</v>
      </c>
      <c r="J34" s="34" t="s">
        <v>12</v>
      </c>
      <c r="K34" s="34">
        <v>3</v>
      </c>
      <c r="L34" s="34" t="s">
        <v>12</v>
      </c>
      <c r="M34" s="34">
        <v>7312</v>
      </c>
      <c r="N34" s="96"/>
      <c r="O34" s="97"/>
    </row>
    <row r="35" spans="1:26" ht="11.45" customHeight="1" x14ac:dyDescent="0.2">
      <c r="A35" s="39">
        <f>IF(E35&lt;&gt;"",COUNTA($E$12:E35),"")</f>
        <v>17</v>
      </c>
      <c r="B35" s="82" t="s">
        <v>855</v>
      </c>
      <c r="C35" s="75" t="s">
        <v>92</v>
      </c>
      <c r="D35" s="34">
        <v>18114</v>
      </c>
      <c r="E35" s="34">
        <v>105</v>
      </c>
      <c r="F35" s="34">
        <v>41</v>
      </c>
      <c r="G35" s="34">
        <v>17</v>
      </c>
      <c r="H35" s="34" t="s">
        <v>12</v>
      </c>
      <c r="I35" s="34">
        <v>4</v>
      </c>
      <c r="J35" s="34">
        <v>2</v>
      </c>
      <c r="K35" s="34">
        <v>19</v>
      </c>
      <c r="L35" s="34" t="s">
        <v>12</v>
      </c>
      <c r="M35" s="34">
        <v>18237</v>
      </c>
      <c r="N35" s="96"/>
      <c r="O35" s="97"/>
    </row>
    <row r="36" spans="1:26" ht="11.45" customHeight="1" x14ac:dyDescent="0.2">
      <c r="A36" s="39">
        <f>IF(E36&lt;&gt;"",COUNTA($E$12:E36),"")</f>
        <v>18</v>
      </c>
      <c r="B36" s="82" t="s">
        <v>856</v>
      </c>
      <c r="C36" s="75" t="s">
        <v>92</v>
      </c>
      <c r="D36" s="34">
        <v>37580</v>
      </c>
      <c r="E36" s="34">
        <v>205</v>
      </c>
      <c r="F36" s="34">
        <v>44</v>
      </c>
      <c r="G36" s="34">
        <v>18</v>
      </c>
      <c r="H36" s="34" t="s">
        <v>12</v>
      </c>
      <c r="I36" s="34">
        <v>9</v>
      </c>
      <c r="J36" s="34">
        <v>9</v>
      </c>
      <c r="K36" s="34">
        <v>22</v>
      </c>
      <c r="L36" s="34" t="s">
        <v>12</v>
      </c>
      <c r="M36" s="34">
        <v>37798</v>
      </c>
      <c r="N36" s="96"/>
      <c r="O36" s="97"/>
    </row>
    <row r="37" spans="1:26" ht="11.45" customHeight="1" x14ac:dyDescent="0.2">
      <c r="A37" s="39">
        <f>IF(E37&lt;&gt;"",COUNTA($E$12:E37),"")</f>
        <v>19</v>
      </c>
      <c r="B37" s="83" t="s">
        <v>857</v>
      </c>
      <c r="C37" s="75" t="s">
        <v>92</v>
      </c>
      <c r="D37" s="34">
        <v>34371</v>
      </c>
      <c r="E37" s="34">
        <v>145</v>
      </c>
      <c r="F37" s="34">
        <v>19</v>
      </c>
      <c r="G37" s="34">
        <v>2</v>
      </c>
      <c r="H37" s="34" t="s">
        <v>12</v>
      </c>
      <c r="I37" s="34">
        <v>10</v>
      </c>
      <c r="J37" s="34">
        <v>10</v>
      </c>
      <c r="K37" s="34">
        <v>18</v>
      </c>
      <c r="L37" s="34" t="s">
        <v>12</v>
      </c>
      <c r="M37" s="34">
        <v>34507</v>
      </c>
      <c r="N37" s="96"/>
      <c r="O37" s="97"/>
    </row>
    <row r="38" spans="1:26" ht="11.45" customHeight="1" x14ac:dyDescent="0.2">
      <c r="A38" s="39">
        <f>IF(E38&lt;&gt;"",COUNTA($E$12:E38),"")</f>
        <v>20</v>
      </c>
      <c r="B38" s="83" t="s">
        <v>858</v>
      </c>
      <c r="C38" s="75" t="s">
        <v>92</v>
      </c>
      <c r="D38" s="34">
        <v>22819</v>
      </c>
      <c r="E38" s="34">
        <v>124</v>
      </c>
      <c r="F38" s="34">
        <v>9</v>
      </c>
      <c r="G38" s="34">
        <v>3</v>
      </c>
      <c r="H38" s="34" t="s">
        <v>12</v>
      </c>
      <c r="I38" s="34">
        <v>4</v>
      </c>
      <c r="J38" s="34">
        <v>3</v>
      </c>
      <c r="K38" s="34">
        <v>12</v>
      </c>
      <c r="L38" s="34" t="s">
        <v>12</v>
      </c>
      <c r="M38" s="34">
        <v>22936</v>
      </c>
      <c r="N38" s="96"/>
      <c r="O38" s="97"/>
    </row>
    <row r="39" spans="1:26" ht="11.45" customHeight="1" x14ac:dyDescent="0.2">
      <c r="A39" s="39">
        <f>IF(E39&lt;&gt;"",COUNTA($E$12:E39),"")</f>
        <v>21</v>
      </c>
      <c r="B39" s="83" t="s">
        <v>859</v>
      </c>
      <c r="C39" s="75" t="s">
        <v>92</v>
      </c>
      <c r="D39" s="34">
        <v>12143</v>
      </c>
      <c r="E39" s="34">
        <v>56</v>
      </c>
      <c r="F39" s="34">
        <v>14</v>
      </c>
      <c r="G39" s="34" t="s">
        <v>12</v>
      </c>
      <c r="H39" s="34" t="s">
        <v>12</v>
      </c>
      <c r="I39" s="34" t="s">
        <v>12</v>
      </c>
      <c r="J39" s="34" t="s">
        <v>12</v>
      </c>
      <c r="K39" s="34">
        <v>12</v>
      </c>
      <c r="L39" s="34" t="s">
        <v>12</v>
      </c>
      <c r="M39" s="34">
        <v>12201</v>
      </c>
      <c r="N39" s="96"/>
      <c r="O39" s="97"/>
    </row>
    <row r="40" spans="1:26" ht="11.45" customHeight="1" x14ac:dyDescent="0.2">
      <c r="A40" s="39" t="str">
        <f>IF(E40&lt;&gt;"",COUNTA($E$12:E40),"")</f>
        <v/>
      </c>
      <c r="B40" s="79" t="s">
        <v>860</v>
      </c>
      <c r="C40" s="80"/>
      <c r="D40" s="34"/>
      <c r="E40" s="34"/>
      <c r="F40" s="34"/>
      <c r="G40" s="34"/>
      <c r="H40" s="34"/>
      <c r="I40" s="34"/>
      <c r="J40" s="34"/>
      <c r="K40" s="34"/>
      <c r="L40" s="34"/>
      <c r="M40" s="34"/>
      <c r="N40" s="93"/>
      <c r="O40" s="93"/>
    </row>
    <row r="41" spans="1:26" ht="11.45" customHeight="1" x14ac:dyDescent="0.2">
      <c r="A41" s="39">
        <f>IF(E41&lt;&gt;"",COUNTA($E$12:E41),"")</f>
        <v>22</v>
      </c>
      <c r="B41" s="79" t="s">
        <v>861</v>
      </c>
      <c r="C41" s="75" t="s">
        <v>92</v>
      </c>
      <c r="D41" s="34">
        <v>9060</v>
      </c>
      <c r="E41" s="34">
        <v>29</v>
      </c>
      <c r="F41" s="34">
        <v>21</v>
      </c>
      <c r="G41" s="34">
        <v>3</v>
      </c>
      <c r="H41" s="34" t="s">
        <v>12</v>
      </c>
      <c r="I41" s="34">
        <v>2</v>
      </c>
      <c r="J41" s="34" t="s">
        <v>12</v>
      </c>
      <c r="K41" s="34">
        <v>4</v>
      </c>
      <c r="L41" s="34" t="s">
        <v>12</v>
      </c>
      <c r="M41" s="34">
        <v>9104</v>
      </c>
      <c r="N41" s="96"/>
      <c r="O41" s="97"/>
    </row>
    <row r="42" spans="1:26" ht="11.45" customHeight="1" x14ac:dyDescent="0.2">
      <c r="A42" s="39">
        <f>IF(E42&lt;&gt;"",COUNTA($E$12:E42),"")</f>
        <v>23</v>
      </c>
      <c r="B42" s="79" t="s">
        <v>862</v>
      </c>
      <c r="C42" s="75" t="s">
        <v>92</v>
      </c>
      <c r="D42" s="34">
        <v>71484</v>
      </c>
      <c r="E42" s="34">
        <v>229</v>
      </c>
      <c r="F42" s="34">
        <v>171</v>
      </c>
      <c r="G42" s="34">
        <v>29</v>
      </c>
      <c r="H42" s="34" t="s">
        <v>12</v>
      </c>
      <c r="I42" s="34">
        <v>15</v>
      </c>
      <c r="J42" s="34" t="s">
        <v>12</v>
      </c>
      <c r="K42" s="34">
        <v>31</v>
      </c>
      <c r="L42" s="34" t="s">
        <v>12</v>
      </c>
      <c r="M42" s="34">
        <v>71838</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34">
        <v>552173</v>
      </c>
      <c r="E43" s="34">
        <v>2591</v>
      </c>
      <c r="F43" s="34">
        <v>621</v>
      </c>
      <c r="G43" s="34">
        <v>168</v>
      </c>
      <c r="H43" s="34" t="s">
        <v>12</v>
      </c>
      <c r="I43" s="34">
        <v>111</v>
      </c>
      <c r="J43" s="34">
        <v>86</v>
      </c>
      <c r="K43" s="34">
        <v>342</v>
      </c>
      <c r="L43" s="34" t="s">
        <v>12</v>
      </c>
      <c r="M43" s="34">
        <v>554932</v>
      </c>
      <c r="N43" s="96"/>
      <c r="O43" s="97"/>
    </row>
    <row r="44" spans="1:26" ht="11.45" customHeight="1" x14ac:dyDescent="0.2">
      <c r="A44" s="39">
        <f>IF(E44&lt;&gt;"",COUNTA($E$12:E44),"")</f>
        <v>25</v>
      </c>
      <c r="B44" s="79" t="s">
        <v>83</v>
      </c>
      <c r="C44" s="75" t="s">
        <v>93</v>
      </c>
      <c r="D44" s="34">
        <v>112105</v>
      </c>
      <c r="E44" s="34">
        <v>649</v>
      </c>
      <c r="F44" s="34">
        <v>169</v>
      </c>
      <c r="G44" s="34">
        <v>58</v>
      </c>
      <c r="H44" s="34" t="s">
        <v>12</v>
      </c>
      <c r="I44" s="34">
        <v>26</v>
      </c>
      <c r="J44" s="34">
        <v>22</v>
      </c>
      <c r="K44" s="34">
        <v>77</v>
      </c>
      <c r="L44" s="34" t="s">
        <v>12</v>
      </c>
      <c r="M44" s="34">
        <v>112819</v>
      </c>
      <c r="N44" s="96"/>
      <c r="O44" s="97"/>
    </row>
    <row r="45" spans="1:26" ht="30" customHeight="1" x14ac:dyDescent="0.2">
      <c r="A45" s="39" t="str">
        <f>IF(E45&lt;&gt;"",COUNTA($E$12:E45),"")</f>
        <v/>
      </c>
      <c r="B45" s="79"/>
      <c r="C45" s="80"/>
      <c r="D45" s="171" t="s">
        <v>864</v>
      </c>
      <c r="E45" s="172"/>
      <c r="F45" s="172"/>
      <c r="G45" s="172"/>
      <c r="H45" s="172"/>
      <c r="I45" s="172"/>
      <c r="J45" s="172"/>
      <c r="K45" s="172"/>
      <c r="L45" s="172"/>
      <c r="M45" s="172"/>
      <c r="N45" s="111"/>
      <c r="O45" s="93"/>
    </row>
    <row r="46" spans="1:26" ht="11.45" customHeight="1" x14ac:dyDescent="0.2">
      <c r="A46" s="39">
        <f>IF(E46&lt;&gt;"",COUNTA($E$12:E46),"")</f>
        <v>26</v>
      </c>
      <c r="B46" s="79" t="s">
        <v>81</v>
      </c>
      <c r="C46" s="75" t="s">
        <v>92</v>
      </c>
      <c r="D46" s="34">
        <v>3756</v>
      </c>
      <c r="E46" s="34">
        <v>1</v>
      </c>
      <c r="F46" s="34">
        <v>21</v>
      </c>
      <c r="G46" s="34">
        <v>3</v>
      </c>
      <c r="H46" s="34" t="s">
        <v>12</v>
      </c>
      <c r="I46" s="34">
        <v>15</v>
      </c>
      <c r="J46" s="34">
        <v>15</v>
      </c>
      <c r="K46" s="34">
        <v>5</v>
      </c>
      <c r="L46" s="34" t="s">
        <v>12</v>
      </c>
      <c r="M46" s="34">
        <v>3758</v>
      </c>
      <c r="N46" s="96"/>
      <c r="O46" s="97"/>
      <c r="P46" s="110"/>
      <c r="Q46" s="110"/>
      <c r="R46" s="110"/>
      <c r="S46" s="110"/>
      <c r="T46" s="110"/>
      <c r="U46" s="110"/>
      <c r="V46" s="110"/>
      <c r="W46" s="110"/>
      <c r="X46" s="110"/>
      <c r="Y46" s="110"/>
      <c r="Z46" s="110"/>
    </row>
    <row r="47" spans="1:26" ht="11.45" customHeight="1" x14ac:dyDescent="0.2">
      <c r="A47" s="39">
        <f>IF(E47&lt;&gt;"",COUNTA($E$12:E47),"")</f>
        <v>27</v>
      </c>
      <c r="B47" s="79" t="s">
        <v>83</v>
      </c>
      <c r="C47" s="75" t="s">
        <v>93</v>
      </c>
      <c r="D47" s="34">
        <v>2849</v>
      </c>
      <c r="E47" s="34">
        <v>1</v>
      </c>
      <c r="F47" s="34">
        <v>18</v>
      </c>
      <c r="G47" s="34">
        <v>6</v>
      </c>
      <c r="H47" s="34" t="s">
        <v>12</v>
      </c>
      <c r="I47" s="34">
        <v>10</v>
      </c>
      <c r="J47" s="34">
        <v>10</v>
      </c>
      <c r="K47" s="34">
        <v>5</v>
      </c>
      <c r="L47" s="34" t="s">
        <v>12</v>
      </c>
      <c r="M47" s="34">
        <v>2853</v>
      </c>
      <c r="N47" s="96"/>
      <c r="O47" s="97"/>
      <c r="P47" s="110"/>
      <c r="Q47" s="110"/>
      <c r="R47" s="110"/>
      <c r="S47" s="110"/>
      <c r="T47" s="110"/>
      <c r="U47" s="110"/>
      <c r="V47" s="110"/>
      <c r="W47" s="110"/>
      <c r="X47" s="110"/>
      <c r="Y47" s="110"/>
      <c r="Z47" s="110"/>
    </row>
    <row r="48" spans="1:26" ht="11.45" customHeight="1" x14ac:dyDescent="0.2">
      <c r="D48" s="34"/>
      <c r="N48" s="96"/>
      <c r="O48" s="93"/>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8"/>
      <c r="O52" s="78"/>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42578125" style="81" customWidth="1"/>
    <col min="6" max="6" width="8.7109375" style="81" customWidth="1"/>
    <col min="7" max="7" width="5.85546875" style="81" customWidth="1"/>
    <col min="8" max="10" width="5.7109375" style="81" customWidth="1"/>
    <col min="11" max="11" width="8.7109375" style="81" customWidth="1"/>
    <col min="12" max="12" width="5.7109375" style="81" customWidth="1"/>
    <col min="13" max="13" width="8.7109375" style="81" customWidth="1"/>
    <col min="14" max="14" width="8.7109375" style="69" customWidth="1"/>
    <col min="15"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886</v>
      </c>
      <c r="B2" s="150"/>
      <c r="C2" s="150"/>
      <c r="D2" s="189" t="s">
        <v>61</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92" t="s">
        <v>842</v>
      </c>
      <c r="E11" s="193"/>
      <c r="F11" s="193"/>
      <c r="G11" s="193"/>
      <c r="H11" s="193"/>
      <c r="I11" s="193"/>
      <c r="J11" s="193"/>
      <c r="K11" s="193"/>
      <c r="L11" s="193"/>
      <c r="M11" s="193"/>
      <c r="N11" s="92"/>
    </row>
    <row r="12" spans="1:27" ht="11.45" customHeight="1" x14ac:dyDescent="0.2">
      <c r="A12" s="39" t="str">
        <f>IF(E12&lt;&gt;"",COUNTA($E$12:E12),"")</f>
        <v/>
      </c>
      <c r="B12" s="90" t="s">
        <v>843</v>
      </c>
      <c r="C12" s="91"/>
      <c r="M12" s="34"/>
      <c r="N12" s="94"/>
    </row>
    <row r="13" spans="1:27" ht="11.45" customHeight="1" x14ac:dyDescent="0.2">
      <c r="A13" s="39">
        <f>IF(E13&lt;&gt;"",COUNTA($E$12:E13),"")</f>
        <v>1</v>
      </c>
      <c r="B13" s="33" t="s">
        <v>844</v>
      </c>
      <c r="C13" s="95" t="s">
        <v>92</v>
      </c>
      <c r="D13" s="34">
        <v>64687</v>
      </c>
      <c r="E13" s="34">
        <v>308</v>
      </c>
      <c r="F13" s="34">
        <v>14</v>
      </c>
      <c r="G13" s="34">
        <v>14</v>
      </c>
      <c r="H13" s="34" t="s">
        <v>12</v>
      </c>
      <c r="I13" s="34">
        <v>5</v>
      </c>
      <c r="J13" s="34">
        <v>2</v>
      </c>
      <c r="K13" s="34" t="s">
        <v>12</v>
      </c>
      <c r="L13" s="34" t="s">
        <v>12</v>
      </c>
      <c r="M13" s="34">
        <v>65004</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34">
        <v>98111</v>
      </c>
      <c r="E14" s="34">
        <v>497</v>
      </c>
      <c r="F14" s="34">
        <v>111</v>
      </c>
      <c r="G14" s="34">
        <v>47</v>
      </c>
      <c r="H14" s="34" t="s">
        <v>12</v>
      </c>
      <c r="I14" s="34">
        <v>6</v>
      </c>
      <c r="J14" s="34">
        <v>4</v>
      </c>
      <c r="K14" s="34">
        <v>43</v>
      </c>
      <c r="L14" s="34" t="s">
        <v>12</v>
      </c>
      <c r="M14" s="34">
        <v>98671</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34">
        <v>108074</v>
      </c>
      <c r="E15" s="34">
        <v>418</v>
      </c>
      <c r="F15" s="34">
        <v>108</v>
      </c>
      <c r="G15" s="34">
        <v>55</v>
      </c>
      <c r="H15" s="34" t="s">
        <v>12</v>
      </c>
      <c r="I15" s="34">
        <v>7</v>
      </c>
      <c r="J15" s="34">
        <v>3</v>
      </c>
      <c r="K15" s="34">
        <v>45</v>
      </c>
      <c r="L15" s="34" t="s">
        <v>12</v>
      </c>
      <c r="M15" s="34">
        <v>108548</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D16" s="34"/>
      <c r="E16" s="34"/>
      <c r="F16" s="34"/>
      <c r="G16" s="34"/>
      <c r="H16" s="34"/>
      <c r="I16" s="34"/>
      <c r="J16" s="34"/>
      <c r="K16" s="34"/>
      <c r="L16" s="34"/>
      <c r="M16" s="34"/>
      <c r="O16" s="93"/>
    </row>
    <row r="17" spans="1:26" ht="22.5" customHeight="1" x14ac:dyDescent="0.2">
      <c r="A17" s="39">
        <f>IF(E17&lt;&gt;"",COUNTA($E$12:E17),"")</f>
        <v>4</v>
      </c>
      <c r="B17" s="74" t="s">
        <v>874</v>
      </c>
      <c r="C17" s="75" t="s">
        <v>92</v>
      </c>
      <c r="D17" s="34">
        <v>50107</v>
      </c>
      <c r="E17" s="34">
        <v>280</v>
      </c>
      <c r="F17" s="34">
        <v>5</v>
      </c>
      <c r="G17" s="34">
        <v>5</v>
      </c>
      <c r="H17" s="34" t="s">
        <v>12</v>
      </c>
      <c r="I17" s="34">
        <v>3</v>
      </c>
      <c r="J17" s="34">
        <v>1</v>
      </c>
      <c r="K17" s="34">
        <v>5</v>
      </c>
      <c r="L17" s="34" t="s">
        <v>12</v>
      </c>
      <c r="M17" s="34">
        <v>50384</v>
      </c>
      <c r="N17" s="96"/>
      <c r="O17" s="97"/>
    </row>
    <row r="18" spans="1:26" ht="11.45" customHeight="1" x14ac:dyDescent="0.2">
      <c r="A18" s="39">
        <f>IF(E18&lt;&gt;"",COUNTA($E$12:E18),"")</f>
        <v>5</v>
      </c>
      <c r="B18" s="74" t="s">
        <v>845</v>
      </c>
      <c r="C18" s="75" t="s">
        <v>93</v>
      </c>
      <c r="D18" s="34">
        <v>58088</v>
      </c>
      <c r="E18" s="34">
        <v>377</v>
      </c>
      <c r="F18" s="34">
        <v>38</v>
      </c>
      <c r="G18" s="34">
        <v>10</v>
      </c>
      <c r="H18" s="34" t="s">
        <v>12</v>
      </c>
      <c r="I18" s="34">
        <v>4</v>
      </c>
      <c r="J18" s="34">
        <v>2</v>
      </c>
      <c r="K18" s="34">
        <v>25</v>
      </c>
      <c r="L18" s="34" t="s">
        <v>12</v>
      </c>
      <c r="M18" s="34">
        <v>58474</v>
      </c>
      <c r="N18" s="96"/>
      <c r="O18" s="97"/>
    </row>
    <row r="19" spans="1:26" ht="22.5" customHeight="1" x14ac:dyDescent="0.2">
      <c r="A19" s="39" t="str">
        <f>IF(E19&lt;&gt;"",COUNTA($E$12:E19),"")</f>
        <v/>
      </c>
      <c r="B19" s="74" t="s">
        <v>849</v>
      </c>
      <c r="C19" s="75"/>
      <c r="D19" s="34"/>
      <c r="E19" s="34"/>
      <c r="F19" s="34"/>
      <c r="G19" s="34"/>
      <c r="H19" s="34"/>
      <c r="I19" s="34"/>
      <c r="J19" s="34"/>
      <c r="K19" s="34"/>
      <c r="L19" s="34"/>
      <c r="M19" s="34"/>
      <c r="O19" s="93"/>
    </row>
    <row r="20" spans="1:26" ht="11.45" customHeight="1" x14ac:dyDescent="0.2">
      <c r="A20" s="39">
        <f>IF(E20&lt;&gt;"",COUNTA($E$12:E20),"")</f>
        <v>6</v>
      </c>
      <c r="B20" s="74" t="s">
        <v>844</v>
      </c>
      <c r="C20" s="75" t="s">
        <v>92</v>
      </c>
      <c r="D20" s="34">
        <v>7791</v>
      </c>
      <c r="E20" s="34">
        <v>13</v>
      </c>
      <c r="F20" s="34">
        <v>9</v>
      </c>
      <c r="G20" s="34">
        <v>3</v>
      </c>
      <c r="H20" s="34" t="s">
        <v>12</v>
      </c>
      <c r="I20" s="34">
        <v>2</v>
      </c>
      <c r="J20" s="34">
        <v>1</v>
      </c>
      <c r="K20" s="34">
        <v>2</v>
      </c>
      <c r="L20" s="34" t="s">
        <v>12</v>
      </c>
      <c r="M20" s="34">
        <v>7809</v>
      </c>
      <c r="N20" s="96"/>
      <c r="O20" s="97"/>
    </row>
    <row r="21" spans="1:26" ht="11.45" customHeight="1" x14ac:dyDescent="0.2">
      <c r="A21" s="39">
        <f>IF(E21&lt;&gt;"",COUNTA($E$12:E21),"")</f>
        <v>7</v>
      </c>
      <c r="B21" s="74" t="s">
        <v>845</v>
      </c>
      <c r="C21" s="75" t="s">
        <v>93</v>
      </c>
      <c r="D21" s="34">
        <v>14022</v>
      </c>
      <c r="E21" s="34">
        <v>27</v>
      </c>
      <c r="F21" s="34">
        <v>25</v>
      </c>
      <c r="G21" s="34">
        <v>5</v>
      </c>
      <c r="H21" s="34" t="s">
        <v>12</v>
      </c>
      <c r="I21" s="34">
        <v>2</v>
      </c>
      <c r="J21" s="34">
        <v>2</v>
      </c>
      <c r="K21" s="34">
        <v>9</v>
      </c>
      <c r="L21" s="34" t="s">
        <v>12</v>
      </c>
      <c r="M21" s="34">
        <v>14064</v>
      </c>
      <c r="N21" s="96"/>
      <c r="O21" s="97"/>
    </row>
    <row r="22" spans="1:26" ht="11.45" customHeight="1" x14ac:dyDescent="0.2">
      <c r="A22" s="39">
        <f>IF(E22&lt;&gt;"",COUNTA($E$12:E22),"")</f>
        <v>8</v>
      </c>
      <c r="B22" s="77" t="s">
        <v>846</v>
      </c>
      <c r="C22" s="75" t="s">
        <v>92</v>
      </c>
      <c r="D22" s="34">
        <v>15582</v>
      </c>
      <c r="E22" s="34">
        <v>26</v>
      </c>
      <c r="F22" s="34">
        <v>24</v>
      </c>
      <c r="G22" s="34">
        <v>6</v>
      </c>
      <c r="H22" s="34" t="s">
        <v>12</v>
      </c>
      <c r="I22" s="34">
        <v>4</v>
      </c>
      <c r="J22" s="34">
        <v>2</v>
      </c>
      <c r="K22" s="34">
        <v>10</v>
      </c>
      <c r="L22" s="34" t="s">
        <v>12</v>
      </c>
      <c r="M22" s="34">
        <v>15618</v>
      </c>
      <c r="N22" s="96"/>
      <c r="O22" s="97"/>
    </row>
    <row r="23" spans="1:26" ht="33.6" customHeight="1" x14ac:dyDescent="0.2">
      <c r="A23" s="39" t="str">
        <f>IF(E23&lt;&gt;"",COUNTA($E$12:E23),"")</f>
        <v/>
      </c>
      <c r="B23" s="74" t="s">
        <v>875</v>
      </c>
      <c r="C23" s="75"/>
      <c r="D23" s="34"/>
      <c r="E23" s="34"/>
      <c r="F23" s="34"/>
      <c r="G23" s="34"/>
      <c r="H23" s="34"/>
      <c r="I23" s="34"/>
      <c r="J23" s="34"/>
      <c r="K23" s="34"/>
      <c r="L23" s="34"/>
      <c r="M23" s="34"/>
      <c r="O23" s="93"/>
    </row>
    <row r="24" spans="1:26" ht="11.45" customHeight="1" x14ac:dyDescent="0.2">
      <c r="A24" s="39">
        <f>IF(E24&lt;&gt;"",COUNTA($E$12:E24),"")</f>
        <v>9</v>
      </c>
      <c r="B24" s="74" t="s">
        <v>844</v>
      </c>
      <c r="C24" s="75" t="s">
        <v>92</v>
      </c>
      <c r="D24" s="34">
        <v>6770</v>
      </c>
      <c r="E24" s="34">
        <v>15</v>
      </c>
      <c r="F24" s="34">
        <v>8</v>
      </c>
      <c r="G24" s="34">
        <v>6</v>
      </c>
      <c r="H24" s="34" t="s">
        <v>12</v>
      </c>
      <c r="I24" s="34" t="s">
        <v>12</v>
      </c>
      <c r="J24" s="34" t="s">
        <v>12</v>
      </c>
      <c r="K24" s="34">
        <v>1</v>
      </c>
      <c r="L24" s="34" t="s">
        <v>12</v>
      </c>
      <c r="M24" s="34">
        <v>6792</v>
      </c>
      <c r="N24" s="96"/>
      <c r="O24" s="97"/>
      <c r="P24" s="94"/>
      <c r="Q24" s="94"/>
      <c r="R24" s="94"/>
      <c r="S24" s="94"/>
      <c r="T24" s="94"/>
      <c r="U24" s="94"/>
      <c r="V24" s="94"/>
    </row>
    <row r="25" spans="1:26" ht="11.45" customHeight="1" x14ac:dyDescent="0.2">
      <c r="A25" s="39">
        <f>IF(E25&lt;&gt;"",COUNTA($E$12:E25),"")</f>
        <v>10</v>
      </c>
      <c r="B25" s="74" t="s">
        <v>845</v>
      </c>
      <c r="C25" s="75" t="s">
        <v>93</v>
      </c>
      <c r="D25" s="34">
        <v>25871</v>
      </c>
      <c r="E25" s="34">
        <v>92</v>
      </c>
      <c r="F25" s="34">
        <v>48</v>
      </c>
      <c r="G25" s="34">
        <v>32</v>
      </c>
      <c r="H25" s="34" t="s">
        <v>12</v>
      </c>
      <c r="I25" s="34" t="s">
        <v>12</v>
      </c>
      <c r="J25" s="34" t="s">
        <v>12</v>
      </c>
      <c r="K25" s="34">
        <v>8</v>
      </c>
      <c r="L25" s="34" t="s">
        <v>12</v>
      </c>
      <c r="M25" s="34">
        <v>26003</v>
      </c>
      <c r="N25" s="96"/>
      <c r="O25" s="97"/>
      <c r="P25" s="94"/>
      <c r="Q25" s="94"/>
      <c r="R25" s="94"/>
      <c r="S25" s="94"/>
      <c r="T25" s="94"/>
      <c r="U25" s="94"/>
      <c r="V25" s="94"/>
    </row>
    <row r="26" spans="1:26" ht="11.45" customHeight="1" x14ac:dyDescent="0.2">
      <c r="A26" s="39">
        <f>IF(E26&lt;&gt;"",COUNTA($E$12:E26),"")</f>
        <v>11</v>
      </c>
      <c r="B26" s="77" t="s">
        <v>846</v>
      </c>
      <c r="C26" s="75" t="s">
        <v>92</v>
      </c>
      <c r="D26" s="34">
        <v>42023</v>
      </c>
      <c r="E26" s="34">
        <v>112</v>
      </c>
      <c r="F26" s="34">
        <v>60</v>
      </c>
      <c r="G26" s="34">
        <v>44</v>
      </c>
      <c r="H26" s="34" t="s">
        <v>12</v>
      </c>
      <c r="I26" s="34" t="s">
        <v>12</v>
      </c>
      <c r="J26" s="34" t="s">
        <v>12</v>
      </c>
      <c r="K26" s="34">
        <v>11</v>
      </c>
      <c r="L26" s="34" t="s">
        <v>12</v>
      </c>
      <c r="M26" s="34">
        <v>42184</v>
      </c>
      <c r="N26" s="96"/>
      <c r="O26" s="97"/>
      <c r="P26" s="94"/>
      <c r="Q26" s="94"/>
      <c r="R26" s="94"/>
      <c r="S26" s="94"/>
      <c r="T26" s="94"/>
      <c r="U26" s="94"/>
      <c r="V26" s="94"/>
    </row>
    <row r="27" spans="1:26" ht="22.5" customHeight="1" x14ac:dyDescent="0.2">
      <c r="A27" s="39" t="str">
        <f>IF(E27&lt;&gt;"",COUNTA($E$12:E27),"")</f>
        <v/>
      </c>
      <c r="B27" s="74" t="s">
        <v>851</v>
      </c>
      <c r="C27" s="75"/>
      <c r="D27" s="34"/>
      <c r="E27" s="34"/>
      <c r="F27" s="34"/>
      <c r="G27" s="34"/>
      <c r="H27" s="34"/>
      <c r="I27" s="34"/>
      <c r="J27" s="34"/>
      <c r="K27" s="34"/>
      <c r="L27" s="34"/>
      <c r="M27" s="34"/>
      <c r="O27" s="93"/>
    </row>
    <row r="28" spans="1:26" ht="11.45" customHeight="1" x14ac:dyDescent="0.2">
      <c r="A28" s="39">
        <f>IF(E28&lt;&gt;"",COUNTA($E$12:E28),"")</f>
        <v>12</v>
      </c>
      <c r="B28" s="74" t="s">
        <v>844</v>
      </c>
      <c r="C28" s="75" t="s">
        <v>92</v>
      </c>
      <c r="D28" s="34">
        <v>19</v>
      </c>
      <c r="E28" s="34" t="s">
        <v>12</v>
      </c>
      <c r="F28" s="34" t="s">
        <v>12</v>
      </c>
      <c r="G28" s="34" t="s">
        <v>12</v>
      </c>
      <c r="H28" s="34" t="s">
        <v>12</v>
      </c>
      <c r="I28" s="34" t="s">
        <v>12</v>
      </c>
      <c r="J28" s="34" t="s">
        <v>12</v>
      </c>
      <c r="K28" s="34" t="s">
        <v>12</v>
      </c>
      <c r="L28" s="34" t="s">
        <v>12</v>
      </c>
      <c r="M28" s="34">
        <v>19</v>
      </c>
      <c r="N28" s="96"/>
      <c r="O28" s="97"/>
      <c r="P28" s="94"/>
      <c r="Q28" s="94"/>
      <c r="R28" s="94"/>
      <c r="S28" s="94"/>
      <c r="T28" s="94"/>
      <c r="U28" s="94"/>
      <c r="V28" s="94"/>
    </row>
    <row r="29" spans="1:26" ht="11.45" customHeight="1" x14ac:dyDescent="0.2">
      <c r="A29" s="39">
        <f>IF(E29&lt;&gt;"",COUNTA($E$12:E29),"")</f>
        <v>13</v>
      </c>
      <c r="B29" s="74" t="s">
        <v>845</v>
      </c>
      <c r="C29" s="75" t="s">
        <v>93</v>
      </c>
      <c r="D29" s="34">
        <v>130</v>
      </c>
      <c r="E29" s="34" t="s">
        <v>12</v>
      </c>
      <c r="F29" s="34" t="s">
        <v>12</v>
      </c>
      <c r="G29" s="34" t="s">
        <v>12</v>
      </c>
      <c r="H29" s="34" t="s">
        <v>12</v>
      </c>
      <c r="I29" s="34" t="s">
        <v>12</v>
      </c>
      <c r="J29" s="34" t="s">
        <v>12</v>
      </c>
      <c r="K29" s="34" t="s">
        <v>12</v>
      </c>
      <c r="L29" s="34" t="s">
        <v>12</v>
      </c>
      <c r="M29" s="34">
        <v>130</v>
      </c>
      <c r="N29" s="96"/>
      <c r="O29" s="97"/>
      <c r="P29" s="94"/>
      <c r="Q29" s="94"/>
      <c r="R29" s="94"/>
      <c r="S29" s="94"/>
      <c r="T29" s="94"/>
      <c r="U29" s="94"/>
      <c r="V29" s="94"/>
    </row>
    <row r="30" spans="1:26" ht="11.45" customHeight="1" x14ac:dyDescent="0.2">
      <c r="A30" s="39">
        <f>IF(E30&lt;&gt;"",COUNTA($E$12:E30),"")</f>
        <v>14</v>
      </c>
      <c r="B30" s="77" t="s">
        <v>846</v>
      </c>
      <c r="C30" s="75" t="s">
        <v>92</v>
      </c>
      <c r="D30" s="34">
        <v>362</v>
      </c>
      <c r="E30" s="34" t="s">
        <v>12</v>
      </c>
      <c r="F30" s="34" t="s">
        <v>12</v>
      </c>
      <c r="G30" s="34" t="s">
        <v>12</v>
      </c>
      <c r="H30" s="34" t="s">
        <v>12</v>
      </c>
      <c r="I30" s="34" t="s">
        <v>12</v>
      </c>
      <c r="J30" s="34" t="s">
        <v>12</v>
      </c>
      <c r="K30" s="34" t="s">
        <v>12</v>
      </c>
      <c r="L30" s="34" t="s">
        <v>12</v>
      </c>
      <c r="M30" s="34">
        <v>362</v>
      </c>
      <c r="N30" s="96"/>
      <c r="O30" s="97"/>
      <c r="P30" s="94"/>
      <c r="Q30" s="94"/>
      <c r="R30" s="94"/>
      <c r="S30" s="94"/>
      <c r="T30" s="94"/>
      <c r="U30" s="94"/>
      <c r="V30" s="94"/>
    </row>
    <row r="31" spans="1:26" ht="50.1" customHeight="1" x14ac:dyDescent="0.2">
      <c r="A31" s="39" t="str">
        <f>IF(E31&lt;&gt;"",COUNTA($E$12:E31),"")</f>
        <v/>
      </c>
      <c r="B31" s="79"/>
      <c r="C31" s="79"/>
      <c r="D31" s="192" t="s">
        <v>852</v>
      </c>
      <c r="E31" s="193"/>
      <c r="F31" s="193"/>
      <c r="G31" s="193"/>
      <c r="H31" s="193"/>
      <c r="I31" s="193"/>
      <c r="J31" s="193"/>
      <c r="K31" s="193"/>
      <c r="L31" s="193"/>
      <c r="M31" s="193"/>
      <c r="N31" s="92"/>
      <c r="O31" s="93"/>
    </row>
    <row r="32" spans="1:26" ht="11.45" customHeight="1" x14ac:dyDescent="0.2">
      <c r="A32" s="39">
        <f>IF(E32&lt;&gt;"",COUNTA($E$12:E32),"")</f>
        <v>15</v>
      </c>
      <c r="B32" s="77" t="s">
        <v>843</v>
      </c>
      <c r="C32" s="75" t="s">
        <v>92</v>
      </c>
      <c r="D32" s="105">
        <v>111764</v>
      </c>
      <c r="E32" s="34">
        <v>419</v>
      </c>
      <c r="F32" s="34">
        <v>110</v>
      </c>
      <c r="G32" s="34">
        <v>56</v>
      </c>
      <c r="H32" s="34" t="s">
        <v>12</v>
      </c>
      <c r="I32" s="34">
        <v>12</v>
      </c>
      <c r="J32" s="34">
        <v>8</v>
      </c>
      <c r="K32" s="34">
        <v>45</v>
      </c>
      <c r="L32" s="34" t="s">
        <v>12</v>
      </c>
      <c r="M32" s="105">
        <v>112236</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I33" s="113"/>
      <c r="J33" s="113"/>
      <c r="O33" s="93"/>
    </row>
    <row r="34" spans="1:26" ht="11.45" customHeight="1" x14ac:dyDescent="0.2">
      <c r="A34" s="39">
        <f>IF(E34&lt;&gt;"",COUNTA($E$12:E34),"")</f>
        <v>16</v>
      </c>
      <c r="B34" s="82" t="s">
        <v>854</v>
      </c>
      <c r="C34" s="75" t="s">
        <v>92</v>
      </c>
      <c r="D34" s="105">
        <v>2241</v>
      </c>
      <c r="E34" s="34" t="s">
        <v>12</v>
      </c>
      <c r="F34" s="34">
        <v>1</v>
      </c>
      <c r="G34" s="34" t="s">
        <v>12</v>
      </c>
      <c r="H34" s="34" t="s">
        <v>12</v>
      </c>
      <c r="I34" s="34">
        <v>1</v>
      </c>
      <c r="J34" s="34">
        <v>1</v>
      </c>
      <c r="K34" s="34">
        <v>1</v>
      </c>
      <c r="L34" s="34" t="s">
        <v>12</v>
      </c>
      <c r="M34" s="105">
        <v>2240</v>
      </c>
      <c r="N34" s="96"/>
      <c r="O34" s="97"/>
    </row>
    <row r="35" spans="1:26" ht="11.45" customHeight="1" x14ac:dyDescent="0.2">
      <c r="A35" s="39">
        <f>IF(E35&lt;&gt;"",COUNTA($E$12:E35),"")</f>
        <v>17</v>
      </c>
      <c r="B35" s="82" t="s">
        <v>855</v>
      </c>
      <c r="C35" s="75" t="s">
        <v>92</v>
      </c>
      <c r="D35" s="105">
        <v>10238</v>
      </c>
      <c r="E35" s="34">
        <v>26</v>
      </c>
      <c r="F35" s="34">
        <v>13</v>
      </c>
      <c r="G35" s="34">
        <v>10</v>
      </c>
      <c r="H35" s="34" t="s">
        <v>12</v>
      </c>
      <c r="I35" s="34">
        <v>4</v>
      </c>
      <c r="J35" s="34">
        <v>2</v>
      </c>
      <c r="K35" s="34">
        <v>2</v>
      </c>
      <c r="L35" s="34" t="s">
        <v>12</v>
      </c>
      <c r="M35" s="105">
        <v>10271</v>
      </c>
      <c r="N35" s="96"/>
      <c r="O35" s="97"/>
    </row>
    <row r="36" spans="1:26" ht="11.45" customHeight="1" x14ac:dyDescent="0.2">
      <c r="A36" s="39">
        <f>IF(E36&lt;&gt;"",COUNTA($E$12:E36),"")</f>
        <v>18</v>
      </c>
      <c r="B36" s="82" t="s">
        <v>856</v>
      </c>
      <c r="C36" s="75" t="s">
        <v>92</v>
      </c>
      <c r="D36" s="105">
        <v>22978</v>
      </c>
      <c r="E36" s="34">
        <v>61</v>
      </c>
      <c r="F36" s="34">
        <v>39</v>
      </c>
      <c r="G36" s="34">
        <v>32</v>
      </c>
      <c r="H36" s="34" t="s">
        <v>12</v>
      </c>
      <c r="I36" s="34">
        <v>2</v>
      </c>
      <c r="J36" s="34">
        <v>1</v>
      </c>
      <c r="K36" s="34">
        <v>6</v>
      </c>
      <c r="L36" s="34" t="s">
        <v>12</v>
      </c>
      <c r="M36" s="105">
        <v>23070</v>
      </c>
      <c r="N36" s="96"/>
      <c r="O36" s="97"/>
    </row>
    <row r="37" spans="1:26" ht="11.45" customHeight="1" x14ac:dyDescent="0.2">
      <c r="A37" s="39">
        <f>IF(E37&lt;&gt;"",COUNTA($E$12:E37),"")</f>
        <v>19</v>
      </c>
      <c r="B37" s="83" t="s">
        <v>857</v>
      </c>
      <c r="C37" s="75" t="s">
        <v>92</v>
      </c>
      <c r="D37" s="105">
        <v>27625</v>
      </c>
      <c r="E37" s="34">
        <v>123</v>
      </c>
      <c r="F37" s="34">
        <v>21</v>
      </c>
      <c r="G37" s="34">
        <v>9</v>
      </c>
      <c r="H37" s="34" t="s">
        <v>12</v>
      </c>
      <c r="I37" s="34">
        <v>2</v>
      </c>
      <c r="J37" s="34">
        <v>1</v>
      </c>
      <c r="K37" s="34">
        <v>13</v>
      </c>
      <c r="L37" s="34" t="s">
        <v>12</v>
      </c>
      <c r="M37" s="105">
        <v>27754</v>
      </c>
      <c r="N37" s="96"/>
      <c r="O37" s="97"/>
    </row>
    <row r="38" spans="1:26" ht="11.45" customHeight="1" x14ac:dyDescent="0.2">
      <c r="A38" s="39">
        <f>IF(E38&lt;&gt;"",COUNTA($E$12:E38),"")</f>
        <v>20</v>
      </c>
      <c r="B38" s="83" t="s">
        <v>858</v>
      </c>
      <c r="C38" s="75" t="s">
        <v>92</v>
      </c>
      <c r="D38" s="105">
        <v>23227</v>
      </c>
      <c r="E38" s="34">
        <v>116</v>
      </c>
      <c r="F38" s="34">
        <v>15</v>
      </c>
      <c r="G38" s="34">
        <v>3</v>
      </c>
      <c r="H38" s="34" t="s">
        <v>12</v>
      </c>
      <c r="I38" s="34" t="s">
        <v>12</v>
      </c>
      <c r="J38" s="34" t="s">
        <v>12</v>
      </c>
      <c r="K38" s="34">
        <v>16</v>
      </c>
      <c r="L38" s="34" t="s">
        <v>12</v>
      </c>
      <c r="M38" s="105">
        <v>23342</v>
      </c>
      <c r="N38" s="96"/>
      <c r="O38" s="97"/>
    </row>
    <row r="39" spans="1:26" ht="11.45" customHeight="1" x14ac:dyDescent="0.2">
      <c r="A39" s="39">
        <f>IF(E39&lt;&gt;"",COUNTA($E$12:E39),"")</f>
        <v>21</v>
      </c>
      <c r="B39" s="83" t="s">
        <v>859</v>
      </c>
      <c r="C39" s="75" t="s">
        <v>92</v>
      </c>
      <c r="D39" s="105">
        <v>14099</v>
      </c>
      <c r="E39" s="34">
        <v>63</v>
      </c>
      <c r="F39" s="34">
        <v>12</v>
      </c>
      <c r="G39" s="34" t="s">
        <v>12</v>
      </c>
      <c r="H39" s="34" t="s">
        <v>12</v>
      </c>
      <c r="I39" s="34" t="s">
        <v>12</v>
      </c>
      <c r="J39" s="34" t="s">
        <v>12</v>
      </c>
      <c r="K39" s="34">
        <v>5</v>
      </c>
      <c r="L39" s="34" t="s">
        <v>12</v>
      </c>
      <c r="M39" s="105">
        <v>14169</v>
      </c>
      <c r="N39" s="96"/>
      <c r="O39" s="97"/>
    </row>
    <row r="40" spans="1:26" ht="11.45" customHeight="1" x14ac:dyDescent="0.2">
      <c r="A40" s="39" t="str">
        <f>IF(E40&lt;&gt;"",COUNTA($E$12:E40),"")</f>
        <v/>
      </c>
      <c r="B40" s="79" t="s">
        <v>860</v>
      </c>
      <c r="C40" s="80"/>
      <c r="O40" s="93"/>
    </row>
    <row r="41" spans="1:26" ht="11.45" customHeight="1" x14ac:dyDescent="0.2">
      <c r="A41" s="39">
        <f>IF(E41&lt;&gt;"",COUNTA($E$12:E41),"")</f>
        <v>22</v>
      </c>
      <c r="B41" s="79" t="s">
        <v>861</v>
      </c>
      <c r="C41" s="75" t="s">
        <v>92</v>
      </c>
      <c r="D41" s="105">
        <v>11356</v>
      </c>
      <c r="E41" s="34">
        <v>30</v>
      </c>
      <c r="F41" s="34">
        <v>9</v>
      </c>
      <c r="G41" s="34">
        <v>2</v>
      </c>
      <c r="H41" s="34" t="s">
        <v>12</v>
      </c>
      <c r="I41" s="34">
        <v>3</v>
      </c>
      <c r="J41" s="34">
        <v>3</v>
      </c>
      <c r="K41" s="34">
        <v>2</v>
      </c>
      <c r="L41" s="34" t="s">
        <v>12</v>
      </c>
      <c r="M41" s="105">
        <v>11390</v>
      </c>
      <c r="N41" s="96"/>
      <c r="O41" s="97"/>
    </row>
    <row r="42" spans="1:26" ht="11.45" customHeight="1" x14ac:dyDescent="0.2">
      <c r="A42" s="39">
        <f>IF(E42&lt;&gt;"",COUNTA($E$12:E42),"")</f>
        <v>23</v>
      </c>
      <c r="B42" s="79" t="s">
        <v>862</v>
      </c>
      <c r="C42" s="75" t="s">
        <v>92</v>
      </c>
      <c r="D42" s="105">
        <v>90235</v>
      </c>
      <c r="E42" s="34">
        <v>223</v>
      </c>
      <c r="F42" s="34">
        <v>64</v>
      </c>
      <c r="G42" s="34">
        <v>14</v>
      </c>
      <c r="H42" s="34" t="s">
        <v>12</v>
      </c>
      <c r="I42" s="34">
        <v>21</v>
      </c>
      <c r="J42" s="34">
        <v>21</v>
      </c>
      <c r="K42" s="34">
        <v>14</v>
      </c>
      <c r="L42" s="34" t="s">
        <v>12</v>
      </c>
      <c r="M42" s="105">
        <v>90487</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105">
        <v>493115</v>
      </c>
      <c r="E43" s="34">
        <v>1908</v>
      </c>
      <c r="F43" s="34">
        <v>439</v>
      </c>
      <c r="G43" s="34">
        <v>181</v>
      </c>
      <c r="H43" s="34" t="s">
        <v>12</v>
      </c>
      <c r="I43" s="34">
        <v>44</v>
      </c>
      <c r="J43" s="34">
        <v>33</v>
      </c>
      <c r="K43" s="34">
        <v>199</v>
      </c>
      <c r="L43" s="34" t="s">
        <v>12</v>
      </c>
      <c r="M43" s="105">
        <v>495219</v>
      </c>
      <c r="N43" s="96"/>
      <c r="O43" s="97"/>
    </row>
    <row r="44" spans="1:26" ht="11.45" customHeight="1" x14ac:dyDescent="0.2">
      <c r="A44" s="39">
        <f>IF(E44&lt;&gt;"",COUNTA($E$12:E44),"")</f>
        <v>25</v>
      </c>
      <c r="B44" s="79" t="s">
        <v>83</v>
      </c>
      <c r="C44" s="75" t="s">
        <v>93</v>
      </c>
      <c r="D44" s="105">
        <v>101222</v>
      </c>
      <c r="E44" s="34">
        <v>498</v>
      </c>
      <c r="F44" s="34">
        <v>112</v>
      </c>
      <c r="G44" s="34">
        <v>48</v>
      </c>
      <c r="H44" s="34">
        <v>2</v>
      </c>
      <c r="I44" s="34">
        <v>10</v>
      </c>
      <c r="J44" s="34">
        <v>8</v>
      </c>
      <c r="K44" s="34">
        <v>43</v>
      </c>
      <c r="L44" s="34" t="s">
        <v>12</v>
      </c>
      <c r="M44" s="105">
        <v>101781</v>
      </c>
      <c r="N44" s="96"/>
      <c r="O44" s="97"/>
    </row>
    <row r="45" spans="1:26" ht="30" customHeight="1" x14ac:dyDescent="0.2">
      <c r="A45" s="39" t="str">
        <f>IF(E45&lt;&gt;"",COUNTA($E$12:E45),"")</f>
        <v/>
      </c>
      <c r="B45" s="79"/>
      <c r="C45" s="80"/>
      <c r="D45" s="192" t="s">
        <v>864</v>
      </c>
      <c r="E45" s="193"/>
      <c r="F45" s="193"/>
      <c r="G45" s="193"/>
      <c r="H45" s="193"/>
      <c r="I45" s="193"/>
      <c r="J45" s="193"/>
      <c r="K45" s="193"/>
      <c r="L45" s="193"/>
      <c r="M45" s="193"/>
      <c r="N45" s="92"/>
      <c r="O45" s="93"/>
    </row>
    <row r="46" spans="1:26" ht="11.45" customHeight="1" x14ac:dyDescent="0.2">
      <c r="A46" s="39">
        <f>IF(E46&lt;&gt;"",COUNTA($E$12:E46),"")</f>
        <v>26</v>
      </c>
      <c r="B46" s="79" t="s">
        <v>81</v>
      </c>
      <c r="C46" s="75" t="s">
        <v>92</v>
      </c>
      <c r="D46" s="34">
        <v>3690</v>
      </c>
      <c r="E46" s="34">
        <v>1</v>
      </c>
      <c r="F46" s="34">
        <v>2</v>
      </c>
      <c r="G46" s="34">
        <v>1</v>
      </c>
      <c r="H46" s="34" t="s">
        <v>12</v>
      </c>
      <c r="I46" s="34">
        <v>5</v>
      </c>
      <c r="J46" s="34">
        <v>5</v>
      </c>
      <c r="K46" s="34" t="s">
        <v>12</v>
      </c>
      <c r="L46" s="34" t="s">
        <v>12</v>
      </c>
      <c r="M46" s="34">
        <v>3688</v>
      </c>
      <c r="N46" s="96"/>
      <c r="O46" s="97"/>
      <c r="P46" s="97"/>
      <c r="Q46" s="97"/>
      <c r="R46" s="97"/>
      <c r="S46" s="97"/>
      <c r="T46" s="97"/>
      <c r="U46" s="97"/>
      <c r="V46" s="97"/>
      <c r="W46" s="97"/>
      <c r="X46" s="97"/>
      <c r="Y46" s="97"/>
      <c r="Z46" s="97"/>
    </row>
    <row r="47" spans="1:26" ht="11.45" customHeight="1" x14ac:dyDescent="0.2">
      <c r="A47" s="39">
        <f>IF(E47&lt;&gt;"",COUNTA($E$12:E47),"")</f>
        <v>27</v>
      </c>
      <c r="B47" s="79" t="s">
        <v>83</v>
      </c>
      <c r="C47" s="75" t="s">
        <v>93</v>
      </c>
      <c r="D47" s="34">
        <v>3111</v>
      </c>
      <c r="E47" s="34">
        <v>1</v>
      </c>
      <c r="F47" s="34">
        <v>1</v>
      </c>
      <c r="G47" s="34">
        <v>1</v>
      </c>
      <c r="H47" s="34">
        <v>2</v>
      </c>
      <c r="I47" s="34">
        <v>5</v>
      </c>
      <c r="J47" s="34">
        <v>5</v>
      </c>
      <c r="K47" s="34" t="s">
        <v>12</v>
      </c>
      <c r="L47" s="34" t="s">
        <v>12</v>
      </c>
      <c r="M47" s="34">
        <v>3111</v>
      </c>
      <c r="N47" s="96"/>
      <c r="O47" s="97"/>
      <c r="P47" s="97"/>
      <c r="Q47" s="97"/>
      <c r="R47" s="97"/>
      <c r="S47" s="97"/>
      <c r="T47" s="97"/>
      <c r="U47" s="97"/>
      <c r="V47" s="97"/>
      <c r="W47" s="97"/>
      <c r="X47" s="97"/>
      <c r="Y47" s="97"/>
      <c r="Z47" s="97"/>
    </row>
    <row r="48" spans="1:26" ht="11.45" customHeight="1" x14ac:dyDescent="0.2">
      <c r="D48" s="34"/>
      <c r="N48" s="96"/>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42578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22" width="8.7109375" style="69" customWidth="1"/>
    <col min="23"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887</v>
      </c>
      <c r="B2" s="150"/>
      <c r="C2" s="150"/>
      <c r="D2" s="189" t="s">
        <v>63</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92" t="s">
        <v>842</v>
      </c>
      <c r="E11" s="193"/>
      <c r="F11" s="193"/>
      <c r="G11" s="193"/>
      <c r="H11" s="193"/>
      <c r="I11" s="193"/>
      <c r="J11" s="193"/>
      <c r="K11" s="193"/>
      <c r="L11" s="193"/>
      <c r="M11" s="193"/>
      <c r="N11" s="92"/>
    </row>
    <row r="12" spans="1:27" ht="11.45" customHeight="1" x14ac:dyDescent="0.2">
      <c r="A12" s="39" t="str">
        <f>IF(E12&lt;&gt;"",COUNTA($E$12:E12),"")</f>
        <v/>
      </c>
      <c r="B12" s="90" t="s">
        <v>843</v>
      </c>
      <c r="C12" s="91"/>
      <c r="M12" s="34"/>
      <c r="N12" s="94"/>
    </row>
    <row r="13" spans="1:27" ht="11.45" customHeight="1" x14ac:dyDescent="0.2">
      <c r="A13" s="39">
        <f>IF(E13&lt;&gt;"",COUNTA($E$12:E13),"")</f>
        <v>1</v>
      </c>
      <c r="B13" s="33" t="s">
        <v>844</v>
      </c>
      <c r="C13" s="95" t="s">
        <v>92</v>
      </c>
      <c r="D13" s="34">
        <v>8516</v>
      </c>
      <c r="E13" s="34">
        <v>43</v>
      </c>
      <c r="F13" s="34" t="s">
        <v>12</v>
      </c>
      <c r="G13" s="34" t="s">
        <v>12</v>
      </c>
      <c r="H13" s="34" t="s">
        <v>12</v>
      </c>
      <c r="I13" s="34" t="s">
        <v>12</v>
      </c>
      <c r="J13" s="34" t="s">
        <v>12</v>
      </c>
      <c r="K13" s="34" t="s">
        <v>12</v>
      </c>
      <c r="L13" s="34" t="s">
        <v>12</v>
      </c>
      <c r="M13" s="34">
        <v>8559</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34">
        <v>26291</v>
      </c>
      <c r="E14" s="34">
        <v>77</v>
      </c>
      <c r="F14" s="34">
        <v>24</v>
      </c>
      <c r="G14" s="34" t="s">
        <v>12</v>
      </c>
      <c r="H14" s="34" t="s">
        <v>12</v>
      </c>
      <c r="I14" s="34" t="s">
        <v>12</v>
      </c>
      <c r="J14" s="34" t="s">
        <v>12</v>
      </c>
      <c r="K14" s="34">
        <v>21</v>
      </c>
      <c r="L14" s="34" t="s">
        <v>12</v>
      </c>
      <c r="M14" s="34">
        <v>26371</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34">
        <v>38073</v>
      </c>
      <c r="E15" s="34">
        <v>71</v>
      </c>
      <c r="F15" s="34">
        <v>33</v>
      </c>
      <c r="G15" s="34" t="s">
        <v>12</v>
      </c>
      <c r="H15" s="34" t="s">
        <v>12</v>
      </c>
      <c r="I15" s="34" t="s">
        <v>12</v>
      </c>
      <c r="J15" s="34" t="s">
        <v>12</v>
      </c>
      <c r="K15" s="34">
        <v>33</v>
      </c>
      <c r="L15" s="34" t="s">
        <v>12</v>
      </c>
      <c r="M15" s="34">
        <v>38144</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D16" s="34"/>
      <c r="E16" s="34"/>
      <c r="F16" s="34"/>
      <c r="G16" s="34"/>
      <c r="H16" s="34"/>
      <c r="I16" s="34"/>
      <c r="J16" s="34"/>
      <c r="K16" s="34"/>
      <c r="L16" s="34"/>
      <c r="M16" s="34"/>
      <c r="O16" s="93"/>
    </row>
    <row r="17" spans="1:26" ht="22.5" customHeight="1" x14ac:dyDescent="0.2">
      <c r="A17" s="39">
        <f>IF(E17&lt;&gt;"",COUNTA($E$12:E17),"")</f>
        <v>4</v>
      </c>
      <c r="B17" s="74" t="s">
        <v>874</v>
      </c>
      <c r="C17" s="75" t="s">
        <v>92</v>
      </c>
      <c r="D17" s="34">
        <v>4991</v>
      </c>
      <c r="E17" s="34">
        <v>37</v>
      </c>
      <c r="F17" s="34">
        <v>1</v>
      </c>
      <c r="G17" s="34" t="s">
        <v>12</v>
      </c>
      <c r="H17" s="34" t="s">
        <v>12</v>
      </c>
      <c r="I17" s="34" t="s">
        <v>12</v>
      </c>
      <c r="J17" s="34" t="s">
        <v>12</v>
      </c>
      <c r="K17" s="34" t="s">
        <v>12</v>
      </c>
      <c r="L17" s="34" t="s">
        <v>12</v>
      </c>
      <c r="M17" s="34">
        <v>5029</v>
      </c>
      <c r="N17" s="96"/>
      <c r="O17" s="97"/>
    </row>
    <row r="18" spans="1:26" ht="11.45" customHeight="1" x14ac:dyDescent="0.2">
      <c r="A18" s="39">
        <f>IF(E18&lt;&gt;"",COUNTA($E$12:E18),"")</f>
        <v>5</v>
      </c>
      <c r="B18" s="74" t="s">
        <v>845</v>
      </c>
      <c r="C18" s="75" t="s">
        <v>93</v>
      </c>
      <c r="D18" s="34">
        <v>6033</v>
      </c>
      <c r="E18" s="34">
        <v>49</v>
      </c>
      <c r="F18" s="34">
        <v>10</v>
      </c>
      <c r="G18" s="34" t="s">
        <v>12</v>
      </c>
      <c r="H18" s="34" t="s">
        <v>12</v>
      </c>
      <c r="I18" s="34" t="s">
        <v>12</v>
      </c>
      <c r="J18" s="34" t="s">
        <v>12</v>
      </c>
      <c r="K18" s="34">
        <v>6</v>
      </c>
      <c r="L18" s="34" t="s">
        <v>12</v>
      </c>
      <c r="M18" s="34">
        <v>6086</v>
      </c>
      <c r="N18" s="96"/>
      <c r="O18" s="97"/>
    </row>
    <row r="19" spans="1:26" ht="22.5" customHeight="1" x14ac:dyDescent="0.2">
      <c r="A19" s="39" t="str">
        <f>IF(E19&lt;&gt;"",COUNTA($E$12:E19),"")</f>
        <v/>
      </c>
      <c r="B19" s="74" t="s">
        <v>849</v>
      </c>
      <c r="C19" s="75"/>
      <c r="D19" s="34"/>
      <c r="E19" s="34"/>
      <c r="F19" s="34"/>
      <c r="G19" s="34"/>
      <c r="H19" s="34"/>
      <c r="I19" s="34"/>
      <c r="J19" s="34"/>
      <c r="K19" s="34"/>
      <c r="L19" s="34"/>
      <c r="M19" s="34"/>
      <c r="O19" s="93"/>
    </row>
    <row r="20" spans="1:26" ht="11.45" customHeight="1" x14ac:dyDescent="0.2">
      <c r="A20" s="39">
        <f>IF(E20&lt;&gt;"",COUNTA($E$12:E20),"")</f>
        <v>6</v>
      </c>
      <c r="B20" s="74" t="s">
        <v>844</v>
      </c>
      <c r="C20" s="75" t="s">
        <v>92</v>
      </c>
      <c r="D20" s="34">
        <v>451</v>
      </c>
      <c r="E20" s="34">
        <v>1</v>
      </c>
      <c r="F20" s="34" t="s">
        <v>12</v>
      </c>
      <c r="G20" s="34" t="s">
        <v>12</v>
      </c>
      <c r="H20" s="34" t="s">
        <v>12</v>
      </c>
      <c r="I20" s="34" t="s">
        <v>12</v>
      </c>
      <c r="J20" s="34" t="s">
        <v>12</v>
      </c>
      <c r="K20" s="34">
        <v>1</v>
      </c>
      <c r="L20" s="34" t="s">
        <v>12</v>
      </c>
      <c r="M20" s="34">
        <v>451</v>
      </c>
      <c r="N20" s="96"/>
      <c r="O20" s="97"/>
    </row>
    <row r="21" spans="1:26" ht="11.45" customHeight="1" x14ac:dyDescent="0.2">
      <c r="A21" s="39">
        <f>IF(E21&lt;&gt;"",COUNTA($E$12:E21),"")</f>
        <v>7</v>
      </c>
      <c r="B21" s="74" t="s">
        <v>845</v>
      </c>
      <c r="C21" s="75" t="s">
        <v>93</v>
      </c>
      <c r="D21" s="34">
        <v>817</v>
      </c>
      <c r="E21" s="34">
        <v>3</v>
      </c>
      <c r="F21" s="34" t="s">
        <v>12</v>
      </c>
      <c r="G21" s="34" t="s">
        <v>12</v>
      </c>
      <c r="H21" s="34" t="s">
        <v>12</v>
      </c>
      <c r="I21" s="34" t="s">
        <v>12</v>
      </c>
      <c r="J21" s="34" t="s">
        <v>12</v>
      </c>
      <c r="K21" s="34">
        <v>2</v>
      </c>
      <c r="L21" s="34" t="s">
        <v>12</v>
      </c>
      <c r="M21" s="34">
        <v>817</v>
      </c>
      <c r="N21" s="96"/>
      <c r="O21" s="97"/>
    </row>
    <row r="22" spans="1:26" ht="11.45" customHeight="1" x14ac:dyDescent="0.2">
      <c r="A22" s="39">
        <f>IF(E22&lt;&gt;"",COUNTA($E$12:E22),"")</f>
        <v>8</v>
      </c>
      <c r="B22" s="77" t="s">
        <v>846</v>
      </c>
      <c r="C22" s="75" t="s">
        <v>92</v>
      </c>
      <c r="D22" s="34">
        <v>902</v>
      </c>
      <c r="E22" s="34">
        <v>2</v>
      </c>
      <c r="F22" s="34" t="s">
        <v>12</v>
      </c>
      <c r="G22" s="34" t="s">
        <v>12</v>
      </c>
      <c r="H22" s="34" t="s">
        <v>12</v>
      </c>
      <c r="I22" s="34" t="s">
        <v>12</v>
      </c>
      <c r="J22" s="34" t="s">
        <v>12</v>
      </c>
      <c r="K22" s="34">
        <v>2</v>
      </c>
      <c r="L22" s="34" t="s">
        <v>12</v>
      </c>
      <c r="M22" s="34">
        <v>902</v>
      </c>
      <c r="N22" s="96"/>
      <c r="O22" s="97"/>
    </row>
    <row r="23" spans="1:26" ht="33.6" customHeight="1" x14ac:dyDescent="0.2">
      <c r="A23" s="39" t="str">
        <f>IF(E23&lt;&gt;"",COUNTA($E$12:E23),"")</f>
        <v/>
      </c>
      <c r="B23" s="74" t="s">
        <v>875</v>
      </c>
      <c r="C23" s="75"/>
      <c r="D23" s="34"/>
      <c r="E23" s="34"/>
      <c r="F23" s="34"/>
      <c r="G23" s="34"/>
      <c r="H23" s="34"/>
      <c r="I23" s="34"/>
      <c r="J23" s="34"/>
      <c r="K23" s="34"/>
      <c r="L23" s="34"/>
      <c r="M23" s="34"/>
      <c r="O23" s="93"/>
    </row>
    <row r="24" spans="1:26" ht="11.45" customHeight="1" x14ac:dyDescent="0.2">
      <c r="A24" s="39">
        <f>IF(E24&lt;&gt;"",COUNTA($E$12:E24),"")</f>
        <v>9</v>
      </c>
      <c r="B24" s="74" t="s">
        <v>844</v>
      </c>
      <c r="C24" s="75" t="s">
        <v>92</v>
      </c>
      <c r="D24" s="34">
        <v>3069</v>
      </c>
      <c r="E24" s="34">
        <v>5</v>
      </c>
      <c r="F24" s="34" t="s">
        <v>12</v>
      </c>
      <c r="G24" s="34" t="s">
        <v>12</v>
      </c>
      <c r="H24" s="34" t="s">
        <v>12</v>
      </c>
      <c r="I24" s="34" t="s">
        <v>12</v>
      </c>
      <c r="J24" s="34" t="s">
        <v>12</v>
      </c>
      <c r="K24" s="34" t="s">
        <v>12</v>
      </c>
      <c r="L24" s="34" t="s">
        <v>12</v>
      </c>
      <c r="M24" s="34">
        <v>3074</v>
      </c>
      <c r="N24" s="96"/>
      <c r="O24" s="97"/>
      <c r="P24" s="94"/>
      <c r="Q24" s="94"/>
      <c r="R24" s="94"/>
      <c r="S24" s="94"/>
      <c r="T24" s="94"/>
      <c r="U24" s="94"/>
      <c r="V24" s="94"/>
    </row>
    <row r="25" spans="1:26" ht="11.45" customHeight="1" x14ac:dyDescent="0.2">
      <c r="A25" s="39">
        <f>IF(E25&lt;&gt;"",COUNTA($E$12:E25),"")</f>
        <v>10</v>
      </c>
      <c r="B25" s="74" t="s">
        <v>845</v>
      </c>
      <c r="C25" s="75" t="s">
        <v>93</v>
      </c>
      <c r="D25" s="34">
        <v>19359</v>
      </c>
      <c r="E25" s="34">
        <v>26</v>
      </c>
      <c r="F25" s="34">
        <v>14</v>
      </c>
      <c r="G25" s="34" t="s">
        <v>12</v>
      </c>
      <c r="H25" s="34" t="s">
        <v>12</v>
      </c>
      <c r="I25" s="34" t="s">
        <v>12</v>
      </c>
      <c r="J25" s="34" t="s">
        <v>12</v>
      </c>
      <c r="K25" s="34">
        <v>13</v>
      </c>
      <c r="L25" s="34" t="s">
        <v>12</v>
      </c>
      <c r="M25" s="34">
        <v>19386</v>
      </c>
      <c r="N25" s="96"/>
      <c r="O25" s="97"/>
      <c r="P25" s="94"/>
      <c r="Q25" s="94"/>
      <c r="R25" s="94"/>
      <c r="S25" s="94"/>
      <c r="T25" s="94"/>
      <c r="U25" s="94"/>
      <c r="V25" s="94"/>
    </row>
    <row r="26" spans="1:26" ht="11.45" customHeight="1" x14ac:dyDescent="0.2">
      <c r="A26" s="39">
        <f>IF(E26&lt;&gt;"",COUNTA($E$12:E26),"")</f>
        <v>11</v>
      </c>
      <c r="B26" s="77" t="s">
        <v>846</v>
      </c>
      <c r="C26" s="75" t="s">
        <v>92</v>
      </c>
      <c r="D26" s="34">
        <v>32015</v>
      </c>
      <c r="E26" s="34">
        <v>32</v>
      </c>
      <c r="F26" s="34">
        <v>27</v>
      </c>
      <c r="G26" s="34" t="s">
        <v>12</v>
      </c>
      <c r="H26" s="34" t="s">
        <v>12</v>
      </c>
      <c r="I26" s="34" t="s">
        <v>12</v>
      </c>
      <c r="J26" s="34" t="s">
        <v>12</v>
      </c>
      <c r="K26" s="34">
        <v>26</v>
      </c>
      <c r="L26" s="34" t="s">
        <v>12</v>
      </c>
      <c r="M26" s="34">
        <v>32048</v>
      </c>
      <c r="N26" s="96"/>
      <c r="O26" s="97"/>
      <c r="P26" s="94"/>
      <c r="Q26" s="94"/>
      <c r="R26" s="94"/>
      <c r="S26" s="94"/>
      <c r="T26" s="94"/>
      <c r="U26" s="94"/>
      <c r="V26" s="94"/>
    </row>
    <row r="27" spans="1:26" ht="22.5" customHeight="1" x14ac:dyDescent="0.2">
      <c r="A27" s="39" t="str">
        <f>IF(E27&lt;&gt;"",COUNTA($E$12:E27),"")</f>
        <v/>
      </c>
      <c r="B27" s="74" t="s">
        <v>851</v>
      </c>
      <c r="C27" s="75"/>
      <c r="D27" s="34"/>
      <c r="E27" s="34"/>
      <c r="F27" s="34"/>
      <c r="G27" s="34"/>
      <c r="H27" s="34"/>
      <c r="I27" s="34"/>
      <c r="J27" s="34"/>
      <c r="K27" s="34"/>
      <c r="L27" s="34"/>
      <c r="M27" s="34"/>
      <c r="O27" s="93"/>
    </row>
    <row r="28" spans="1:26" ht="11.45" customHeight="1" x14ac:dyDescent="0.2">
      <c r="A28" s="39">
        <f>IF(E28&lt;&gt;"",COUNTA($E$12:E28),"")</f>
        <v>12</v>
      </c>
      <c r="B28" s="74" t="s">
        <v>844</v>
      </c>
      <c r="C28" s="75" t="s">
        <v>92</v>
      </c>
      <c r="D28" s="34">
        <v>5</v>
      </c>
      <c r="E28" s="34" t="s">
        <v>12</v>
      </c>
      <c r="F28" s="34" t="s">
        <v>12</v>
      </c>
      <c r="G28" s="34" t="s">
        <v>12</v>
      </c>
      <c r="H28" s="34" t="s">
        <v>12</v>
      </c>
      <c r="I28" s="34" t="s">
        <v>12</v>
      </c>
      <c r="J28" s="34" t="s">
        <v>12</v>
      </c>
      <c r="K28" s="34" t="s">
        <v>12</v>
      </c>
      <c r="L28" s="34" t="s">
        <v>12</v>
      </c>
      <c r="M28" s="34">
        <v>5</v>
      </c>
      <c r="N28" s="96"/>
      <c r="O28" s="97"/>
      <c r="P28" s="94"/>
      <c r="Q28" s="94"/>
      <c r="R28" s="94"/>
      <c r="S28" s="94"/>
      <c r="T28" s="94"/>
      <c r="U28" s="94"/>
      <c r="V28" s="94"/>
    </row>
    <row r="29" spans="1:26" ht="11.45" customHeight="1" x14ac:dyDescent="0.2">
      <c r="A29" s="39">
        <f>IF(E29&lt;&gt;"",COUNTA($E$12:E29),"")</f>
        <v>13</v>
      </c>
      <c r="B29" s="74" t="s">
        <v>845</v>
      </c>
      <c r="C29" s="75" t="s">
        <v>93</v>
      </c>
      <c r="D29" s="34">
        <v>82</v>
      </c>
      <c r="E29" s="34" t="s">
        <v>12</v>
      </c>
      <c r="F29" s="34" t="s">
        <v>12</v>
      </c>
      <c r="G29" s="34" t="s">
        <v>12</v>
      </c>
      <c r="H29" s="34" t="s">
        <v>12</v>
      </c>
      <c r="I29" s="34" t="s">
        <v>12</v>
      </c>
      <c r="J29" s="34" t="s">
        <v>12</v>
      </c>
      <c r="K29" s="34" t="s">
        <v>12</v>
      </c>
      <c r="L29" s="34" t="s">
        <v>12</v>
      </c>
      <c r="M29" s="34">
        <v>82</v>
      </c>
      <c r="N29" s="96"/>
      <c r="O29" s="97"/>
      <c r="P29" s="94"/>
      <c r="Q29" s="94"/>
      <c r="R29" s="94"/>
      <c r="S29" s="94"/>
      <c r="T29" s="94"/>
      <c r="U29" s="94"/>
      <c r="V29" s="94"/>
    </row>
    <row r="30" spans="1:26" ht="11.45" customHeight="1" x14ac:dyDescent="0.2">
      <c r="A30" s="39">
        <f>IF(E30&lt;&gt;"",COUNTA($E$12:E30),"")</f>
        <v>14</v>
      </c>
      <c r="B30" s="77" t="s">
        <v>846</v>
      </c>
      <c r="C30" s="75" t="s">
        <v>92</v>
      </c>
      <c r="D30" s="34">
        <v>165</v>
      </c>
      <c r="E30" s="34" t="s">
        <v>12</v>
      </c>
      <c r="F30" s="34" t="s">
        <v>12</v>
      </c>
      <c r="G30" s="34" t="s">
        <v>12</v>
      </c>
      <c r="H30" s="34" t="s">
        <v>12</v>
      </c>
      <c r="I30" s="34" t="s">
        <v>12</v>
      </c>
      <c r="J30" s="34" t="s">
        <v>12</v>
      </c>
      <c r="K30" s="34" t="s">
        <v>12</v>
      </c>
      <c r="L30" s="34" t="s">
        <v>12</v>
      </c>
      <c r="M30" s="34">
        <v>165</v>
      </c>
      <c r="N30" s="96"/>
      <c r="O30" s="97"/>
      <c r="P30" s="94"/>
      <c r="Q30" s="94"/>
      <c r="R30" s="94"/>
      <c r="S30" s="94"/>
      <c r="T30" s="94"/>
      <c r="U30" s="94"/>
      <c r="V30" s="94"/>
    </row>
    <row r="31" spans="1:26" ht="50.1" customHeight="1" x14ac:dyDescent="0.2">
      <c r="A31" s="39" t="str">
        <f>IF(E31&lt;&gt;"",COUNTA($E$12:E31),"")</f>
        <v/>
      </c>
      <c r="B31" s="79"/>
      <c r="C31" s="79"/>
      <c r="D31" s="192" t="s">
        <v>852</v>
      </c>
      <c r="E31" s="193"/>
      <c r="F31" s="193"/>
      <c r="G31" s="193"/>
      <c r="H31" s="193"/>
      <c r="I31" s="193"/>
      <c r="J31" s="193"/>
      <c r="K31" s="193"/>
      <c r="L31" s="193"/>
      <c r="M31" s="193"/>
      <c r="N31" s="92"/>
      <c r="O31" s="96"/>
      <c r="P31" s="94"/>
      <c r="Q31" s="94"/>
      <c r="R31" s="94"/>
      <c r="S31" s="94"/>
      <c r="T31" s="94"/>
      <c r="U31" s="94"/>
      <c r="V31" s="94"/>
    </row>
    <row r="32" spans="1:26" ht="11.45" customHeight="1" x14ac:dyDescent="0.2">
      <c r="A32" s="39">
        <f>IF(E32&lt;&gt;"",COUNTA($E$12:E32),"")</f>
        <v>15</v>
      </c>
      <c r="B32" s="77" t="s">
        <v>843</v>
      </c>
      <c r="C32" s="75" t="s">
        <v>92</v>
      </c>
      <c r="D32" s="34">
        <v>38632</v>
      </c>
      <c r="E32" s="34">
        <v>72</v>
      </c>
      <c r="F32" s="34">
        <v>35</v>
      </c>
      <c r="G32" s="34" t="s">
        <v>12</v>
      </c>
      <c r="H32" s="34" t="s">
        <v>12</v>
      </c>
      <c r="I32" s="34" t="s">
        <v>12</v>
      </c>
      <c r="J32" s="34" t="s">
        <v>12</v>
      </c>
      <c r="K32" s="34">
        <v>33</v>
      </c>
      <c r="L32" s="34" t="s">
        <v>12</v>
      </c>
      <c r="M32" s="34">
        <v>38706</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D33" s="34"/>
      <c r="E33" s="34"/>
      <c r="F33" s="34"/>
      <c r="G33" s="34"/>
      <c r="H33" s="34"/>
      <c r="I33" s="34"/>
      <c r="J33" s="34"/>
      <c r="K33" s="34"/>
      <c r="L33" s="34"/>
      <c r="M33" s="34"/>
      <c r="O33" s="93"/>
    </row>
    <row r="34" spans="1:26" ht="11.45" customHeight="1" x14ac:dyDescent="0.2">
      <c r="A34" s="39">
        <f>IF(E34&lt;&gt;"",COUNTA($E$12:E34),"")</f>
        <v>16</v>
      </c>
      <c r="B34" s="82" t="s">
        <v>854</v>
      </c>
      <c r="C34" s="75" t="s">
        <v>92</v>
      </c>
      <c r="D34" s="34">
        <v>1787</v>
      </c>
      <c r="E34" s="34" t="s">
        <v>12</v>
      </c>
      <c r="F34" s="34">
        <v>8</v>
      </c>
      <c r="G34" s="34" t="s">
        <v>12</v>
      </c>
      <c r="H34" s="34" t="s">
        <v>12</v>
      </c>
      <c r="I34" s="34" t="s">
        <v>12</v>
      </c>
      <c r="J34" s="34" t="s">
        <v>12</v>
      </c>
      <c r="K34" s="34">
        <v>8</v>
      </c>
      <c r="L34" s="34" t="s">
        <v>12</v>
      </c>
      <c r="M34" s="34">
        <v>1787</v>
      </c>
      <c r="N34" s="96"/>
      <c r="O34" s="97"/>
    </row>
    <row r="35" spans="1:26" ht="11.45" customHeight="1" x14ac:dyDescent="0.2">
      <c r="A35" s="39">
        <f>IF(E35&lt;&gt;"",COUNTA($E$12:E35),"")</f>
        <v>17</v>
      </c>
      <c r="B35" s="82" t="s">
        <v>855</v>
      </c>
      <c r="C35" s="75" t="s">
        <v>92</v>
      </c>
      <c r="D35" s="34">
        <v>3628</v>
      </c>
      <c r="E35" s="34">
        <v>1</v>
      </c>
      <c r="F35" s="34">
        <v>10</v>
      </c>
      <c r="G35" s="34" t="s">
        <v>12</v>
      </c>
      <c r="H35" s="34" t="s">
        <v>12</v>
      </c>
      <c r="I35" s="34" t="s">
        <v>12</v>
      </c>
      <c r="J35" s="34" t="s">
        <v>12</v>
      </c>
      <c r="K35" s="34">
        <v>10</v>
      </c>
      <c r="L35" s="34" t="s">
        <v>12</v>
      </c>
      <c r="M35" s="34">
        <v>3629</v>
      </c>
      <c r="N35" s="96"/>
      <c r="O35" s="97"/>
    </row>
    <row r="36" spans="1:26" ht="11.45" customHeight="1" x14ac:dyDescent="0.2">
      <c r="A36" s="39">
        <f>IF(E36&lt;&gt;"",COUNTA($E$12:E36),"")</f>
        <v>18</v>
      </c>
      <c r="B36" s="82" t="s">
        <v>856</v>
      </c>
      <c r="C36" s="75" t="s">
        <v>92</v>
      </c>
      <c r="D36" s="34">
        <v>10049</v>
      </c>
      <c r="E36" s="34">
        <v>8</v>
      </c>
      <c r="F36" s="34">
        <v>9</v>
      </c>
      <c r="G36" s="34" t="s">
        <v>12</v>
      </c>
      <c r="H36" s="34" t="s">
        <v>12</v>
      </c>
      <c r="I36" s="34" t="s">
        <v>12</v>
      </c>
      <c r="J36" s="34" t="s">
        <v>12</v>
      </c>
      <c r="K36" s="34">
        <v>9</v>
      </c>
      <c r="L36" s="34" t="s">
        <v>12</v>
      </c>
      <c r="M36" s="34">
        <v>10057</v>
      </c>
      <c r="N36" s="96"/>
      <c r="O36" s="97"/>
    </row>
    <row r="37" spans="1:26" ht="11.45" customHeight="1" x14ac:dyDescent="0.2">
      <c r="A37" s="39">
        <f>IF(E37&lt;&gt;"",COUNTA($E$12:E37),"")</f>
        <v>19</v>
      </c>
      <c r="B37" s="83" t="s">
        <v>857</v>
      </c>
      <c r="C37" s="75" t="s">
        <v>92</v>
      </c>
      <c r="D37" s="34">
        <v>15173</v>
      </c>
      <c r="E37" s="34">
        <v>39</v>
      </c>
      <c r="F37" s="34">
        <v>1</v>
      </c>
      <c r="G37" s="34" t="s">
        <v>12</v>
      </c>
      <c r="H37" s="34" t="s">
        <v>12</v>
      </c>
      <c r="I37" s="34" t="s">
        <v>12</v>
      </c>
      <c r="J37" s="34" t="s">
        <v>12</v>
      </c>
      <c r="K37" s="34">
        <v>1</v>
      </c>
      <c r="L37" s="34" t="s">
        <v>12</v>
      </c>
      <c r="M37" s="34">
        <v>15212</v>
      </c>
      <c r="N37" s="96"/>
      <c r="O37" s="97"/>
    </row>
    <row r="38" spans="1:26" ht="11.45" customHeight="1" x14ac:dyDescent="0.2">
      <c r="A38" s="39">
        <f>IF(E38&lt;&gt;"",COUNTA($E$12:E38),"")</f>
        <v>20</v>
      </c>
      <c r="B38" s="83" t="s">
        <v>858</v>
      </c>
      <c r="C38" s="75" t="s">
        <v>92</v>
      </c>
      <c r="D38" s="34">
        <v>5417</v>
      </c>
      <c r="E38" s="34">
        <v>14</v>
      </c>
      <c r="F38" s="34">
        <v>2</v>
      </c>
      <c r="G38" s="34" t="s">
        <v>12</v>
      </c>
      <c r="H38" s="34" t="s">
        <v>12</v>
      </c>
      <c r="I38" s="34" t="s">
        <v>12</v>
      </c>
      <c r="J38" s="34" t="s">
        <v>12</v>
      </c>
      <c r="K38" s="34">
        <v>2</v>
      </c>
      <c r="L38" s="34" t="s">
        <v>12</v>
      </c>
      <c r="M38" s="34">
        <v>5431</v>
      </c>
      <c r="N38" s="96"/>
      <c r="O38" s="97"/>
    </row>
    <row r="39" spans="1:26" ht="11.45" customHeight="1" x14ac:dyDescent="0.2">
      <c r="A39" s="39">
        <f>IF(E39&lt;&gt;"",COUNTA($E$12:E39),"")</f>
        <v>21</v>
      </c>
      <c r="B39" s="83" t="s">
        <v>859</v>
      </c>
      <c r="C39" s="75" t="s">
        <v>92</v>
      </c>
      <c r="D39" s="34">
        <v>1624</v>
      </c>
      <c r="E39" s="34">
        <v>9</v>
      </c>
      <c r="F39" s="34">
        <v>2</v>
      </c>
      <c r="G39" s="34" t="s">
        <v>12</v>
      </c>
      <c r="H39" s="34" t="s">
        <v>12</v>
      </c>
      <c r="I39" s="34" t="s">
        <v>12</v>
      </c>
      <c r="J39" s="34" t="s">
        <v>12</v>
      </c>
      <c r="K39" s="34">
        <v>2</v>
      </c>
      <c r="L39" s="34" t="s">
        <v>12</v>
      </c>
      <c r="M39" s="34">
        <v>1633</v>
      </c>
      <c r="N39" s="96"/>
      <c r="O39" s="97"/>
    </row>
    <row r="40" spans="1:26" ht="11.45" customHeight="1" x14ac:dyDescent="0.2">
      <c r="A40" s="39" t="str">
        <f>IF(E40&lt;&gt;"",COUNTA($E$12:E40),"")</f>
        <v/>
      </c>
      <c r="B40" s="79" t="s">
        <v>860</v>
      </c>
      <c r="C40" s="80"/>
      <c r="D40" s="34"/>
      <c r="E40" s="34"/>
      <c r="F40" s="34"/>
      <c r="G40" s="34"/>
      <c r="H40" s="34"/>
      <c r="I40" s="34"/>
      <c r="J40" s="34"/>
      <c r="K40" s="34"/>
      <c r="L40" s="34"/>
      <c r="M40" s="34"/>
      <c r="O40" s="93"/>
    </row>
    <row r="41" spans="1:26" ht="11.45" customHeight="1" x14ac:dyDescent="0.2">
      <c r="A41" s="39">
        <f>IF(E41&lt;&gt;"",COUNTA($E$12:E41),"")</f>
        <v>22</v>
      </c>
      <c r="B41" s="79" t="s">
        <v>861</v>
      </c>
      <c r="C41" s="75" t="s">
        <v>92</v>
      </c>
      <c r="D41" s="34">
        <v>954</v>
      </c>
      <c r="E41" s="34">
        <v>1</v>
      </c>
      <c r="F41" s="34">
        <v>3</v>
      </c>
      <c r="G41" s="34" t="s">
        <v>12</v>
      </c>
      <c r="H41" s="34" t="s">
        <v>12</v>
      </c>
      <c r="I41" s="34" t="s">
        <v>12</v>
      </c>
      <c r="J41" s="34" t="s">
        <v>12</v>
      </c>
      <c r="K41" s="34">
        <v>1</v>
      </c>
      <c r="L41" s="34" t="s">
        <v>12</v>
      </c>
      <c r="M41" s="34">
        <v>957</v>
      </c>
      <c r="N41" s="96"/>
      <c r="O41" s="97"/>
    </row>
    <row r="42" spans="1:26" ht="11.45" customHeight="1" x14ac:dyDescent="0.2">
      <c r="A42" s="39">
        <f>IF(E42&lt;&gt;"",COUNTA($E$12:E42),"")</f>
        <v>23</v>
      </c>
      <c r="B42" s="79" t="s">
        <v>862</v>
      </c>
      <c r="C42" s="75" t="s">
        <v>92</v>
      </c>
      <c r="D42" s="34">
        <v>7384</v>
      </c>
      <c r="E42" s="34">
        <v>7</v>
      </c>
      <c r="F42" s="34">
        <v>23</v>
      </c>
      <c r="G42" s="34" t="s">
        <v>12</v>
      </c>
      <c r="H42" s="34" t="s">
        <v>12</v>
      </c>
      <c r="I42" s="34" t="s">
        <v>12</v>
      </c>
      <c r="J42" s="34" t="s">
        <v>12</v>
      </c>
      <c r="K42" s="34">
        <v>7</v>
      </c>
      <c r="L42" s="34" t="s">
        <v>12</v>
      </c>
      <c r="M42" s="34">
        <v>7407</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34">
        <v>144095</v>
      </c>
      <c r="E43" s="34">
        <v>313</v>
      </c>
      <c r="F43" s="34">
        <v>104</v>
      </c>
      <c r="G43" s="34" t="s">
        <v>12</v>
      </c>
      <c r="H43" s="34" t="s">
        <v>12</v>
      </c>
      <c r="I43" s="34" t="s">
        <v>12</v>
      </c>
      <c r="J43" s="34" t="s">
        <v>12</v>
      </c>
      <c r="K43" s="34">
        <v>88</v>
      </c>
      <c r="L43" s="34" t="s">
        <v>12</v>
      </c>
      <c r="M43" s="34">
        <v>144424</v>
      </c>
      <c r="N43" s="96"/>
      <c r="O43" s="97"/>
    </row>
    <row r="44" spans="1:26" ht="11.45" customHeight="1" x14ac:dyDescent="0.2">
      <c r="A44" s="39">
        <f>IF(E44&lt;&gt;"",COUNTA($E$12:E44),"")</f>
        <v>25</v>
      </c>
      <c r="B44" s="79" t="s">
        <v>83</v>
      </c>
      <c r="C44" s="75" t="s">
        <v>93</v>
      </c>
      <c r="D44" s="34">
        <v>26689</v>
      </c>
      <c r="E44" s="34">
        <v>78</v>
      </c>
      <c r="F44" s="34">
        <v>26</v>
      </c>
      <c r="G44" s="34" t="s">
        <v>12</v>
      </c>
      <c r="H44" s="34" t="s">
        <v>12</v>
      </c>
      <c r="I44" s="34" t="s">
        <v>12</v>
      </c>
      <c r="J44" s="34" t="s">
        <v>12</v>
      </c>
      <c r="K44" s="34">
        <v>21</v>
      </c>
      <c r="L44" s="34" t="s">
        <v>12</v>
      </c>
      <c r="M44" s="34">
        <v>26772</v>
      </c>
      <c r="N44" s="96"/>
      <c r="O44" s="97"/>
    </row>
    <row r="45" spans="1:26" ht="30" customHeight="1" x14ac:dyDescent="0.2">
      <c r="A45" s="39" t="str">
        <f>IF(E45&lt;&gt;"",COUNTA($E$12:E45),"")</f>
        <v/>
      </c>
      <c r="B45" s="79"/>
      <c r="C45" s="80"/>
      <c r="D45" s="192" t="s">
        <v>864</v>
      </c>
      <c r="E45" s="193"/>
      <c r="F45" s="193"/>
      <c r="G45" s="193"/>
      <c r="H45" s="193"/>
      <c r="I45" s="193"/>
      <c r="J45" s="193"/>
      <c r="K45" s="193"/>
      <c r="L45" s="193"/>
      <c r="M45" s="193"/>
      <c r="N45" s="92"/>
      <c r="O45" s="93"/>
    </row>
    <row r="46" spans="1:26" ht="11.45" customHeight="1" x14ac:dyDescent="0.2">
      <c r="A46" s="39">
        <f>IF(E46&lt;&gt;"",COUNTA($E$12:E46),"")</f>
        <v>26</v>
      </c>
      <c r="B46" s="79" t="s">
        <v>81</v>
      </c>
      <c r="C46" s="75" t="s">
        <v>92</v>
      </c>
      <c r="D46" s="105">
        <v>559</v>
      </c>
      <c r="E46" s="34">
        <v>1</v>
      </c>
      <c r="F46" s="34">
        <v>2</v>
      </c>
      <c r="G46" s="34" t="s">
        <v>12</v>
      </c>
      <c r="H46" s="34" t="s">
        <v>12</v>
      </c>
      <c r="I46" s="34" t="s">
        <v>12</v>
      </c>
      <c r="J46" s="34" t="s">
        <v>12</v>
      </c>
      <c r="K46" s="34" t="s">
        <v>12</v>
      </c>
      <c r="L46" s="34" t="s">
        <v>12</v>
      </c>
      <c r="M46" s="105">
        <v>562</v>
      </c>
      <c r="N46" s="96"/>
      <c r="O46" s="97"/>
      <c r="P46" s="110"/>
      <c r="Q46" s="110"/>
      <c r="R46" s="110"/>
      <c r="S46" s="110"/>
      <c r="T46" s="110"/>
      <c r="U46" s="110"/>
      <c r="V46" s="110"/>
      <c r="W46" s="110"/>
      <c r="X46" s="110"/>
      <c r="Y46" s="110"/>
      <c r="Z46" s="110"/>
    </row>
    <row r="47" spans="1:26" ht="11.45" customHeight="1" x14ac:dyDescent="0.2">
      <c r="A47" s="39">
        <f>IF(E47&lt;&gt;"",COUNTA($E$12:E47),"")</f>
        <v>27</v>
      </c>
      <c r="B47" s="79" t="s">
        <v>83</v>
      </c>
      <c r="C47" s="75" t="s">
        <v>93</v>
      </c>
      <c r="D47" s="105">
        <v>398</v>
      </c>
      <c r="E47" s="34">
        <v>0</v>
      </c>
      <c r="F47" s="34">
        <v>2</v>
      </c>
      <c r="G47" s="34" t="s">
        <v>12</v>
      </c>
      <c r="H47" s="34" t="s">
        <v>12</v>
      </c>
      <c r="I47" s="34" t="s">
        <v>12</v>
      </c>
      <c r="J47" s="34" t="s">
        <v>12</v>
      </c>
      <c r="K47" s="34" t="s">
        <v>12</v>
      </c>
      <c r="L47" s="34" t="s">
        <v>12</v>
      </c>
      <c r="M47" s="105">
        <v>401</v>
      </c>
      <c r="N47" s="96"/>
      <c r="O47" s="97"/>
      <c r="P47" s="110"/>
      <c r="Q47" s="110"/>
      <c r="R47" s="110"/>
      <c r="S47" s="110"/>
      <c r="T47" s="110"/>
      <c r="U47" s="110"/>
      <c r="V47" s="110"/>
      <c r="W47" s="110"/>
      <c r="X47" s="110"/>
      <c r="Y47" s="110"/>
      <c r="Z47" s="110"/>
    </row>
    <row r="48" spans="1:26" ht="11.45" customHeight="1" x14ac:dyDescent="0.2">
      <c r="D48" s="3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5703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22" width="8.7109375" style="69" customWidth="1"/>
    <col min="23"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888</v>
      </c>
      <c r="B2" s="150"/>
      <c r="C2" s="150"/>
      <c r="D2" s="189" t="s">
        <v>65</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92" t="s">
        <v>842</v>
      </c>
      <c r="E11" s="193"/>
      <c r="F11" s="193"/>
      <c r="G11" s="193"/>
      <c r="H11" s="193"/>
      <c r="I11" s="193"/>
      <c r="J11" s="193"/>
      <c r="K11" s="193"/>
      <c r="L11" s="193"/>
      <c r="M11" s="193"/>
      <c r="N11" s="92"/>
    </row>
    <row r="12" spans="1:27" ht="11.45" customHeight="1" x14ac:dyDescent="0.2">
      <c r="A12" s="39" t="str">
        <f>IF(E12&lt;&gt;"",COUNTA($E$12:E12),"")</f>
        <v/>
      </c>
      <c r="B12" s="90" t="s">
        <v>843</v>
      </c>
      <c r="C12" s="91"/>
      <c r="D12" s="34"/>
      <c r="E12" s="34"/>
      <c r="F12" s="34"/>
      <c r="G12" s="34"/>
      <c r="H12" s="34"/>
      <c r="I12" s="34"/>
      <c r="J12" s="34"/>
      <c r="K12" s="34"/>
      <c r="M12" s="34"/>
      <c r="N12" s="94"/>
    </row>
    <row r="13" spans="1:27" ht="11.45" customHeight="1" x14ac:dyDescent="0.2">
      <c r="A13" s="39">
        <f>IF(E13&lt;&gt;"",COUNTA($E$12:E13),"")</f>
        <v>1</v>
      </c>
      <c r="B13" s="33" t="s">
        <v>844</v>
      </c>
      <c r="C13" s="95" t="s">
        <v>92</v>
      </c>
      <c r="D13" s="34">
        <v>8934</v>
      </c>
      <c r="E13" s="34">
        <v>34</v>
      </c>
      <c r="F13" s="34">
        <v>2</v>
      </c>
      <c r="G13" s="34">
        <v>2</v>
      </c>
      <c r="H13" s="34" t="s">
        <v>12</v>
      </c>
      <c r="I13" s="34">
        <v>6</v>
      </c>
      <c r="J13" s="34" t="s">
        <v>12</v>
      </c>
      <c r="K13" s="34" t="s">
        <v>12</v>
      </c>
      <c r="L13" s="34" t="s">
        <v>12</v>
      </c>
      <c r="M13" s="34">
        <v>8964</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34">
        <v>23523</v>
      </c>
      <c r="E14" s="34">
        <v>89</v>
      </c>
      <c r="F14" s="34">
        <v>23</v>
      </c>
      <c r="G14" s="34">
        <v>4</v>
      </c>
      <c r="H14" s="34" t="s">
        <v>12</v>
      </c>
      <c r="I14" s="34">
        <v>66</v>
      </c>
      <c r="J14" s="34" t="s">
        <v>12</v>
      </c>
      <c r="K14" s="34">
        <v>16</v>
      </c>
      <c r="L14" s="34" t="s">
        <v>12</v>
      </c>
      <c r="M14" s="34">
        <v>23553</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34">
        <v>34541</v>
      </c>
      <c r="E15" s="34">
        <v>82</v>
      </c>
      <c r="F15" s="34">
        <v>29</v>
      </c>
      <c r="G15" s="34">
        <v>7</v>
      </c>
      <c r="H15" s="34" t="s">
        <v>12</v>
      </c>
      <c r="I15" s="34">
        <v>158</v>
      </c>
      <c r="J15" s="34" t="s">
        <v>12</v>
      </c>
      <c r="K15" s="34">
        <v>18</v>
      </c>
      <c r="L15" s="34" t="s">
        <v>12</v>
      </c>
      <c r="M15" s="34">
        <v>34476</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D16" s="34"/>
      <c r="M16" s="34"/>
      <c r="O16" s="93"/>
    </row>
    <row r="17" spans="1:26" ht="22.5" customHeight="1" x14ac:dyDescent="0.2">
      <c r="A17" s="39">
        <f>IF(E17&lt;&gt;"",COUNTA($E$12:E17),"")</f>
        <v>4</v>
      </c>
      <c r="B17" s="74" t="s">
        <v>874</v>
      </c>
      <c r="C17" s="75" t="s">
        <v>92</v>
      </c>
      <c r="D17" s="34">
        <v>5498</v>
      </c>
      <c r="E17" s="34">
        <v>28</v>
      </c>
      <c r="F17" s="34">
        <v>1</v>
      </c>
      <c r="G17" s="34">
        <v>1</v>
      </c>
      <c r="H17" s="34" t="s">
        <v>12</v>
      </c>
      <c r="I17" s="34" t="s">
        <v>12</v>
      </c>
      <c r="J17" s="34" t="s">
        <v>12</v>
      </c>
      <c r="K17" s="34">
        <v>1</v>
      </c>
      <c r="L17" s="34" t="s">
        <v>12</v>
      </c>
      <c r="M17" s="34">
        <v>5526</v>
      </c>
      <c r="N17" s="96"/>
      <c r="O17" s="97"/>
    </row>
    <row r="18" spans="1:26" ht="11.45" customHeight="1" x14ac:dyDescent="0.2">
      <c r="A18" s="39">
        <f>IF(E18&lt;&gt;"",COUNTA($E$12:E18),"")</f>
        <v>5</v>
      </c>
      <c r="B18" s="74" t="s">
        <v>845</v>
      </c>
      <c r="C18" s="75" t="s">
        <v>93</v>
      </c>
      <c r="D18" s="34">
        <v>6030</v>
      </c>
      <c r="E18" s="34">
        <v>41</v>
      </c>
      <c r="F18" s="34">
        <v>6</v>
      </c>
      <c r="G18" s="34">
        <v>1</v>
      </c>
      <c r="H18" s="34" t="s">
        <v>12</v>
      </c>
      <c r="I18" s="34" t="s">
        <v>12</v>
      </c>
      <c r="J18" s="34" t="s">
        <v>12</v>
      </c>
      <c r="K18" s="34">
        <v>6</v>
      </c>
      <c r="L18" s="34" t="s">
        <v>12</v>
      </c>
      <c r="M18" s="34">
        <v>6072</v>
      </c>
      <c r="N18" s="96"/>
      <c r="O18" s="97"/>
    </row>
    <row r="19" spans="1:26" ht="22.5" customHeight="1" x14ac:dyDescent="0.2">
      <c r="A19" s="39" t="str">
        <f>IF(E19&lt;&gt;"",COUNTA($E$12:E19),"")</f>
        <v/>
      </c>
      <c r="B19" s="74" t="s">
        <v>849</v>
      </c>
      <c r="C19" s="75"/>
      <c r="D19" s="34"/>
      <c r="M19" s="34"/>
      <c r="O19" s="93"/>
    </row>
    <row r="20" spans="1:26" ht="11.45" customHeight="1" x14ac:dyDescent="0.2">
      <c r="A20" s="39">
        <f>IF(E20&lt;&gt;"",COUNTA($E$12:E20),"")</f>
        <v>6</v>
      </c>
      <c r="B20" s="74" t="s">
        <v>844</v>
      </c>
      <c r="C20" s="75" t="s">
        <v>92</v>
      </c>
      <c r="D20" s="34">
        <v>512</v>
      </c>
      <c r="E20" s="34" t="s">
        <v>12</v>
      </c>
      <c r="F20" s="34">
        <v>1</v>
      </c>
      <c r="G20" s="34" t="s">
        <v>12</v>
      </c>
      <c r="H20" s="34" t="s">
        <v>12</v>
      </c>
      <c r="I20" s="34" t="s">
        <v>12</v>
      </c>
      <c r="J20" s="34" t="s">
        <v>12</v>
      </c>
      <c r="K20" s="34" t="s">
        <v>12</v>
      </c>
      <c r="L20" s="34" t="s">
        <v>12</v>
      </c>
      <c r="M20" s="34">
        <v>513</v>
      </c>
      <c r="N20" s="96"/>
      <c r="O20" s="97"/>
    </row>
    <row r="21" spans="1:26" ht="11.45" customHeight="1" x14ac:dyDescent="0.2">
      <c r="A21" s="39">
        <f>IF(E21&lt;&gt;"",COUNTA($E$12:E21),"")</f>
        <v>7</v>
      </c>
      <c r="B21" s="74" t="s">
        <v>845</v>
      </c>
      <c r="C21" s="75" t="s">
        <v>93</v>
      </c>
      <c r="D21" s="34">
        <v>879</v>
      </c>
      <c r="E21" s="34" t="s">
        <v>12</v>
      </c>
      <c r="F21" s="34">
        <v>1</v>
      </c>
      <c r="G21" s="34" t="s">
        <v>12</v>
      </c>
      <c r="H21" s="34" t="s">
        <v>12</v>
      </c>
      <c r="I21" s="34" t="s">
        <v>12</v>
      </c>
      <c r="J21" s="34" t="s">
        <v>12</v>
      </c>
      <c r="K21" s="34" t="s">
        <v>12</v>
      </c>
      <c r="L21" s="34" t="s">
        <v>12</v>
      </c>
      <c r="M21" s="34">
        <v>880</v>
      </c>
      <c r="N21" s="96"/>
      <c r="O21" s="97"/>
    </row>
    <row r="22" spans="1:26" ht="11.45" customHeight="1" x14ac:dyDescent="0.2">
      <c r="A22" s="39">
        <f>IF(E22&lt;&gt;"",COUNTA($E$12:E22),"")</f>
        <v>8</v>
      </c>
      <c r="B22" s="77" t="s">
        <v>846</v>
      </c>
      <c r="C22" s="75" t="s">
        <v>92</v>
      </c>
      <c r="D22" s="34">
        <v>1024</v>
      </c>
      <c r="E22" s="34" t="s">
        <v>12</v>
      </c>
      <c r="F22" s="34">
        <v>2</v>
      </c>
      <c r="G22" s="34" t="s">
        <v>12</v>
      </c>
      <c r="H22" s="34" t="s">
        <v>12</v>
      </c>
      <c r="I22" s="34" t="s">
        <v>12</v>
      </c>
      <c r="J22" s="34" t="s">
        <v>12</v>
      </c>
      <c r="K22" s="34" t="s">
        <v>12</v>
      </c>
      <c r="L22" s="34" t="s">
        <v>12</v>
      </c>
      <c r="M22" s="34">
        <v>1026</v>
      </c>
      <c r="N22" s="96"/>
      <c r="O22" s="97"/>
    </row>
    <row r="23" spans="1:26" ht="33.6" customHeight="1" x14ac:dyDescent="0.2">
      <c r="A23" s="39" t="str">
        <f>IF(E23&lt;&gt;"",COUNTA($E$12:E23),"")</f>
        <v/>
      </c>
      <c r="B23" s="74" t="s">
        <v>875</v>
      </c>
      <c r="C23" s="75"/>
      <c r="O23" s="93"/>
    </row>
    <row r="24" spans="1:26" ht="11.45" customHeight="1" x14ac:dyDescent="0.2">
      <c r="A24" s="39">
        <f>IF(E24&lt;&gt;"",COUNTA($E$12:E24),"")</f>
        <v>9</v>
      </c>
      <c r="B24" s="74" t="s">
        <v>844</v>
      </c>
      <c r="C24" s="75" t="s">
        <v>92</v>
      </c>
      <c r="D24" s="34">
        <v>2908</v>
      </c>
      <c r="E24" s="34">
        <v>6</v>
      </c>
      <c r="F24" s="34">
        <v>1</v>
      </c>
      <c r="G24" s="34">
        <v>1</v>
      </c>
      <c r="H24" s="34" t="s">
        <v>12</v>
      </c>
      <c r="I24" s="34">
        <v>6</v>
      </c>
      <c r="J24" s="34" t="s">
        <v>12</v>
      </c>
      <c r="K24" s="34" t="s">
        <v>12</v>
      </c>
      <c r="L24" s="34" t="s">
        <v>12</v>
      </c>
      <c r="M24" s="34">
        <v>2909</v>
      </c>
      <c r="N24" s="96"/>
      <c r="O24" s="97"/>
      <c r="P24" s="94"/>
      <c r="Q24" s="94"/>
      <c r="R24" s="94"/>
      <c r="S24" s="94"/>
      <c r="T24" s="94"/>
      <c r="U24" s="94"/>
      <c r="V24" s="94"/>
    </row>
    <row r="25" spans="1:26" ht="11.45" customHeight="1" x14ac:dyDescent="0.2">
      <c r="A25" s="39">
        <f>IF(E25&lt;&gt;"",COUNTA($E$12:E25),"")</f>
        <v>10</v>
      </c>
      <c r="B25" s="74" t="s">
        <v>845</v>
      </c>
      <c r="C25" s="75" t="s">
        <v>93</v>
      </c>
      <c r="D25" s="34">
        <v>16457</v>
      </c>
      <c r="E25" s="34">
        <v>47</v>
      </c>
      <c r="F25" s="34">
        <v>15</v>
      </c>
      <c r="G25" s="34">
        <v>3</v>
      </c>
      <c r="H25" s="34" t="s">
        <v>12</v>
      </c>
      <c r="I25" s="34">
        <v>66</v>
      </c>
      <c r="J25" s="34" t="s">
        <v>12</v>
      </c>
      <c r="K25" s="34">
        <v>10</v>
      </c>
      <c r="L25" s="34" t="s">
        <v>12</v>
      </c>
      <c r="M25" s="34">
        <v>16444</v>
      </c>
      <c r="N25" s="96"/>
      <c r="O25" s="97"/>
      <c r="P25" s="94"/>
      <c r="Q25" s="94"/>
      <c r="R25" s="94"/>
      <c r="S25" s="94"/>
      <c r="T25" s="94"/>
      <c r="U25" s="94"/>
      <c r="V25" s="94"/>
    </row>
    <row r="26" spans="1:26" ht="11.45" customHeight="1" x14ac:dyDescent="0.2">
      <c r="A26" s="39">
        <f>IF(E26&lt;&gt;"",COUNTA($E$12:E26),"")</f>
        <v>11</v>
      </c>
      <c r="B26" s="77" t="s">
        <v>846</v>
      </c>
      <c r="C26" s="75" t="s">
        <v>92</v>
      </c>
      <c r="D26" s="34">
        <v>27670</v>
      </c>
      <c r="E26" s="34">
        <v>54</v>
      </c>
      <c r="F26" s="34">
        <v>22</v>
      </c>
      <c r="G26" s="34">
        <v>6</v>
      </c>
      <c r="H26" s="34" t="s">
        <v>12</v>
      </c>
      <c r="I26" s="34">
        <v>158</v>
      </c>
      <c r="J26" s="34" t="s">
        <v>12</v>
      </c>
      <c r="K26" s="34">
        <v>13</v>
      </c>
      <c r="L26" s="34" t="s">
        <v>12</v>
      </c>
      <c r="M26" s="34">
        <v>27575</v>
      </c>
      <c r="N26" s="96"/>
      <c r="O26" s="97"/>
      <c r="P26" s="94"/>
      <c r="Q26" s="94"/>
      <c r="R26" s="94"/>
      <c r="S26" s="94"/>
      <c r="T26" s="94"/>
      <c r="U26" s="94"/>
      <c r="V26" s="94"/>
    </row>
    <row r="27" spans="1:26" ht="22.5" customHeight="1" x14ac:dyDescent="0.2">
      <c r="A27" s="39" t="str">
        <f>IF(E27&lt;&gt;"",COUNTA($E$12:E27),"")</f>
        <v/>
      </c>
      <c r="B27" s="74" t="s">
        <v>851</v>
      </c>
      <c r="C27" s="75"/>
      <c r="D27" s="34"/>
      <c r="M27" s="34"/>
      <c r="O27" s="93"/>
    </row>
    <row r="28" spans="1:26" ht="11.45" customHeight="1" x14ac:dyDescent="0.2">
      <c r="A28" s="39">
        <f>IF(E28&lt;&gt;"",COUNTA($E$12:E28),"")</f>
        <v>12</v>
      </c>
      <c r="B28" s="74" t="s">
        <v>844</v>
      </c>
      <c r="C28" s="75" t="s">
        <v>92</v>
      </c>
      <c r="D28" s="34">
        <v>16</v>
      </c>
      <c r="E28" s="34" t="s">
        <v>12</v>
      </c>
      <c r="F28" s="34" t="s">
        <v>12</v>
      </c>
      <c r="G28" s="34" t="s">
        <v>12</v>
      </c>
      <c r="H28" s="34" t="s">
        <v>12</v>
      </c>
      <c r="I28" s="34" t="s">
        <v>12</v>
      </c>
      <c r="J28" s="34" t="s">
        <v>12</v>
      </c>
      <c r="K28" s="34" t="s">
        <v>12</v>
      </c>
      <c r="L28" s="34" t="s">
        <v>12</v>
      </c>
      <c r="M28" s="34">
        <v>16</v>
      </c>
      <c r="N28" s="96"/>
      <c r="O28" s="97"/>
      <c r="P28" s="94"/>
      <c r="Q28" s="94"/>
      <c r="R28" s="94"/>
      <c r="S28" s="94"/>
      <c r="T28" s="94"/>
      <c r="U28" s="94"/>
      <c r="V28" s="94"/>
    </row>
    <row r="29" spans="1:26" ht="11.45" customHeight="1" x14ac:dyDescent="0.2">
      <c r="A29" s="39">
        <f>IF(E29&lt;&gt;"",COUNTA($E$12:E29),"")</f>
        <v>13</v>
      </c>
      <c r="B29" s="74" t="s">
        <v>845</v>
      </c>
      <c r="C29" s="75" t="s">
        <v>93</v>
      </c>
      <c r="D29" s="34">
        <v>158</v>
      </c>
      <c r="E29" s="34" t="s">
        <v>12</v>
      </c>
      <c r="F29" s="34" t="s">
        <v>12</v>
      </c>
      <c r="G29" s="34" t="s">
        <v>12</v>
      </c>
      <c r="H29" s="34" t="s">
        <v>12</v>
      </c>
      <c r="I29" s="34" t="s">
        <v>12</v>
      </c>
      <c r="J29" s="34" t="s">
        <v>12</v>
      </c>
      <c r="K29" s="34" t="s">
        <v>12</v>
      </c>
      <c r="L29" s="34" t="s">
        <v>12</v>
      </c>
      <c r="M29" s="34">
        <v>158</v>
      </c>
      <c r="N29" s="96"/>
      <c r="O29" s="97"/>
      <c r="P29" s="94"/>
      <c r="Q29" s="94"/>
      <c r="R29" s="94"/>
      <c r="S29" s="94"/>
      <c r="T29" s="94"/>
      <c r="U29" s="94"/>
      <c r="V29" s="94"/>
    </row>
    <row r="30" spans="1:26" ht="11.45" customHeight="1" x14ac:dyDescent="0.2">
      <c r="A30" s="39">
        <f>IF(E30&lt;&gt;"",COUNTA($E$12:E30),"")</f>
        <v>14</v>
      </c>
      <c r="B30" s="77" t="s">
        <v>846</v>
      </c>
      <c r="C30" s="75" t="s">
        <v>92</v>
      </c>
      <c r="D30" s="34">
        <v>349</v>
      </c>
      <c r="E30" s="34" t="s">
        <v>12</v>
      </c>
      <c r="F30" s="34" t="s">
        <v>12</v>
      </c>
      <c r="G30" s="34" t="s">
        <v>12</v>
      </c>
      <c r="H30" s="34" t="s">
        <v>12</v>
      </c>
      <c r="I30" s="34" t="s">
        <v>12</v>
      </c>
      <c r="J30" s="34" t="s">
        <v>12</v>
      </c>
      <c r="K30" s="34" t="s">
        <v>12</v>
      </c>
      <c r="L30" s="34" t="s">
        <v>12</v>
      </c>
      <c r="M30" s="34">
        <v>349</v>
      </c>
      <c r="N30" s="96"/>
      <c r="O30" s="97"/>
      <c r="P30" s="94"/>
      <c r="Q30" s="94"/>
      <c r="R30" s="94"/>
      <c r="S30" s="94"/>
      <c r="T30" s="94"/>
      <c r="U30" s="94"/>
      <c r="V30" s="94"/>
    </row>
    <row r="31" spans="1:26" ht="50.1" customHeight="1" x14ac:dyDescent="0.2">
      <c r="A31" s="39" t="str">
        <f>IF(E31&lt;&gt;"",COUNTA($E$12:E31),"")</f>
        <v/>
      </c>
      <c r="B31" s="79"/>
      <c r="C31" s="79"/>
      <c r="D31" s="192" t="s">
        <v>852</v>
      </c>
      <c r="E31" s="193"/>
      <c r="F31" s="193"/>
      <c r="G31" s="193"/>
      <c r="H31" s="193"/>
      <c r="I31" s="193"/>
      <c r="J31" s="193"/>
      <c r="K31" s="193"/>
      <c r="L31" s="193"/>
      <c r="M31" s="193"/>
      <c r="N31" s="92"/>
      <c r="O31" s="96"/>
      <c r="P31" s="94"/>
      <c r="Q31" s="94"/>
      <c r="R31" s="94"/>
      <c r="S31" s="94"/>
      <c r="T31" s="94"/>
      <c r="U31" s="94"/>
      <c r="V31" s="94"/>
    </row>
    <row r="32" spans="1:26" ht="11.45" customHeight="1" x14ac:dyDescent="0.2">
      <c r="A32" s="39">
        <f>IF(E32&lt;&gt;"",COUNTA($E$12:E32),"")</f>
        <v>15</v>
      </c>
      <c r="B32" s="77" t="s">
        <v>843</v>
      </c>
      <c r="C32" s="75" t="s">
        <v>92</v>
      </c>
      <c r="D32" s="34">
        <v>35349</v>
      </c>
      <c r="E32" s="34">
        <v>83</v>
      </c>
      <c r="F32" s="34">
        <v>33</v>
      </c>
      <c r="G32" s="34">
        <v>7</v>
      </c>
      <c r="H32" s="34" t="s">
        <v>12</v>
      </c>
      <c r="I32" s="34">
        <v>158</v>
      </c>
      <c r="J32" s="34" t="s">
        <v>12</v>
      </c>
      <c r="K32" s="34">
        <v>21</v>
      </c>
      <c r="L32" s="34" t="s">
        <v>12</v>
      </c>
      <c r="M32" s="34">
        <v>35286</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D33" s="34"/>
      <c r="M33" s="34"/>
      <c r="O33" s="93"/>
    </row>
    <row r="34" spans="1:26" ht="11.45" customHeight="1" x14ac:dyDescent="0.2">
      <c r="A34" s="39">
        <f>IF(E34&lt;&gt;"",COUNTA($E$12:E34),"")</f>
        <v>16</v>
      </c>
      <c r="B34" s="82" t="s">
        <v>854</v>
      </c>
      <c r="C34" s="75" t="s">
        <v>92</v>
      </c>
      <c r="D34" s="34">
        <v>1232</v>
      </c>
      <c r="E34" s="34" t="s">
        <v>12</v>
      </c>
      <c r="F34" s="34">
        <v>5</v>
      </c>
      <c r="G34" s="34">
        <v>4</v>
      </c>
      <c r="H34" s="34" t="s">
        <v>12</v>
      </c>
      <c r="I34" s="34">
        <v>13</v>
      </c>
      <c r="J34" s="34" t="s">
        <v>12</v>
      </c>
      <c r="K34" s="34">
        <v>1</v>
      </c>
      <c r="L34" s="34" t="s">
        <v>12</v>
      </c>
      <c r="M34" s="34">
        <v>1223</v>
      </c>
      <c r="N34" s="96"/>
      <c r="O34" s="97"/>
    </row>
    <row r="35" spans="1:26" ht="11.45" customHeight="1" x14ac:dyDescent="0.2">
      <c r="A35" s="39">
        <f>IF(E35&lt;&gt;"",COUNTA($E$12:E35),"")</f>
        <v>17</v>
      </c>
      <c r="B35" s="82" t="s">
        <v>855</v>
      </c>
      <c r="C35" s="75" t="s">
        <v>92</v>
      </c>
      <c r="D35" s="34">
        <v>4482</v>
      </c>
      <c r="E35" s="34">
        <v>14</v>
      </c>
      <c r="F35" s="34">
        <v>13</v>
      </c>
      <c r="G35" s="34" t="s">
        <v>12</v>
      </c>
      <c r="H35" s="34" t="s">
        <v>12</v>
      </c>
      <c r="I35" s="34">
        <v>106</v>
      </c>
      <c r="J35" s="34" t="s">
        <v>12</v>
      </c>
      <c r="K35" s="34">
        <v>10</v>
      </c>
      <c r="L35" s="34" t="s">
        <v>12</v>
      </c>
      <c r="M35" s="34">
        <v>4393</v>
      </c>
      <c r="N35" s="96"/>
      <c r="O35" s="97"/>
    </row>
    <row r="36" spans="1:26" ht="11.45" customHeight="1" x14ac:dyDescent="0.2">
      <c r="A36" s="39">
        <f>IF(E36&lt;&gt;"",COUNTA($E$12:E36),"")</f>
        <v>18</v>
      </c>
      <c r="B36" s="82" t="s">
        <v>856</v>
      </c>
      <c r="C36" s="75" t="s">
        <v>92</v>
      </c>
      <c r="D36" s="34">
        <v>10971</v>
      </c>
      <c r="E36" s="34">
        <v>21</v>
      </c>
      <c r="F36" s="34">
        <v>6</v>
      </c>
      <c r="G36" s="34">
        <v>3</v>
      </c>
      <c r="H36" s="34" t="s">
        <v>12</v>
      </c>
      <c r="I36" s="34">
        <v>35</v>
      </c>
      <c r="J36" s="34" t="s">
        <v>12</v>
      </c>
      <c r="K36" s="34">
        <v>2</v>
      </c>
      <c r="L36" s="34" t="s">
        <v>12</v>
      </c>
      <c r="M36" s="34">
        <v>10961</v>
      </c>
      <c r="N36" s="96"/>
      <c r="O36" s="97"/>
    </row>
    <row r="37" spans="1:26" ht="11.45" customHeight="1" x14ac:dyDescent="0.2">
      <c r="A37" s="39">
        <f>IF(E37&lt;&gt;"",COUNTA($E$12:E37),"")</f>
        <v>19</v>
      </c>
      <c r="B37" s="83" t="s">
        <v>857</v>
      </c>
      <c r="C37" s="75" t="s">
        <v>92</v>
      </c>
      <c r="D37" s="34">
        <v>11623</v>
      </c>
      <c r="E37" s="34">
        <v>25</v>
      </c>
      <c r="F37" s="34">
        <v>3</v>
      </c>
      <c r="G37" s="34" t="s">
        <v>12</v>
      </c>
      <c r="H37" s="34" t="s">
        <v>12</v>
      </c>
      <c r="I37" s="34">
        <v>4</v>
      </c>
      <c r="J37" s="34" t="s">
        <v>12</v>
      </c>
      <c r="K37" s="34">
        <v>2</v>
      </c>
      <c r="L37" s="34" t="s">
        <v>12</v>
      </c>
      <c r="M37" s="34">
        <v>11645</v>
      </c>
      <c r="N37" s="96"/>
      <c r="O37" s="97"/>
    </row>
    <row r="38" spans="1:26" ht="11.45" customHeight="1" x14ac:dyDescent="0.2">
      <c r="A38" s="39">
        <f>IF(E38&lt;&gt;"",COUNTA($E$12:E38),"")</f>
        <v>20</v>
      </c>
      <c r="B38" s="83" t="s">
        <v>858</v>
      </c>
      <c r="C38" s="75" t="s">
        <v>92</v>
      </c>
      <c r="D38" s="34">
        <v>4739</v>
      </c>
      <c r="E38" s="34">
        <v>7</v>
      </c>
      <c r="F38" s="34">
        <v>2</v>
      </c>
      <c r="G38" s="34" t="s">
        <v>12</v>
      </c>
      <c r="H38" s="34" t="s">
        <v>12</v>
      </c>
      <c r="I38" s="34" t="s">
        <v>12</v>
      </c>
      <c r="J38" s="34" t="s">
        <v>12</v>
      </c>
      <c r="K38" s="34">
        <v>3</v>
      </c>
      <c r="L38" s="34" t="s">
        <v>12</v>
      </c>
      <c r="M38" s="34">
        <v>4745</v>
      </c>
      <c r="N38" s="96"/>
      <c r="O38" s="97"/>
    </row>
    <row r="39" spans="1:26" ht="11.45" customHeight="1" x14ac:dyDescent="0.2">
      <c r="A39" s="39">
        <f>IF(E39&lt;&gt;"",COUNTA($E$12:E39),"")</f>
        <v>21</v>
      </c>
      <c r="B39" s="83" t="s">
        <v>859</v>
      </c>
      <c r="C39" s="75" t="s">
        <v>92</v>
      </c>
      <c r="D39" s="34">
        <v>1491</v>
      </c>
      <c r="E39" s="34">
        <v>9</v>
      </c>
      <c r="F39" s="34">
        <v>3</v>
      </c>
      <c r="G39" s="34" t="s">
        <v>12</v>
      </c>
      <c r="H39" s="34" t="s">
        <v>12</v>
      </c>
      <c r="I39" s="34" t="s">
        <v>12</v>
      </c>
      <c r="J39" s="34" t="s">
        <v>12</v>
      </c>
      <c r="K39" s="34">
        <v>3</v>
      </c>
      <c r="L39" s="34" t="s">
        <v>12</v>
      </c>
      <c r="M39" s="34">
        <v>1500</v>
      </c>
      <c r="N39" s="96"/>
      <c r="O39" s="97"/>
    </row>
    <row r="40" spans="1:26" ht="11.45" customHeight="1" x14ac:dyDescent="0.2">
      <c r="A40" s="39" t="str">
        <f>IF(E40&lt;&gt;"",COUNTA($E$12:E40),"")</f>
        <v/>
      </c>
      <c r="B40" s="79" t="s">
        <v>860</v>
      </c>
      <c r="C40" s="80"/>
      <c r="D40" s="34"/>
      <c r="M40" s="34"/>
      <c r="O40" s="93"/>
    </row>
    <row r="41" spans="1:26" ht="11.45" customHeight="1" x14ac:dyDescent="0.2">
      <c r="A41" s="39">
        <f>IF(E41&lt;&gt;"",COUNTA($E$12:E41),"")</f>
        <v>22</v>
      </c>
      <c r="B41" s="79" t="s">
        <v>861</v>
      </c>
      <c r="C41" s="75" t="s">
        <v>92</v>
      </c>
      <c r="D41" s="34">
        <v>811</v>
      </c>
      <c r="E41" s="34">
        <v>7</v>
      </c>
      <c r="F41" s="34">
        <v>1</v>
      </c>
      <c r="G41" s="34" t="s">
        <v>12</v>
      </c>
      <c r="H41" s="34" t="s">
        <v>12</v>
      </c>
      <c r="I41" s="34" t="s">
        <v>12</v>
      </c>
      <c r="J41" s="34" t="s">
        <v>12</v>
      </c>
      <c r="K41" s="34" t="s">
        <v>12</v>
      </c>
      <c r="L41" s="34" t="s">
        <v>12</v>
      </c>
      <c r="M41" s="34">
        <v>819</v>
      </c>
      <c r="N41" s="96"/>
      <c r="O41" s="97"/>
    </row>
    <row r="42" spans="1:26" ht="11.45" customHeight="1" x14ac:dyDescent="0.2">
      <c r="A42" s="39">
        <f>IF(E42&lt;&gt;"",COUNTA($E$12:E42),"")</f>
        <v>23</v>
      </c>
      <c r="B42" s="79" t="s">
        <v>862</v>
      </c>
      <c r="C42" s="75" t="s">
        <v>92</v>
      </c>
      <c r="D42" s="34">
        <v>6230</v>
      </c>
      <c r="E42" s="34">
        <v>49</v>
      </c>
      <c r="F42" s="34">
        <v>7</v>
      </c>
      <c r="G42" s="34" t="s">
        <v>12</v>
      </c>
      <c r="H42" s="34" t="s">
        <v>12</v>
      </c>
      <c r="I42" s="34" t="s">
        <v>12</v>
      </c>
      <c r="J42" s="34" t="s">
        <v>12</v>
      </c>
      <c r="K42" s="34" t="s">
        <v>12</v>
      </c>
      <c r="L42" s="34" t="s">
        <v>12</v>
      </c>
      <c r="M42" s="34">
        <v>6286</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34">
        <v>128472</v>
      </c>
      <c r="E43" s="34">
        <v>329</v>
      </c>
      <c r="F43" s="34">
        <v>96</v>
      </c>
      <c r="G43" s="34">
        <v>13</v>
      </c>
      <c r="H43" s="34" t="s">
        <v>12</v>
      </c>
      <c r="I43" s="34">
        <v>346</v>
      </c>
      <c r="J43" s="34" t="s">
        <v>12</v>
      </c>
      <c r="K43" s="34">
        <v>68</v>
      </c>
      <c r="L43" s="34" t="s">
        <v>12</v>
      </c>
      <c r="M43" s="34">
        <v>128483</v>
      </c>
      <c r="N43" s="96"/>
      <c r="O43" s="97"/>
    </row>
    <row r="44" spans="1:26" ht="11.45" customHeight="1" x14ac:dyDescent="0.2">
      <c r="A44" s="39">
        <f>IF(E44&lt;&gt;"",COUNTA($E$12:E44),"")</f>
        <v>25</v>
      </c>
      <c r="B44" s="79" t="s">
        <v>83</v>
      </c>
      <c r="C44" s="75" t="s">
        <v>93</v>
      </c>
      <c r="D44" s="34">
        <v>24089</v>
      </c>
      <c r="E44" s="34">
        <v>90</v>
      </c>
      <c r="F44" s="34">
        <v>26</v>
      </c>
      <c r="G44" s="34">
        <v>4</v>
      </c>
      <c r="H44" s="34" t="s">
        <v>12</v>
      </c>
      <c r="I44" s="34">
        <v>66</v>
      </c>
      <c r="J44" s="34" t="s">
        <v>12</v>
      </c>
      <c r="K44" s="34">
        <v>17</v>
      </c>
      <c r="L44" s="34" t="s">
        <v>12</v>
      </c>
      <c r="M44" s="34">
        <v>24122</v>
      </c>
      <c r="N44" s="96"/>
      <c r="O44" s="97"/>
    </row>
    <row r="45" spans="1:26" ht="30" customHeight="1" x14ac:dyDescent="0.2">
      <c r="A45" s="39" t="str">
        <f>IF(E45&lt;&gt;"",COUNTA($E$12:E45),"")</f>
        <v/>
      </c>
      <c r="B45" s="79"/>
      <c r="C45" s="80"/>
      <c r="D45" s="192" t="s">
        <v>864</v>
      </c>
      <c r="E45" s="193"/>
      <c r="F45" s="193"/>
      <c r="G45" s="193"/>
      <c r="H45" s="193"/>
      <c r="I45" s="193"/>
      <c r="J45" s="193"/>
      <c r="K45" s="193"/>
      <c r="L45" s="193"/>
      <c r="M45" s="193"/>
      <c r="N45" s="92"/>
      <c r="O45" s="93"/>
    </row>
    <row r="46" spans="1:26" ht="11.45" customHeight="1" x14ac:dyDescent="0.2">
      <c r="A46" s="39">
        <f>IF(E46&lt;&gt;"",COUNTA($E$12:E46),"")</f>
        <v>26</v>
      </c>
      <c r="B46" s="79" t="s">
        <v>81</v>
      </c>
      <c r="C46" s="75" t="s">
        <v>92</v>
      </c>
      <c r="D46" s="34">
        <v>808</v>
      </c>
      <c r="E46" s="34">
        <v>1</v>
      </c>
      <c r="F46" s="34">
        <v>4</v>
      </c>
      <c r="G46" s="34" t="s">
        <v>12</v>
      </c>
      <c r="H46" s="34" t="s">
        <v>12</v>
      </c>
      <c r="I46" s="34" t="s">
        <v>12</v>
      </c>
      <c r="J46" s="34" t="s">
        <v>12</v>
      </c>
      <c r="K46" s="34">
        <v>3</v>
      </c>
      <c r="L46" s="34" t="s">
        <v>12</v>
      </c>
      <c r="M46" s="34">
        <v>810</v>
      </c>
      <c r="N46" s="96"/>
      <c r="O46" s="97"/>
      <c r="P46" s="110"/>
      <c r="Q46" s="110"/>
      <c r="R46" s="110"/>
      <c r="S46" s="110"/>
      <c r="T46" s="110"/>
      <c r="U46" s="110"/>
      <c r="V46" s="110"/>
      <c r="W46" s="110"/>
      <c r="X46" s="110"/>
      <c r="Y46" s="110"/>
      <c r="Z46" s="110"/>
    </row>
    <row r="47" spans="1:26" ht="11.45" customHeight="1" x14ac:dyDescent="0.2">
      <c r="A47" s="39">
        <f>IF(E47&lt;&gt;"",COUNTA($E$12:E47),"")</f>
        <v>27</v>
      </c>
      <c r="B47" s="79" t="s">
        <v>83</v>
      </c>
      <c r="C47" s="75" t="s">
        <v>93</v>
      </c>
      <c r="D47" s="34">
        <v>566</v>
      </c>
      <c r="E47" s="34">
        <v>2</v>
      </c>
      <c r="F47" s="34">
        <v>2</v>
      </c>
      <c r="G47" s="34" t="s">
        <v>12</v>
      </c>
      <c r="H47" s="34" t="s">
        <v>12</v>
      </c>
      <c r="I47" s="34" t="s">
        <v>12</v>
      </c>
      <c r="J47" s="34" t="s">
        <v>12</v>
      </c>
      <c r="K47" s="34">
        <v>2</v>
      </c>
      <c r="L47" s="34" t="s">
        <v>12</v>
      </c>
      <c r="M47" s="34">
        <v>568</v>
      </c>
      <c r="N47" s="96"/>
      <c r="O47" s="97"/>
      <c r="P47" s="110"/>
      <c r="Q47" s="110"/>
      <c r="R47" s="110"/>
      <c r="S47" s="110"/>
      <c r="T47" s="110"/>
      <c r="U47" s="110"/>
      <c r="V47" s="110"/>
      <c r="W47" s="110"/>
      <c r="X47" s="110"/>
      <c r="Y47" s="110"/>
      <c r="Z47" s="110"/>
    </row>
    <row r="48" spans="1:26" ht="11.45" customHeight="1" x14ac:dyDescent="0.2">
      <c r="D48" s="3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59"/>
  <sheetViews>
    <sheetView zoomScale="140" zoomScaleNormal="140" workbookViewId="0">
      <selection sqref="A1:C1"/>
    </sheetView>
  </sheetViews>
  <sheetFormatPr baseColWidth="10" defaultRowHeight="12.75" customHeight="1" x14ac:dyDescent="0.2"/>
  <cols>
    <col min="1" max="1" width="12.7109375" style="12" customWidth="1"/>
    <col min="2" max="2" width="72.7109375" style="12" customWidth="1"/>
    <col min="3" max="3" width="6.5703125" style="24" customWidth="1"/>
    <col min="4" max="16384" width="11.42578125" style="12"/>
  </cols>
  <sheetData>
    <row r="1" spans="1:3" s="10" customFormat="1" ht="30" customHeight="1" x14ac:dyDescent="0.25">
      <c r="A1" s="140" t="s">
        <v>29</v>
      </c>
      <c r="B1" s="140"/>
      <c r="C1" s="140"/>
    </row>
    <row r="2" spans="1:3" ht="30" customHeight="1" x14ac:dyDescent="0.2">
      <c r="A2" s="141"/>
      <c r="B2" s="141"/>
      <c r="C2" s="11" t="s">
        <v>30</v>
      </c>
    </row>
    <row r="3" spans="1:3" ht="24.95" customHeight="1" x14ac:dyDescent="0.2">
      <c r="A3" s="142" t="s">
        <v>31</v>
      </c>
      <c r="B3" s="142"/>
      <c r="C3" s="13">
        <v>3</v>
      </c>
    </row>
    <row r="4" spans="1:3" ht="12" customHeight="1" x14ac:dyDescent="0.2">
      <c r="A4" s="14"/>
      <c r="B4" s="14"/>
      <c r="C4" s="15"/>
    </row>
    <row r="5" spans="1:3" ht="12" customHeight="1" x14ac:dyDescent="0.2">
      <c r="A5" s="16" t="s">
        <v>32</v>
      </c>
      <c r="B5" s="17" t="s">
        <v>902</v>
      </c>
      <c r="C5" s="15"/>
    </row>
    <row r="6" spans="1:3" s="21" customFormat="1" ht="8.1" customHeight="1" x14ac:dyDescent="0.2">
      <c r="A6" s="18"/>
      <c r="B6" s="19"/>
      <c r="C6" s="20"/>
    </row>
    <row r="7" spans="1:3" ht="12" customHeight="1" x14ac:dyDescent="0.2">
      <c r="A7" s="22" t="s">
        <v>33</v>
      </c>
      <c r="B7" s="22" t="s">
        <v>903</v>
      </c>
      <c r="C7" s="13">
        <v>4</v>
      </c>
    </row>
    <row r="8" spans="1:3" ht="12" customHeight="1" x14ac:dyDescent="0.2">
      <c r="A8" s="22" t="s">
        <v>35</v>
      </c>
      <c r="B8" s="22" t="s">
        <v>904</v>
      </c>
      <c r="C8" s="13">
        <v>5</v>
      </c>
    </row>
    <row r="9" spans="1:3" ht="12.75" customHeight="1" x14ac:dyDescent="0.2">
      <c r="A9" s="14"/>
      <c r="B9" s="14"/>
      <c r="C9" s="15"/>
    </row>
    <row r="10" spans="1:3" ht="24" customHeight="1" x14ac:dyDescent="0.2">
      <c r="A10" s="18" t="s">
        <v>37</v>
      </c>
      <c r="B10" s="19" t="s">
        <v>905</v>
      </c>
      <c r="C10" s="15"/>
    </row>
    <row r="11" spans="1:3" s="21" customFormat="1" ht="8.1" customHeight="1" x14ac:dyDescent="0.2">
      <c r="A11" s="18"/>
      <c r="B11" s="19"/>
      <c r="C11" s="20"/>
    </row>
    <row r="12" spans="1:3" ht="12" customHeight="1" x14ac:dyDescent="0.2">
      <c r="A12" s="22" t="s">
        <v>38</v>
      </c>
      <c r="B12" s="22" t="s">
        <v>906</v>
      </c>
      <c r="C12" s="13">
        <v>19</v>
      </c>
    </row>
    <row r="13" spans="1:3" ht="12.75" customHeight="1" x14ac:dyDescent="0.2">
      <c r="A13" s="14"/>
      <c r="B13" s="14"/>
      <c r="C13" s="15"/>
    </row>
    <row r="14" spans="1:3" ht="25.5" customHeight="1" x14ac:dyDescent="0.2">
      <c r="A14" s="18" t="s">
        <v>40</v>
      </c>
      <c r="B14" s="19" t="s">
        <v>907</v>
      </c>
      <c r="C14" s="15"/>
    </row>
    <row r="15" spans="1:3" s="21" customFormat="1" ht="8.1" customHeight="1" x14ac:dyDescent="0.2">
      <c r="A15" s="18"/>
      <c r="B15" s="19"/>
      <c r="C15" s="20"/>
    </row>
    <row r="16" spans="1:3" ht="12" customHeight="1" x14ac:dyDescent="0.2">
      <c r="A16" s="22" t="s">
        <v>41</v>
      </c>
      <c r="B16" s="22" t="s">
        <v>908</v>
      </c>
      <c r="C16" s="13">
        <v>21</v>
      </c>
    </row>
    <row r="17" spans="1:3" s="21" customFormat="1" ht="8.1" customHeight="1" x14ac:dyDescent="0.2">
      <c r="A17" s="18"/>
      <c r="B17" s="19"/>
      <c r="C17" s="20"/>
    </row>
    <row r="18" spans="1:3" ht="12" customHeight="1" x14ac:dyDescent="0.2">
      <c r="A18" s="22" t="s">
        <v>42</v>
      </c>
      <c r="B18" s="22" t="s">
        <v>909</v>
      </c>
      <c r="C18" s="13">
        <v>22</v>
      </c>
    </row>
    <row r="19" spans="1:3" s="21" customFormat="1" ht="8.1" customHeight="1" x14ac:dyDescent="0.2">
      <c r="A19" s="18"/>
      <c r="B19" s="19"/>
      <c r="C19" s="20"/>
    </row>
    <row r="20" spans="1:3" ht="12" customHeight="1" x14ac:dyDescent="0.2">
      <c r="A20" s="22" t="s">
        <v>44</v>
      </c>
      <c r="B20" s="22" t="s">
        <v>910</v>
      </c>
      <c r="C20" s="13">
        <v>23</v>
      </c>
    </row>
    <row r="21" spans="1:3" s="21" customFormat="1" ht="8.1" customHeight="1" x14ac:dyDescent="0.2">
      <c r="A21" s="18"/>
      <c r="B21" s="19"/>
      <c r="C21" s="20"/>
    </row>
    <row r="22" spans="1:3" ht="12" customHeight="1" x14ac:dyDescent="0.2">
      <c r="A22" s="22" t="s">
        <v>46</v>
      </c>
      <c r="B22" s="22" t="s">
        <v>911</v>
      </c>
      <c r="C22" s="13">
        <v>24</v>
      </c>
    </row>
    <row r="23" spans="1:3" s="21" customFormat="1" ht="8.1" customHeight="1" x14ac:dyDescent="0.2">
      <c r="A23" s="18"/>
      <c r="B23" s="19"/>
      <c r="C23" s="20"/>
    </row>
    <row r="24" spans="1:3" ht="12" customHeight="1" x14ac:dyDescent="0.2">
      <c r="A24" s="22" t="s">
        <v>48</v>
      </c>
      <c r="B24" s="22" t="s">
        <v>912</v>
      </c>
      <c r="C24" s="13">
        <v>25</v>
      </c>
    </row>
    <row r="25" spans="1:3" s="21" customFormat="1" ht="8.1" customHeight="1" x14ac:dyDescent="0.2">
      <c r="A25" s="18"/>
      <c r="B25" s="19"/>
      <c r="C25" s="20"/>
    </row>
    <row r="26" spans="1:3" ht="12" customHeight="1" x14ac:dyDescent="0.2">
      <c r="A26" s="22" t="s">
        <v>50</v>
      </c>
      <c r="B26" s="22" t="s">
        <v>913</v>
      </c>
      <c r="C26" s="13">
        <v>26</v>
      </c>
    </row>
    <row r="27" spans="1:3" s="21" customFormat="1" ht="8.1" customHeight="1" x14ac:dyDescent="0.2">
      <c r="A27" s="18"/>
      <c r="B27" s="19"/>
      <c r="C27" s="20"/>
    </row>
    <row r="28" spans="1:3" ht="12" customHeight="1" x14ac:dyDescent="0.2">
      <c r="A28" s="22" t="s">
        <v>52</v>
      </c>
      <c r="B28" s="22" t="s">
        <v>914</v>
      </c>
      <c r="C28" s="13">
        <v>27</v>
      </c>
    </row>
    <row r="29" spans="1:3" s="21" customFormat="1" ht="8.1" customHeight="1" x14ac:dyDescent="0.2">
      <c r="A29" s="18"/>
      <c r="B29" s="19"/>
      <c r="C29" s="20"/>
    </row>
    <row r="30" spans="1:3" ht="12" customHeight="1" x14ac:dyDescent="0.2">
      <c r="A30" s="22" t="s">
        <v>54</v>
      </c>
      <c r="B30" s="22" t="s">
        <v>915</v>
      </c>
      <c r="C30" s="13">
        <v>28</v>
      </c>
    </row>
    <row r="31" spans="1:3" s="21" customFormat="1" ht="8.1" customHeight="1" x14ac:dyDescent="0.2">
      <c r="A31" s="18"/>
      <c r="B31" s="19"/>
      <c r="C31" s="20"/>
    </row>
    <row r="32" spans="1:3" ht="12" customHeight="1" x14ac:dyDescent="0.2">
      <c r="A32" s="22" t="s">
        <v>56</v>
      </c>
      <c r="B32" s="22" t="s">
        <v>916</v>
      </c>
      <c r="C32" s="13">
        <v>29</v>
      </c>
    </row>
    <row r="33" spans="1:3" s="21" customFormat="1" ht="8.1" customHeight="1" x14ac:dyDescent="0.2">
      <c r="A33" s="18"/>
      <c r="B33" s="19"/>
      <c r="C33" s="20"/>
    </row>
    <row r="34" spans="1:3" ht="12" customHeight="1" x14ac:dyDescent="0.2">
      <c r="A34" s="22" t="s">
        <v>58</v>
      </c>
      <c r="B34" s="22" t="s">
        <v>917</v>
      </c>
      <c r="C34" s="13">
        <v>30</v>
      </c>
    </row>
    <row r="35" spans="1:3" s="21" customFormat="1" ht="8.1" customHeight="1" x14ac:dyDescent="0.2">
      <c r="A35" s="18"/>
      <c r="B35" s="19"/>
      <c r="C35" s="20"/>
    </row>
    <row r="36" spans="1:3" ht="12" customHeight="1" x14ac:dyDescent="0.2">
      <c r="A36" s="22" t="s">
        <v>60</v>
      </c>
      <c r="B36" s="22" t="s">
        <v>918</v>
      </c>
      <c r="C36" s="13">
        <v>31</v>
      </c>
    </row>
    <row r="37" spans="1:3" s="21" customFormat="1" ht="8.1" customHeight="1" x14ac:dyDescent="0.2">
      <c r="A37" s="18"/>
      <c r="B37" s="19"/>
      <c r="C37" s="20"/>
    </row>
    <row r="38" spans="1:3" ht="12" customHeight="1" x14ac:dyDescent="0.2">
      <c r="A38" s="22" t="s">
        <v>62</v>
      </c>
      <c r="B38" s="22" t="s">
        <v>919</v>
      </c>
      <c r="C38" s="13">
        <v>32</v>
      </c>
    </row>
    <row r="39" spans="1:3" s="21" customFormat="1" ht="8.1" customHeight="1" x14ac:dyDescent="0.2">
      <c r="A39" s="18"/>
      <c r="B39" s="19"/>
      <c r="C39" s="20"/>
    </row>
    <row r="40" spans="1:3" ht="12" customHeight="1" x14ac:dyDescent="0.2">
      <c r="A40" s="22" t="s">
        <v>64</v>
      </c>
      <c r="B40" s="22" t="s">
        <v>920</v>
      </c>
      <c r="C40" s="13">
        <v>33</v>
      </c>
    </row>
    <row r="41" spans="1:3" s="21" customFormat="1" ht="8.1" customHeight="1" x14ac:dyDescent="0.2">
      <c r="A41" s="18"/>
      <c r="B41" s="19"/>
      <c r="C41" s="20"/>
    </row>
    <row r="42" spans="1:3" ht="12" customHeight="1" x14ac:dyDescent="0.2">
      <c r="A42" s="22" t="s">
        <v>66</v>
      </c>
      <c r="B42" s="22" t="s">
        <v>921</v>
      </c>
      <c r="C42" s="13">
        <v>34</v>
      </c>
    </row>
    <row r="43" spans="1:3" s="21" customFormat="1" ht="8.1" customHeight="1" x14ac:dyDescent="0.2">
      <c r="A43" s="18"/>
      <c r="B43" s="19"/>
      <c r="C43" s="20"/>
    </row>
    <row r="44" spans="1:3" ht="12" customHeight="1" x14ac:dyDescent="0.2">
      <c r="A44" s="22" t="s">
        <v>68</v>
      </c>
      <c r="B44" s="22" t="s">
        <v>922</v>
      </c>
      <c r="C44" s="13">
        <v>35</v>
      </c>
    </row>
    <row r="45" spans="1:3" s="21" customFormat="1" ht="8.1" customHeight="1" x14ac:dyDescent="0.2">
      <c r="A45" s="18"/>
      <c r="B45" s="19"/>
      <c r="C45" s="20"/>
    </row>
    <row r="46" spans="1:3" ht="12" customHeight="1" x14ac:dyDescent="0.2">
      <c r="A46" s="22" t="s">
        <v>70</v>
      </c>
      <c r="B46" s="22" t="s">
        <v>923</v>
      </c>
      <c r="C46" s="13">
        <v>36</v>
      </c>
    </row>
    <row r="47" spans="1:3" s="21" customFormat="1" ht="8.1" customHeight="1" x14ac:dyDescent="0.2">
      <c r="A47" s="18"/>
      <c r="B47" s="19"/>
      <c r="C47" s="20"/>
    </row>
    <row r="48" spans="1:3" ht="12" customHeight="1" x14ac:dyDescent="0.2">
      <c r="A48" s="22" t="s">
        <v>72</v>
      </c>
      <c r="B48" s="22" t="s">
        <v>924</v>
      </c>
      <c r="C48" s="13">
        <v>37</v>
      </c>
    </row>
    <row r="49" spans="1:3" s="21" customFormat="1" ht="8.1" customHeight="1" x14ac:dyDescent="0.2">
      <c r="A49" s="18"/>
      <c r="B49" s="19"/>
      <c r="C49" s="20"/>
    </row>
    <row r="50" spans="1:3" ht="12" customHeight="1" x14ac:dyDescent="0.2">
      <c r="A50" s="22" t="s">
        <v>74</v>
      </c>
      <c r="B50" s="22" t="s">
        <v>925</v>
      </c>
      <c r="C50" s="13">
        <v>38</v>
      </c>
    </row>
    <row r="51" spans="1:3" s="21" customFormat="1" ht="8.1" customHeight="1" x14ac:dyDescent="0.2">
      <c r="A51" s="18"/>
      <c r="B51" s="19"/>
      <c r="C51" s="20"/>
    </row>
    <row r="52" spans="1:3" ht="12" customHeight="1" x14ac:dyDescent="0.2">
      <c r="A52" s="22" t="s">
        <v>76</v>
      </c>
      <c r="B52" s="22" t="s">
        <v>926</v>
      </c>
      <c r="C52" s="13">
        <v>39</v>
      </c>
    </row>
    <row r="53" spans="1:3" ht="12.75" customHeight="1" x14ac:dyDescent="0.2">
      <c r="A53" s="14"/>
      <c r="B53" s="14"/>
      <c r="C53" s="15"/>
    </row>
    <row r="54" spans="1:3" ht="12.75" customHeight="1" x14ac:dyDescent="0.2">
      <c r="A54" s="14"/>
      <c r="B54" s="14"/>
      <c r="C54" s="15"/>
    </row>
    <row r="55" spans="1:3" ht="12.75" customHeight="1" x14ac:dyDescent="0.2">
      <c r="A55" s="14"/>
      <c r="B55" s="14"/>
      <c r="C55" s="23"/>
    </row>
    <row r="56" spans="1:3" ht="12.75" customHeight="1" x14ac:dyDescent="0.2">
      <c r="A56" s="14"/>
      <c r="B56" s="14"/>
      <c r="C56" s="23"/>
    </row>
    <row r="57" spans="1:3" ht="12.75" customHeight="1" x14ac:dyDescent="0.2">
      <c r="A57" s="14"/>
      <c r="B57" s="14"/>
      <c r="C57" s="23"/>
    </row>
    <row r="58" spans="1:3" ht="12.75" customHeight="1" x14ac:dyDescent="0.2">
      <c r="A58" s="14"/>
      <c r="B58" s="14"/>
      <c r="C58" s="23"/>
    </row>
    <row r="59" spans="1:3" ht="12.75" customHeight="1" x14ac:dyDescent="0.2">
      <c r="A59" s="14"/>
      <c r="B59" s="14"/>
      <c r="C59" s="23"/>
    </row>
  </sheetData>
  <mergeCells count="3">
    <mergeCell ref="A1:C1"/>
    <mergeCell ref="A2:B2"/>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5703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22" width="8.7109375" style="69" customWidth="1"/>
    <col min="23"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889</v>
      </c>
      <c r="B2" s="150"/>
      <c r="C2" s="150"/>
      <c r="D2" s="189" t="s">
        <v>67</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92" t="s">
        <v>842</v>
      </c>
      <c r="E11" s="193"/>
      <c r="F11" s="193"/>
      <c r="G11" s="193"/>
      <c r="H11" s="193"/>
      <c r="I11" s="193"/>
      <c r="J11" s="193"/>
      <c r="K11" s="193"/>
      <c r="L11" s="193"/>
      <c r="M11" s="193"/>
      <c r="N11" s="92"/>
    </row>
    <row r="12" spans="1:27" ht="11.45" customHeight="1" x14ac:dyDescent="0.2">
      <c r="A12" s="39" t="str">
        <f>IF(E12&lt;&gt;"",COUNTA($E$12:E12),"")</f>
        <v/>
      </c>
      <c r="B12" s="90" t="s">
        <v>843</v>
      </c>
      <c r="C12" s="91"/>
      <c r="D12" s="34"/>
      <c r="E12" s="34"/>
      <c r="F12" s="34"/>
      <c r="G12" s="34"/>
      <c r="H12" s="34"/>
      <c r="I12" s="34"/>
      <c r="J12" s="34"/>
      <c r="K12" s="34"/>
      <c r="M12" s="34"/>
      <c r="N12" s="94"/>
    </row>
    <row r="13" spans="1:27" ht="11.45" customHeight="1" x14ac:dyDescent="0.2">
      <c r="A13" s="39">
        <f>IF(E13&lt;&gt;"",COUNTA($E$12:E13),"")</f>
        <v>1</v>
      </c>
      <c r="B13" s="33" t="s">
        <v>844</v>
      </c>
      <c r="C13" s="95" t="s">
        <v>92</v>
      </c>
      <c r="D13" s="34">
        <v>7641</v>
      </c>
      <c r="E13" s="34">
        <v>40</v>
      </c>
      <c r="F13" s="34">
        <v>2</v>
      </c>
      <c r="G13" s="34">
        <v>2</v>
      </c>
      <c r="H13" s="34" t="s">
        <v>12</v>
      </c>
      <c r="I13" s="34" t="s">
        <v>12</v>
      </c>
      <c r="J13" s="34" t="s">
        <v>12</v>
      </c>
      <c r="K13" s="34" t="s">
        <v>12</v>
      </c>
      <c r="L13" s="34" t="s">
        <v>12</v>
      </c>
      <c r="M13" s="34">
        <v>7683</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34">
        <v>17335</v>
      </c>
      <c r="E14" s="34">
        <v>62</v>
      </c>
      <c r="F14" s="34">
        <v>43</v>
      </c>
      <c r="G14" s="34">
        <v>24</v>
      </c>
      <c r="H14" s="34" t="s">
        <v>12</v>
      </c>
      <c r="I14" s="34" t="s">
        <v>12</v>
      </c>
      <c r="J14" s="34" t="s">
        <v>12</v>
      </c>
      <c r="K14" s="34">
        <v>15</v>
      </c>
      <c r="L14" s="34" t="s">
        <v>12</v>
      </c>
      <c r="M14" s="34">
        <v>17425</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34">
        <v>25741</v>
      </c>
      <c r="E15" s="34">
        <v>53</v>
      </c>
      <c r="F15" s="34">
        <v>73</v>
      </c>
      <c r="G15" s="34">
        <v>48</v>
      </c>
      <c r="H15" s="34" t="s">
        <v>12</v>
      </c>
      <c r="I15" s="34" t="s">
        <v>12</v>
      </c>
      <c r="J15" s="34" t="s">
        <v>12</v>
      </c>
      <c r="K15" s="34">
        <v>23</v>
      </c>
      <c r="L15" s="34" t="s">
        <v>12</v>
      </c>
      <c r="M15" s="34">
        <v>25844</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D16" s="34"/>
      <c r="E16" s="34"/>
      <c r="F16" s="34"/>
      <c r="G16" s="34"/>
      <c r="H16" s="34"/>
      <c r="I16" s="34"/>
      <c r="J16" s="34"/>
      <c r="K16" s="34"/>
      <c r="L16" s="34"/>
      <c r="M16" s="34"/>
      <c r="O16" s="93"/>
    </row>
    <row r="17" spans="1:26" ht="22.5" customHeight="1" x14ac:dyDescent="0.2">
      <c r="A17" s="39">
        <f>IF(E17&lt;&gt;"",COUNTA($E$12:E17),"")</f>
        <v>4</v>
      </c>
      <c r="B17" s="74" t="s">
        <v>874</v>
      </c>
      <c r="C17" s="75" t="s">
        <v>92</v>
      </c>
      <c r="D17" s="34">
        <v>4335</v>
      </c>
      <c r="E17" s="34">
        <v>32</v>
      </c>
      <c r="F17" s="34" t="s">
        <v>12</v>
      </c>
      <c r="G17" s="34" t="s">
        <v>12</v>
      </c>
      <c r="H17" s="34" t="s">
        <v>12</v>
      </c>
      <c r="I17" s="34" t="s">
        <v>12</v>
      </c>
      <c r="J17" s="34" t="s">
        <v>12</v>
      </c>
      <c r="K17" s="34">
        <v>1</v>
      </c>
      <c r="L17" s="34" t="s">
        <v>12</v>
      </c>
      <c r="M17" s="34">
        <v>4366</v>
      </c>
      <c r="N17" s="96"/>
      <c r="O17" s="97"/>
    </row>
    <row r="18" spans="1:26" ht="11.45" customHeight="1" x14ac:dyDescent="0.2">
      <c r="A18" s="39">
        <f>IF(E18&lt;&gt;"",COUNTA($E$12:E18),"")</f>
        <v>5</v>
      </c>
      <c r="B18" s="74" t="s">
        <v>845</v>
      </c>
      <c r="C18" s="75" t="s">
        <v>93</v>
      </c>
      <c r="D18" s="34">
        <v>4924</v>
      </c>
      <c r="E18" s="34">
        <v>43</v>
      </c>
      <c r="F18" s="34">
        <v>6</v>
      </c>
      <c r="G18" s="34" t="s">
        <v>12</v>
      </c>
      <c r="H18" s="34" t="s">
        <v>12</v>
      </c>
      <c r="I18" s="34" t="s">
        <v>12</v>
      </c>
      <c r="J18" s="34" t="s">
        <v>12</v>
      </c>
      <c r="K18" s="34">
        <v>6</v>
      </c>
      <c r="L18" s="34" t="s">
        <v>12</v>
      </c>
      <c r="M18" s="34">
        <v>4966</v>
      </c>
      <c r="N18" s="96"/>
      <c r="O18" s="97"/>
    </row>
    <row r="19" spans="1:26" ht="22.5" customHeight="1" x14ac:dyDescent="0.2">
      <c r="A19" s="39" t="str">
        <f>IF(E19&lt;&gt;"",COUNTA($E$12:E19),"")</f>
        <v/>
      </c>
      <c r="B19" s="74" t="s">
        <v>849</v>
      </c>
      <c r="C19" s="75"/>
      <c r="D19" s="34"/>
      <c r="E19" s="34"/>
      <c r="F19" s="34"/>
      <c r="G19" s="34"/>
      <c r="H19" s="34"/>
      <c r="I19" s="34"/>
      <c r="J19" s="34"/>
      <c r="K19" s="34"/>
      <c r="L19" s="34"/>
      <c r="M19" s="34"/>
      <c r="O19" s="93"/>
    </row>
    <row r="20" spans="1:26" ht="11.45" customHeight="1" x14ac:dyDescent="0.2">
      <c r="A20" s="39">
        <f>IF(E20&lt;&gt;"",COUNTA($E$12:E20),"")</f>
        <v>6</v>
      </c>
      <c r="B20" s="74" t="s">
        <v>844</v>
      </c>
      <c r="C20" s="75" t="s">
        <v>92</v>
      </c>
      <c r="D20" s="34">
        <v>573</v>
      </c>
      <c r="E20" s="34">
        <v>7</v>
      </c>
      <c r="F20" s="34">
        <v>1</v>
      </c>
      <c r="G20" s="34" t="s">
        <v>12</v>
      </c>
      <c r="H20" s="34" t="s">
        <v>12</v>
      </c>
      <c r="I20" s="34" t="s">
        <v>12</v>
      </c>
      <c r="J20" s="34" t="s">
        <v>12</v>
      </c>
      <c r="K20" s="34" t="s">
        <v>12</v>
      </c>
      <c r="L20" s="34" t="s">
        <v>12</v>
      </c>
      <c r="M20" s="34">
        <v>581</v>
      </c>
      <c r="N20" s="96"/>
      <c r="O20" s="97"/>
    </row>
    <row r="21" spans="1:26" ht="11.45" customHeight="1" x14ac:dyDescent="0.2">
      <c r="A21" s="39">
        <f>IF(E21&lt;&gt;"",COUNTA($E$12:E21),"")</f>
        <v>7</v>
      </c>
      <c r="B21" s="74" t="s">
        <v>845</v>
      </c>
      <c r="C21" s="75" t="s">
        <v>93</v>
      </c>
      <c r="D21" s="34">
        <v>913</v>
      </c>
      <c r="E21" s="34">
        <v>14</v>
      </c>
      <c r="F21" s="34">
        <v>2</v>
      </c>
      <c r="G21" s="34" t="s">
        <v>12</v>
      </c>
      <c r="H21" s="34" t="s">
        <v>12</v>
      </c>
      <c r="I21" s="34" t="s">
        <v>12</v>
      </c>
      <c r="J21" s="34" t="s">
        <v>12</v>
      </c>
      <c r="K21" s="34" t="s">
        <v>12</v>
      </c>
      <c r="L21" s="34" t="s">
        <v>12</v>
      </c>
      <c r="M21" s="34">
        <v>929</v>
      </c>
      <c r="N21" s="96"/>
      <c r="O21" s="97"/>
    </row>
    <row r="22" spans="1:26" ht="11.45" customHeight="1" x14ac:dyDescent="0.2">
      <c r="A22" s="39">
        <f>IF(E22&lt;&gt;"",COUNTA($E$12:E22),"")</f>
        <v>8</v>
      </c>
      <c r="B22" s="77" t="s">
        <v>846</v>
      </c>
      <c r="C22" s="75" t="s">
        <v>92</v>
      </c>
      <c r="D22" s="34">
        <v>1146</v>
      </c>
      <c r="E22" s="34">
        <v>14</v>
      </c>
      <c r="F22" s="34">
        <v>2</v>
      </c>
      <c r="G22" s="34" t="s">
        <v>12</v>
      </c>
      <c r="H22" s="34" t="s">
        <v>12</v>
      </c>
      <c r="I22" s="34" t="s">
        <v>12</v>
      </c>
      <c r="J22" s="34" t="s">
        <v>12</v>
      </c>
      <c r="K22" s="34" t="s">
        <v>12</v>
      </c>
      <c r="L22" s="34" t="s">
        <v>12</v>
      </c>
      <c r="M22" s="34">
        <v>1162</v>
      </c>
      <c r="N22" s="96"/>
      <c r="O22" s="97"/>
    </row>
    <row r="23" spans="1:26" ht="33.6" customHeight="1" x14ac:dyDescent="0.2">
      <c r="A23" s="39" t="str">
        <f>IF(E23&lt;&gt;"",COUNTA($E$12:E23),"")</f>
        <v/>
      </c>
      <c r="B23" s="74" t="s">
        <v>875</v>
      </c>
      <c r="C23" s="75"/>
      <c r="D23" s="34"/>
      <c r="E23" s="34"/>
      <c r="F23" s="34"/>
      <c r="G23" s="34"/>
      <c r="H23" s="34"/>
      <c r="I23" s="34"/>
      <c r="J23" s="34"/>
      <c r="K23" s="34"/>
      <c r="L23" s="34"/>
      <c r="M23" s="34"/>
      <c r="O23" s="93"/>
    </row>
    <row r="24" spans="1:26" ht="11.45" customHeight="1" x14ac:dyDescent="0.2">
      <c r="A24" s="39">
        <f>IF(E24&lt;&gt;"",COUNTA($E$12:E24),"")</f>
        <v>9</v>
      </c>
      <c r="B24" s="74" t="s">
        <v>844</v>
      </c>
      <c r="C24" s="75" t="s">
        <v>92</v>
      </c>
      <c r="D24" s="34">
        <v>2727</v>
      </c>
      <c r="E24" s="34">
        <v>1</v>
      </c>
      <c r="F24" s="34">
        <v>3</v>
      </c>
      <c r="G24" s="34">
        <v>2</v>
      </c>
      <c r="H24" s="34" t="s">
        <v>12</v>
      </c>
      <c r="I24" s="34" t="s">
        <v>12</v>
      </c>
      <c r="J24" s="34" t="s">
        <v>12</v>
      </c>
      <c r="K24" s="34">
        <v>1</v>
      </c>
      <c r="L24" s="34" t="s">
        <v>12</v>
      </c>
      <c r="M24" s="34">
        <v>2730</v>
      </c>
      <c r="N24" s="96"/>
      <c r="O24" s="97"/>
      <c r="P24" s="94"/>
      <c r="Q24" s="94"/>
      <c r="R24" s="94"/>
      <c r="S24" s="94"/>
      <c r="T24" s="94"/>
      <c r="U24" s="94"/>
      <c r="V24" s="94"/>
    </row>
    <row r="25" spans="1:26" ht="11.45" customHeight="1" x14ac:dyDescent="0.2">
      <c r="A25" s="39">
        <f>IF(E25&lt;&gt;"",COUNTA($E$12:E25),"")</f>
        <v>10</v>
      </c>
      <c r="B25" s="74" t="s">
        <v>845</v>
      </c>
      <c r="C25" s="75" t="s">
        <v>93</v>
      </c>
      <c r="D25" s="34">
        <v>11374</v>
      </c>
      <c r="E25" s="34">
        <v>6</v>
      </c>
      <c r="F25" s="34">
        <v>34</v>
      </c>
      <c r="G25" s="34">
        <v>24</v>
      </c>
      <c r="H25" s="34" t="s">
        <v>12</v>
      </c>
      <c r="I25" s="34" t="s">
        <v>12</v>
      </c>
      <c r="J25" s="34" t="s">
        <v>12</v>
      </c>
      <c r="K25" s="34">
        <v>9</v>
      </c>
      <c r="L25" s="34" t="s">
        <v>12</v>
      </c>
      <c r="M25" s="34">
        <v>11405</v>
      </c>
      <c r="N25" s="96"/>
      <c r="O25" s="97"/>
      <c r="P25" s="94"/>
      <c r="Q25" s="94"/>
      <c r="R25" s="94"/>
      <c r="S25" s="94"/>
      <c r="T25" s="94"/>
      <c r="U25" s="94"/>
      <c r="V25" s="94"/>
    </row>
    <row r="26" spans="1:26" ht="11.45" customHeight="1" x14ac:dyDescent="0.2">
      <c r="A26" s="39">
        <f>IF(E26&lt;&gt;"",COUNTA($E$12:E26),"")</f>
        <v>11</v>
      </c>
      <c r="B26" s="77" t="s">
        <v>846</v>
      </c>
      <c r="C26" s="75" t="s">
        <v>92</v>
      </c>
      <c r="D26" s="34">
        <v>20066</v>
      </c>
      <c r="E26" s="34">
        <v>7</v>
      </c>
      <c r="F26" s="34">
        <v>67</v>
      </c>
      <c r="G26" s="34">
        <v>48</v>
      </c>
      <c r="H26" s="34" t="s">
        <v>12</v>
      </c>
      <c r="I26" s="34" t="s">
        <v>12</v>
      </c>
      <c r="J26" s="34" t="s">
        <v>12</v>
      </c>
      <c r="K26" s="34">
        <v>18</v>
      </c>
      <c r="L26" s="34" t="s">
        <v>12</v>
      </c>
      <c r="M26" s="34">
        <v>20122</v>
      </c>
      <c r="N26" s="96"/>
      <c r="O26" s="97"/>
      <c r="P26" s="94"/>
      <c r="Q26" s="94"/>
      <c r="R26" s="94"/>
      <c r="S26" s="94"/>
      <c r="T26" s="94"/>
      <c r="U26" s="94"/>
      <c r="V26" s="94"/>
    </row>
    <row r="27" spans="1:26" ht="22.5" customHeight="1" x14ac:dyDescent="0.2">
      <c r="A27" s="39" t="str">
        <f>IF(E27&lt;&gt;"",COUNTA($E$12:E27),"")</f>
        <v/>
      </c>
      <c r="B27" s="74" t="s">
        <v>851</v>
      </c>
      <c r="C27" s="75"/>
      <c r="D27" s="34"/>
      <c r="E27" s="34"/>
      <c r="F27" s="34"/>
      <c r="G27" s="34"/>
      <c r="H27" s="34"/>
      <c r="I27" s="34"/>
      <c r="J27" s="34"/>
      <c r="K27" s="34"/>
      <c r="L27" s="34"/>
      <c r="M27" s="34"/>
      <c r="O27" s="93"/>
    </row>
    <row r="28" spans="1:26" ht="11.45" customHeight="1" x14ac:dyDescent="0.2">
      <c r="A28" s="39">
        <f>IF(E28&lt;&gt;"",COUNTA($E$12:E28),"")</f>
        <v>12</v>
      </c>
      <c r="B28" s="74" t="s">
        <v>844</v>
      </c>
      <c r="C28" s="75" t="s">
        <v>92</v>
      </c>
      <c r="D28" s="34">
        <v>6</v>
      </c>
      <c r="E28" s="34" t="s">
        <v>12</v>
      </c>
      <c r="F28" s="34" t="s">
        <v>12</v>
      </c>
      <c r="G28" s="34" t="s">
        <v>12</v>
      </c>
      <c r="H28" s="34" t="s">
        <v>12</v>
      </c>
      <c r="I28" s="34" t="s">
        <v>12</v>
      </c>
      <c r="J28" s="34" t="s">
        <v>12</v>
      </c>
      <c r="K28" s="34" t="s">
        <v>12</v>
      </c>
      <c r="L28" s="34" t="s">
        <v>12</v>
      </c>
      <c r="M28" s="34">
        <v>6</v>
      </c>
      <c r="N28" s="96"/>
      <c r="O28" s="97"/>
      <c r="P28" s="94"/>
      <c r="Q28" s="94"/>
      <c r="R28" s="94"/>
      <c r="S28" s="94"/>
      <c r="T28" s="94"/>
      <c r="U28" s="94"/>
      <c r="V28" s="94"/>
    </row>
    <row r="29" spans="1:26" ht="11.45" customHeight="1" x14ac:dyDescent="0.2">
      <c r="A29" s="39">
        <f>IF(E29&lt;&gt;"",COUNTA($E$12:E29),"")</f>
        <v>13</v>
      </c>
      <c r="B29" s="74" t="s">
        <v>845</v>
      </c>
      <c r="C29" s="75" t="s">
        <v>93</v>
      </c>
      <c r="D29" s="34">
        <v>125</v>
      </c>
      <c r="E29" s="34" t="s">
        <v>12</v>
      </c>
      <c r="F29" s="34" t="s">
        <v>12</v>
      </c>
      <c r="G29" s="34" t="s">
        <v>12</v>
      </c>
      <c r="H29" s="34" t="s">
        <v>12</v>
      </c>
      <c r="I29" s="34" t="s">
        <v>12</v>
      </c>
      <c r="J29" s="34" t="s">
        <v>12</v>
      </c>
      <c r="K29" s="34" t="s">
        <v>12</v>
      </c>
      <c r="L29" s="34" t="s">
        <v>12</v>
      </c>
      <c r="M29" s="34">
        <v>125</v>
      </c>
      <c r="N29" s="96"/>
      <c r="O29" s="97"/>
      <c r="P29" s="94"/>
      <c r="Q29" s="94"/>
      <c r="R29" s="94"/>
      <c r="S29" s="94"/>
      <c r="T29" s="94"/>
      <c r="U29" s="94"/>
      <c r="V29" s="94"/>
    </row>
    <row r="30" spans="1:26" ht="11.45" customHeight="1" x14ac:dyDescent="0.2">
      <c r="A30" s="39">
        <f>IF(E30&lt;&gt;"",COUNTA($E$12:E30),"")</f>
        <v>14</v>
      </c>
      <c r="B30" s="77" t="s">
        <v>846</v>
      </c>
      <c r="C30" s="75" t="s">
        <v>92</v>
      </c>
      <c r="D30" s="34">
        <v>194</v>
      </c>
      <c r="E30" s="34" t="s">
        <v>12</v>
      </c>
      <c r="F30" s="34" t="s">
        <v>12</v>
      </c>
      <c r="G30" s="34" t="s">
        <v>12</v>
      </c>
      <c r="H30" s="34" t="s">
        <v>12</v>
      </c>
      <c r="I30" s="34" t="s">
        <v>12</v>
      </c>
      <c r="J30" s="34" t="s">
        <v>12</v>
      </c>
      <c r="K30" s="34" t="s">
        <v>12</v>
      </c>
      <c r="L30" s="34" t="s">
        <v>12</v>
      </c>
      <c r="M30" s="34">
        <v>194</v>
      </c>
      <c r="N30" s="96"/>
      <c r="O30" s="97"/>
      <c r="P30" s="94"/>
      <c r="Q30" s="94"/>
      <c r="R30" s="94"/>
      <c r="S30" s="94"/>
      <c r="T30" s="94"/>
      <c r="U30" s="94"/>
      <c r="V30" s="94"/>
    </row>
    <row r="31" spans="1:26" ht="50.1" customHeight="1" x14ac:dyDescent="0.2">
      <c r="A31" s="39" t="str">
        <f>IF(E31&lt;&gt;"",COUNTA($E$12:E31),"")</f>
        <v/>
      </c>
      <c r="B31" s="79"/>
      <c r="C31" s="79"/>
      <c r="D31" s="192" t="s">
        <v>852</v>
      </c>
      <c r="E31" s="193"/>
      <c r="F31" s="193"/>
      <c r="G31" s="193"/>
      <c r="H31" s="193"/>
      <c r="I31" s="193"/>
      <c r="J31" s="193"/>
      <c r="K31" s="193"/>
      <c r="L31" s="193"/>
      <c r="M31" s="193"/>
      <c r="N31" s="92"/>
      <c r="O31" s="96"/>
      <c r="P31" s="94"/>
      <c r="Q31" s="94"/>
      <c r="R31" s="94"/>
      <c r="S31" s="94"/>
      <c r="T31" s="94"/>
      <c r="U31" s="94"/>
      <c r="V31" s="94"/>
    </row>
    <row r="32" spans="1:26" ht="11.45" customHeight="1" x14ac:dyDescent="0.2">
      <c r="A32" s="39">
        <f>IF(E32&lt;&gt;"",COUNTA($E$12:E32),"")</f>
        <v>15</v>
      </c>
      <c r="B32" s="77" t="s">
        <v>843</v>
      </c>
      <c r="C32" s="75" t="s">
        <v>92</v>
      </c>
      <c r="D32" s="105">
        <v>26526</v>
      </c>
      <c r="E32" s="34">
        <v>185</v>
      </c>
      <c r="F32" s="34">
        <v>73</v>
      </c>
      <c r="G32" s="34">
        <v>48</v>
      </c>
      <c r="H32" s="34" t="s">
        <v>12</v>
      </c>
      <c r="I32" s="34">
        <v>8</v>
      </c>
      <c r="J32" s="34">
        <v>8</v>
      </c>
      <c r="K32" s="34">
        <v>23</v>
      </c>
      <c r="L32" s="34" t="s">
        <v>12</v>
      </c>
      <c r="M32" s="105">
        <v>26753</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O33" s="93"/>
    </row>
    <row r="34" spans="1:26" ht="11.45" customHeight="1" x14ac:dyDescent="0.2">
      <c r="A34" s="39">
        <f>IF(E34&lt;&gt;"",COUNTA($E$12:E34),"")</f>
        <v>16</v>
      </c>
      <c r="B34" s="82" t="s">
        <v>854</v>
      </c>
      <c r="C34" s="75" t="s">
        <v>92</v>
      </c>
      <c r="D34" s="105">
        <v>1910</v>
      </c>
      <c r="E34" s="34">
        <v>132</v>
      </c>
      <c r="F34" s="34">
        <v>3</v>
      </c>
      <c r="G34" s="34">
        <v>1</v>
      </c>
      <c r="H34" s="34" t="s">
        <v>12</v>
      </c>
      <c r="I34" s="34" t="s">
        <v>12</v>
      </c>
      <c r="J34" s="34" t="s">
        <v>12</v>
      </c>
      <c r="K34" s="34" t="s">
        <v>12</v>
      </c>
      <c r="L34" s="34" t="s">
        <v>12</v>
      </c>
      <c r="M34" s="105">
        <v>2045</v>
      </c>
      <c r="N34" s="96"/>
      <c r="O34" s="97"/>
    </row>
    <row r="35" spans="1:26" ht="11.45" customHeight="1" x14ac:dyDescent="0.2">
      <c r="A35" s="39">
        <f>IF(E35&lt;&gt;"",COUNTA($E$12:E35),"")</f>
        <v>17</v>
      </c>
      <c r="B35" s="82" t="s">
        <v>855</v>
      </c>
      <c r="C35" s="75" t="s">
        <v>92</v>
      </c>
      <c r="D35" s="105">
        <v>8817</v>
      </c>
      <c r="E35" s="34">
        <v>5</v>
      </c>
      <c r="F35" s="34">
        <v>40</v>
      </c>
      <c r="G35" s="34">
        <v>38</v>
      </c>
      <c r="H35" s="34" t="s">
        <v>12</v>
      </c>
      <c r="I35" s="34">
        <v>4</v>
      </c>
      <c r="J35" s="34">
        <v>4</v>
      </c>
      <c r="K35" s="34">
        <v>1</v>
      </c>
      <c r="L35" s="34" t="s">
        <v>12</v>
      </c>
      <c r="M35" s="105">
        <v>8857</v>
      </c>
      <c r="N35" s="96"/>
      <c r="O35" s="97"/>
    </row>
    <row r="36" spans="1:26" ht="11.45" customHeight="1" x14ac:dyDescent="0.2">
      <c r="A36" s="39">
        <f>IF(E36&lt;&gt;"",COUNTA($E$12:E36),"")</f>
        <v>18</v>
      </c>
      <c r="B36" s="82" t="s">
        <v>856</v>
      </c>
      <c r="C36" s="75" t="s">
        <v>92</v>
      </c>
      <c r="D36" s="105">
        <v>8079</v>
      </c>
      <c r="E36" s="34">
        <v>4</v>
      </c>
      <c r="F36" s="34">
        <v>16</v>
      </c>
      <c r="G36" s="34">
        <v>6</v>
      </c>
      <c r="H36" s="34" t="s">
        <v>12</v>
      </c>
      <c r="I36" s="34">
        <v>1</v>
      </c>
      <c r="J36" s="34">
        <v>1</v>
      </c>
      <c r="K36" s="34">
        <v>10</v>
      </c>
      <c r="L36" s="34" t="s">
        <v>12</v>
      </c>
      <c r="M36" s="105">
        <v>8088</v>
      </c>
      <c r="N36" s="96"/>
      <c r="O36" s="97"/>
    </row>
    <row r="37" spans="1:26" ht="11.45" customHeight="1" x14ac:dyDescent="0.2">
      <c r="A37" s="39">
        <f>IF(E37&lt;&gt;"",COUNTA($E$12:E37),"")</f>
        <v>19</v>
      </c>
      <c r="B37" s="83" t="s">
        <v>857</v>
      </c>
      <c r="C37" s="75" t="s">
        <v>92</v>
      </c>
      <c r="D37" s="105">
        <v>3473</v>
      </c>
      <c r="E37" s="34">
        <v>16</v>
      </c>
      <c r="F37" s="34">
        <v>9</v>
      </c>
      <c r="G37" s="34">
        <v>1</v>
      </c>
      <c r="H37" s="34" t="s">
        <v>12</v>
      </c>
      <c r="I37" s="34">
        <v>1</v>
      </c>
      <c r="J37" s="34">
        <v>1</v>
      </c>
      <c r="K37" s="34">
        <v>8</v>
      </c>
      <c r="L37" s="34" t="s">
        <v>12</v>
      </c>
      <c r="M37" s="105">
        <v>3489</v>
      </c>
      <c r="N37" s="96"/>
      <c r="O37" s="97"/>
    </row>
    <row r="38" spans="1:26" ht="11.45" customHeight="1" x14ac:dyDescent="0.2">
      <c r="A38" s="39">
        <f>IF(E38&lt;&gt;"",COUNTA($E$12:E38),"")</f>
        <v>20</v>
      </c>
      <c r="B38" s="83" t="s">
        <v>858</v>
      </c>
      <c r="C38" s="75" t="s">
        <v>92</v>
      </c>
      <c r="D38" s="105">
        <v>2449</v>
      </c>
      <c r="E38" s="34">
        <v>22</v>
      </c>
      <c r="F38" s="34">
        <v>1</v>
      </c>
      <c r="G38" s="34">
        <v>1</v>
      </c>
      <c r="H38" s="34" t="s">
        <v>12</v>
      </c>
      <c r="I38" s="34">
        <v>2</v>
      </c>
      <c r="J38" s="34">
        <v>2</v>
      </c>
      <c r="K38" s="34">
        <v>3</v>
      </c>
      <c r="L38" s="34" t="s">
        <v>12</v>
      </c>
      <c r="M38" s="105">
        <v>2467</v>
      </c>
      <c r="N38" s="96"/>
      <c r="O38" s="97"/>
    </row>
    <row r="39" spans="1:26" ht="11.45" customHeight="1" x14ac:dyDescent="0.2">
      <c r="A39" s="39">
        <f>IF(E39&lt;&gt;"",COUNTA($E$12:E39),"")</f>
        <v>21</v>
      </c>
      <c r="B39" s="83" t="s">
        <v>859</v>
      </c>
      <c r="C39" s="75" t="s">
        <v>92</v>
      </c>
      <c r="D39" s="105">
        <v>1049</v>
      </c>
      <c r="E39" s="34">
        <v>5</v>
      </c>
      <c r="F39" s="34">
        <v>2</v>
      </c>
      <c r="G39" s="34">
        <v>1</v>
      </c>
      <c r="H39" s="34" t="s">
        <v>12</v>
      </c>
      <c r="I39" s="34" t="s">
        <v>12</v>
      </c>
      <c r="J39" s="34" t="s">
        <v>12</v>
      </c>
      <c r="K39" s="34">
        <v>1</v>
      </c>
      <c r="L39" s="34" t="s">
        <v>12</v>
      </c>
      <c r="M39" s="105">
        <v>1055</v>
      </c>
      <c r="N39" s="96"/>
      <c r="O39" s="97"/>
    </row>
    <row r="40" spans="1:26" ht="11.45" customHeight="1" x14ac:dyDescent="0.2">
      <c r="A40" s="39" t="str">
        <f>IF(E40&lt;&gt;"",COUNTA($E$12:E40),"")</f>
        <v/>
      </c>
      <c r="B40" s="79" t="s">
        <v>860</v>
      </c>
      <c r="C40" s="80"/>
      <c r="O40" s="93"/>
    </row>
    <row r="41" spans="1:26" ht="11.45" customHeight="1" x14ac:dyDescent="0.2">
      <c r="A41" s="39">
        <f>IF(E41&lt;&gt;"",COUNTA($E$12:E41),"")</f>
        <v>22</v>
      </c>
      <c r="B41" s="79" t="s">
        <v>861</v>
      </c>
      <c r="C41" s="75" t="s">
        <v>92</v>
      </c>
      <c r="D41" s="105">
        <v>749</v>
      </c>
      <c r="E41" s="34">
        <v>1</v>
      </c>
      <c r="F41" s="34">
        <v>2</v>
      </c>
      <c r="G41" s="34" t="s">
        <v>12</v>
      </c>
      <c r="H41" s="34" t="s">
        <v>12</v>
      </c>
      <c r="I41" s="34" t="s">
        <v>12</v>
      </c>
      <c r="J41" s="34" t="s">
        <v>12</v>
      </c>
      <c r="K41" s="34" t="s">
        <v>12</v>
      </c>
      <c r="L41" s="34" t="s">
        <v>12</v>
      </c>
      <c r="M41" s="105">
        <v>752</v>
      </c>
      <c r="N41" s="96"/>
      <c r="O41" s="97"/>
    </row>
    <row r="42" spans="1:26" ht="11.45" customHeight="1" x14ac:dyDescent="0.2">
      <c r="A42" s="39">
        <f>IF(E42&lt;&gt;"",COUNTA($E$12:E42),"")</f>
        <v>23</v>
      </c>
      <c r="B42" s="79" t="s">
        <v>862</v>
      </c>
      <c r="C42" s="75" t="s">
        <v>92</v>
      </c>
      <c r="D42" s="105">
        <v>5924</v>
      </c>
      <c r="E42" s="34">
        <v>13</v>
      </c>
      <c r="F42" s="34">
        <v>16</v>
      </c>
      <c r="G42" s="34" t="s">
        <v>12</v>
      </c>
      <c r="H42" s="34" t="s">
        <v>12</v>
      </c>
      <c r="I42" s="34" t="s">
        <v>12</v>
      </c>
      <c r="J42" s="34" t="s">
        <v>12</v>
      </c>
      <c r="K42" s="34" t="s">
        <v>12</v>
      </c>
      <c r="L42" s="34" t="s">
        <v>12</v>
      </c>
      <c r="M42" s="105">
        <v>5953</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105">
        <v>82136</v>
      </c>
      <c r="E43" s="34">
        <v>371</v>
      </c>
      <c r="F43" s="34">
        <v>200</v>
      </c>
      <c r="G43" s="34">
        <v>110</v>
      </c>
      <c r="H43" s="34" t="s">
        <v>12</v>
      </c>
      <c r="I43" s="34">
        <v>25</v>
      </c>
      <c r="J43" s="34">
        <v>25</v>
      </c>
      <c r="K43" s="34">
        <v>85</v>
      </c>
      <c r="L43" s="34" t="s">
        <v>12</v>
      </c>
      <c r="M43" s="105">
        <v>82597</v>
      </c>
      <c r="N43" s="96"/>
      <c r="O43" s="97"/>
    </row>
    <row r="44" spans="1:26" ht="11.45" customHeight="1" x14ac:dyDescent="0.2">
      <c r="A44" s="39">
        <f>IF(E44&lt;&gt;"",COUNTA($E$12:E44),"")</f>
        <v>25</v>
      </c>
      <c r="B44" s="79" t="s">
        <v>83</v>
      </c>
      <c r="C44" s="75" t="s">
        <v>93</v>
      </c>
      <c r="D44" s="105">
        <v>17915</v>
      </c>
      <c r="E44" s="34">
        <v>92</v>
      </c>
      <c r="F44" s="34">
        <v>43</v>
      </c>
      <c r="G44" s="34">
        <v>24</v>
      </c>
      <c r="H44" s="34" t="s">
        <v>12</v>
      </c>
      <c r="I44" s="34">
        <v>6</v>
      </c>
      <c r="J44" s="34">
        <v>6</v>
      </c>
      <c r="K44" s="34">
        <v>15</v>
      </c>
      <c r="L44" s="34" t="s">
        <v>12</v>
      </c>
      <c r="M44" s="105">
        <v>18028</v>
      </c>
      <c r="N44" s="96"/>
      <c r="O44" s="97"/>
    </row>
    <row r="45" spans="1:26" ht="30" customHeight="1" x14ac:dyDescent="0.2">
      <c r="A45" s="39" t="str">
        <f>IF(E45&lt;&gt;"",COUNTA($E$12:E45),"")</f>
        <v/>
      </c>
      <c r="B45" s="79"/>
      <c r="C45" s="80"/>
      <c r="D45" s="192" t="s">
        <v>864</v>
      </c>
      <c r="E45" s="193"/>
      <c r="F45" s="193"/>
      <c r="G45" s="193"/>
      <c r="H45" s="193"/>
      <c r="I45" s="193"/>
      <c r="J45" s="193"/>
      <c r="K45" s="193"/>
      <c r="L45" s="193"/>
      <c r="M45" s="193"/>
      <c r="N45" s="92"/>
      <c r="O45" s="93"/>
    </row>
    <row r="46" spans="1:26" ht="11.45" customHeight="1" x14ac:dyDescent="0.2">
      <c r="A46" s="39">
        <f>IF(E46&lt;&gt;"",COUNTA($E$12:E46),"")</f>
        <v>26</v>
      </c>
      <c r="B46" s="79" t="s">
        <v>81</v>
      </c>
      <c r="C46" s="75" t="s">
        <v>92</v>
      </c>
      <c r="D46" s="105">
        <v>785</v>
      </c>
      <c r="E46" s="34">
        <v>132</v>
      </c>
      <c r="F46" s="34" t="s">
        <v>12</v>
      </c>
      <c r="G46" s="34" t="s">
        <v>12</v>
      </c>
      <c r="H46" s="34" t="s">
        <v>12</v>
      </c>
      <c r="I46" s="34">
        <v>8</v>
      </c>
      <c r="J46" s="34">
        <v>8</v>
      </c>
      <c r="K46" s="34" t="s">
        <v>12</v>
      </c>
      <c r="L46" s="34" t="s">
        <v>12</v>
      </c>
      <c r="M46" s="105">
        <v>909</v>
      </c>
      <c r="N46" s="96"/>
      <c r="O46" s="97"/>
      <c r="P46" s="110"/>
      <c r="Q46" s="110"/>
      <c r="R46" s="110"/>
      <c r="S46" s="110"/>
      <c r="T46" s="110"/>
      <c r="U46" s="110"/>
      <c r="V46" s="110"/>
      <c r="W46" s="110"/>
      <c r="X46" s="110"/>
      <c r="Y46" s="110"/>
      <c r="Z46" s="110"/>
    </row>
    <row r="47" spans="1:26" ht="11.45" customHeight="1" x14ac:dyDescent="0.2">
      <c r="A47" s="39">
        <f>IF(E47&lt;&gt;"",COUNTA($E$12:E47),"")</f>
        <v>27</v>
      </c>
      <c r="B47" s="79" t="s">
        <v>83</v>
      </c>
      <c r="C47" s="75" t="s">
        <v>93</v>
      </c>
      <c r="D47" s="105">
        <v>580</v>
      </c>
      <c r="E47" s="34">
        <v>29</v>
      </c>
      <c r="F47" s="34" t="s">
        <v>12</v>
      </c>
      <c r="G47" s="34" t="s">
        <v>12</v>
      </c>
      <c r="H47" s="34" t="s">
        <v>12</v>
      </c>
      <c r="I47" s="34">
        <v>6</v>
      </c>
      <c r="J47" s="34">
        <v>6</v>
      </c>
      <c r="K47" s="34" t="s">
        <v>12</v>
      </c>
      <c r="L47" s="34" t="s">
        <v>12</v>
      </c>
      <c r="M47" s="105">
        <v>603</v>
      </c>
      <c r="N47" s="96"/>
      <c r="O47" s="97"/>
      <c r="P47" s="110"/>
      <c r="Q47" s="110"/>
      <c r="R47" s="110"/>
      <c r="S47" s="110"/>
      <c r="T47" s="110"/>
      <c r="U47" s="110"/>
      <c r="V47" s="110"/>
      <c r="W47" s="110"/>
      <c r="X47" s="110"/>
      <c r="Y47" s="110"/>
      <c r="Z47" s="110"/>
    </row>
    <row r="48" spans="1:26" ht="11.45" customHeight="1" x14ac:dyDescent="0.2">
      <c r="D48" s="3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42578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22" width="8.7109375" style="69" customWidth="1"/>
    <col min="23"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890</v>
      </c>
      <c r="B2" s="150"/>
      <c r="C2" s="150"/>
      <c r="D2" s="189" t="s">
        <v>69</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92" t="s">
        <v>842</v>
      </c>
      <c r="E11" s="193"/>
      <c r="F11" s="193"/>
      <c r="G11" s="193"/>
      <c r="H11" s="193"/>
      <c r="I11" s="193"/>
      <c r="J11" s="193"/>
      <c r="K11" s="193"/>
      <c r="L11" s="193"/>
      <c r="M11" s="193"/>
      <c r="N11" s="92"/>
    </row>
    <row r="12" spans="1:27" ht="11.45" customHeight="1" x14ac:dyDescent="0.2">
      <c r="A12" s="39" t="str">
        <f>IF(E12&lt;&gt;"",COUNTA($E$12:E12),"")</f>
        <v/>
      </c>
      <c r="B12" s="90" t="s">
        <v>843</v>
      </c>
      <c r="C12" s="91"/>
      <c r="D12" s="34"/>
      <c r="E12" s="34"/>
      <c r="F12" s="34"/>
      <c r="G12" s="34"/>
      <c r="H12" s="34"/>
      <c r="I12" s="34"/>
      <c r="J12" s="34"/>
      <c r="K12" s="34"/>
      <c r="M12" s="34"/>
      <c r="N12" s="94"/>
    </row>
    <row r="13" spans="1:27" ht="11.45" customHeight="1" x14ac:dyDescent="0.2">
      <c r="A13" s="39">
        <f>IF(E13&lt;&gt;"",COUNTA($E$12:E13),"")</f>
        <v>1</v>
      </c>
      <c r="B13" s="33" t="s">
        <v>844</v>
      </c>
      <c r="C13" s="95" t="s">
        <v>92</v>
      </c>
      <c r="D13" s="34">
        <v>7572</v>
      </c>
      <c r="E13" s="34">
        <v>22</v>
      </c>
      <c r="F13" s="34">
        <v>2</v>
      </c>
      <c r="G13" s="34">
        <v>2</v>
      </c>
      <c r="H13" s="34" t="s">
        <v>12</v>
      </c>
      <c r="I13" s="34">
        <v>1</v>
      </c>
      <c r="J13" s="34" t="s">
        <v>12</v>
      </c>
      <c r="K13" s="34" t="s">
        <v>12</v>
      </c>
      <c r="L13" s="34" t="s">
        <v>12</v>
      </c>
      <c r="M13" s="34">
        <v>7595</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34">
        <v>23465</v>
      </c>
      <c r="E14" s="34">
        <v>158</v>
      </c>
      <c r="F14" s="34">
        <v>27</v>
      </c>
      <c r="G14" s="34">
        <v>19</v>
      </c>
      <c r="H14" s="34" t="s">
        <v>12</v>
      </c>
      <c r="I14" s="34">
        <v>2</v>
      </c>
      <c r="J14" s="34" t="s">
        <v>12</v>
      </c>
      <c r="K14" s="34">
        <v>7</v>
      </c>
      <c r="L14" s="34" t="s">
        <v>12</v>
      </c>
      <c r="M14" s="34">
        <v>23642</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34">
        <v>35900</v>
      </c>
      <c r="E15" s="34">
        <v>217</v>
      </c>
      <c r="F15" s="34">
        <v>32</v>
      </c>
      <c r="G15" s="34">
        <v>25</v>
      </c>
      <c r="H15" s="34" t="s">
        <v>12</v>
      </c>
      <c r="I15" s="34">
        <v>1</v>
      </c>
      <c r="J15" s="34" t="s">
        <v>12</v>
      </c>
      <c r="K15" s="34">
        <v>10</v>
      </c>
      <c r="L15" s="34" t="s">
        <v>12</v>
      </c>
      <c r="M15" s="34">
        <v>36138</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D16" s="34"/>
      <c r="M16" s="34"/>
      <c r="O16" s="93"/>
    </row>
    <row r="17" spans="1:26" ht="22.5" customHeight="1" x14ac:dyDescent="0.2">
      <c r="A17" s="39">
        <f>IF(E17&lt;&gt;"",COUNTA($E$12:E17),"")</f>
        <v>4</v>
      </c>
      <c r="B17" s="74" t="s">
        <v>874</v>
      </c>
      <c r="C17" s="75" t="s">
        <v>92</v>
      </c>
      <c r="D17" s="34">
        <v>3952</v>
      </c>
      <c r="E17" s="34">
        <v>10</v>
      </c>
      <c r="F17" s="34">
        <v>2</v>
      </c>
      <c r="G17" s="34">
        <v>1</v>
      </c>
      <c r="H17" s="34" t="s">
        <v>12</v>
      </c>
      <c r="I17" s="34">
        <v>1</v>
      </c>
      <c r="J17" s="34" t="s">
        <v>12</v>
      </c>
      <c r="K17" s="34" t="s">
        <v>12</v>
      </c>
      <c r="L17" s="34" t="s">
        <v>12</v>
      </c>
      <c r="M17" s="34">
        <v>3963</v>
      </c>
      <c r="N17" s="96"/>
      <c r="O17" s="97"/>
    </row>
    <row r="18" spans="1:26" ht="11.45" customHeight="1" x14ac:dyDescent="0.2">
      <c r="A18" s="39">
        <f>IF(E18&lt;&gt;"",COUNTA($E$12:E18),"")</f>
        <v>5</v>
      </c>
      <c r="B18" s="74" t="s">
        <v>845</v>
      </c>
      <c r="C18" s="75" t="s">
        <v>93</v>
      </c>
      <c r="D18" s="34">
        <v>4673</v>
      </c>
      <c r="E18" s="34">
        <v>15</v>
      </c>
      <c r="F18" s="34">
        <v>8</v>
      </c>
      <c r="G18" s="34">
        <v>3</v>
      </c>
      <c r="H18" s="34" t="s">
        <v>12</v>
      </c>
      <c r="I18" s="34">
        <v>2</v>
      </c>
      <c r="J18" s="34" t="s">
        <v>12</v>
      </c>
      <c r="K18" s="34">
        <v>4</v>
      </c>
      <c r="L18" s="34" t="s">
        <v>12</v>
      </c>
      <c r="M18" s="34">
        <v>4691</v>
      </c>
      <c r="N18" s="96"/>
      <c r="O18" s="97"/>
    </row>
    <row r="19" spans="1:26" ht="22.5" customHeight="1" x14ac:dyDescent="0.2">
      <c r="A19" s="39" t="str">
        <f>IF(E19&lt;&gt;"",COUNTA($E$12:E19),"")</f>
        <v/>
      </c>
      <c r="B19" s="74" t="s">
        <v>849</v>
      </c>
      <c r="C19" s="75"/>
      <c r="D19" s="34"/>
      <c r="M19" s="34"/>
      <c r="O19" s="93"/>
    </row>
    <row r="20" spans="1:26" ht="11.45" customHeight="1" x14ac:dyDescent="0.2">
      <c r="A20" s="39">
        <f>IF(E20&lt;&gt;"",COUNTA($E$12:E20),"")</f>
        <v>6</v>
      </c>
      <c r="B20" s="74" t="s">
        <v>844</v>
      </c>
      <c r="C20" s="75" t="s">
        <v>92</v>
      </c>
      <c r="D20" s="34">
        <v>488</v>
      </c>
      <c r="E20" s="34" t="s">
        <v>12</v>
      </c>
      <c r="F20" s="34" t="s">
        <v>12</v>
      </c>
      <c r="G20" s="34" t="s">
        <v>12</v>
      </c>
      <c r="H20" s="34" t="s">
        <v>12</v>
      </c>
      <c r="I20" s="34" t="s">
        <v>12</v>
      </c>
      <c r="J20" s="34" t="s">
        <v>12</v>
      </c>
      <c r="K20" s="34">
        <v>1</v>
      </c>
      <c r="L20" s="34" t="s">
        <v>12</v>
      </c>
      <c r="M20" s="34">
        <v>487</v>
      </c>
      <c r="N20" s="96"/>
      <c r="O20" s="97"/>
    </row>
    <row r="21" spans="1:26" ht="11.45" customHeight="1" x14ac:dyDescent="0.2">
      <c r="A21" s="39">
        <f>IF(E21&lt;&gt;"",COUNTA($E$12:E21),"")</f>
        <v>7</v>
      </c>
      <c r="B21" s="74" t="s">
        <v>845</v>
      </c>
      <c r="C21" s="75" t="s">
        <v>93</v>
      </c>
      <c r="D21" s="34">
        <v>876</v>
      </c>
      <c r="E21" s="34" t="s">
        <v>12</v>
      </c>
      <c r="F21" s="34" t="s">
        <v>12</v>
      </c>
      <c r="G21" s="34" t="s">
        <v>12</v>
      </c>
      <c r="H21" s="34" t="s">
        <v>12</v>
      </c>
      <c r="I21" s="34" t="s">
        <v>12</v>
      </c>
      <c r="J21" s="34" t="s">
        <v>12</v>
      </c>
      <c r="K21" s="34">
        <v>1</v>
      </c>
      <c r="L21" s="34" t="s">
        <v>12</v>
      </c>
      <c r="M21" s="34">
        <v>875</v>
      </c>
      <c r="N21" s="96"/>
      <c r="O21" s="97"/>
    </row>
    <row r="22" spans="1:26" ht="11.45" customHeight="1" x14ac:dyDescent="0.2">
      <c r="A22" s="39">
        <f>IF(E22&lt;&gt;"",COUNTA($E$12:E22),"")</f>
        <v>8</v>
      </c>
      <c r="B22" s="77" t="s">
        <v>846</v>
      </c>
      <c r="C22" s="75" t="s">
        <v>92</v>
      </c>
      <c r="D22" s="34">
        <v>976</v>
      </c>
      <c r="E22" s="34" t="s">
        <v>12</v>
      </c>
      <c r="F22" s="34" t="s">
        <v>12</v>
      </c>
      <c r="G22" s="34" t="s">
        <v>12</v>
      </c>
      <c r="H22" s="34" t="s">
        <v>12</v>
      </c>
      <c r="I22" s="34" t="s">
        <v>12</v>
      </c>
      <c r="J22" s="34" t="s">
        <v>12</v>
      </c>
      <c r="K22" s="34">
        <v>2</v>
      </c>
      <c r="L22" s="34" t="s">
        <v>12</v>
      </c>
      <c r="M22" s="34">
        <v>974</v>
      </c>
      <c r="N22" s="96"/>
      <c r="O22" s="97"/>
    </row>
    <row r="23" spans="1:26" ht="33.6" customHeight="1" x14ac:dyDescent="0.2">
      <c r="A23" s="39" t="str">
        <f>IF(E23&lt;&gt;"",COUNTA($E$12:E23),"")</f>
        <v/>
      </c>
      <c r="B23" s="74" t="s">
        <v>875</v>
      </c>
      <c r="C23" s="75"/>
      <c r="D23" s="34"/>
      <c r="M23" s="34"/>
      <c r="O23" s="93"/>
    </row>
    <row r="24" spans="1:26" ht="11.45" customHeight="1" x14ac:dyDescent="0.2">
      <c r="A24" s="39">
        <f>IF(E24&lt;&gt;"",COUNTA($E$12:E24),"")</f>
        <v>9</v>
      </c>
      <c r="B24" s="74" t="s">
        <v>844</v>
      </c>
      <c r="C24" s="75" t="s">
        <v>92</v>
      </c>
      <c r="D24" s="34">
        <v>3087</v>
      </c>
      <c r="E24" s="34">
        <v>12</v>
      </c>
      <c r="F24" s="34">
        <v>1</v>
      </c>
      <c r="G24" s="34">
        <v>1</v>
      </c>
      <c r="H24" s="34" t="s">
        <v>12</v>
      </c>
      <c r="I24" s="34" t="s">
        <v>12</v>
      </c>
      <c r="J24" s="34" t="s">
        <v>12</v>
      </c>
      <c r="K24" s="34" t="s">
        <v>12</v>
      </c>
      <c r="L24" s="34" t="s">
        <v>12</v>
      </c>
      <c r="M24" s="34">
        <v>3100</v>
      </c>
      <c r="N24" s="96"/>
      <c r="O24" s="97"/>
      <c r="P24" s="94"/>
      <c r="Q24" s="94"/>
      <c r="R24" s="94"/>
      <c r="S24" s="94"/>
      <c r="T24" s="94"/>
      <c r="U24" s="94"/>
      <c r="V24" s="94"/>
    </row>
    <row r="25" spans="1:26" ht="11.45" customHeight="1" x14ac:dyDescent="0.2">
      <c r="A25" s="39">
        <f>IF(E25&lt;&gt;"",COUNTA($E$12:E25),"")</f>
        <v>10</v>
      </c>
      <c r="B25" s="74" t="s">
        <v>845</v>
      </c>
      <c r="C25" s="75" t="s">
        <v>93</v>
      </c>
      <c r="D25" s="34">
        <v>17443</v>
      </c>
      <c r="E25" s="34">
        <v>143</v>
      </c>
      <c r="F25" s="34">
        <v>19</v>
      </c>
      <c r="G25" s="34">
        <v>16</v>
      </c>
      <c r="H25" s="34" t="s">
        <v>12</v>
      </c>
      <c r="I25" s="34" t="s">
        <v>12</v>
      </c>
      <c r="J25" s="34" t="s">
        <v>12</v>
      </c>
      <c r="K25" s="34">
        <v>2</v>
      </c>
      <c r="L25" s="34" t="s">
        <v>12</v>
      </c>
      <c r="M25" s="34">
        <v>17602</v>
      </c>
      <c r="N25" s="96"/>
      <c r="O25" s="97"/>
      <c r="P25" s="94"/>
      <c r="Q25" s="94"/>
      <c r="R25" s="94"/>
      <c r="S25" s="94"/>
      <c r="T25" s="94"/>
      <c r="U25" s="94"/>
      <c r="V25" s="94"/>
    </row>
    <row r="26" spans="1:26" ht="11.45" customHeight="1" x14ac:dyDescent="0.2">
      <c r="A26" s="39">
        <f>IF(E26&lt;&gt;"",COUNTA($E$12:E26),"")</f>
        <v>11</v>
      </c>
      <c r="B26" s="77" t="s">
        <v>846</v>
      </c>
      <c r="C26" s="75" t="s">
        <v>92</v>
      </c>
      <c r="D26" s="34">
        <v>29623</v>
      </c>
      <c r="E26" s="34">
        <v>207</v>
      </c>
      <c r="F26" s="34">
        <v>27</v>
      </c>
      <c r="G26" s="34">
        <v>24</v>
      </c>
      <c r="H26" s="34" t="s">
        <v>12</v>
      </c>
      <c r="I26" s="34" t="s">
        <v>12</v>
      </c>
      <c r="J26" s="34" t="s">
        <v>12</v>
      </c>
      <c r="K26" s="34">
        <v>5</v>
      </c>
      <c r="L26" s="34" t="s">
        <v>12</v>
      </c>
      <c r="M26" s="34">
        <v>29852</v>
      </c>
      <c r="N26" s="96"/>
      <c r="O26" s="97"/>
      <c r="P26" s="94"/>
      <c r="Q26" s="94"/>
      <c r="R26" s="94"/>
      <c r="S26" s="94"/>
      <c r="T26" s="94"/>
      <c r="U26" s="94"/>
      <c r="V26" s="94"/>
    </row>
    <row r="27" spans="1:26" ht="22.5" customHeight="1" x14ac:dyDescent="0.2">
      <c r="A27" s="39" t="str">
        <f>IF(E27&lt;&gt;"",COUNTA($E$12:E27),"")</f>
        <v/>
      </c>
      <c r="B27" s="74" t="s">
        <v>851</v>
      </c>
      <c r="C27" s="75"/>
      <c r="D27" s="34"/>
      <c r="M27" s="34"/>
      <c r="O27" s="93"/>
    </row>
    <row r="28" spans="1:26" ht="11.45" customHeight="1" x14ac:dyDescent="0.2">
      <c r="A28" s="39">
        <f>IF(E28&lt;&gt;"",COUNTA($E$12:E28),"")</f>
        <v>12</v>
      </c>
      <c r="B28" s="74" t="s">
        <v>844</v>
      </c>
      <c r="C28" s="75" t="s">
        <v>92</v>
      </c>
      <c r="D28" s="34">
        <v>45</v>
      </c>
      <c r="E28" s="34" t="s">
        <v>12</v>
      </c>
      <c r="F28" s="34" t="s">
        <v>12</v>
      </c>
      <c r="G28" s="34" t="s">
        <v>12</v>
      </c>
      <c r="H28" s="34" t="s">
        <v>12</v>
      </c>
      <c r="I28" s="34" t="s">
        <v>12</v>
      </c>
      <c r="J28" s="34" t="s">
        <v>12</v>
      </c>
      <c r="K28" s="34" t="s">
        <v>12</v>
      </c>
      <c r="L28" s="34" t="s">
        <v>12</v>
      </c>
      <c r="M28" s="34">
        <v>45</v>
      </c>
      <c r="N28" s="96"/>
      <c r="O28" s="97"/>
      <c r="P28" s="94"/>
      <c r="Q28" s="94"/>
      <c r="R28" s="94"/>
      <c r="S28" s="94"/>
      <c r="T28" s="94"/>
      <c r="U28" s="94"/>
      <c r="V28" s="94"/>
    </row>
    <row r="29" spans="1:26" ht="11.45" customHeight="1" x14ac:dyDescent="0.2">
      <c r="A29" s="39">
        <f>IF(E29&lt;&gt;"",COUNTA($E$12:E29),"")</f>
        <v>13</v>
      </c>
      <c r="B29" s="74" t="s">
        <v>845</v>
      </c>
      <c r="C29" s="75" t="s">
        <v>93</v>
      </c>
      <c r="D29" s="34">
        <v>474</v>
      </c>
      <c r="E29" s="34" t="s">
        <v>12</v>
      </c>
      <c r="F29" s="34" t="s">
        <v>12</v>
      </c>
      <c r="G29" s="34" t="s">
        <v>12</v>
      </c>
      <c r="H29" s="34" t="s">
        <v>12</v>
      </c>
      <c r="I29" s="34" t="s">
        <v>12</v>
      </c>
      <c r="J29" s="34" t="s">
        <v>12</v>
      </c>
      <c r="K29" s="34" t="s">
        <v>12</v>
      </c>
      <c r="L29" s="34" t="s">
        <v>12</v>
      </c>
      <c r="M29" s="34">
        <v>474</v>
      </c>
      <c r="N29" s="96"/>
      <c r="O29" s="97"/>
      <c r="P29" s="94"/>
      <c r="Q29" s="94"/>
      <c r="R29" s="94"/>
      <c r="S29" s="94"/>
      <c r="T29" s="94"/>
      <c r="U29" s="94"/>
      <c r="V29" s="94"/>
    </row>
    <row r="30" spans="1:26" ht="11.45" customHeight="1" x14ac:dyDescent="0.2">
      <c r="A30" s="39">
        <f>IF(E30&lt;&gt;"",COUNTA($E$12:E30),"")</f>
        <v>14</v>
      </c>
      <c r="B30" s="77" t="s">
        <v>846</v>
      </c>
      <c r="C30" s="75" t="s">
        <v>92</v>
      </c>
      <c r="D30" s="34">
        <v>1349</v>
      </c>
      <c r="E30" s="34" t="s">
        <v>12</v>
      </c>
      <c r="F30" s="34" t="s">
        <v>12</v>
      </c>
      <c r="G30" s="34" t="s">
        <v>12</v>
      </c>
      <c r="H30" s="34" t="s">
        <v>12</v>
      </c>
      <c r="I30" s="34" t="s">
        <v>12</v>
      </c>
      <c r="J30" s="34" t="s">
        <v>12</v>
      </c>
      <c r="K30" s="34" t="s">
        <v>12</v>
      </c>
      <c r="L30" s="34" t="s">
        <v>12</v>
      </c>
      <c r="M30" s="34">
        <v>1349</v>
      </c>
      <c r="N30" s="96"/>
      <c r="O30" s="97"/>
      <c r="P30" s="94"/>
      <c r="Q30" s="94"/>
      <c r="R30" s="94"/>
      <c r="S30" s="94"/>
      <c r="T30" s="94"/>
      <c r="U30" s="94"/>
      <c r="V30" s="94"/>
    </row>
    <row r="31" spans="1:26" ht="50.1" customHeight="1" x14ac:dyDescent="0.2">
      <c r="A31" s="39" t="str">
        <f>IF(E31&lt;&gt;"",COUNTA($E$12:E31),"")</f>
        <v/>
      </c>
      <c r="B31" s="79"/>
      <c r="C31" s="79"/>
      <c r="D31" s="192" t="s">
        <v>852</v>
      </c>
      <c r="E31" s="193"/>
      <c r="F31" s="193"/>
      <c r="G31" s="193"/>
      <c r="H31" s="193"/>
      <c r="I31" s="193"/>
      <c r="J31" s="193"/>
      <c r="K31" s="193"/>
      <c r="L31" s="193"/>
      <c r="M31" s="193"/>
      <c r="N31" s="92"/>
      <c r="O31" s="96"/>
      <c r="P31" s="94"/>
      <c r="Q31" s="94"/>
      <c r="R31" s="94"/>
      <c r="S31" s="94"/>
      <c r="T31" s="94"/>
      <c r="U31" s="94"/>
      <c r="V31" s="94"/>
    </row>
    <row r="32" spans="1:26" ht="11.45" customHeight="1" x14ac:dyDescent="0.2">
      <c r="A32" s="39">
        <f>IF(E32&lt;&gt;"",COUNTA($E$12:E32),"")</f>
        <v>15</v>
      </c>
      <c r="B32" s="77" t="s">
        <v>843</v>
      </c>
      <c r="C32" s="75" t="s">
        <v>92</v>
      </c>
      <c r="D32" s="34">
        <v>36623</v>
      </c>
      <c r="E32" s="34">
        <v>218</v>
      </c>
      <c r="F32" s="34">
        <v>32</v>
      </c>
      <c r="G32" s="34">
        <v>25</v>
      </c>
      <c r="H32" s="34" t="s">
        <v>12</v>
      </c>
      <c r="I32" s="34">
        <v>1</v>
      </c>
      <c r="J32" s="34" t="s">
        <v>12</v>
      </c>
      <c r="K32" s="34">
        <v>11</v>
      </c>
      <c r="L32" s="34" t="s">
        <v>12</v>
      </c>
      <c r="M32" s="34">
        <v>36861</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D33" s="34"/>
      <c r="O33" s="93"/>
    </row>
    <row r="34" spans="1:26" ht="11.45" customHeight="1" x14ac:dyDescent="0.2">
      <c r="A34" s="39">
        <f>IF(E34&lt;&gt;"",COUNTA($E$12:E34),"")</f>
        <v>16</v>
      </c>
      <c r="B34" s="82" t="s">
        <v>854</v>
      </c>
      <c r="C34" s="75" t="s">
        <v>92</v>
      </c>
      <c r="D34" s="34">
        <v>4825</v>
      </c>
      <c r="E34" s="34">
        <v>1</v>
      </c>
      <c r="F34" s="34">
        <v>2</v>
      </c>
      <c r="G34" s="34">
        <v>2</v>
      </c>
      <c r="H34" s="34" t="s">
        <v>12</v>
      </c>
      <c r="I34" s="34" t="s">
        <v>12</v>
      </c>
      <c r="J34" s="34" t="s">
        <v>12</v>
      </c>
      <c r="K34" s="34">
        <v>1</v>
      </c>
      <c r="L34" s="34" t="s">
        <v>12</v>
      </c>
      <c r="M34" s="34">
        <v>4827</v>
      </c>
      <c r="N34" s="96"/>
      <c r="O34" s="97"/>
    </row>
    <row r="35" spans="1:26" ht="11.45" customHeight="1" x14ac:dyDescent="0.2">
      <c r="A35" s="39">
        <f>IF(E35&lt;&gt;"",COUNTA($E$12:E35),"")</f>
        <v>17</v>
      </c>
      <c r="B35" s="82" t="s">
        <v>855</v>
      </c>
      <c r="C35" s="75" t="s">
        <v>92</v>
      </c>
      <c r="D35" s="34">
        <v>6775</v>
      </c>
      <c r="E35" s="34">
        <v>49</v>
      </c>
      <c r="F35" s="34">
        <v>13</v>
      </c>
      <c r="G35" s="34">
        <v>12</v>
      </c>
      <c r="H35" s="34" t="s">
        <v>12</v>
      </c>
      <c r="I35" s="34" t="s">
        <v>12</v>
      </c>
      <c r="J35" s="34" t="s">
        <v>12</v>
      </c>
      <c r="K35" s="34">
        <v>7</v>
      </c>
      <c r="L35" s="34" t="s">
        <v>12</v>
      </c>
      <c r="M35" s="34">
        <v>6830</v>
      </c>
      <c r="N35" s="96"/>
      <c r="O35" s="97"/>
    </row>
    <row r="36" spans="1:26" ht="11.45" customHeight="1" x14ac:dyDescent="0.2">
      <c r="A36" s="39">
        <f>IF(E36&lt;&gt;"",COUNTA($E$12:E36),"")</f>
        <v>18</v>
      </c>
      <c r="B36" s="82" t="s">
        <v>856</v>
      </c>
      <c r="C36" s="75" t="s">
        <v>92</v>
      </c>
      <c r="D36" s="34">
        <v>11001</v>
      </c>
      <c r="E36" s="34">
        <v>95</v>
      </c>
      <c r="F36" s="34">
        <v>11</v>
      </c>
      <c r="G36" s="34">
        <v>8</v>
      </c>
      <c r="H36" s="34" t="s">
        <v>12</v>
      </c>
      <c r="I36" s="34" t="s">
        <v>12</v>
      </c>
      <c r="J36" s="34" t="s">
        <v>12</v>
      </c>
      <c r="K36" s="34" t="s">
        <v>12</v>
      </c>
      <c r="L36" s="34" t="s">
        <v>12</v>
      </c>
      <c r="M36" s="34">
        <v>11107</v>
      </c>
      <c r="N36" s="96"/>
      <c r="O36" s="97"/>
    </row>
    <row r="37" spans="1:26" ht="11.45" customHeight="1" x14ac:dyDescent="0.2">
      <c r="A37" s="39">
        <f>IF(E37&lt;&gt;"",COUNTA($E$12:E37),"")</f>
        <v>19</v>
      </c>
      <c r="B37" s="83" t="s">
        <v>857</v>
      </c>
      <c r="C37" s="75" t="s">
        <v>92</v>
      </c>
      <c r="D37" s="34">
        <v>7812</v>
      </c>
      <c r="E37" s="34">
        <v>40</v>
      </c>
      <c r="F37" s="34">
        <v>3</v>
      </c>
      <c r="G37" s="34">
        <v>2</v>
      </c>
      <c r="H37" s="34" t="s">
        <v>12</v>
      </c>
      <c r="I37" s="34" t="s">
        <v>12</v>
      </c>
      <c r="J37" s="34" t="s">
        <v>12</v>
      </c>
      <c r="K37" s="34" t="s">
        <v>12</v>
      </c>
      <c r="L37" s="34" t="s">
        <v>12</v>
      </c>
      <c r="M37" s="34">
        <v>7855</v>
      </c>
      <c r="N37" s="96"/>
      <c r="O37" s="97"/>
    </row>
    <row r="38" spans="1:26" ht="11.45" customHeight="1" x14ac:dyDescent="0.2">
      <c r="A38" s="39">
        <f>IF(E38&lt;&gt;"",COUNTA($E$12:E38),"")</f>
        <v>20</v>
      </c>
      <c r="B38" s="83" t="s">
        <v>858</v>
      </c>
      <c r="C38" s="75" t="s">
        <v>92</v>
      </c>
      <c r="D38" s="34">
        <v>3914</v>
      </c>
      <c r="E38" s="34">
        <v>30</v>
      </c>
      <c r="F38" s="34" t="s">
        <v>12</v>
      </c>
      <c r="G38" s="34" t="s">
        <v>12</v>
      </c>
      <c r="H38" s="34" t="s">
        <v>12</v>
      </c>
      <c r="I38" s="34" t="s">
        <v>12</v>
      </c>
      <c r="J38" s="34" t="s">
        <v>12</v>
      </c>
      <c r="K38" s="34">
        <v>2</v>
      </c>
      <c r="L38" s="34" t="s">
        <v>12</v>
      </c>
      <c r="M38" s="34">
        <v>3942</v>
      </c>
      <c r="N38" s="96"/>
      <c r="O38" s="97"/>
    </row>
    <row r="39" spans="1:26" ht="11.45" customHeight="1" x14ac:dyDescent="0.2">
      <c r="A39" s="39">
        <f>IF(E39&lt;&gt;"",COUNTA($E$12:E39),"")</f>
        <v>21</v>
      </c>
      <c r="B39" s="83" t="s">
        <v>859</v>
      </c>
      <c r="C39" s="75" t="s">
        <v>92</v>
      </c>
      <c r="D39" s="34">
        <v>1231</v>
      </c>
      <c r="E39" s="34">
        <v>2</v>
      </c>
      <c r="F39" s="34">
        <v>1</v>
      </c>
      <c r="G39" s="34" t="s">
        <v>12</v>
      </c>
      <c r="H39" s="34" t="s">
        <v>12</v>
      </c>
      <c r="I39" s="34" t="s">
        <v>12</v>
      </c>
      <c r="J39" s="34" t="s">
        <v>12</v>
      </c>
      <c r="K39" s="34" t="s">
        <v>12</v>
      </c>
      <c r="L39" s="34" t="s">
        <v>12</v>
      </c>
      <c r="M39" s="34">
        <v>1234</v>
      </c>
      <c r="N39" s="96"/>
      <c r="O39" s="97"/>
    </row>
    <row r="40" spans="1:26" ht="11.45" customHeight="1" x14ac:dyDescent="0.2">
      <c r="A40" s="39" t="str">
        <f>IF(E40&lt;&gt;"",COUNTA($E$12:E40),"")</f>
        <v/>
      </c>
      <c r="B40" s="79" t="s">
        <v>860</v>
      </c>
      <c r="C40" s="80"/>
      <c r="D40" s="34"/>
      <c r="M40" s="34"/>
      <c r="O40" s="93"/>
    </row>
    <row r="41" spans="1:26" ht="11.45" customHeight="1" x14ac:dyDescent="0.2">
      <c r="A41" s="39">
        <f>IF(E41&lt;&gt;"",COUNTA($E$12:E41),"")</f>
        <v>22</v>
      </c>
      <c r="B41" s="79" t="s">
        <v>861</v>
      </c>
      <c r="C41" s="75" t="s">
        <v>92</v>
      </c>
      <c r="D41" s="34">
        <v>1065</v>
      </c>
      <c r="E41" s="34">
        <v>1</v>
      </c>
      <c r="F41" s="34">
        <v>2</v>
      </c>
      <c r="G41" s="34">
        <v>1</v>
      </c>
      <c r="H41" s="34" t="s">
        <v>12</v>
      </c>
      <c r="I41" s="34">
        <v>1</v>
      </c>
      <c r="J41" s="34" t="s">
        <v>12</v>
      </c>
      <c r="K41" s="34">
        <v>1</v>
      </c>
      <c r="L41" s="34" t="s">
        <v>12</v>
      </c>
      <c r="M41" s="34">
        <v>1066</v>
      </c>
      <c r="N41" s="96"/>
      <c r="O41" s="97"/>
    </row>
    <row r="42" spans="1:26" ht="11.45" customHeight="1" x14ac:dyDescent="0.2">
      <c r="A42" s="39">
        <f>IF(E42&lt;&gt;"",COUNTA($E$12:E42),"")</f>
        <v>23</v>
      </c>
      <c r="B42" s="79" t="s">
        <v>862</v>
      </c>
      <c r="C42" s="75" t="s">
        <v>92</v>
      </c>
      <c r="D42" s="34">
        <v>8732</v>
      </c>
      <c r="E42" s="34">
        <v>7</v>
      </c>
      <c r="F42" s="34">
        <v>19</v>
      </c>
      <c r="G42" s="34">
        <v>8</v>
      </c>
      <c r="H42" s="34" t="s">
        <v>12</v>
      </c>
      <c r="I42" s="34">
        <v>7</v>
      </c>
      <c r="J42" s="34" t="s">
        <v>12</v>
      </c>
      <c r="K42" s="34">
        <v>9</v>
      </c>
      <c r="L42" s="34" t="s">
        <v>12</v>
      </c>
      <c r="M42" s="34">
        <v>8742</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34">
        <v>118314</v>
      </c>
      <c r="E43" s="34">
        <v>713</v>
      </c>
      <c r="F43" s="34">
        <v>98</v>
      </c>
      <c r="G43" s="34">
        <v>66</v>
      </c>
      <c r="H43" s="34" t="s">
        <v>12</v>
      </c>
      <c r="I43" s="34">
        <v>7</v>
      </c>
      <c r="J43" s="34" t="s">
        <v>12</v>
      </c>
      <c r="K43" s="34">
        <v>34</v>
      </c>
      <c r="L43" s="34" t="s">
        <v>12</v>
      </c>
      <c r="M43" s="34">
        <v>119084</v>
      </c>
      <c r="N43" s="96"/>
      <c r="O43" s="97"/>
    </row>
    <row r="44" spans="1:26" ht="11.45" customHeight="1" x14ac:dyDescent="0.2">
      <c r="A44" s="39">
        <f>IF(E44&lt;&gt;"",COUNTA($E$12:E44),"")</f>
        <v>25</v>
      </c>
      <c r="B44" s="79" t="s">
        <v>83</v>
      </c>
      <c r="C44" s="75" t="s">
        <v>93</v>
      </c>
      <c r="D44" s="34">
        <v>23962</v>
      </c>
      <c r="E44" s="34">
        <v>159</v>
      </c>
      <c r="F44" s="34">
        <v>27</v>
      </c>
      <c r="G44" s="34">
        <v>19</v>
      </c>
      <c r="H44" s="34" t="s">
        <v>12</v>
      </c>
      <c r="I44" s="34">
        <v>2</v>
      </c>
      <c r="J44" s="34" t="s">
        <v>12</v>
      </c>
      <c r="K44" s="34">
        <v>8</v>
      </c>
      <c r="L44" s="34" t="s">
        <v>12</v>
      </c>
      <c r="M44" s="34">
        <v>24138</v>
      </c>
      <c r="N44" s="96"/>
      <c r="O44" s="97"/>
    </row>
    <row r="45" spans="1:26" ht="30" customHeight="1" x14ac:dyDescent="0.2">
      <c r="A45" s="39" t="str">
        <f>IF(E45&lt;&gt;"",COUNTA($E$12:E45),"")</f>
        <v/>
      </c>
      <c r="B45" s="79"/>
      <c r="C45" s="80"/>
      <c r="D45" s="192" t="s">
        <v>864</v>
      </c>
      <c r="E45" s="193"/>
      <c r="F45" s="193"/>
      <c r="G45" s="193"/>
      <c r="H45" s="193"/>
      <c r="I45" s="193"/>
      <c r="J45" s="193"/>
      <c r="K45" s="193"/>
      <c r="L45" s="193"/>
      <c r="M45" s="193"/>
      <c r="N45" s="92"/>
      <c r="O45" s="93"/>
    </row>
    <row r="46" spans="1:26" ht="11.45" customHeight="1" x14ac:dyDescent="0.2">
      <c r="A46" s="39">
        <f>IF(E46&lt;&gt;"",COUNTA($E$12:E46),"")</f>
        <v>26</v>
      </c>
      <c r="B46" s="79" t="s">
        <v>81</v>
      </c>
      <c r="C46" s="75" t="s">
        <v>92</v>
      </c>
      <c r="D46" s="34">
        <v>723</v>
      </c>
      <c r="E46" s="34">
        <v>1</v>
      </c>
      <c r="F46" s="34" t="s">
        <v>12</v>
      </c>
      <c r="G46" s="34" t="s">
        <v>12</v>
      </c>
      <c r="H46" s="34" t="s">
        <v>12</v>
      </c>
      <c r="I46" s="34" t="s">
        <v>12</v>
      </c>
      <c r="J46" s="34" t="s">
        <v>12</v>
      </c>
      <c r="K46" s="34">
        <v>1</v>
      </c>
      <c r="L46" s="34" t="s">
        <v>12</v>
      </c>
      <c r="M46" s="34">
        <v>723</v>
      </c>
      <c r="N46" s="96"/>
      <c r="O46" s="97"/>
      <c r="P46" s="110"/>
      <c r="Q46" s="110"/>
      <c r="R46" s="110"/>
      <c r="S46" s="110"/>
      <c r="T46" s="110"/>
      <c r="U46" s="110"/>
      <c r="V46" s="110"/>
      <c r="W46" s="110"/>
      <c r="X46" s="110"/>
      <c r="Y46" s="110"/>
      <c r="Z46" s="110"/>
    </row>
    <row r="47" spans="1:26" ht="11.45" customHeight="1" x14ac:dyDescent="0.2">
      <c r="A47" s="39">
        <f>IF(E47&lt;&gt;"",COUNTA($E$12:E47),"")</f>
        <v>27</v>
      </c>
      <c r="B47" s="79" t="s">
        <v>83</v>
      </c>
      <c r="C47" s="75" t="s">
        <v>93</v>
      </c>
      <c r="D47" s="34">
        <v>497</v>
      </c>
      <c r="E47" s="34">
        <v>1</v>
      </c>
      <c r="F47" s="34" t="s">
        <v>12</v>
      </c>
      <c r="G47" s="34" t="s">
        <v>12</v>
      </c>
      <c r="H47" s="34" t="s">
        <v>12</v>
      </c>
      <c r="I47" s="34" t="s">
        <v>12</v>
      </c>
      <c r="J47" s="34" t="s">
        <v>12</v>
      </c>
      <c r="K47" s="34">
        <v>2</v>
      </c>
      <c r="L47" s="34" t="s">
        <v>12</v>
      </c>
      <c r="M47" s="34">
        <v>497</v>
      </c>
      <c r="N47" s="96"/>
      <c r="O47" s="97"/>
      <c r="P47" s="110"/>
      <c r="Q47" s="110"/>
      <c r="R47" s="110"/>
      <c r="S47" s="110"/>
      <c r="T47" s="110"/>
      <c r="U47" s="110"/>
      <c r="V47" s="110"/>
      <c r="W47" s="110"/>
      <c r="X47" s="110"/>
      <c r="Y47" s="110"/>
      <c r="Z47" s="110"/>
    </row>
    <row r="48" spans="1:26" ht="11.45" customHeight="1" x14ac:dyDescent="0.2">
      <c r="D48" s="3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Z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5703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16384" width="11.42578125" style="69"/>
  </cols>
  <sheetData>
    <row r="1" spans="1:26" s="68" customFormat="1" ht="39.950000000000003" customHeight="1" x14ac:dyDescent="0.2">
      <c r="A1" s="144" t="s">
        <v>40</v>
      </c>
      <c r="B1" s="145"/>
      <c r="C1" s="145"/>
      <c r="D1" s="146" t="s">
        <v>898</v>
      </c>
      <c r="E1" s="146"/>
      <c r="F1" s="146"/>
      <c r="G1" s="146"/>
      <c r="H1" s="146"/>
      <c r="I1" s="146"/>
      <c r="J1" s="146"/>
      <c r="K1" s="146"/>
      <c r="L1" s="146"/>
      <c r="M1" s="188"/>
    </row>
    <row r="2" spans="1:26" ht="30" customHeight="1" x14ac:dyDescent="0.2">
      <c r="A2" s="149" t="s">
        <v>891</v>
      </c>
      <c r="B2" s="150"/>
      <c r="C2" s="150"/>
      <c r="D2" s="189" t="s">
        <v>71</v>
      </c>
      <c r="E2" s="189"/>
      <c r="F2" s="189"/>
      <c r="G2" s="189"/>
      <c r="H2" s="189"/>
      <c r="I2" s="189"/>
      <c r="J2" s="189"/>
      <c r="K2" s="189"/>
      <c r="L2" s="189"/>
      <c r="M2" s="190"/>
    </row>
    <row r="3" spans="1:26"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row>
    <row r="4" spans="1:26" ht="11.45" customHeight="1" x14ac:dyDescent="0.2">
      <c r="A4" s="153"/>
      <c r="B4" s="191"/>
      <c r="C4" s="191"/>
      <c r="D4" s="143"/>
      <c r="E4" s="143"/>
      <c r="F4" s="143"/>
      <c r="G4" s="143"/>
      <c r="H4" s="143"/>
      <c r="I4" s="143"/>
      <c r="J4" s="143"/>
      <c r="K4" s="143"/>
      <c r="L4" s="143"/>
      <c r="M4" s="154"/>
    </row>
    <row r="5" spans="1:26" ht="11.45" customHeight="1" x14ac:dyDescent="0.2">
      <c r="A5" s="153"/>
      <c r="B5" s="191"/>
      <c r="C5" s="191"/>
      <c r="D5" s="143"/>
      <c r="E5" s="143"/>
      <c r="F5" s="143"/>
      <c r="G5" s="143" t="s">
        <v>873</v>
      </c>
      <c r="H5" s="143"/>
      <c r="I5" s="143"/>
      <c r="J5" s="143" t="s">
        <v>873</v>
      </c>
      <c r="K5" s="143"/>
      <c r="L5" s="143"/>
      <c r="M5" s="154"/>
    </row>
    <row r="6" spans="1:26" ht="11.45" customHeight="1" x14ac:dyDescent="0.2">
      <c r="A6" s="153"/>
      <c r="B6" s="191"/>
      <c r="C6" s="191"/>
      <c r="D6" s="143"/>
      <c r="E6" s="143"/>
      <c r="F6" s="143"/>
      <c r="G6" s="143"/>
      <c r="H6" s="143"/>
      <c r="I6" s="143"/>
      <c r="J6" s="143"/>
      <c r="K6" s="143"/>
      <c r="L6" s="143"/>
      <c r="M6" s="154"/>
    </row>
    <row r="7" spans="1:26" ht="11.45" customHeight="1" x14ac:dyDescent="0.2">
      <c r="A7" s="153"/>
      <c r="B7" s="191"/>
      <c r="C7" s="191"/>
      <c r="D7" s="143"/>
      <c r="E7" s="143"/>
      <c r="F7" s="143"/>
      <c r="G7" s="143"/>
      <c r="H7" s="143"/>
      <c r="I7" s="143"/>
      <c r="J7" s="143"/>
      <c r="K7" s="143"/>
      <c r="L7" s="143"/>
      <c r="M7" s="154"/>
    </row>
    <row r="8" spans="1:26" ht="11.45" customHeight="1" x14ac:dyDescent="0.2">
      <c r="A8" s="153"/>
      <c r="B8" s="191"/>
      <c r="C8" s="191"/>
      <c r="D8" s="143"/>
      <c r="E8" s="143"/>
      <c r="F8" s="143"/>
      <c r="G8" s="143"/>
      <c r="H8" s="143"/>
      <c r="I8" s="143"/>
      <c r="J8" s="143"/>
      <c r="K8" s="143"/>
      <c r="L8" s="143"/>
      <c r="M8" s="154"/>
    </row>
    <row r="9" spans="1:26" ht="11.45" customHeight="1" x14ac:dyDescent="0.2">
      <c r="A9" s="153"/>
      <c r="B9" s="191"/>
      <c r="C9" s="191"/>
      <c r="D9" s="143"/>
      <c r="E9" s="143"/>
      <c r="F9" s="143"/>
      <c r="G9" s="143"/>
      <c r="H9" s="143"/>
      <c r="I9" s="143"/>
      <c r="J9" s="143"/>
      <c r="K9" s="143"/>
      <c r="L9" s="143"/>
      <c r="M9" s="154"/>
    </row>
    <row r="10" spans="1:26"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row>
    <row r="11" spans="1:26" ht="50.1" customHeight="1" x14ac:dyDescent="0.2">
      <c r="A11" s="71"/>
      <c r="B11" s="90"/>
      <c r="C11" s="91"/>
      <c r="D11" s="192" t="s">
        <v>842</v>
      </c>
      <c r="E11" s="193"/>
      <c r="F11" s="193"/>
      <c r="G11" s="193"/>
      <c r="H11" s="193"/>
      <c r="I11" s="193"/>
      <c r="J11" s="193"/>
      <c r="K11" s="193"/>
      <c r="L11" s="193"/>
      <c r="M11" s="193"/>
    </row>
    <row r="12" spans="1:26" ht="11.45" customHeight="1" x14ac:dyDescent="0.2">
      <c r="A12" s="39" t="str">
        <f>IF(E12&lt;&gt;"",COUNTA($E$12:E12),"")</f>
        <v/>
      </c>
      <c r="B12" s="90" t="s">
        <v>843</v>
      </c>
      <c r="C12" s="91"/>
      <c r="D12" s="34"/>
      <c r="E12" s="34"/>
      <c r="F12" s="34"/>
      <c r="G12" s="34"/>
      <c r="H12" s="34"/>
      <c r="I12" s="34"/>
      <c r="J12" s="34"/>
      <c r="K12" s="34"/>
      <c r="L12" s="34"/>
      <c r="M12" s="34"/>
    </row>
    <row r="13" spans="1:26" ht="11.45" customHeight="1" x14ac:dyDescent="0.2">
      <c r="A13" s="39">
        <f>IF(E13&lt;&gt;"",COUNTA($E$12:E13),"")</f>
        <v>1</v>
      </c>
      <c r="B13" s="33" t="s">
        <v>844</v>
      </c>
      <c r="C13" s="95" t="s">
        <v>92</v>
      </c>
      <c r="D13" s="34">
        <v>66788</v>
      </c>
      <c r="E13" s="34">
        <v>218</v>
      </c>
      <c r="F13" s="34">
        <v>9</v>
      </c>
      <c r="G13" s="34">
        <v>9</v>
      </c>
      <c r="H13" s="34" t="s">
        <v>12</v>
      </c>
      <c r="I13" s="34">
        <v>9</v>
      </c>
      <c r="J13" s="34">
        <v>1</v>
      </c>
      <c r="K13" s="34" t="s">
        <v>12</v>
      </c>
      <c r="L13" s="34" t="s">
        <v>12</v>
      </c>
      <c r="M13" s="34">
        <v>67006</v>
      </c>
      <c r="N13" s="97"/>
      <c r="O13" s="97"/>
      <c r="P13" s="97"/>
      <c r="Q13" s="97"/>
      <c r="R13" s="97"/>
      <c r="S13" s="97"/>
      <c r="T13" s="97"/>
      <c r="U13" s="97"/>
      <c r="V13" s="97"/>
      <c r="W13" s="97"/>
      <c r="X13" s="97"/>
      <c r="Y13" s="97"/>
      <c r="Z13" s="98"/>
    </row>
    <row r="14" spans="1:26" ht="11.45" customHeight="1" x14ac:dyDescent="0.2">
      <c r="A14" s="39">
        <f>IF(E14&lt;&gt;"",COUNTA($E$12:E14),"")</f>
        <v>2</v>
      </c>
      <c r="B14" s="33" t="s">
        <v>845</v>
      </c>
      <c r="C14" s="95" t="s">
        <v>93</v>
      </c>
      <c r="D14" s="34">
        <v>117733</v>
      </c>
      <c r="E14" s="34">
        <v>336</v>
      </c>
      <c r="F14" s="34">
        <v>104</v>
      </c>
      <c r="G14" s="34">
        <v>18</v>
      </c>
      <c r="H14" s="34" t="s">
        <v>12</v>
      </c>
      <c r="I14" s="34">
        <v>18</v>
      </c>
      <c r="J14" s="34">
        <v>1</v>
      </c>
      <c r="K14" s="34">
        <v>70</v>
      </c>
      <c r="L14" s="34" t="s">
        <v>12</v>
      </c>
      <c r="M14" s="34">
        <v>118086</v>
      </c>
      <c r="N14" s="97"/>
      <c r="O14" s="97"/>
      <c r="P14" s="97"/>
      <c r="Q14" s="97"/>
      <c r="R14" s="97"/>
      <c r="S14" s="97"/>
      <c r="T14" s="97"/>
      <c r="U14" s="97"/>
      <c r="V14" s="97"/>
      <c r="W14" s="97"/>
      <c r="X14" s="97"/>
      <c r="Y14" s="97"/>
    </row>
    <row r="15" spans="1:26" ht="11.45" customHeight="1" x14ac:dyDescent="0.2">
      <c r="A15" s="39">
        <f>IF(E15&lt;&gt;"",COUNTA($E$12:E15),"")</f>
        <v>3</v>
      </c>
      <c r="B15" s="33" t="s">
        <v>846</v>
      </c>
      <c r="C15" s="95" t="s">
        <v>92</v>
      </c>
      <c r="D15" s="34">
        <v>146046</v>
      </c>
      <c r="E15" s="34">
        <v>285</v>
      </c>
      <c r="F15" s="34">
        <v>102</v>
      </c>
      <c r="G15" s="34">
        <v>16</v>
      </c>
      <c r="H15" s="34" t="s">
        <v>12</v>
      </c>
      <c r="I15" s="34">
        <v>23</v>
      </c>
      <c r="J15" s="34">
        <v>1</v>
      </c>
      <c r="K15" s="34">
        <v>83</v>
      </c>
      <c r="L15" s="34" t="s">
        <v>12</v>
      </c>
      <c r="M15" s="34">
        <v>146327</v>
      </c>
      <c r="N15" s="97"/>
      <c r="O15" s="97"/>
      <c r="P15" s="97"/>
      <c r="Q15" s="97"/>
      <c r="R15" s="97"/>
      <c r="S15" s="97"/>
      <c r="T15" s="97"/>
      <c r="U15" s="97"/>
      <c r="V15" s="97"/>
      <c r="W15" s="97"/>
      <c r="X15" s="97"/>
      <c r="Y15" s="97"/>
    </row>
    <row r="16" spans="1:26" ht="22.5" customHeight="1" x14ac:dyDescent="0.2">
      <c r="A16" s="39" t="str">
        <f>IF(E16&lt;&gt;"",COUNTA($E$12:E16),"")</f>
        <v/>
      </c>
      <c r="B16" s="74" t="s">
        <v>847</v>
      </c>
      <c r="C16" s="75"/>
      <c r="D16" s="34"/>
      <c r="E16" s="34"/>
      <c r="F16" s="34"/>
      <c r="G16" s="34"/>
      <c r="H16" s="34"/>
      <c r="I16" s="34"/>
      <c r="J16" s="34"/>
      <c r="K16" s="34"/>
      <c r="L16" s="34"/>
      <c r="M16" s="34"/>
      <c r="N16" s="93"/>
    </row>
    <row r="17" spans="1:25" ht="22.5" customHeight="1" x14ac:dyDescent="0.2">
      <c r="A17" s="39">
        <f>IF(E17&lt;&gt;"",COUNTA($E$12:E17),"")</f>
        <v>4</v>
      </c>
      <c r="B17" s="74" t="s">
        <v>874</v>
      </c>
      <c r="C17" s="75" t="s">
        <v>92</v>
      </c>
      <c r="D17" s="34">
        <v>49713</v>
      </c>
      <c r="E17" s="34">
        <v>197</v>
      </c>
      <c r="F17" s="34">
        <v>9</v>
      </c>
      <c r="G17" s="34">
        <v>7</v>
      </c>
      <c r="H17" s="34" t="s">
        <v>12</v>
      </c>
      <c r="I17" s="34">
        <v>7</v>
      </c>
      <c r="J17" s="34">
        <v>1</v>
      </c>
      <c r="K17" s="34">
        <v>1</v>
      </c>
      <c r="L17" s="34" t="s">
        <v>12</v>
      </c>
      <c r="M17" s="34">
        <v>49911</v>
      </c>
      <c r="N17" s="97"/>
    </row>
    <row r="18" spans="1:25" ht="11.45" customHeight="1" x14ac:dyDescent="0.2">
      <c r="A18" s="39">
        <f>IF(E18&lt;&gt;"",COUNTA($E$12:E18),"")</f>
        <v>5</v>
      </c>
      <c r="B18" s="74" t="s">
        <v>845</v>
      </c>
      <c r="C18" s="75" t="s">
        <v>93</v>
      </c>
      <c r="D18" s="34">
        <v>56160</v>
      </c>
      <c r="E18" s="34">
        <v>260</v>
      </c>
      <c r="F18" s="34">
        <v>54</v>
      </c>
      <c r="G18" s="34">
        <v>10</v>
      </c>
      <c r="H18" s="34" t="s">
        <v>12</v>
      </c>
      <c r="I18" s="34">
        <v>7</v>
      </c>
      <c r="J18" s="34">
        <v>1</v>
      </c>
      <c r="K18" s="34">
        <v>32</v>
      </c>
      <c r="L18" s="34" t="s">
        <v>12</v>
      </c>
      <c r="M18" s="34">
        <v>56435</v>
      </c>
      <c r="N18" s="97"/>
    </row>
    <row r="19" spans="1:25" ht="22.5" customHeight="1" x14ac:dyDescent="0.2">
      <c r="A19" s="39" t="str">
        <f>IF(E19&lt;&gt;"",COUNTA($E$12:E19),"")</f>
        <v/>
      </c>
      <c r="B19" s="74" t="s">
        <v>849</v>
      </c>
      <c r="C19" s="75"/>
      <c r="D19" s="34"/>
      <c r="E19" s="34"/>
      <c r="F19" s="34"/>
      <c r="G19" s="34"/>
      <c r="H19" s="34"/>
      <c r="I19" s="34"/>
      <c r="J19" s="34"/>
      <c r="K19" s="34"/>
      <c r="L19" s="34"/>
      <c r="M19" s="34"/>
      <c r="N19" s="93"/>
    </row>
    <row r="20" spans="1:25" ht="11.45" customHeight="1" x14ac:dyDescent="0.2">
      <c r="A20" s="39">
        <f>IF(E20&lt;&gt;"",COUNTA($E$12:E20),"")</f>
        <v>6</v>
      </c>
      <c r="B20" s="74" t="s">
        <v>844</v>
      </c>
      <c r="C20" s="75" t="s">
        <v>92</v>
      </c>
      <c r="D20" s="34">
        <v>6390</v>
      </c>
      <c r="E20" s="34">
        <v>11</v>
      </c>
      <c r="F20" s="34">
        <v>1</v>
      </c>
      <c r="G20" s="34" t="s">
        <v>12</v>
      </c>
      <c r="H20" s="34" t="s">
        <v>12</v>
      </c>
      <c r="I20" s="34" t="s">
        <v>12</v>
      </c>
      <c r="J20" s="34" t="s">
        <v>12</v>
      </c>
      <c r="K20" s="34">
        <v>2</v>
      </c>
      <c r="L20" s="34" t="s">
        <v>12</v>
      </c>
      <c r="M20" s="34">
        <v>6400</v>
      </c>
      <c r="N20" s="97"/>
    </row>
    <row r="21" spans="1:25" ht="11.45" customHeight="1" x14ac:dyDescent="0.2">
      <c r="A21" s="39">
        <f>IF(E21&lt;&gt;"",COUNTA($E$12:E21),"")</f>
        <v>7</v>
      </c>
      <c r="B21" s="74" t="s">
        <v>845</v>
      </c>
      <c r="C21" s="75" t="s">
        <v>93</v>
      </c>
      <c r="D21" s="34">
        <v>11219</v>
      </c>
      <c r="E21" s="34">
        <v>22</v>
      </c>
      <c r="F21" s="34">
        <v>8</v>
      </c>
      <c r="G21" s="34" t="s">
        <v>12</v>
      </c>
      <c r="H21" s="34" t="s">
        <v>12</v>
      </c>
      <c r="I21" s="34" t="s">
        <v>12</v>
      </c>
      <c r="J21" s="34" t="s">
        <v>12</v>
      </c>
      <c r="K21" s="34">
        <v>8</v>
      </c>
      <c r="L21" s="34" t="s">
        <v>12</v>
      </c>
      <c r="M21" s="34">
        <v>11242</v>
      </c>
      <c r="N21" s="97"/>
    </row>
    <row r="22" spans="1:25" ht="11.45" customHeight="1" x14ac:dyDescent="0.2">
      <c r="A22" s="39">
        <f>IF(E22&lt;&gt;"",COUNTA($E$12:E22),"")</f>
        <v>8</v>
      </c>
      <c r="B22" s="77" t="s">
        <v>846</v>
      </c>
      <c r="C22" s="75" t="s">
        <v>92</v>
      </c>
      <c r="D22" s="34">
        <v>12780</v>
      </c>
      <c r="E22" s="34">
        <v>22</v>
      </c>
      <c r="F22" s="34">
        <v>6</v>
      </c>
      <c r="G22" s="34" t="s">
        <v>12</v>
      </c>
      <c r="H22" s="34" t="s">
        <v>12</v>
      </c>
      <c r="I22" s="34" t="s">
        <v>12</v>
      </c>
      <c r="J22" s="34" t="s">
        <v>12</v>
      </c>
      <c r="K22" s="34">
        <v>8</v>
      </c>
      <c r="L22" s="34" t="s">
        <v>12</v>
      </c>
      <c r="M22" s="34">
        <v>12800</v>
      </c>
      <c r="N22" s="97"/>
    </row>
    <row r="23" spans="1:25" ht="33.6" customHeight="1" x14ac:dyDescent="0.2">
      <c r="A23" s="39" t="str">
        <f>IF(E23&lt;&gt;"",COUNTA($E$12:E23),"")</f>
        <v/>
      </c>
      <c r="B23" s="74" t="s">
        <v>875</v>
      </c>
      <c r="C23" s="75"/>
      <c r="D23" s="34"/>
      <c r="E23" s="34"/>
      <c r="F23" s="34"/>
      <c r="G23" s="34"/>
      <c r="H23" s="34"/>
      <c r="I23" s="34"/>
      <c r="J23" s="34"/>
      <c r="K23" s="34"/>
      <c r="L23" s="34"/>
      <c r="M23" s="34"/>
      <c r="N23" s="93"/>
    </row>
    <row r="24" spans="1:25" ht="11.45" customHeight="1" x14ac:dyDescent="0.2">
      <c r="A24" s="39">
        <f>IF(E24&lt;&gt;"",COUNTA($E$12:E24),"")</f>
        <v>9</v>
      </c>
      <c r="B24" s="74" t="s">
        <v>844</v>
      </c>
      <c r="C24" s="75" t="s">
        <v>92</v>
      </c>
      <c r="D24" s="34">
        <v>10652</v>
      </c>
      <c r="E24" s="34">
        <v>10</v>
      </c>
      <c r="F24" s="34">
        <v>2</v>
      </c>
      <c r="G24" s="34">
        <v>2</v>
      </c>
      <c r="H24" s="34" t="s">
        <v>12</v>
      </c>
      <c r="I24" s="34">
        <v>2</v>
      </c>
      <c r="J24" s="34" t="s">
        <v>12</v>
      </c>
      <c r="K24" s="34" t="s">
        <v>12</v>
      </c>
      <c r="L24" s="34" t="s">
        <v>12</v>
      </c>
      <c r="M24" s="34">
        <v>10662</v>
      </c>
      <c r="N24" s="97"/>
    </row>
    <row r="25" spans="1:25" ht="11.45" customHeight="1" x14ac:dyDescent="0.2">
      <c r="A25" s="39">
        <f>IF(E25&lt;&gt;"",COUNTA($E$12:E25),"")</f>
        <v>10</v>
      </c>
      <c r="B25" s="74" t="s">
        <v>845</v>
      </c>
      <c r="C25" s="75" t="s">
        <v>93</v>
      </c>
      <c r="D25" s="34">
        <v>50107</v>
      </c>
      <c r="E25" s="34">
        <v>54</v>
      </c>
      <c r="F25" s="34">
        <v>42</v>
      </c>
      <c r="G25" s="34">
        <v>8</v>
      </c>
      <c r="H25" s="34" t="s">
        <v>12</v>
      </c>
      <c r="I25" s="34">
        <v>10</v>
      </c>
      <c r="J25" s="34" t="s">
        <v>12</v>
      </c>
      <c r="K25" s="34">
        <v>30</v>
      </c>
      <c r="L25" s="34" t="s">
        <v>12</v>
      </c>
      <c r="M25" s="34">
        <v>50162</v>
      </c>
      <c r="N25" s="97"/>
    </row>
    <row r="26" spans="1:25" ht="11.45" customHeight="1" x14ac:dyDescent="0.2">
      <c r="A26" s="39">
        <f>IF(E26&lt;&gt;"",COUNTA($E$12:E26),"")</f>
        <v>11</v>
      </c>
      <c r="B26" s="77" t="s">
        <v>846</v>
      </c>
      <c r="C26" s="75" t="s">
        <v>92</v>
      </c>
      <c r="D26" s="34">
        <v>83080</v>
      </c>
      <c r="E26" s="34">
        <v>66</v>
      </c>
      <c r="F26" s="34">
        <v>60</v>
      </c>
      <c r="G26" s="34">
        <v>9</v>
      </c>
      <c r="H26" s="34" t="s">
        <v>12</v>
      </c>
      <c r="I26" s="34">
        <v>16</v>
      </c>
      <c r="J26" s="34" t="s">
        <v>12</v>
      </c>
      <c r="K26" s="34">
        <v>47</v>
      </c>
      <c r="L26" s="34" t="s">
        <v>12</v>
      </c>
      <c r="M26" s="34">
        <v>83143</v>
      </c>
      <c r="N26" s="97"/>
    </row>
    <row r="27" spans="1:25" ht="22.5" customHeight="1" x14ac:dyDescent="0.2">
      <c r="A27" s="39" t="str">
        <f>IF(E27&lt;&gt;"",COUNTA($E$12:E27),"")</f>
        <v/>
      </c>
      <c r="B27" s="74" t="s">
        <v>851</v>
      </c>
      <c r="C27" s="75"/>
      <c r="D27" s="34"/>
      <c r="E27" s="34"/>
      <c r="F27" s="34"/>
      <c r="G27" s="34"/>
      <c r="H27" s="34"/>
      <c r="I27" s="34"/>
      <c r="J27" s="34"/>
      <c r="K27" s="34"/>
      <c r="L27" s="34"/>
      <c r="M27" s="34"/>
      <c r="N27" s="93"/>
    </row>
    <row r="28" spans="1:25" ht="11.45" customHeight="1" x14ac:dyDescent="0.2">
      <c r="A28" s="39">
        <f>IF(E28&lt;&gt;"",COUNTA($E$12:E28),"")</f>
        <v>12</v>
      </c>
      <c r="B28" s="74" t="s">
        <v>844</v>
      </c>
      <c r="C28" s="75" t="s">
        <v>92</v>
      </c>
      <c r="D28" s="34">
        <v>33</v>
      </c>
      <c r="E28" s="34" t="s">
        <v>12</v>
      </c>
      <c r="F28" s="34" t="s">
        <v>12</v>
      </c>
      <c r="G28" s="34" t="s">
        <v>12</v>
      </c>
      <c r="H28" s="34" t="s">
        <v>12</v>
      </c>
      <c r="I28" s="34" t="s">
        <v>12</v>
      </c>
      <c r="J28" s="34" t="s">
        <v>12</v>
      </c>
      <c r="K28" s="34" t="s">
        <v>12</v>
      </c>
      <c r="L28" s="34" t="s">
        <v>12</v>
      </c>
      <c r="M28" s="34">
        <v>33</v>
      </c>
      <c r="N28" s="97"/>
    </row>
    <row r="29" spans="1:25" ht="11.45" customHeight="1" x14ac:dyDescent="0.2">
      <c r="A29" s="39">
        <f>IF(E29&lt;&gt;"",COUNTA($E$12:E29),"")</f>
        <v>13</v>
      </c>
      <c r="B29" s="74" t="s">
        <v>845</v>
      </c>
      <c r="C29" s="75" t="s">
        <v>93</v>
      </c>
      <c r="D29" s="34">
        <v>247</v>
      </c>
      <c r="E29" s="34" t="s">
        <v>12</v>
      </c>
      <c r="F29" s="34" t="s">
        <v>12</v>
      </c>
      <c r="G29" s="34" t="s">
        <v>12</v>
      </c>
      <c r="H29" s="34" t="s">
        <v>12</v>
      </c>
      <c r="I29" s="34" t="s">
        <v>12</v>
      </c>
      <c r="J29" s="34" t="s">
        <v>12</v>
      </c>
      <c r="K29" s="34" t="s">
        <v>12</v>
      </c>
      <c r="L29" s="34" t="s">
        <v>12</v>
      </c>
      <c r="M29" s="34">
        <v>247</v>
      </c>
      <c r="N29" s="97"/>
    </row>
    <row r="30" spans="1:25" ht="11.45" customHeight="1" x14ac:dyDescent="0.2">
      <c r="A30" s="39">
        <f>IF(E30&lt;&gt;"",COUNTA($E$12:E30),"")</f>
        <v>14</v>
      </c>
      <c r="B30" s="77" t="s">
        <v>846</v>
      </c>
      <c r="C30" s="75" t="s">
        <v>92</v>
      </c>
      <c r="D30" s="34">
        <v>473</v>
      </c>
      <c r="E30" s="34" t="s">
        <v>12</v>
      </c>
      <c r="F30" s="34" t="s">
        <v>12</v>
      </c>
      <c r="G30" s="34" t="s">
        <v>12</v>
      </c>
      <c r="H30" s="34" t="s">
        <v>12</v>
      </c>
      <c r="I30" s="34" t="s">
        <v>12</v>
      </c>
      <c r="J30" s="34" t="s">
        <v>12</v>
      </c>
      <c r="K30" s="34" t="s">
        <v>12</v>
      </c>
      <c r="L30" s="34" t="s">
        <v>12</v>
      </c>
      <c r="M30" s="34">
        <v>473</v>
      </c>
      <c r="N30" s="97"/>
    </row>
    <row r="31" spans="1:25" ht="50.1" customHeight="1" x14ac:dyDescent="0.2">
      <c r="A31" s="39" t="str">
        <f>IF(E31&lt;&gt;"",COUNTA($E$12:E31),"")</f>
        <v/>
      </c>
      <c r="B31" s="79"/>
      <c r="C31" s="79"/>
      <c r="D31" s="192" t="s">
        <v>852</v>
      </c>
      <c r="E31" s="193"/>
      <c r="F31" s="193"/>
      <c r="G31" s="193"/>
      <c r="H31" s="193"/>
      <c r="I31" s="193"/>
      <c r="J31" s="193"/>
      <c r="K31" s="193"/>
      <c r="L31" s="193"/>
      <c r="M31" s="193"/>
      <c r="N31" s="93"/>
    </row>
    <row r="32" spans="1:25" ht="11.45" customHeight="1" x14ac:dyDescent="0.2">
      <c r="A32" s="39">
        <f>IF(E32&lt;&gt;"",COUNTA($E$12:E32),"")</f>
        <v>15</v>
      </c>
      <c r="B32" s="77" t="s">
        <v>843</v>
      </c>
      <c r="C32" s="75" t="s">
        <v>92</v>
      </c>
      <c r="D32" s="34">
        <v>150278</v>
      </c>
      <c r="E32" s="34">
        <v>290</v>
      </c>
      <c r="F32" s="34">
        <v>106</v>
      </c>
      <c r="G32" s="34">
        <v>16</v>
      </c>
      <c r="H32" s="34" t="s">
        <v>12</v>
      </c>
      <c r="I32" s="34">
        <v>32</v>
      </c>
      <c r="J32" s="34">
        <v>9</v>
      </c>
      <c r="K32" s="34">
        <v>84</v>
      </c>
      <c r="L32" s="34" t="s">
        <v>12</v>
      </c>
      <c r="M32" s="34">
        <v>150558</v>
      </c>
      <c r="N32" s="97"/>
      <c r="O32" s="93"/>
      <c r="P32" s="93"/>
      <c r="Q32" s="93"/>
      <c r="R32" s="93"/>
      <c r="S32" s="93"/>
      <c r="T32" s="93"/>
      <c r="U32" s="93"/>
      <c r="V32" s="93"/>
      <c r="W32" s="93"/>
      <c r="X32" s="93"/>
      <c r="Y32" s="93"/>
    </row>
    <row r="33" spans="1:25" ht="22.5" customHeight="1" x14ac:dyDescent="0.2">
      <c r="A33" s="39" t="str">
        <f>IF(E33&lt;&gt;"",COUNTA($E$12:E33),"")</f>
        <v/>
      </c>
      <c r="B33" s="77" t="s">
        <v>876</v>
      </c>
      <c r="C33" s="80"/>
      <c r="D33" s="34"/>
      <c r="E33" s="34"/>
      <c r="F33" s="34"/>
      <c r="G33" s="34"/>
      <c r="H33" s="34"/>
      <c r="I33" s="34"/>
      <c r="J33" s="34"/>
      <c r="K33" s="34"/>
      <c r="L33" s="34"/>
      <c r="M33" s="34"/>
      <c r="N33" s="93"/>
    </row>
    <row r="34" spans="1:25" ht="11.45" customHeight="1" x14ac:dyDescent="0.2">
      <c r="A34" s="39">
        <f>IF(E34&lt;&gt;"",COUNTA($E$12:E34),"")</f>
        <v>16</v>
      </c>
      <c r="B34" s="82" t="s">
        <v>854</v>
      </c>
      <c r="C34" s="75" t="s">
        <v>92</v>
      </c>
      <c r="D34" s="34">
        <v>4337</v>
      </c>
      <c r="E34" s="34" t="s">
        <v>12</v>
      </c>
      <c r="F34" s="34">
        <v>8</v>
      </c>
      <c r="G34" s="34" t="s">
        <v>12</v>
      </c>
      <c r="H34" s="34" t="s">
        <v>12</v>
      </c>
      <c r="I34" s="34">
        <v>2</v>
      </c>
      <c r="J34" s="34">
        <v>2</v>
      </c>
      <c r="K34" s="34">
        <v>8</v>
      </c>
      <c r="L34" s="34" t="s">
        <v>12</v>
      </c>
      <c r="M34" s="34">
        <v>4335</v>
      </c>
      <c r="N34" s="97"/>
    </row>
    <row r="35" spans="1:25" ht="11.45" customHeight="1" x14ac:dyDescent="0.2">
      <c r="A35" s="39">
        <f>IF(E35&lt;&gt;"",COUNTA($E$12:E35),"")</f>
        <v>17</v>
      </c>
      <c r="B35" s="82" t="s">
        <v>855</v>
      </c>
      <c r="C35" s="75" t="s">
        <v>92</v>
      </c>
      <c r="D35" s="34">
        <v>15524</v>
      </c>
      <c r="E35" s="34">
        <v>13</v>
      </c>
      <c r="F35" s="34">
        <v>20</v>
      </c>
      <c r="G35" s="34">
        <v>1</v>
      </c>
      <c r="H35" s="34" t="s">
        <v>12</v>
      </c>
      <c r="I35" s="34">
        <v>3</v>
      </c>
      <c r="J35" s="34" t="s">
        <v>12</v>
      </c>
      <c r="K35" s="34">
        <v>21</v>
      </c>
      <c r="L35" s="34" t="s">
        <v>12</v>
      </c>
      <c r="M35" s="34">
        <v>15533</v>
      </c>
      <c r="N35" s="97"/>
    </row>
    <row r="36" spans="1:25" ht="11.45" customHeight="1" x14ac:dyDescent="0.2">
      <c r="A36" s="39">
        <f>IF(E36&lt;&gt;"",COUNTA($E$12:E36),"")</f>
        <v>18</v>
      </c>
      <c r="B36" s="82" t="s">
        <v>856</v>
      </c>
      <c r="C36" s="75" t="s">
        <v>92</v>
      </c>
      <c r="D36" s="34">
        <v>37211</v>
      </c>
      <c r="E36" s="34">
        <v>55</v>
      </c>
      <c r="F36" s="34">
        <v>24</v>
      </c>
      <c r="G36" s="34">
        <v>9</v>
      </c>
      <c r="H36" s="34" t="s">
        <v>12</v>
      </c>
      <c r="I36" s="34">
        <v>8</v>
      </c>
      <c r="J36" s="34" t="s">
        <v>12</v>
      </c>
      <c r="K36" s="34">
        <v>15</v>
      </c>
      <c r="L36" s="34" t="s">
        <v>12</v>
      </c>
      <c r="M36" s="34">
        <v>37267</v>
      </c>
      <c r="N36" s="97"/>
    </row>
    <row r="37" spans="1:25" ht="11.45" customHeight="1" x14ac:dyDescent="0.2">
      <c r="A37" s="39">
        <f>IF(E37&lt;&gt;"",COUNTA($E$12:E37),"")</f>
        <v>19</v>
      </c>
      <c r="B37" s="83" t="s">
        <v>857</v>
      </c>
      <c r="C37" s="75" t="s">
        <v>92</v>
      </c>
      <c r="D37" s="34">
        <v>43881</v>
      </c>
      <c r="E37" s="34">
        <v>101</v>
      </c>
      <c r="F37" s="34">
        <v>17</v>
      </c>
      <c r="G37" s="34">
        <v>3</v>
      </c>
      <c r="H37" s="34" t="s">
        <v>12</v>
      </c>
      <c r="I37" s="34">
        <v>7</v>
      </c>
      <c r="J37" s="34">
        <v>2</v>
      </c>
      <c r="K37" s="34">
        <v>13</v>
      </c>
      <c r="L37" s="34" t="s">
        <v>12</v>
      </c>
      <c r="M37" s="34">
        <v>43979</v>
      </c>
      <c r="N37" s="97"/>
    </row>
    <row r="38" spans="1:25" ht="11.45" customHeight="1" x14ac:dyDescent="0.2">
      <c r="A38" s="39">
        <f>IF(E38&lt;&gt;"",COUNTA($E$12:E38),"")</f>
        <v>20</v>
      </c>
      <c r="B38" s="83" t="s">
        <v>858</v>
      </c>
      <c r="C38" s="75" t="s">
        <v>92</v>
      </c>
      <c r="D38" s="34">
        <v>26301</v>
      </c>
      <c r="E38" s="34">
        <v>63</v>
      </c>
      <c r="F38" s="34">
        <v>11</v>
      </c>
      <c r="G38" s="34">
        <v>2</v>
      </c>
      <c r="H38" s="34" t="s">
        <v>12</v>
      </c>
      <c r="I38" s="34">
        <v>9</v>
      </c>
      <c r="J38" s="34">
        <v>3</v>
      </c>
      <c r="K38" s="34">
        <v>11</v>
      </c>
      <c r="L38" s="34" t="s">
        <v>12</v>
      </c>
      <c r="M38" s="34">
        <v>26355</v>
      </c>
      <c r="N38" s="97"/>
    </row>
    <row r="39" spans="1:25" ht="11.45" customHeight="1" x14ac:dyDescent="0.2">
      <c r="A39" s="39">
        <f>IF(E39&lt;&gt;"",COUNTA($E$12:E39),"")</f>
        <v>21</v>
      </c>
      <c r="B39" s="83" t="s">
        <v>859</v>
      </c>
      <c r="C39" s="75" t="s">
        <v>92</v>
      </c>
      <c r="D39" s="34">
        <v>13711</v>
      </c>
      <c r="E39" s="34">
        <v>41</v>
      </c>
      <c r="F39" s="34">
        <v>11</v>
      </c>
      <c r="G39" s="34" t="s">
        <v>12</v>
      </c>
      <c r="H39" s="34" t="s">
        <v>12</v>
      </c>
      <c r="I39" s="34">
        <v>2</v>
      </c>
      <c r="J39" s="34">
        <v>1</v>
      </c>
      <c r="K39" s="34">
        <v>10</v>
      </c>
      <c r="L39" s="34" t="s">
        <v>12</v>
      </c>
      <c r="M39" s="34">
        <v>13751</v>
      </c>
      <c r="N39" s="97"/>
    </row>
    <row r="40" spans="1:25" ht="11.45" customHeight="1" x14ac:dyDescent="0.2">
      <c r="A40" s="39" t="str">
        <f>IF(E40&lt;&gt;"",COUNTA($E$12:E40),"")</f>
        <v/>
      </c>
      <c r="B40" s="79" t="s">
        <v>860</v>
      </c>
      <c r="C40" s="80"/>
      <c r="D40" s="34"/>
      <c r="E40" s="34"/>
      <c r="F40" s="34"/>
      <c r="G40" s="34"/>
      <c r="H40" s="34"/>
      <c r="I40" s="34"/>
      <c r="J40" s="34"/>
      <c r="K40" s="34"/>
      <c r="L40" s="34"/>
      <c r="M40" s="34"/>
      <c r="N40" s="93"/>
    </row>
    <row r="41" spans="1:25" ht="11.45" customHeight="1" x14ac:dyDescent="0.2">
      <c r="A41" s="39">
        <f>IF(E41&lt;&gt;"",COUNTA($E$12:E41),"")</f>
        <v>22</v>
      </c>
      <c r="B41" s="79" t="s">
        <v>861</v>
      </c>
      <c r="C41" s="75" t="s">
        <v>92</v>
      </c>
      <c r="D41" s="34">
        <v>9313</v>
      </c>
      <c r="E41" s="34">
        <v>17</v>
      </c>
      <c r="F41" s="34">
        <v>15</v>
      </c>
      <c r="G41" s="34">
        <v>1</v>
      </c>
      <c r="H41" s="34" t="s">
        <v>12</v>
      </c>
      <c r="I41" s="34">
        <v>1</v>
      </c>
      <c r="J41" s="34">
        <v>1</v>
      </c>
      <c r="K41" s="34">
        <v>6</v>
      </c>
      <c r="L41" s="34" t="s">
        <v>12</v>
      </c>
      <c r="M41" s="34">
        <v>9338</v>
      </c>
      <c r="N41" s="97"/>
    </row>
    <row r="42" spans="1:25" ht="11.45" customHeight="1" x14ac:dyDescent="0.2">
      <c r="A42" s="39">
        <f>IF(E42&lt;&gt;"",COUNTA($E$12:E42),"")</f>
        <v>23</v>
      </c>
      <c r="B42" s="79" t="s">
        <v>862</v>
      </c>
      <c r="C42" s="75" t="s">
        <v>92</v>
      </c>
      <c r="D42" s="34">
        <v>73272</v>
      </c>
      <c r="E42" s="34">
        <v>126</v>
      </c>
      <c r="F42" s="34">
        <v>112</v>
      </c>
      <c r="G42" s="34">
        <v>7</v>
      </c>
      <c r="H42" s="34" t="s">
        <v>12</v>
      </c>
      <c r="I42" s="34">
        <v>7</v>
      </c>
      <c r="J42" s="34">
        <v>7</v>
      </c>
      <c r="K42" s="34">
        <v>46</v>
      </c>
      <c r="L42" s="34" t="s">
        <v>12</v>
      </c>
      <c r="M42" s="34">
        <v>73457</v>
      </c>
      <c r="N42" s="97"/>
      <c r="O42" s="93"/>
      <c r="P42" s="93"/>
      <c r="Q42" s="93"/>
      <c r="R42" s="93"/>
      <c r="S42" s="93"/>
      <c r="T42" s="93"/>
      <c r="U42" s="93"/>
      <c r="V42" s="93"/>
      <c r="W42" s="93"/>
      <c r="X42" s="93"/>
      <c r="Y42" s="93"/>
    </row>
    <row r="43" spans="1:25" ht="11.45" customHeight="1" x14ac:dyDescent="0.2">
      <c r="A43" s="39">
        <f>IF(E43&lt;&gt;"",COUNTA($E$12:E43),"")</f>
        <v>24</v>
      </c>
      <c r="B43" s="79" t="s">
        <v>863</v>
      </c>
      <c r="C43" s="75" t="s">
        <v>92</v>
      </c>
      <c r="D43" s="34">
        <v>609585</v>
      </c>
      <c r="E43" s="34">
        <v>1282</v>
      </c>
      <c r="F43" s="34">
        <v>421</v>
      </c>
      <c r="G43" s="34">
        <v>58</v>
      </c>
      <c r="H43" s="34" t="s">
        <v>12</v>
      </c>
      <c r="I43" s="34">
        <v>124</v>
      </c>
      <c r="J43" s="34">
        <v>38</v>
      </c>
      <c r="K43" s="34">
        <v>308</v>
      </c>
      <c r="L43" s="34" t="s">
        <v>12</v>
      </c>
      <c r="M43" s="34">
        <v>610856</v>
      </c>
      <c r="N43" s="97"/>
    </row>
    <row r="44" spans="1:25" ht="11.45" customHeight="1" x14ac:dyDescent="0.2">
      <c r="A44" s="39">
        <f>IF(E44&lt;&gt;"",COUNTA($E$12:E44),"")</f>
        <v>25</v>
      </c>
      <c r="B44" s="79" t="s">
        <v>83</v>
      </c>
      <c r="C44" s="75" t="s">
        <v>93</v>
      </c>
      <c r="D44" s="34">
        <v>121040</v>
      </c>
      <c r="E44" s="34">
        <v>340</v>
      </c>
      <c r="F44" s="34">
        <v>108</v>
      </c>
      <c r="G44" s="34">
        <v>18</v>
      </c>
      <c r="H44" s="34" t="s">
        <v>12</v>
      </c>
      <c r="I44" s="34">
        <v>27</v>
      </c>
      <c r="J44" s="34">
        <v>9</v>
      </c>
      <c r="K44" s="34">
        <v>70</v>
      </c>
      <c r="L44" s="34">
        <v>0</v>
      </c>
      <c r="M44" s="34">
        <v>121391</v>
      </c>
      <c r="N44" s="97"/>
    </row>
    <row r="45" spans="1:25" ht="30" customHeight="1" x14ac:dyDescent="0.2">
      <c r="A45" s="39" t="str">
        <f>IF(E45&lt;&gt;"",COUNTA($E$12:E45),"")</f>
        <v/>
      </c>
      <c r="B45" s="79"/>
      <c r="C45" s="80"/>
      <c r="D45" s="192" t="s">
        <v>864</v>
      </c>
      <c r="E45" s="193"/>
      <c r="F45" s="193"/>
      <c r="G45" s="193"/>
      <c r="H45" s="193"/>
      <c r="I45" s="193"/>
      <c r="J45" s="193"/>
      <c r="K45" s="193"/>
      <c r="L45" s="193"/>
      <c r="M45" s="193"/>
      <c r="N45" s="93"/>
    </row>
    <row r="46" spans="1:25" ht="11.45" customHeight="1" x14ac:dyDescent="0.2">
      <c r="A46" s="39">
        <f>IF(E46&lt;&gt;"",COUNTA($E$12:E46),"")</f>
        <v>26</v>
      </c>
      <c r="B46" s="79" t="s">
        <v>81</v>
      </c>
      <c r="C46" s="75" t="s">
        <v>92</v>
      </c>
      <c r="D46" s="34">
        <v>4232</v>
      </c>
      <c r="E46" s="34">
        <v>5</v>
      </c>
      <c r="F46" s="34">
        <v>4</v>
      </c>
      <c r="G46" s="34" t="s">
        <v>12</v>
      </c>
      <c r="H46" s="34" t="s">
        <v>12</v>
      </c>
      <c r="I46" s="34">
        <v>9</v>
      </c>
      <c r="J46" s="34">
        <v>8</v>
      </c>
      <c r="K46" s="34">
        <v>1</v>
      </c>
      <c r="L46" s="34" t="s">
        <v>12</v>
      </c>
      <c r="M46" s="34">
        <v>4231</v>
      </c>
      <c r="N46" s="97"/>
      <c r="O46" s="97"/>
      <c r="P46" s="97"/>
      <c r="Q46" s="97"/>
      <c r="R46" s="97"/>
      <c r="S46" s="97"/>
      <c r="T46" s="97"/>
      <c r="U46" s="97"/>
      <c r="V46" s="97"/>
      <c r="W46" s="97"/>
      <c r="X46" s="97"/>
      <c r="Y46" s="97"/>
    </row>
    <row r="47" spans="1:25" ht="11.45" customHeight="1" x14ac:dyDescent="0.2">
      <c r="A47" s="39">
        <f>IF(E47&lt;&gt;"",COUNTA($E$12:E47),"")</f>
        <v>27</v>
      </c>
      <c r="B47" s="79" t="s">
        <v>83</v>
      </c>
      <c r="C47" s="75" t="s">
        <v>93</v>
      </c>
      <c r="D47" s="34">
        <v>3307</v>
      </c>
      <c r="E47" s="34">
        <v>3</v>
      </c>
      <c r="F47" s="34">
        <v>5</v>
      </c>
      <c r="G47" s="34" t="s">
        <v>12</v>
      </c>
      <c r="H47" s="34" t="s">
        <v>12</v>
      </c>
      <c r="I47" s="34">
        <v>9</v>
      </c>
      <c r="J47" s="34">
        <v>8</v>
      </c>
      <c r="K47" s="34">
        <v>1</v>
      </c>
      <c r="L47" s="34">
        <v>0</v>
      </c>
      <c r="M47" s="34">
        <v>3305</v>
      </c>
      <c r="N47" s="97"/>
      <c r="O47" s="97"/>
      <c r="P47" s="97"/>
      <c r="Q47" s="97"/>
      <c r="R47" s="97"/>
      <c r="S47" s="97"/>
      <c r="T47" s="97"/>
      <c r="U47" s="97"/>
      <c r="V47" s="97"/>
      <c r="W47" s="97"/>
      <c r="X47" s="97"/>
      <c r="Y47" s="97"/>
    </row>
    <row r="48" spans="1:25" ht="11.45" customHeight="1" x14ac:dyDescent="0.2">
      <c r="D48" s="3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Z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5703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16384" width="11.42578125" style="69"/>
  </cols>
  <sheetData>
    <row r="1" spans="1:26" s="68" customFormat="1" ht="39.950000000000003" customHeight="1" x14ac:dyDescent="0.2">
      <c r="A1" s="144" t="s">
        <v>40</v>
      </c>
      <c r="B1" s="145"/>
      <c r="C1" s="145"/>
      <c r="D1" s="146" t="s">
        <v>898</v>
      </c>
      <c r="E1" s="146"/>
      <c r="F1" s="146"/>
      <c r="G1" s="146"/>
      <c r="H1" s="146"/>
      <c r="I1" s="146"/>
      <c r="J1" s="146"/>
      <c r="K1" s="146"/>
      <c r="L1" s="146"/>
      <c r="M1" s="188"/>
    </row>
    <row r="2" spans="1:26" ht="30" customHeight="1" x14ac:dyDescent="0.2">
      <c r="A2" s="149" t="s">
        <v>892</v>
      </c>
      <c r="B2" s="150"/>
      <c r="C2" s="150"/>
      <c r="D2" s="189" t="s">
        <v>73</v>
      </c>
      <c r="E2" s="189"/>
      <c r="F2" s="189"/>
      <c r="G2" s="189"/>
      <c r="H2" s="189"/>
      <c r="I2" s="189"/>
      <c r="J2" s="189"/>
      <c r="K2" s="189"/>
      <c r="L2" s="189"/>
      <c r="M2" s="190"/>
    </row>
    <row r="3" spans="1:26"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row>
    <row r="4" spans="1:26" ht="11.45" customHeight="1" x14ac:dyDescent="0.2">
      <c r="A4" s="153"/>
      <c r="B4" s="191"/>
      <c r="C4" s="191"/>
      <c r="D4" s="143"/>
      <c r="E4" s="143"/>
      <c r="F4" s="143"/>
      <c r="G4" s="143"/>
      <c r="H4" s="143"/>
      <c r="I4" s="143"/>
      <c r="J4" s="143"/>
      <c r="K4" s="143"/>
      <c r="L4" s="143"/>
      <c r="M4" s="154"/>
    </row>
    <row r="5" spans="1:26" ht="11.45" customHeight="1" x14ac:dyDescent="0.2">
      <c r="A5" s="153"/>
      <c r="B5" s="191"/>
      <c r="C5" s="191"/>
      <c r="D5" s="143"/>
      <c r="E5" s="143"/>
      <c r="F5" s="143"/>
      <c r="G5" s="143" t="s">
        <v>873</v>
      </c>
      <c r="H5" s="143"/>
      <c r="I5" s="143"/>
      <c r="J5" s="143" t="s">
        <v>873</v>
      </c>
      <c r="K5" s="143"/>
      <c r="L5" s="143"/>
      <c r="M5" s="154"/>
    </row>
    <row r="6" spans="1:26" ht="11.45" customHeight="1" x14ac:dyDescent="0.2">
      <c r="A6" s="153"/>
      <c r="B6" s="191"/>
      <c r="C6" s="191"/>
      <c r="D6" s="143"/>
      <c r="E6" s="143"/>
      <c r="F6" s="143"/>
      <c r="G6" s="143"/>
      <c r="H6" s="143"/>
      <c r="I6" s="143"/>
      <c r="J6" s="143"/>
      <c r="K6" s="143"/>
      <c r="L6" s="143"/>
      <c r="M6" s="154"/>
    </row>
    <row r="7" spans="1:26" ht="11.45" customHeight="1" x14ac:dyDescent="0.2">
      <c r="A7" s="153"/>
      <c r="B7" s="191"/>
      <c r="C7" s="191"/>
      <c r="D7" s="143"/>
      <c r="E7" s="143"/>
      <c r="F7" s="143"/>
      <c r="G7" s="143"/>
      <c r="H7" s="143"/>
      <c r="I7" s="143"/>
      <c r="J7" s="143"/>
      <c r="K7" s="143"/>
      <c r="L7" s="143"/>
      <c r="M7" s="154"/>
    </row>
    <row r="8" spans="1:26" ht="11.45" customHeight="1" x14ac:dyDescent="0.2">
      <c r="A8" s="153"/>
      <c r="B8" s="191"/>
      <c r="C8" s="191"/>
      <c r="D8" s="143"/>
      <c r="E8" s="143"/>
      <c r="F8" s="143"/>
      <c r="G8" s="143"/>
      <c r="H8" s="143"/>
      <c r="I8" s="143"/>
      <c r="J8" s="143"/>
      <c r="K8" s="143"/>
      <c r="L8" s="143"/>
      <c r="M8" s="154"/>
    </row>
    <row r="9" spans="1:26" ht="11.45" customHeight="1" x14ac:dyDescent="0.2">
      <c r="A9" s="153"/>
      <c r="B9" s="191"/>
      <c r="C9" s="191"/>
      <c r="D9" s="143"/>
      <c r="E9" s="143"/>
      <c r="F9" s="143"/>
      <c r="G9" s="143"/>
      <c r="H9" s="143"/>
      <c r="I9" s="143"/>
      <c r="J9" s="143"/>
      <c r="K9" s="143"/>
      <c r="L9" s="143"/>
      <c r="M9" s="154"/>
    </row>
    <row r="10" spans="1:26"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row>
    <row r="11" spans="1:26" ht="50.1" customHeight="1" x14ac:dyDescent="0.2">
      <c r="A11" s="71"/>
      <c r="B11" s="90"/>
      <c r="C11" s="91"/>
      <c r="D11" s="192" t="s">
        <v>842</v>
      </c>
      <c r="E11" s="193"/>
      <c r="F11" s="193"/>
      <c r="G11" s="193"/>
      <c r="H11" s="193"/>
      <c r="I11" s="193"/>
      <c r="J11" s="193"/>
      <c r="K11" s="193"/>
      <c r="L11" s="193"/>
      <c r="M11" s="193"/>
    </row>
    <row r="12" spans="1:26" ht="11.45" customHeight="1" x14ac:dyDescent="0.2">
      <c r="A12" s="39" t="str">
        <f>IF(E12&lt;&gt;"",COUNTA($E$12:E12),"")</f>
        <v/>
      </c>
      <c r="B12" s="90" t="s">
        <v>843</v>
      </c>
      <c r="C12" s="91"/>
      <c r="D12" s="34"/>
      <c r="E12" s="34"/>
      <c r="F12" s="34"/>
      <c r="G12" s="34"/>
      <c r="H12" s="34"/>
      <c r="I12" s="34"/>
      <c r="J12" s="34"/>
      <c r="K12" s="34"/>
      <c r="L12" s="34"/>
      <c r="M12" s="34"/>
    </row>
    <row r="13" spans="1:26" ht="11.45" customHeight="1" x14ac:dyDescent="0.2">
      <c r="A13" s="39">
        <f>IF(E13&lt;&gt;"",COUNTA($E$12:E13),"")</f>
        <v>1</v>
      </c>
      <c r="B13" s="33" t="s">
        <v>844</v>
      </c>
      <c r="C13" s="95" t="s">
        <v>92</v>
      </c>
      <c r="D13" s="34">
        <v>86300</v>
      </c>
      <c r="E13" s="34">
        <v>567</v>
      </c>
      <c r="F13" s="34">
        <v>15</v>
      </c>
      <c r="G13" s="34">
        <v>15</v>
      </c>
      <c r="H13" s="34" t="s">
        <v>12</v>
      </c>
      <c r="I13" s="34">
        <v>15</v>
      </c>
      <c r="J13" s="34">
        <v>2</v>
      </c>
      <c r="K13" s="34" t="s">
        <v>12</v>
      </c>
      <c r="L13" s="34" t="s">
        <v>12</v>
      </c>
      <c r="M13" s="34">
        <v>86867</v>
      </c>
      <c r="N13" s="97"/>
      <c r="O13" s="97"/>
      <c r="P13" s="97"/>
      <c r="Q13" s="97"/>
      <c r="R13" s="97"/>
      <c r="S13" s="97"/>
      <c r="T13" s="97"/>
      <c r="U13" s="97"/>
      <c r="V13" s="97"/>
      <c r="W13" s="97"/>
      <c r="X13" s="97"/>
      <c r="Y13" s="97"/>
      <c r="Z13" s="98"/>
    </row>
    <row r="14" spans="1:26" ht="11.45" customHeight="1" x14ac:dyDescent="0.2">
      <c r="A14" s="39">
        <f>IF(E14&lt;&gt;"",COUNTA($E$12:E14),"")</f>
        <v>2</v>
      </c>
      <c r="B14" s="33" t="s">
        <v>845</v>
      </c>
      <c r="C14" s="95" t="s">
        <v>93</v>
      </c>
      <c r="D14" s="34">
        <v>180081</v>
      </c>
      <c r="E14" s="34">
        <v>1662</v>
      </c>
      <c r="F14" s="34">
        <v>279</v>
      </c>
      <c r="G14" s="34">
        <v>61</v>
      </c>
      <c r="H14" s="34" t="s">
        <v>12</v>
      </c>
      <c r="I14" s="34">
        <v>20</v>
      </c>
      <c r="J14" s="34">
        <v>7</v>
      </c>
      <c r="K14" s="34">
        <v>166</v>
      </c>
      <c r="L14" s="34" t="s">
        <v>12</v>
      </c>
      <c r="M14" s="34">
        <v>181837</v>
      </c>
      <c r="N14" s="97"/>
      <c r="O14" s="97"/>
      <c r="P14" s="97"/>
      <c r="Q14" s="97"/>
      <c r="R14" s="97"/>
      <c r="S14" s="97"/>
      <c r="T14" s="97"/>
      <c r="U14" s="97"/>
      <c r="V14" s="97"/>
      <c r="W14" s="97"/>
      <c r="X14" s="97"/>
      <c r="Y14" s="97"/>
    </row>
    <row r="15" spans="1:26" ht="11.45" customHeight="1" x14ac:dyDescent="0.2">
      <c r="A15" s="39">
        <f>IF(E15&lt;&gt;"",COUNTA($E$12:E15),"")</f>
        <v>3</v>
      </c>
      <c r="B15" s="33" t="s">
        <v>846</v>
      </c>
      <c r="C15" s="95" t="s">
        <v>92</v>
      </c>
      <c r="D15" s="34">
        <v>234847</v>
      </c>
      <c r="E15" s="34">
        <v>1928</v>
      </c>
      <c r="F15" s="34">
        <v>299</v>
      </c>
      <c r="G15" s="34">
        <v>86</v>
      </c>
      <c r="H15" s="34" t="s">
        <v>12</v>
      </c>
      <c r="I15" s="34">
        <v>23</v>
      </c>
      <c r="J15" s="34">
        <v>6</v>
      </c>
      <c r="K15" s="34">
        <v>186</v>
      </c>
      <c r="L15" s="34" t="s">
        <v>12</v>
      </c>
      <c r="M15" s="34">
        <v>236865</v>
      </c>
      <c r="N15" s="97"/>
      <c r="O15" s="97"/>
      <c r="P15" s="97"/>
      <c r="Q15" s="97"/>
      <c r="R15" s="97"/>
      <c r="S15" s="97"/>
      <c r="T15" s="97"/>
      <c r="U15" s="97"/>
      <c r="V15" s="97"/>
      <c r="W15" s="97"/>
      <c r="X15" s="97"/>
      <c r="Y15" s="97"/>
    </row>
    <row r="16" spans="1:26" ht="22.5" customHeight="1" x14ac:dyDescent="0.2">
      <c r="A16" s="39" t="str">
        <f>IF(E16&lt;&gt;"",COUNTA($E$12:E16),"")</f>
        <v/>
      </c>
      <c r="B16" s="74" t="s">
        <v>847</v>
      </c>
      <c r="C16" s="75"/>
      <c r="D16" s="34"/>
      <c r="E16" s="34"/>
      <c r="F16" s="34"/>
      <c r="G16" s="34"/>
      <c r="H16" s="34"/>
      <c r="I16" s="34"/>
      <c r="J16" s="34"/>
      <c r="K16" s="34"/>
      <c r="L16" s="34"/>
      <c r="M16" s="34"/>
      <c r="N16" s="93"/>
    </row>
    <row r="17" spans="1:25" ht="22.5" customHeight="1" x14ac:dyDescent="0.2">
      <c r="A17" s="39">
        <f>IF(E17&lt;&gt;"",COUNTA($E$12:E17),"")</f>
        <v>4</v>
      </c>
      <c r="B17" s="74" t="s">
        <v>874</v>
      </c>
      <c r="C17" s="75" t="s">
        <v>92</v>
      </c>
      <c r="D17" s="34">
        <v>61345</v>
      </c>
      <c r="E17" s="34">
        <v>468</v>
      </c>
      <c r="F17" s="34">
        <v>8</v>
      </c>
      <c r="G17" s="34">
        <v>7</v>
      </c>
      <c r="H17" s="34" t="s">
        <v>12</v>
      </c>
      <c r="I17" s="34">
        <v>11</v>
      </c>
      <c r="J17" s="34">
        <v>1</v>
      </c>
      <c r="K17" s="34">
        <v>7</v>
      </c>
      <c r="L17" s="34" t="s">
        <v>12</v>
      </c>
      <c r="M17" s="34">
        <v>61803</v>
      </c>
      <c r="N17" s="97"/>
    </row>
    <row r="18" spans="1:25" ht="11.45" customHeight="1" x14ac:dyDescent="0.2">
      <c r="A18" s="39">
        <f>IF(E18&lt;&gt;"",COUNTA($E$12:E18),"")</f>
        <v>5</v>
      </c>
      <c r="B18" s="74" t="s">
        <v>845</v>
      </c>
      <c r="C18" s="75" t="s">
        <v>93</v>
      </c>
      <c r="D18" s="34">
        <v>71721</v>
      </c>
      <c r="E18" s="34">
        <v>631</v>
      </c>
      <c r="F18" s="34">
        <v>91</v>
      </c>
      <c r="G18" s="34">
        <v>7</v>
      </c>
      <c r="H18" s="34" t="s">
        <v>12</v>
      </c>
      <c r="I18" s="34">
        <v>10</v>
      </c>
      <c r="J18" s="34">
        <v>1</v>
      </c>
      <c r="K18" s="34">
        <v>76</v>
      </c>
      <c r="L18" s="34" t="s">
        <v>12</v>
      </c>
      <c r="M18" s="34">
        <v>72357</v>
      </c>
      <c r="N18" s="97"/>
    </row>
    <row r="19" spans="1:25" ht="22.5" customHeight="1" x14ac:dyDescent="0.2">
      <c r="A19" s="39" t="str">
        <f>IF(E19&lt;&gt;"",COUNTA($E$12:E19),"")</f>
        <v/>
      </c>
      <c r="B19" s="74" t="s">
        <v>849</v>
      </c>
      <c r="C19" s="75"/>
      <c r="D19" s="34"/>
      <c r="E19" s="34"/>
      <c r="F19" s="34"/>
      <c r="G19" s="34"/>
      <c r="H19" s="34"/>
      <c r="I19" s="34"/>
      <c r="J19" s="34"/>
      <c r="K19" s="34"/>
      <c r="L19" s="34"/>
      <c r="M19" s="34"/>
      <c r="N19" s="93"/>
    </row>
    <row r="20" spans="1:25" ht="11.45" customHeight="1" x14ac:dyDescent="0.2">
      <c r="A20" s="39">
        <f>IF(E20&lt;&gt;"",COUNTA($E$12:E20),"")</f>
        <v>6</v>
      </c>
      <c r="B20" s="74" t="s">
        <v>844</v>
      </c>
      <c r="C20" s="75" t="s">
        <v>92</v>
      </c>
      <c r="D20" s="34">
        <v>7766</v>
      </c>
      <c r="E20" s="34">
        <v>21</v>
      </c>
      <c r="F20" s="34">
        <v>7</v>
      </c>
      <c r="G20" s="34">
        <v>3</v>
      </c>
      <c r="H20" s="34" t="s">
        <v>12</v>
      </c>
      <c r="I20" s="34">
        <v>2</v>
      </c>
      <c r="J20" s="34" t="s">
        <v>12</v>
      </c>
      <c r="K20" s="34">
        <v>5</v>
      </c>
      <c r="L20" s="34" t="s">
        <v>12</v>
      </c>
      <c r="M20" s="34">
        <v>7787</v>
      </c>
      <c r="N20" s="97"/>
    </row>
    <row r="21" spans="1:25" ht="11.45" customHeight="1" x14ac:dyDescent="0.2">
      <c r="A21" s="39">
        <f>IF(E21&lt;&gt;"",COUNTA($E$12:E21),"")</f>
        <v>7</v>
      </c>
      <c r="B21" s="74" t="s">
        <v>845</v>
      </c>
      <c r="C21" s="75" t="s">
        <v>93</v>
      </c>
      <c r="D21" s="34">
        <v>13763</v>
      </c>
      <c r="E21" s="34">
        <v>47</v>
      </c>
      <c r="F21" s="34">
        <v>26</v>
      </c>
      <c r="G21" s="34">
        <v>5</v>
      </c>
      <c r="H21" s="34" t="s">
        <v>12</v>
      </c>
      <c r="I21" s="34">
        <v>2</v>
      </c>
      <c r="J21" s="34" t="s">
        <v>12</v>
      </c>
      <c r="K21" s="34">
        <v>22</v>
      </c>
      <c r="L21" s="34" t="s">
        <v>12</v>
      </c>
      <c r="M21" s="34">
        <v>13812</v>
      </c>
      <c r="N21" s="97"/>
    </row>
    <row r="22" spans="1:25" ht="11.45" customHeight="1" x14ac:dyDescent="0.2">
      <c r="A22" s="39">
        <f>IF(E22&lt;&gt;"",COUNTA($E$12:E22),"")</f>
        <v>8</v>
      </c>
      <c r="B22" s="77" t="s">
        <v>846</v>
      </c>
      <c r="C22" s="75" t="s">
        <v>92</v>
      </c>
      <c r="D22" s="34">
        <v>15532</v>
      </c>
      <c r="E22" s="34">
        <v>42</v>
      </c>
      <c r="F22" s="34">
        <v>26</v>
      </c>
      <c r="G22" s="34">
        <v>6</v>
      </c>
      <c r="H22" s="34" t="s">
        <v>12</v>
      </c>
      <c r="I22" s="34">
        <v>4</v>
      </c>
      <c r="J22" s="34" t="s">
        <v>12</v>
      </c>
      <c r="K22" s="34">
        <v>22</v>
      </c>
      <c r="L22" s="34" t="s">
        <v>12</v>
      </c>
      <c r="M22" s="34">
        <v>15574</v>
      </c>
      <c r="N22" s="97"/>
    </row>
    <row r="23" spans="1:25" ht="33.6" customHeight="1" x14ac:dyDescent="0.2">
      <c r="A23" s="39" t="str">
        <f>IF(E23&lt;&gt;"",COUNTA($E$12:E23),"")</f>
        <v/>
      </c>
      <c r="B23" s="74" t="s">
        <v>875</v>
      </c>
      <c r="C23" s="75"/>
      <c r="D23" s="34"/>
      <c r="E23" s="34"/>
      <c r="F23" s="34"/>
      <c r="G23" s="34"/>
      <c r="H23" s="34"/>
      <c r="I23" s="34"/>
      <c r="J23" s="34"/>
      <c r="K23" s="34"/>
      <c r="L23" s="34"/>
      <c r="M23" s="34"/>
      <c r="N23" s="93"/>
    </row>
    <row r="24" spans="1:25" ht="11.45" customHeight="1" x14ac:dyDescent="0.2">
      <c r="A24" s="39">
        <f>IF(E24&lt;&gt;"",COUNTA($E$12:E24),"")</f>
        <v>9</v>
      </c>
      <c r="B24" s="74" t="s">
        <v>844</v>
      </c>
      <c r="C24" s="75" t="s">
        <v>92</v>
      </c>
      <c r="D24" s="34">
        <v>17140</v>
      </c>
      <c r="E24" s="34">
        <v>78</v>
      </c>
      <c r="F24" s="34">
        <v>13</v>
      </c>
      <c r="G24" s="34">
        <v>5</v>
      </c>
      <c r="H24" s="34" t="s">
        <v>12</v>
      </c>
      <c r="I24" s="34">
        <v>2</v>
      </c>
      <c r="J24" s="34">
        <v>1</v>
      </c>
      <c r="K24" s="34">
        <v>1</v>
      </c>
      <c r="L24" s="34" t="s">
        <v>12</v>
      </c>
      <c r="M24" s="34">
        <v>17228</v>
      </c>
      <c r="N24" s="97"/>
    </row>
    <row r="25" spans="1:25" ht="11.45" customHeight="1" x14ac:dyDescent="0.2">
      <c r="A25" s="39">
        <f>IF(E25&lt;&gt;"",COUNTA($E$12:E25),"")</f>
        <v>10</v>
      </c>
      <c r="B25" s="74" t="s">
        <v>845</v>
      </c>
      <c r="C25" s="75" t="s">
        <v>93</v>
      </c>
      <c r="D25" s="34">
        <v>93950</v>
      </c>
      <c r="E25" s="34">
        <v>985</v>
      </c>
      <c r="F25" s="34">
        <v>162</v>
      </c>
      <c r="G25" s="34">
        <v>49</v>
      </c>
      <c r="H25" s="34" t="s">
        <v>12</v>
      </c>
      <c r="I25" s="34">
        <v>8</v>
      </c>
      <c r="J25" s="34">
        <v>6</v>
      </c>
      <c r="K25" s="34">
        <v>68</v>
      </c>
      <c r="L25" s="34" t="s">
        <v>12</v>
      </c>
      <c r="M25" s="34">
        <v>95022</v>
      </c>
      <c r="N25" s="97"/>
    </row>
    <row r="26" spans="1:25" ht="11.45" customHeight="1" x14ac:dyDescent="0.2">
      <c r="A26" s="39">
        <f>IF(E26&lt;&gt;"",COUNTA($E$12:E26),"")</f>
        <v>11</v>
      </c>
      <c r="B26" s="77" t="s">
        <v>846</v>
      </c>
      <c r="C26" s="75" t="s">
        <v>92</v>
      </c>
      <c r="D26" s="34">
        <v>155998</v>
      </c>
      <c r="E26" s="34">
        <v>1418</v>
      </c>
      <c r="F26" s="34">
        <v>212</v>
      </c>
      <c r="G26" s="34">
        <v>73</v>
      </c>
      <c r="H26" s="34" t="s">
        <v>12</v>
      </c>
      <c r="I26" s="34">
        <v>8</v>
      </c>
      <c r="J26" s="34">
        <v>5</v>
      </c>
      <c r="K26" s="34">
        <v>104</v>
      </c>
      <c r="L26" s="34" t="s">
        <v>12</v>
      </c>
      <c r="M26" s="34">
        <v>157516</v>
      </c>
      <c r="N26" s="97"/>
    </row>
    <row r="27" spans="1:25" ht="22.5" customHeight="1" x14ac:dyDescent="0.2">
      <c r="A27" s="39" t="str">
        <f>IF(E27&lt;&gt;"",COUNTA($E$12:E27),"")</f>
        <v/>
      </c>
      <c r="B27" s="74" t="s">
        <v>851</v>
      </c>
      <c r="C27" s="75"/>
      <c r="D27" s="34"/>
      <c r="E27" s="34"/>
      <c r="F27" s="34"/>
      <c r="G27" s="34"/>
      <c r="H27" s="34"/>
      <c r="I27" s="34"/>
      <c r="J27" s="34"/>
      <c r="K27" s="34"/>
      <c r="L27" s="34"/>
      <c r="M27" s="34"/>
      <c r="N27" s="93"/>
    </row>
    <row r="28" spans="1:25" ht="11.45" customHeight="1" x14ac:dyDescent="0.2">
      <c r="A28" s="39">
        <f>IF(E28&lt;&gt;"",COUNTA($E$12:E28),"")</f>
        <v>12</v>
      </c>
      <c r="B28" s="74" t="s">
        <v>844</v>
      </c>
      <c r="C28" s="75" t="s">
        <v>92</v>
      </c>
      <c r="D28" s="34">
        <v>49</v>
      </c>
      <c r="E28" s="34" t="s">
        <v>12</v>
      </c>
      <c r="F28" s="34" t="s">
        <v>12</v>
      </c>
      <c r="G28" s="34" t="s">
        <v>12</v>
      </c>
      <c r="H28" s="34" t="s">
        <v>12</v>
      </c>
      <c r="I28" s="34" t="s">
        <v>12</v>
      </c>
      <c r="J28" s="34" t="s">
        <v>12</v>
      </c>
      <c r="K28" s="34" t="s">
        <v>12</v>
      </c>
      <c r="L28" s="34" t="s">
        <v>12</v>
      </c>
      <c r="M28" s="34">
        <v>49</v>
      </c>
      <c r="N28" s="97"/>
    </row>
    <row r="29" spans="1:25" ht="11.45" customHeight="1" x14ac:dyDescent="0.2">
      <c r="A29" s="39">
        <f>IF(E29&lt;&gt;"",COUNTA($E$12:E29),"")</f>
        <v>13</v>
      </c>
      <c r="B29" s="74" t="s">
        <v>845</v>
      </c>
      <c r="C29" s="75" t="s">
        <v>93</v>
      </c>
      <c r="D29" s="34">
        <v>647</v>
      </c>
      <c r="E29" s="34" t="s">
        <v>12</v>
      </c>
      <c r="F29" s="34" t="s">
        <v>12</v>
      </c>
      <c r="G29" s="34" t="s">
        <v>12</v>
      </c>
      <c r="H29" s="34" t="s">
        <v>12</v>
      </c>
      <c r="I29" s="34" t="s">
        <v>12</v>
      </c>
      <c r="J29" s="34" t="s">
        <v>12</v>
      </c>
      <c r="K29" s="34" t="s">
        <v>12</v>
      </c>
      <c r="L29" s="34" t="s">
        <v>12</v>
      </c>
      <c r="M29" s="34">
        <v>647</v>
      </c>
      <c r="N29" s="97"/>
    </row>
    <row r="30" spans="1:25" ht="11.45" customHeight="1" x14ac:dyDescent="0.2">
      <c r="A30" s="39">
        <f>IF(E30&lt;&gt;"",COUNTA($E$12:E30),"")</f>
        <v>14</v>
      </c>
      <c r="B30" s="77" t="s">
        <v>846</v>
      </c>
      <c r="C30" s="75" t="s">
        <v>92</v>
      </c>
      <c r="D30" s="34">
        <v>1972</v>
      </c>
      <c r="E30" s="34" t="s">
        <v>12</v>
      </c>
      <c r="F30" s="34" t="s">
        <v>12</v>
      </c>
      <c r="G30" s="34" t="s">
        <v>12</v>
      </c>
      <c r="H30" s="34" t="s">
        <v>12</v>
      </c>
      <c r="I30" s="34" t="s">
        <v>12</v>
      </c>
      <c r="J30" s="34" t="s">
        <v>12</v>
      </c>
      <c r="K30" s="34" t="s">
        <v>12</v>
      </c>
      <c r="L30" s="34" t="s">
        <v>12</v>
      </c>
      <c r="M30" s="34">
        <v>1972</v>
      </c>
      <c r="N30" s="97"/>
    </row>
    <row r="31" spans="1:25" ht="50.1" customHeight="1" x14ac:dyDescent="0.2">
      <c r="A31" s="39" t="str">
        <f>IF(E31&lt;&gt;"",COUNTA($E$12:E31),"")</f>
        <v/>
      </c>
      <c r="B31" s="79"/>
      <c r="C31" s="79"/>
      <c r="D31" s="192" t="s">
        <v>852</v>
      </c>
      <c r="E31" s="193"/>
      <c r="F31" s="193"/>
      <c r="G31" s="193"/>
      <c r="H31" s="193"/>
      <c r="I31" s="193"/>
      <c r="J31" s="193"/>
      <c r="K31" s="193"/>
      <c r="L31" s="193"/>
      <c r="M31" s="193"/>
      <c r="N31" s="93"/>
    </row>
    <row r="32" spans="1:25" ht="11.45" customHeight="1" x14ac:dyDescent="0.2">
      <c r="A32" s="39">
        <f>IF(E32&lt;&gt;"",COUNTA($E$12:E32),"")</f>
        <v>15</v>
      </c>
      <c r="B32" s="77" t="s">
        <v>843</v>
      </c>
      <c r="C32" s="75" t="s">
        <v>92</v>
      </c>
      <c r="D32" s="34">
        <v>240302</v>
      </c>
      <c r="E32" s="34">
        <v>2070</v>
      </c>
      <c r="F32" s="34">
        <v>307</v>
      </c>
      <c r="G32" s="34">
        <v>86</v>
      </c>
      <c r="H32" s="34" t="s">
        <v>12</v>
      </c>
      <c r="I32" s="34">
        <v>31</v>
      </c>
      <c r="J32" s="34">
        <v>13</v>
      </c>
      <c r="K32" s="34">
        <v>187</v>
      </c>
      <c r="L32" s="34" t="s">
        <v>12</v>
      </c>
      <c r="M32" s="34">
        <v>242461</v>
      </c>
      <c r="N32" s="97"/>
      <c r="O32" s="93"/>
      <c r="P32" s="93"/>
      <c r="Q32" s="93"/>
      <c r="R32" s="93"/>
      <c r="S32" s="93"/>
      <c r="T32" s="93"/>
      <c r="U32" s="93"/>
      <c r="V32" s="93"/>
      <c r="W32" s="93"/>
      <c r="X32" s="93"/>
      <c r="Y32" s="93"/>
    </row>
    <row r="33" spans="1:25" ht="22.5" customHeight="1" x14ac:dyDescent="0.2">
      <c r="A33" s="39" t="str">
        <f>IF(E33&lt;&gt;"",COUNTA($E$12:E33),"")</f>
        <v/>
      </c>
      <c r="B33" s="77" t="s">
        <v>876</v>
      </c>
      <c r="C33" s="80"/>
      <c r="D33" s="34"/>
      <c r="E33" s="34"/>
      <c r="F33" s="34"/>
      <c r="G33" s="34"/>
      <c r="H33" s="34"/>
      <c r="I33" s="34"/>
      <c r="J33" s="34"/>
      <c r="K33" s="34"/>
      <c r="L33" s="34"/>
      <c r="M33" s="34"/>
      <c r="N33" s="93"/>
    </row>
    <row r="34" spans="1:25" ht="11.45" customHeight="1" x14ac:dyDescent="0.2">
      <c r="A34" s="39">
        <f>IF(E34&lt;&gt;"",COUNTA($E$12:E34),"")</f>
        <v>16</v>
      </c>
      <c r="B34" s="82" t="s">
        <v>854</v>
      </c>
      <c r="C34" s="75" t="s">
        <v>92</v>
      </c>
      <c r="D34" s="34">
        <v>11830</v>
      </c>
      <c r="E34" s="34">
        <v>264</v>
      </c>
      <c r="F34" s="34">
        <v>15</v>
      </c>
      <c r="G34" s="34">
        <v>8</v>
      </c>
      <c r="H34" s="34" t="s">
        <v>12</v>
      </c>
      <c r="I34" s="34">
        <v>3</v>
      </c>
      <c r="J34" s="34">
        <v>3</v>
      </c>
      <c r="K34" s="34">
        <v>5</v>
      </c>
      <c r="L34" s="34" t="s">
        <v>12</v>
      </c>
      <c r="M34" s="34">
        <v>12101</v>
      </c>
      <c r="N34" s="97"/>
    </row>
    <row r="35" spans="1:25" ht="11.45" customHeight="1" x14ac:dyDescent="0.2">
      <c r="A35" s="39">
        <f>IF(E35&lt;&gt;"",COUNTA($E$12:E35),"")</f>
        <v>17</v>
      </c>
      <c r="B35" s="82" t="s">
        <v>855</v>
      </c>
      <c r="C35" s="75" t="s">
        <v>92</v>
      </c>
      <c r="D35" s="34">
        <v>37671</v>
      </c>
      <c r="E35" s="34">
        <v>322</v>
      </c>
      <c r="F35" s="34">
        <v>42</v>
      </c>
      <c r="G35" s="34">
        <v>9</v>
      </c>
      <c r="H35" s="34" t="s">
        <v>12</v>
      </c>
      <c r="I35" s="34" t="s">
        <v>12</v>
      </c>
      <c r="J35" s="34" t="s">
        <v>12</v>
      </c>
      <c r="K35" s="34">
        <v>22</v>
      </c>
      <c r="L35" s="34" t="s">
        <v>12</v>
      </c>
      <c r="M35" s="34">
        <v>38013</v>
      </c>
      <c r="N35" s="97"/>
    </row>
    <row r="36" spans="1:25" ht="11.45" customHeight="1" x14ac:dyDescent="0.2">
      <c r="A36" s="39">
        <f>IF(E36&lt;&gt;"",COUNTA($E$12:E36),"")</f>
        <v>18</v>
      </c>
      <c r="B36" s="82" t="s">
        <v>856</v>
      </c>
      <c r="C36" s="75" t="s">
        <v>92</v>
      </c>
      <c r="D36" s="34">
        <v>68427</v>
      </c>
      <c r="E36" s="34">
        <v>597</v>
      </c>
      <c r="F36" s="34">
        <v>88</v>
      </c>
      <c r="G36" s="34">
        <v>47</v>
      </c>
      <c r="H36" s="34" t="s">
        <v>12</v>
      </c>
      <c r="I36" s="34">
        <v>10</v>
      </c>
      <c r="J36" s="34">
        <v>3</v>
      </c>
      <c r="K36" s="34">
        <v>52</v>
      </c>
      <c r="L36" s="34" t="s">
        <v>12</v>
      </c>
      <c r="M36" s="34">
        <v>69050</v>
      </c>
      <c r="N36" s="97"/>
    </row>
    <row r="37" spans="1:25" ht="11.45" customHeight="1" x14ac:dyDescent="0.2">
      <c r="A37" s="39">
        <f>IF(E37&lt;&gt;"",COUNTA($E$12:E37),"")</f>
        <v>19</v>
      </c>
      <c r="B37" s="83" t="s">
        <v>857</v>
      </c>
      <c r="C37" s="75" t="s">
        <v>92</v>
      </c>
      <c r="D37" s="34">
        <v>58866</v>
      </c>
      <c r="E37" s="34">
        <v>473</v>
      </c>
      <c r="F37" s="34">
        <v>58</v>
      </c>
      <c r="G37" s="34">
        <v>17</v>
      </c>
      <c r="H37" s="34" t="s">
        <v>12</v>
      </c>
      <c r="I37" s="34">
        <v>10</v>
      </c>
      <c r="J37" s="34">
        <v>4</v>
      </c>
      <c r="K37" s="34">
        <v>41</v>
      </c>
      <c r="L37" s="34" t="s">
        <v>12</v>
      </c>
      <c r="M37" s="34">
        <v>59346</v>
      </c>
      <c r="N37" s="97"/>
    </row>
    <row r="38" spans="1:25" ht="11.45" customHeight="1" x14ac:dyDescent="0.2">
      <c r="A38" s="39">
        <f>IF(E38&lt;&gt;"",COUNTA($E$12:E38),"")</f>
        <v>20</v>
      </c>
      <c r="B38" s="83" t="s">
        <v>858</v>
      </c>
      <c r="C38" s="75" t="s">
        <v>92</v>
      </c>
      <c r="D38" s="34">
        <v>34580</v>
      </c>
      <c r="E38" s="34">
        <v>267</v>
      </c>
      <c r="F38" s="34">
        <v>42</v>
      </c>
      <c r="G38" s="34">
        <v>3</v>
      </c>
      <c r="H38" s="34" t="s">
        <v>12</v>
      </c>
      <c r="I38" s="34">
        <v>5</v>
      </c>
      <c r="J38" s="34">
        <v>3</v>
      </c>
      <c r="K38" s="34">
        <v>38</v>
      </c>
      <c r="L38" s="34" t="s">
        <v>12</v>
      </c>
      <c r="M38" s="34">
        <v>34846</v>
      </c>
      <c r="N38" s="97"/>
    </row>
    <row r="39" spans="1:25" ht="11.45" customHeight="1" x14ac:dyDescent="0.2">
      <c r="A39" s="39">
        <f>IF(E39&lt;&gt;"",COUNTA($E$12:E39),"")</f>
        <v>21</v>
      </c>
      <c r="B39" s="83" t="s">
        <v>859</v>
      </c>
      <c r="C39" s="75" t="s">
        <v>92</v>
      </c>
      <c r="D39" s="34">
        <v>16942</v>
      </c>
      <c r="E39" s="34">
        <v>88</v>
      </c>
      <c r="F39" s="34">
        <v>29</v>
      </c>
      <c r="G39" s="34" t="s">
        <v>12</v>
      </c>
      <c r="H39" s="34" t="s">
        <v>12</v>
      </c>
      <c r="I39" s="34">
        <v>2</v>
      </c>
      <c r="J39" s="34" t="s">
        <v>12</v>
      </c>
      <c r="K39" s="34">
        <v>10</v>
      </c>
      <c r="L39" s="34" t="s">
        <v>12</v>
      </c>
      <c r="M39" s="34">
        <v>17047</v>
      </c>
      <c r="N39" s="97"/>
    </row>
    <row r="40" spans="1:25" ht="11.45" customHeight="1" x14ac:dyDescent="0.2">
      <c r="A40" s="39" t="str">
        <f>IF(E40&lt;&gt;"",COUNTA($E$12:E40),"")</f>
        <v/>
      </c>
      <c r="B40" s="79" t="s">
        <v>860</v>
      </c>
      <c r="C40" s="80"/>
      <c r="D40" s="34"/>
      <c r="E40" s="34"/>
      <c r="F40" s="34"/>
      <c r="G40" s="34"/>
      <c r="H40" s="34"/>
      <c r="I40" s="34"/>
      <c r="J40" s="34"/>
      <c r="K40" s="34"/>
      <c r="L40" s="34"/>
      <c r="M40" s="34"/>
      <c r="N40" s="93"/>
    </row>
    <row r="41" spans="1:25" ht="11.45" customHeight="1" x14ac:dyDescent="0.2">
      <c r="A41" s="39">
        <f>IF(E41&lt;&gt;"",COUNTA($E$12:E41),"")</f>
        <v>22</v>
      </c>
      <c r="B41" s="79" t="s">
        <v>861</v>
      </c>
      <c r="C41" s="75" t="s">
        <v>92</v>
      </c>
      <c r="D41" s="34">
        <v>11986</v>
      </c>
      <c r="E41" s="34">
        <v>59</v>
      </c>
      <c r="F41" s="34">
        <v>33</v>
      </c>
      <c r="G41" s="34">
        <v>2</v>
      </c>
      <c r="H41" s="34" t="s">
        <v>12</v>
      </c>
      <c r="I41" s="34">
        <v>1</v>
      </c>
      <c r="J41" s="34" t="s">
        <v>12</v>
      </c>
      <c r="K41" s="34">
        <v>19</v>
      </c>
      <c r="L41" s="34" t="s">
        <v>12</v>
      </c>
      <c r="M41" s="34">
        <v>12058</v>
      </c>
      <c r="N41" s="97"/>
    </row>
    <row r="42" spans="1:25" ht="11.45" customHeight="1" x14ac:dyDescent="0.2">
      <c r="A42" s="39">
        <f>IF(E42&lt;&gt;"",COUNTA($E$12:E42),"")</f>
        <v>23</v>
      </c>
      <c r="B42" s="79" t="s">
        <v>862</v>
      </c>
      <c r="C42" s="75" t="s">
        <v>92</v>
      </c>
      <c r="D42" s="34">
        <v>94316</v>
      </c>
      <c r="E42" s="34">
        <v>488</v>
      </c>
      <c r="F42" s="34">
        <v>254</v>
      </c>
      <c r="G42" s="34">
        <v>16</v>
      </c>
      <c r="H42" s="34" t="s">
        <v>12</v>
      </c>
      <c r="I42" s="34">
        <v>7</v>
      </c>
      <c r="J42" s="34" t="s">
        <v>12</v>
      </c>
      <c r="K42" s="34">
        <v>145</v>
      </c>
      <c r="L42" s="34" t="s">
        <v>12</v>
      </c>
      <c r="M42" s="34">
        <v>94906</v>
      </c>
      <c r="N42" s="97"/>
      <c r="O42" s="93"/>
      <c r="P42" s="93"/>
      <c r="Q42" s="93"/>
      <c r="R42" s="93"/>
      <c r="S42" s="93"/>
      <c r="T42" s="93"/>
      <c r="U42" s="93"/>
      <c r="V42" s="93"/>
      <c r="W42" s="93"/>
      <c r="X42" s="93"/>
      <c r="Y42" s="93"/>
    </row>
    <row r="43" spans="1:25" ht="11.45" customHeight="1" x14ac:dyDescent="0.2">
      <c r="A43" s="39">
        <f>IF(E43&lt;&gt;"",COUNTA($E$12:E43),"")</f>
        <v>24</v>
      </c>
      <c r="B43" s="79" t="s">
        <v>863</v>
      </c>
      <c r="C43" s="75" t="s">
        <v>92</v>
      </c>
      <c r="D43" s="34">
        <v>896785</v>
      </c>
      <c r="E43" s="34">
        <v>6942</v>
      </c>
      <c r="F43" s="34">
        <v>1233</v>
      </c>
      <c r="G43" s="34">
        <v>266</v>
      </c>
      <c r="H43" s="34" t="s">
        <v>12</v>
      </c>
      <c r="I43" s="34">
        <v>117</v>
      </c>
      <c r="J43" s="34">
        <v>43</v>
      </c>
      <c r="K43" s="34">
        <v>764</v>
      </c>
      <c r="L43" s="34" t="s">
        <v>12</v>
      </c>
      <c r="M43" s="34">
        <v>904079</v>
      </c>
      <c r="N43" s="97"/>
    </row>
    <row r="44" spans="1:25" ht="11.45" customHeight="1" x14ac:dyDescent="0.2">
      <c r="A44" s="39">
        <f>IF(E44&lt;&gt;"",COUNTA($E$12:E44),"")</f>
        <v>25</v>
      </c>
      <c r="B44" s="79" t="s">
        <v>83</v>
      </c>
      <c r="C44" s="75" t="s">
        <v>93</v>
      </c>
      <c r="D44" s="34">
        <v>184411</v>
      </c>
      <c r="E44" s="34">
        <v>1738</v>
      </c>
      <c r="F44" s="34">
        <v>287</v>
      </c>
      <c r="G44" s="34">
        <v>61</v>
      </c>
      <c r="H44" s="34">
        <v>1</v>
      </c>
      <c r="I44" s="34">
        <v>25</v>
      </c>
      <c r="J44" s="34">
        <v>10</v>
      </c>
      <c r="K44" s="34">
        <v>167</v>
      </c>
      <c r="L44" s="34" t="s">
        <v>12</v>
      </c>
      <c r="M44" s="34">
        <v>186245</v>
      </c>
      <c r="N44" s="97"/>
    </row>
    <row r="45" spans="1:25" ht="30" customHeight="1" x14ac:dyDescent="0.2">
      <c r="A45" s="39" t="str">
        <f>IF(E45&lt;&gt;"",COUNTA($E$12:E45),"")</f>
        <v/>
      </c>
      <c r="B45" s="79"/>
      <c r="C45" s="80"/>
      <c r="D45" s="192" t="s">
        <v>864</v>
      </c>
      <c r="E45" s="193"/>
      <c r="F45" s="193"/>
      <c r="G45" s="193"/>
      <c r="H45" s="193"/>
      <c r="I45" s="193"/>
      <c r="J45" s="193"/>
      <c r="K45" s="193"/>
      <c r="L45" s="193"/>
      <c r="M45" s="193"/>
      <c r="N45" s="93"/>
    </row>
    <row r="46" spans="1:25" ht="11.45" customHeight="1" x14ac:dyDescent="0.2">
      <c r="A46" s="39">
        <f>IF(E46&lt;&gt;"",COUNTA($E$12:E46),"")</f>
        <v>26</v>
      </c>
      <c r="B46" s="79" t="s">
        <v>81</v>
      </c>
      <c r="C46" s="75" t="s">
        <v>92</v>
      </c>
      <c r="D46" s="34">
        <v>5455</v>
      </c>
      <c r="E46" s="34">
        <v>142</v>
      </c>
      <c r="F46" s="34">
        <v>8</v>
      </c>
      <c r="G46" s="34" t="s">
        <v>12</v>
      </c>
      <c r="H46" s="34" t="s">
        <v>12</v>
      </c>
      <c r="I46" s="34">
        <v>8</v>
      </c>
      <c r="J46" s="34">
        <v>7</v>
      </c>
      <c r="K46" s="34">
        <v>1</v>
      </c>
      <c r="L46" s="34" t="s">
        <v>12</v>
      </c>
      <c r="M46" s="34">
        <v>5596</v>
      </c>
      <c r="N46" s="97"/>
      <c r="O46" s="97"/>
      <c r="P46" s="97"/>
      <c r="Q46" s="97"/>
      <c r="R46" s="97"/>
      <c r="S46" s="97"/>
      <c r="T46" s="97"/>
      <c r="U46" s="97"/>
      <c r="V46" s="97"/>
      <c r="W46" s="97"/>
      <c r="X46" s="97"/>
      <c r="Y46" s="97"/>
    </row>
    <row r="47" spans="1:25" ht="11.45" customHeight="1" x14ac:dyDescent="0.2">
      <c r="A47" s="39">
        <f>IF(E47&lt;&gt;"",COUNTA($E$12:E47),"")</f>
        <v>27</v>
      </c>
      <c r="B47" s="79" t="s">
        <v>83</v>
      </c>
      <c r="C47" s="75" t="s">
        <v>93</v>
      </c>
      <c r="D47" s="34">
        <v>4329</v>
      </c>
      <c r="E47" s="34">
        <v>76</v>
      </c>
      <c r="F47" s="34">
        <v>8</v>
      </c>
      <c r="G47" s="34" t="s">
        <v>12</v>
      </c>
      <c r="H47" s="34">
        <v>1</v>
      </c>
      <c r="I47" s="34">
        <v>5</v>
      </c>
      <c r="J47" s="34">
        <v>3</v>
      </c>
      <c r="K47" s="34">
        <v>1</v>
      </c>
      <c r="L47" s="34" t="s">
        <v>12</v>
      </c>
      <c r="M47" s="34">
        <v>4408</v>
      </c>
      <c r="N47" s="97"/>
      <c r="O47" s="97"/>
      <c r="P47" s="97"/>
      <c r="Q47" s="97"/>
      <c r="R47" s="97"/>
      <c r="S47" s="97"/>
      <c r="T47" s="97"/>
      <c r="U47" s="97"/>
      <c r="V47" s="97"/>
      <c r="W47" s="97"/>
      <c r="X47" s="97"/>
      <c r="Y47" s="97"/>
    </row>
    <row r="48" spans="1:25" ht="11.45" customHeight="1" x14ac:dyDescent="0.2">
      <c r="D48" s="3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Z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5703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16384" width="11.42578125" style="69"/>
  </cols>
  <sheetData>
    <row r="1" spans="1:26" s="68" customFormat="1" ht="39.950000000000003" customHeight="1" x14ac:dyDescent="0.2">
      <c r="A1" s="144" t="s">
        <v>40</v>
      </c>
      <c r="B1" s="145"/>
      <c r="C1" s="145"/>
      <c r="D1" s="146" t="s">
        <v>898</v>
      </c>
      <c r="E1" s="146"/>
      <c r="F1" s="146"/>
      <c r="G1" s="146"/>
      <c r="H1" s="146"/>
      <c r="I1" s="146"/>
      <c r="J1" s="146"/>
      <c r="K1" s="146"/>
      <c r="L1" s="146"/>
      <c r="M1" s="188"/>
    </row>
    <row r="2" spans="1:26" ht="30" customHeight="1" x14ac:dyDescent="0.2">
      <c r="A2" s="149" t="s">
        <v>893</v>
      </c>
      <c r="B2" s="150"/>
      <c r="C2" s="150"/>
      <c r="D2" s="189" t="s">
        <v>75</v>
      </c>
      <c r="E2" s="189"/>
      <c r="F2" s="189"/>
      <c r="G2" s="189"/>
      <c r="H2" s="189"/>
      <c r="I2" s="189"/>
      <c r="J2" s="189"/>
      <c r="K2" s="189"/>
      <c r="L2" s="189"/>
      <c r="M2" s="190"/>
    </row>
    <row r="3" spans="1:26"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row>
    <row r="4" spans="1:26" ht="11.45" customHeight="1" x14ac:dyDescent="0.2">
      <c r="A4" s="153"/>
      <c r="B4" s="191"/>
      <c r="C4" s="191"/>
      <c r="D4" s="143"/>
      <c r="E4" s="143"/>
      <c r="F4" s="143"/>
      <c r="G4" s="143"/>
      <c r="H4" s="143"/>
      <c r="I4" s="143"/>
      <c r="J4" s="143"/>
      <c r="K4" s="143"/>
      <c r="L4" s="143"/>
      <c r="M4" s="154"/>
    </row>
    <row r="5" spans="1:26" ht="11.45" customHeight="1" x14ac:dyDescent="0.2">
      <c r="A5" s="153"/>
      <c r="B5" s="191"/>
      <c r="C5" s="191"/>
      <c r="D5" s="143"/>
      <c r="E5" s="143"/>
      <c r="F5" s="143"/>
      <c r="G5" s="143" t="s">
        <v>873</v>
      </c>
      <c r="H5" s="143"/>
      <c r="I5" s="143"/>
      <c r="J5" s="143" t="s">
        <v>873</v>
      </c>
      <c r="K5" s="143"/>
      <c r="L5" s="143"/>
      <c r="M5" s="154"/>
    </row>
    <row r="6" spans="1:26" ht="11.45" customHeight="1" x14ac:dyDescent="0.2">
      <c r="A6" s="153"/>
      <c r="B6" s="191"/>
      <c r="C6" s="191"/>
      <c r="D6" s="143"/>
      <c r="E6" s="143"/>
      <c r="F6" s="143"/>
      <c r="G6" s="143"/>
      <c r="H6" s="143"/>
      <c r="I6" s="143"/>
      <c r="J6" s="143"/>
      <c r="K6" s="143"/>
      <c r="L6" s="143"/>
      <c r="M6" s="154"/>
    </row>
    <row r="7" spans="1:26" ht="11.45" customHeight="1" x14ac:dyDescent="0.2">
      <c r="A7" s="153"/>
      <c r="B7" s="191"/>
      <c r="C7" s="191"/>
      <c r="D7" s="143"/>
      <c r="E7" s="143"/>
      <c r="F7" s="143"/>
      <c r="G7" s="143"/>
      <c r="H7" s="143"/>
      <c r="I7" s="143"/>
      <c r="J7" s="143"/>
      <c r="K7" s="143"/>
      <c r="L7" s="143"/>
      <c r="M7" s="154"/>
    </row>
    <row r="8" spans="1:26" ht="11.45" customHeight="1" x14ac:dyDescent="0.2">
      <c r="A8" s="153"/>
      <c r="B8" s="191"/>
      <c r="C8" s="191"/>
      <c r="D8" s="143"/>
      <c r="E8" s="143"/>
      <c r="F8" s="143"/>
      <c r="G8" s="143"/>
      <c r="H8" s="143"/>
      <c r="I8" s="143"/>
      <c r="J8" s="143"/>
      <c r="K8" s="143"/>
      <c r="L8" s="143"/>
      <c r="M8" s="154"/>
    </row>
    <row r="9" spans="1:26" ht="11.45" customHeight="1" x14ac:dyDescent="0.2">
      <c r="A9" s="153"/>
      <c r="B9" s="191"/>
      <c r="C9" s="191"/>
      <c r="D9" s="143"/>
      <c r="E9" s="143"/>
      <c r="F9" s="143"/>
      <c r="G9" s="143"/>
      <c r="H9" s="143"/>
      <c r="I9" s="143"/>
      <c r="J9" s="143"/>
      <c r="K9" s="143"/>
      <c r="L9" s="143"/>
      <c r="M9" s="154"/>
    </row>
    <row r="10" spans="1:26"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row>
    <row r="11" spans="1:26" ht="50.1" customHeight="1" x14ac:dyDescent="0.2">
      <c r="A11" s="71"/>
      <c r="B11" s="90"/>
      <c r="C11" s="91"/>
      <c r="D11" s="192" t="s">
        <v>842</v>
      </c>
      <c r="E11" s="193"/>
      <c r="F11" s="193"/>
      <c r="G11" s="193"/>
      <c r="H11" s="193"/>
      <c r="I11" s="193"/>
      <c r="J11" s="193"/>
      <c r="K11" s="193"/>
      <c r="L11" s="193"/>
      <c r="M11" s="193"/>
    </row>
    <row r="12" spans="1:26" ht="11.45" customHeight="1" x14ac:dyDescent="0.2">
      <c r="A12" s="39" t="str">
        <f>IF(E12&lt;&gt;"",COUNTA($E$12:E12),"")</f>
        <v/>
      </c>
      <c r="B12" s="90" t="s">
        <v>843</v>
      </c>
      <c r="C12" s="91"/>
      <c r="D12" s="34"/>
      <c r="E12" s="34"/>
      <c r="F12" s="34"/>
      <c r="G12" s="34"/>
      <c r="H12" s="34"/>
      <c r="I12" s="34"/>
      <c r="J12" s="34"/>
      <c r="K12" s="34"/>
      <c r="L12" s="34"/>
      <c r="M12" s="34"/>
    </row>
    <row r="13" spans="1:26" ht="11.45" customHeight="1" x14ac:dyDescent="0.2">
      <c r="A13" s="39">
        <f>IF(E13&lt;&gt;"",COUNTA($E$12:E13),"")</f>
        <v>1</v>
      </c>
      <c r="B13" s="33" t="s">
        <v>844</v>
      </c>
      <c r="C13" s="95" t="s">
        <v>92</v>
      </c>
      <c r="D13" s="34">
        <v>126272</v>
      </c>
      <c r="E13" s="34">
        <v>783</v>
      </c>
      <c r="F13" s="34">
        <v>37</v>
      </c>
      <c r="G13" s="34">
        <v>37</v>
      </c>
      <c r="H13" s="34" t="s">
        <v>12</v>
      </c>
      <c r="I13" s="34">
        <v>30</v>
      </c>
      <c r="J13" s="34">
        <v>9</v>
      </c>
      <c r="K13" s="34" t="s">
        <v>12</v>
      </c>
      <c r="L13" s="34" t="s">
        <v>12</v>
      </c>
      <c r="M13" s="34">
        <v>127062</v>
      </c>
      <c r="N13" s="97"/>
      <c r="O13" s="97"/>
      <c r="P13" s="97"/>
      <c r="Q13" s="97"/>
      <c r="R13" s="97"/>
      <c r="S13" s="97"/>
      <c r="T13" s="97"/>
      <c r="U13" s="97"/>
      <c r="V13" s="97"/>
      <c r="W13" s="97"/>
      <c r="X13" s="97"/>
      <c r="Y13" s="97"/>
      <c r="Z13" s="98"/>
    </row>
    <row r="14" spans="1:26" ht="11.45" customHeight="1" x14ac:dyDescent="0.2">
      <c r="A14" s="39">
        <f>IF(E14&lt;&gt;"",COUNTA($E$12:E14),"")</f>
        <v>2</v>
      </c>
      <c r="B14" s="33" t="s">
        <v>845</v>
      </c>
      <c r="C14" s="95" t="s">
        <v>93</v>
      </c>
      <c r="D14" s="34">
        <v>214511</v>
      </c>
      <c r="E14" s="34">
        <v>1357</v>
      </c>
      <c r="F14" s="34">
        <v>503</v>
      </c>
      <c r="G14" s="34">
        <v>183</v>
      </c>
      <c r="H14" s="34" t="s">
        <v>12</v>
      </c>
      <c r="I14" s="34">
        <v>98</v>
      </c>
      <c r="J14" s="34">
        <v>16</v>
      </c>
      <c r="K14" s="34">
        <v>257</v>
      </c>
      <c r="L14" s="34" t="s">
        <v>12</v>
      </c>
      <c r="M14" s="34">
        <v>216016</v>
      </c>
      <c r="N14" s="97"/>
      <c r="O14" s="97"/>
      <c r="P14" s="97"/>
      <c r="Q14" s="97"/>
      <c r="R14" s="97"/>
      <c r="S14" s="97"/>
      <c r="T14" s="97"/>
      <c r="U14" s="97"/>
      <c r="V14" s="97"/>
      <c r="W14" s="97"/>
      <c r="X14" s="97"/>
      <c r="Y14" s="97"/>
    </row>
    <row r="15" spans="1:26" ht="11.45" customHeight="1" x14ac:dyDescent="0.2">
      <c r="A15" s="39">
        <f>IF(E15&lt;&gt;"",COUNTA($E$12:E15),"")</f>
        <v>3</v>
      </c>
      <c r="B15" s="33" t="s">
        <v>846</v>
      </c>
      <c r="C15" s="95" t="s">
        <v>92</v>
      </c>
      <c r="D15" s="34">
        <v>269270</v>
      </c>
      <c r="E15" s="34">
        <v>1424</v>
      </c>
      <c r="F15" s="34">
        <v>599</v>
      </c>
      <c r="G15" s="34">
        <v>244</v>
      </c>
      <c r="H15" s="34" t="s">
        <v>12</v>
      </c>
      <c r="I15" s="34">
        <v>193</v>
      </c>
      <c r="J15" s="34">
        <v>16</v>
      </c>
      <c r="K15" s="34">
        <v>336</v>
      </c>
      <c r="L15" s="34" t="s">
        <v>12</v>
      </c>
      <c r="M15" s="34">
        <v>270764</v>
      </c>
      <c r="N15" s="97"/>
      <c r="O15" s="97"/>
      <c r="P15" s="97"/>
      <c r="Q15" s="97"/>
      <c r="R15" s="97"/>
      <c r="S15" s="97"/>
      <c r="T15" s="97"/>
      <c r="U15" s="97"/>
      <c r="V15" s="97"/>
      <c r="W15" s="97"/>
      <c r="X15" s="97"/>
      <c r="Y15" s="97"/>
    </row>
    <row r="16" spans="1:26" ht="22.5" customHeight="1" x14ac:dyDescent="0.2">
      <c r="A16" s="39" t="str">
        <f>IF(E16&lt;&gt;"",COUNTA($E$12:E16),"")</f>
        <v/>
      </c>
      <c r="B16" s="74" t="s">
        <v>847</v>
      </c>
      <c r="C16" s="75"/>
      <c r="D16" s="34"/>
      <c r="E16" s="34"/>
      <c r="F16" s="34"/>
      <c r="G16" s="34"/>
      <c r="H16" s="34"/>
      <c r="I16" s="34"/>
      <c r="J16" s="34"/>
      <c r="K16" s="34"/>
      <c r="L16" s="34"/>
      <c r="M16" s="34"/>
      <c r="N16" s="93"/>
    </row>
    <row r="17" spans="1:25" ht="22.5" customHeight="1" x14ac:dyDescent="0.2">
      <c r="A17" s="39">
        <f>IF(E17&lt;&gt;"",COUNTA($E$12:E17),"")</f>
        <v>4</v>
      </c>
      <c r="B17" s="74" t="s">
        <v>874</v>
      </c>
      <c r="C17" s="75" t="s">
        <v>92</v>
      </c>
      <c r="D17" s="34">
        <v>95407</v>
      </c>
      <c r="E17" s="34">
        <v>662</v>
      </c>
      <c r="F17" s="34">
        <v>22</v>
      </c>
      <c r="G17" s="34">
        <v>19</v>
      </c>
      <c r="H17" s="34" t="s">
        <v>12</v>
      </c>
      <c r="I17" s="34">
        <v>18</v>
      </c>
      <c r="J17" s="34">
        <v>4</v>
      </c>
      <c r="K17" s="34">
        <v>9</v>
      </c>
      <c r="L17" s="34" t="s">
        <v>12</v>
      </c>
      <c r="M17" s="34">
        <v>96064</v>
      </c>
      <c r="N17" s="97"/>
    </row>
    <row r="18" spans="1:25" ht="11.45" customHeight="1" x14ac:dyDescent="0.2">
      <c r="A18" s="39">
        <f>IF(E18&lt;&gt;"",COUNTA($E$12:E18),"")</f>
        <v>5</v>
      </c>
      <c r="B18" s="74" t="s">
        <v>845</v>
      </c>
      <c r="C18" s="75" t="s">
        <v>93</v>
      </c>
      <c r="D18" s="34">
        <v>105269</v>
      </c>
      <c r="E18" s="34">
        <v>825</v>
      </c>
      <c r="F18" s="34">
        <v>168</v>
      </c>
      <c r="G18" s="34">
        <v>36</v>
      </c>
      <c r="H18" s="34" t="s">
        <v>12</v>
      </c>
      <c r="I18" s="34">
        <v>15</v>
      </c>
      <c r="J18" s="34">
        <v>3</v>
      </c>
      <c r="K18" s="34">
        <v>108</v>
      </c>
      <c r="L18" s="34" t="s">
        <v>12</v>
      </c>
      <c r="M18" s="34">
        <v>106139</v>
      </c>
      <c r="N18" s="97"/>
    </row>
    <row r="19" spans="1:25" ht="22.5" customHeight="1" x14ac:dyDescent="0.2">
      <c r="A19" s="39" t="str">
        <f>IF(E19&lt;&gt;"",COUNTA($E$12:E19),"")</f>
        <v/>
      </c>
      <c r="B19" s="74" t="s">
        <v>849</v>
      </c>
      <c r="C19" s="75"/>
      <c r="D19" s="34"/>
      <c r="E19" s="34"/>
      <c r="F19" s="34"/>
      <c r="G19" s="34"/>
      <c r="H19" s="34"/>
      <c r="I19" s="34"/>
      <c r="J19" s="34"/>
      <c r="K19" s="34"/>
      <c r="L19" s="34"/>
      <c r="M19" s="34"/>
      <c r="N19" s="93"/>
    </row>
    <row r="20" spans="1:25" ht="11.45" customHeight="1" x14ac:dyDescent="0.2">
      <c r="A20" s="39">
        <f>IF(E20&lt;&gt;"",COUNTA($E$12:E20),"")</f>
        <v>6</v>
      </c>
      <c r="B20" s="74" t="s">
        <v>844</v>
      </c>
      <c r="C20" s="75" t="s">
        <v>92</v>
      </c>
      <c r="D20" s="34">
        <v>11773</v>
      </c>
      <c r="E20" s="34">
        <v>42</v>
      </c>
      <c r="F20" s="34">
        <v>12</v>
      </c>
      <c r="G20" s="34">
        <v>5</v>
      </c>
      <c r="H20" s="34" t="s">
        <v>12</v>
      </c>
      <c r="I20" s="34">
        <v>4</v>
      </c>
      <c r="J20" s="34">
        <v>4</v>
      </c>
      <c r="K20" s="34">
        <v>5</v>
      </c>
      <c r="L20" s="34" t="s">
        <v>12</v>
      </c>
      <c r="M20" s="34">
        <v>11818</v>
      </c>
      <c r="N20" s="97"/>
    </row>
    <row r="21" spans="1:25" ht="11.45" customHeight="1" x14ac:dyDescent="0.2">
      <c r="A21" s="39">
        <f>IF(E21&lt;&gt;"",COUNTA($E$12:E21),"")</f>
        <v>7</v>
      </c>
      <c r="B21" s="74" t="s">
        <v>845</v>
      </c>
      <c r="C21" s="75" t="s">
        <v>93</v>
      </c>
      <c r="D21" s="34">
        <v>19879</v>
      </c>
      <c r="E21" s="34">
        <v>74</v>
      </c>
      <c r="F21" s="34">
        <v>38</v>
      </c>
      <c r="G21" s="34">
        <v>8</v>
      </c>
      <c r="H21" s="34" t="s">
        <v>12</v>
      </c>
      <c r="I21" s="34">
        <v>6</v>
      </c>
      <c r="J21" s="34">
        <v>6</v>
      </c>
      <c r="K21" s="34">
        <v>18</v>
      </c>
      <c r="L21" s="34" t="s">
        <v>12</v>
      </c>
      <c r="M21" s="34">
        <v>19967</v>
      </c>
      <c r="N21" s="97"/>
    </row>
    <row r="22" spans="1:25" ht="11.45" customHeight="1" x14ac:dyDescent="0.2">
      <c r="A22" s="39">
        <f>IF(E22&lt;&gt;"",COUNTA($E$12:E22),"")</f>
        <v>8</v>
      </c>
      <c r="B22" s="77" t="s">
        <v>846</v>
      </c>
      <c r="C22" s="75" t="s">
        <v>92</v>
      </c>
      <c r="D22" s="34">
        <v>23546</v>
      </c>
      <c r="E22" s="34">
        <v>84</v>
      </c>
      <c r="F22" s="34">
        <v>38</v>
      </c>
      <c r="G22" s="34">
        <v>10</v>
      </c>
      <c r="H22" s="34" t="s">
        <v>12</v>
      </c>
      <c r="I22" s="34">
        <v>8</v>
      </c>
      <c r="J22" s="34">
        <v>8</v>
      </c>
      <c r="K22" s="34">
        <v>24</v>
      </c>
      <c r="L22" s="34" t="s">
        <v>12</v>
      </c>
      <c r="M22" s="34">
        <v>23636</v>
      </c>
      <c r="N22" s="97"/>
    </row>
    <row r="23" spans="1:25" ht="33.6" customHeight="1" x14ac:dyDescent="0.2">
      <c r="A23" s="39" t="str">
        <f>IF(E23&lt;&gt;"",COUNTA($E$12:E23),"")</f>
        <v/>
      </c>
      <c r="B23" s="74" t="s">
        <v>875</v>
      </c>
      <c r="C23" s="75"/>
      <c r="D23" s="34"/>
      <c r="E23" s="34"/>
      <c r="F23" s="34"/>
      <c r="G23" s="34"/>
      <c r="H23" s="34"/>
      <c r="I23" s="34"/>
      <c r="J23" s="34"/>
      <c r="K23" s="34"/>
      <c r="L23" s="34"/>
      <c r="M23" s="34"/>
      <c r="N23" s="93"/>
    </row>
    <row r="24" spans="1:25" ht="11.45" customHeight="1" x14ac:dyDescent="0.2">
      <c r="A24" s="39">
        <f>IF(E24&lt;&gt;"",COUNTA($E$12:E24),"")</f>
        <v>9</v>
      </c>
      <c r="B24" s="74" t="s">
        <v>844</v>
      </c>
      <c r="C24" s="75" t="s">
        <v>92</v>
      </c>
      <c r="D24" s="34">
        <v>18994</v>
      </c>
      <c r="E24" s="34">
        <v>79</v>
      </c>
      <c r="F24" s="34">
        <v>16</v>
      </c>
      <c r="G24" s="34">
        <v>12</v>
      </c>
      <c r="H24" s="34" t="s">
        <v>12</v>
      </c>
      <c r="I24" s="34">
        <v>8</v>
      </c>
      <c r="J24" s="34">
        <v>1</v>
      </c>
      <c r="K24" s="34" t="s">
        <v>12</v>
      </c>
      <c r="L24" s="34" t="s">
        <v>12</v>
      </c>
      <c r="M24" s="34">
        <v>19081</v>
      </c>
      <c r="N24" s="97"/>
    </row>
    <row r="25" spans="1:25" ht="11.45" customHeight="1" x14ac:dyDescent="0.2">
      <c r="A25" s="39">
        <f>IF(E25&lt;&gt;"",COUNTA($E$12:E25),"")</f>
        <v>10</v>
      </c>
      <c r="B25" s="74" t="s">
        <v>845</v>
      </c>
      <c r="C25" s="75" t="s">
        <v>93</v>
      </c>
      <c r="D25" s="34">
        <v>88533</v>
      </c>
      <c r="E25" s="34">
        <v>458</v>
      </c>
      <c r="F25" s="34">
        <v>291</v>
      </c>
      <c r="G25" s="34">
        <v>133</v>
      </c>
      <c r="H25" s="34" t="s">
        <v>12</v>
      </c>
      <c r="I25" s="34">
        <v>77</v>
      </c>
      <c r="J25" s="34">
        <v>7</v>
      </c>
      <c r="K25" s="34">
        <v>131</v>
      </c>
      <c r="L25" s="34" t="s">
        <v>12</v>
      </c>
      <c r="M25" s="34">
        <v>89074</v>
      </c>
      <c r="N25" s="97"/>
    </row>
    <row r="26" spans="1:25" ht="11.45" customHeight="1" x14ac:dyDescent="0.2">
      <c r="A26" s="39">
        <f>IF(E26&lt;&gt;"",COUNTA($E$12:E26),"")</f>
        <v>11</v>
      </c>
      <c r="B26" s="77" t="s">
        <v>846</v>
      </c>
      <c r="C26" s="75" t="s">
        <v>92</v>
      </c>
      <c r="D26" s="34">
        <v>148192</v>
      </c>
      <c r="E26" s="34">
        <v>678</v>
      </c>
      <c r="F26" s="34">
        <v>420</v>
      </c>
      <c r="G26" s="34">
        <v>189</v>
      </c>
      <c r="H26" s="34" t="s">
        <v>12</v>
      </c>
      <c r="I26" s="34">
        <v>167</v>
      </c>
      <c r="J26" s="34">
        <v>4</v>
      </c>
      <c r="K26" s="34">
        <v>210</v>
      </c>
      <c r="L26" s="34" t="s">
        <v>12</v>
      </c>
      <c r="M26" s="34">
        <v>148913</v>
      </c>
      <c r="N26" s="97"/>
    </row>
    <row r="27" spans="1:25" ht="22.5" customHeight="1" x14ac:dyDescent="0.2">
      <c r="A27" s="39" t="str">
        <f>IF(E27&lt;&gt;"",COUNTA($E$12:E27),"")</f>
        <v/>
      </c>
      <c r="B27" s="74" t="s">
        <v>851</v>
      </c>
      <c r="C27" s="75"/>
      <c r="D27" s="34"/>
      <c r="E27" s="34"/>
      <c r="F27" s="34"/>
      <c r="G27" s="34"/>
      <c r="H27" s="34"/>
      <c r="I27" s="34"/>
      <c r="J27" s="34"/>
      <c r="K27" s="34"/>
      <c r="L27" s="34"/>
      <c r="M27" s="34"/>
      <c r="N27" s="93"/>
    </row>
    <row r="28" spans="1:25" ht="11.45" customHeight="1" x14ac:dyDescent="0.2">
      <c r="A28" s="39">
        <f>IF(E28&lt;&gt;"",COUNTA($E$12:E28),"")</f>
        <v>12</v>
      </c>
      <c r="B28" s="74" t="s">
        <v>844</v>
      </c>
      <c r="C28" s="75" t="s">
        <v>92</v>
      </c>
      <c r="D28" s="34">
        <v>98</v>
      </c>
      <c r="E28" s="34" t="s">
        <v>12</v>
      </c>
      <c r="F28" s="34">
        <v>1</v>
      </c>
      <c r="G28" s="34">
        <v>1</v>
      </c>
      <c r="H28" s="34" t="s">
        <v>12</v>
      </c>
      <c r="I28" s="34" t="s">
        <v>12</v>
      </c>
      <c r="J28" s="34" t="s">
        <v>12</v>
      </c>
      <c r="K28" s="34" t="s">
        <v>12</v>
      </c>
      <c r="L28" s="34" t="s">
        <v>12</v>
      </c>
      <c r="M28" s="34">
        <v>99</v>
      </c>
      <c r="N28" s="97"/>
    </row>
    <row r="29" spans="1:25" ht="11.45" customHeight="1" x14ac:dyDescent="0.2">
      <c r="A29" s="39">
        <f>IF(E29&lt;&gt;"",COUNTA($E$12:E29),"")</f>
        <v>13</v>
      </c>
      <c r="B29" s="74" t="s">
        <v>845</v>
      </c>
      <c r="C29" s="75" t="s">
        <v>93</v>
      </c>
      <c r="D29" s="34">
        <v>830</v>
      </c>
      <c r="E29" s="34" t="s">
        <v>12</v>
      </c>
      <c r="F29" s="34">
        <v>6</v>
      </c>
      <c r="G29" s="34">
        <v>6</v>
      </c>
      <c r="H29" s="34" t="s">
        <v>12</v>
      </c>
      <c r="I29" s="34" t="s">
        <v>12</v>
      </c>
      <c r="J29" s="34" t="s">
        <v>12</v>
      </c>
      <c r="K29" s="34" t="s">
        <v>12</v>
      </c>
      <c r="L29" s="34" t="s">
        <v>12</v>
      </c>
      <c r="M29" s="34">
        <v>836</v>
      </c>
      <c r="N29" s="97"/>
    </row>
    <row r="30" spans="1:25" ht="11.45" customHeight="1" x14ac:dyDescent="0.2">
      <c r="A30" s="39">
        <f>IF(E30&lt;&gt;"",COUNTA($E$12:E30),"")</f>
        <v>14</v>
      </c>
      <c r="B30" s="77" t="s">
        <v>846</v>
      </c>
      <c r="C30" s="75" t="s">
        <v>92</v>
      </c>
      <c r="D30" s="34">
        <v>2125</v>
      </c>
      <c r="E30" s="34" t="s">
        <v>12</v>
      </c>
      <c r="F30" s="34">
        <v>26</v>
      </c>
      <c r="G30" s="34">
        <v>26</v>
      </c>
      <c r="H30" s="34" t="s">
        <v>12</v>
      </c>
      <c r="I30" s="34" t="s">
        <v>12</v>
      </c>
      <c r="J30" s="34" t="s">
        <v>12</v>
      </c>
      <c r="K30" s="34" t="s">
        <v>12</v>
      </c>
      <c r="L30" s="34" t="s">
        <v>12</v>
      </c>
      <c r="M30" s="34">
        <v>2151</v>
      </c>
      <c r="N30" s="97"/>
    </row>
    <row r="31" spans="1:25" ht="50.1" customHeight="1" x14ac:dyDescent="0.2">
      <c r="A31" s="39" t="str">
        <f>IF(E31&lt;&gt;"",COUNTA($E$12:E31),"")</f>
        <v/>
      </c>
      <c r="B31" s="79"/>
      <c r="C31" s="79"/>
      <c r="D31" s="192" t="s">
        <v>852</v>
      </c>
      <c r="E31" s="193"/>
      <c r="F31" s="193"/>
      <c r="G31" s="193"/>
      <c r="H31" s="193"/>
      <c r="I31" s="193"/>
      <c r="J31" s="193"/>
      <c r="K31" s="193"/>
      <c r="L31" s="193"/>
      <c r="M31" s="193"/>
      <c r="N31" s="93"/>
    </row>
    <row r="32" spans="1:25" ht="11.45" customHeight="1" x14ac:dyDescent="0.2">
      <c r="A32" s="39">
        <f>IF(E32&lt;&gt;"",COUNTA($E$12:E32),"")</f>
        <v>15</v>
      </c>
      <c r="B32" s="77" t="s">
        <v>843</v>
      </c>
      <c r="C32" s="75" t="s">
        <v>92</v>
      </c>
      <c r="D32" s="34">
        <v>276990</v>
      </c>
      <c r="E32" s="34">
        <v>1436</v>
      </c>
      <c r="F32" s="34">
        <v>641</v>
      </c>
      <c r="G32" s="34">
        <v>248</v>
      </c>
      <c r="H32" s="34" t="s">
        <v>12</v>
      </c>
      <c r="I32" s="34">
        <v>209</v>
      </c>
      <c r="J32" s="34">
        <v>32</v>
      </c>
      <c r="K32" s="34">
        <v>348</v>
      </c>
      <c r="L32" s="34" t="s">
        <v>12</v>
      </c>
      <c r="M32" s="34">
        <v>278510</v>
      </c>
      <c r="N32" s="97"/>
      <c r="O32" s="93"/>
      <c r="P32" s="93"/>
      <c r="Q32" s="93"/>
      <c r="R32" s="93"/>
      <c r="S32" s="93"/>
      <c r="T32" s="93"/>
      <c r="U32" s="93"/>
      <c r="V32" s="93"/>
      <c r="W32" s="93"/>
      <c r="X32" s="93"/>
      <c r="Y32" s="93"/>
    </row>
    <row r="33" spans="1:25" ht="22.5" customHeight="1" x14ac:dyDescent="0.2">
      <c r="A33" s="39" t="str">
        <f>IF(E33&lt;&gt;"",COUNTA($E$12:E33),"")</f>
        <v/>
      </c>
      <c r="B33" s="77" t="s">
        <v>876</v>
      </c>
      <c r="C33" s="80"/>
      <c r="D33" s="34"/>
      <c r="E33" s="34"/>
      <c r="F33" s="34"/>
      <c r="G33" s="34"/>
      <c r="H33" s="34"/>
      <c r="I33" s="34"/>
      <c r="J33" s="34"/>
      <c r="K33" s="34"/>
      <c r="L33" s="34"/>
      <c r="M33" s="34"/>
      <c r="N33" s="93"/>
    </row>
    <row r="34" spans="1:25" ht="11.45" customHeight="1" x14ac:dyDescent="0.2">
      <c r="A34" s="39">
        <f>IF(E34&lt;&gt;"",COUNTA($E$12:E34),"")</f>
        <v>16</v>
      </c>
      <c r="B34" s="82" t="s">
        <v>854</v>
      </c>
      <c r="C34" s="75" t="s">
        <v>92</v>
      </c>
      <c r="D34" s="34">
        <v>11035</v>
      </c>
      <c r="E34" s="34">
        <v>64</v>
      </c>
      <c r="F34" s="34">
        <v>63</v>
      </c>
      <c r="G34" s="34">
        <v>41</v>
      </c>
      <c r="H34" s="34" t="s">
        <v>12</v>
      </c>
      <c r="I34" s="34">
        <v>14</v>
      </c>
      <c r="J34" s="34" t="s">
        <v>12</v>
      </c>
      <c r="K34" s="34">
        <v>24</v>
      </c>
      <c r="L34" s="34" t="s">
        <v>12</v>
      </c>
      <c r="M34" s="34">
        <v>11124</v>
      </c>
      <c r="N34" s="97"/>
    </row>
    <row r="35" spans="1:25" ht="11.45" customHeight="1" x14ac:dyDescent="0.2">
      <c r="A35" s="39">
        <f>IF(E35&lt;&gt;"",COUNTA($E$12:E35),"")</f>
        <v>17</v>
      </c>
      <c r="B35" s="82" t="s">
        <v>855</v>
      </c>
      <c r="C35" s="75" t="s">
        <v>92</v>
      </c>
      <c r="D35" s="34">
        <v>34587</v>
      </c>
      <c r="E35" s="34">
        <v>264</v>
      </c>
      <c r="F35" s="34">
        <v>176</v>
      </c>
      <c r="G35" s="34">
        <v>91</v>
      </c>
      <c r="H35" s="34" t="s">
        <v>12</v>
      </c>
      <c r="I35" s="34">
        <v>113</v>
      </c>
      <c r="J35" s="34">
        <v>5</v>
      </c>
      <c r="K35" s="34">
        <v>64</v>
      </c>
      <c r="L35" s="34" t="s">
        <v>12</v>
      </c>
      <c r="M35" s="34">
        <v>34850</v>
      </c>
      <c r="N35" s="97"/>
    </row>
    <row r="36" spans="1:25" ht="11.45" customHeight="1" x14ac:dyDescent="0.2">
      <c r="A36" s="39">
        <f>IF(E36&lt;&gt;"",COUNTA($E$12:E36),"")</f>
        <v>18</v>
      </c>
      <c r="B36" s="82" t="s">
        <v>856</v>
      </c>
      <c r="C36" s="75" t="s">
        <v>92</v>
      </c>
      <c r="D36" s="34">
        <v>71451</v>
      </c>
      <c r="E36" s="34">
        <v>389</v>
      </c>
      <c r="F36" s="34">
        <v>149</v>
      </c>
      <c r="G36" s="34">
        <v>76</v>
      </c>
      <c r="H36" s="34" t="s">
        <v>12</v>
      </c>
      <c r="I36" s="34">
        <v>53</v>
      </c>
      <c r="J36" s="34">
        <v>12</v>
      </c>
      <c r="K36" s="34">
        <v>74</v>
      </c>
      <c r="L36" s="34" t="s">
        <v>12</v>
      </c>
      <c r="M36" s="34">
        <v>71862</v>
      </c>
      <c r="N36" s="97"/>
    </row>
    <row r="37" spans="1:25" ht="11.45" customHeight="1" x14ac:dyDescent="0.2">
      <c r="A37" s="39">
        <f>IF(E37&lt;&gt;"",COUNTA($E$12:E37),"")</f>
        <v>19</v>
      </c>
      <c r="B37" s="83" t="s">
        <v>857</v>
      </c>
      <c r="C37" s="75" t="s">
        <v>92</v>
      </c>
      <c r="D37" s="34">
        <v>72569</v>
      </c>
      <c r="E37" s="34">
        <v>287</v>
      </c>
      <c r="F37" s="34">
        <v>121</v>
      </c>
      <c r="G37" s="34">
        <v>28</v>
      </c>
      <c r="H37" s="34" t="s">
        <v>12</v>
      </c>
      <c r="I37" s="34">
        <v>19</v>
      </c>
      <c r="J37" s="34">
        <v>12</v>
      </c>
      <c r="K37" s="34">
        <v>76</v>
      </c>
      <c r="L37" s="34" t="s">
        <v>12</v>
      </c>
      <c r="M37" s="34">
        <v>72882</v>
      </c>
      <c r="N37" s="97"/>
    </row>
    <row r="38" spans="1:25" ht="11.45" customHeight="1" x14ac:dyDescent="0.2">
      <c r="A38" s="39">
        <f>IF(E38&lt;&gt;"",COUNTA($E$12:E38),"")</f>
        <v>20</v>
      </c>
      <c r="B38" s="83" t="s">
        <v>858</v>
      </c>
      <c r="C38" s="75" t="s">
        <v>92</v>
      </c>
      <c r="D38" s="34">
        <v>46545</v>
      </c>
      <c r="E38" s="34">
        <v>257</v>
      </c>
      <c r="F38" s="34">
        <v>53</v>
      </c>
      <c r="G38" s="34">
        <v>4</v>
      </c>
      <c r="H38" s="34" t="s">
        <v>12</v>
      </c>
      <c r="I38" s="34">
        <v>6</v>
      </c>
      <c r="J38" s="34">
        <v>3</v>
      </c>
      <c r="K38" s="34">
        <v>72</v>
      </c>
      <c r="L38" s="34" t="s">
        <v>12</v>
      </c>
      <c r="M38" s="34">
        <v>46777</v>
      </c>
      <c r="N38" s="97"/>
    </row>
    <row r="39" spans="1:25" ht="11.45" customHeight="1" x14ac:dyDescent="0.2">
      <c r="A39" s="39">
        <f>IF(E39&lt;&gt;"",COUNTA($E$12:E39),"")</f>
        <v>21</v>
      </c>
      <c r="B39" s="83" t="s">
        <v>859</v>
      </c>
      <c r="C39" s="75" t="s">
        <v>92</v>
      </c>
      <c r="D39" s="34">
        <v>23879</v>
      </c>
      <c r="E39" s="34">
        <v>126</v>
      </c>
      <c r="F39" s="34">
        <v>44</v>
      </c>
      <c r="G39" s="34">
        <v>2</v>
      </c>
      <c r="H39" s="34" t="s">
        <v>12</v>
      </c>
      <c r="I39" s="34">
        <v>1</v>
      </c>
      <c r="J39" s="34" t="s">
        <v>12</v>
      </c>
      <c r="K39" s="34">
        <v>30</v>
      </c>
      <c r="L39" s="34" t="s">
        <v>12</v>
      </c>
      <c r="M39" s="34">
        <v>24018</v>
      </c>
      <c r="N39" s="97"/>
    </row>
    <row r="40" spans="1:25" ht="11.45" customHeight="1" x14ac:dyDescent="0.2">
      <c r="A40" s="39" t="str">
        <f>IF(E40&lt;&gt;"",COUNTA($E$12:E40),"")</f>
        <v/>
      </c>
      <c r="B40" s="79" t="s">
        <v>860</v>
      </c>
      <c r="C40" s="80"/>
      <c r="D40" s="34"/>
      <c r="E40" s="34"/>
      <c r="F40" s="34"/>
      <c r="G40" s="34"/>
      <c r="H40" s="34"/>
      <c r="I40" s="34"/>
      <c r="J40" s="34"/>
      <c r="K40" s="34"/>
      <c r="L40" s="34"/>
      <c r="M40" s="34"/>
      <c r="N40" s="93"/>
    </row>
    <row r="41" spans="1:25" ht="11.45" customHeight="1" x14ac:dyDescent="0.2">
      <c r="A41" s="39">
        <f>IF(E41&lt;&gt;"",COUNTA($E$12:E41),"")</f>
        <v>22</v>
      </c>
      <c r="B41" s="79" t="s">
        <v>861</v>
      </c>
      <c r="C41" s="75" t="s">
        <v>92</v>
      </c>
      <c r="D41" s="34">
        <v>16924</v>
      </c>
      <c r="E41" s="34">
        <v>49</v>
      </c>
      <c r="F41" s="34">
        <v>35</v>
      </c>
      <c r="G41" s="34">
        <v>6</v>
      </c>
      <c r="H41" s="34" t="s">
        <v>12</v>
      </c>
      <c r="I41" s="34">
        <v>3</v>
      </c>
      <c r="J41" s="34" t="s">
        <v>12</v>
      </c>
      <c r="K41" s="34">
        <v>8</v>
      </c>
      <c r="L41" s="34" t="s">
        <v>12</v>
      </c>
      <c r="M41" s="34">
        <v>16997</v>
      </c>
      <c r="N41" s="97"/>
    </row>
    <row r="42" spans="1:25" ht="11.45" customHeight="1" x14ac:dyDescent="0.2">
      <c r="A42" s="39">
        <f>IF(E42&lt;&gt;"",COUNTA($E$12:E42),"")</f>
        <v>23</v>
      </c>
      <c r="B42" s="79" t="s">
        <v>862</v>
      </c>
      <c r="C42" s="75" t="s">
        <v>92</v>
      </c>
      <c r="D42" s="34">
        <v>133379</v>
      </c>
      <c r="E42" s="34">
        <v>375</v>
      </c>
      <c r="F42" s="34">
        <v>280</v>
      </c>
      <c r="G42" s="34">
        <v>51</v>
      </c>
      <c r="H42" s="34" t="s">
        <v>12</v>
      </c>
      <c r="I42" s="34">
        <v>23</v>
      </c>
      <c r="J42" s="34" t="s">
        <v>12</v>
      </c>
      <c r="K42" s="34">
        <v>64</v>
      </c>
      <c r="L42" s="34" t="s">
        <v>12</v>
      </c>
      <c r="M42" s="34">
        <v>133947</v>
      </c>
      <c r="N42" s="97"/>
      <c r="O42" s="93"/>
      <c r="P42" s="93"/>
      <c r="Q42" s="93"/>
      <c r="R42" s="93"/>
      <c r="S42" s="93"/>
      <c r="T42" s="93"/>
      <c r="U42" s="93"/>
      <c r="V42" s="93"/>
      <c r="W42" s="93"/>
      <c r="X42" s="93"/>
      <c r="Y42" s="93"/>
    </row>
    <row r="43" spans="1:25" ht="11.45" customHeight="1" x14ac:dyDescent="0.2">
      <c r="A43" s="39">
        <f>IF(E43&lt;&gt;"",COUNTA($E$12:E43),"")</f>
        <v>24</v>
      </c>
      <c r="B43" s="79" t="s">
        <v>863</v>
      </c>
      <c r="C43" s="75" t="s">
        <v>92</v>
      </c>
      <c r="D43" s="34">
        <v>1094216</v>
      </c>
      <c r="E43" s="34">
        <v>5323</v>
      </c>
      <c r="F43" s="34">
        <v>2155</v>
      </c>
      <c r="G43" s="34">
        <v>646</v>
      </c>
      <c r="H43" s="34" t="s">
        <v>12</v>
      </c>
      <c r="I43" s="34">
        <v>534</v>
      </c>
      <c r="J43" s="34">
        <v>109</v>
      </c>
      <c r="K43" s="34">
        <v>1282</v>
      </c>
      <c r="L43" s="34" t="s">
        <v>12</v>
      </c>
      <c r="M43" s="34">
        <v>1099878</v>
      </c>
      <c r="N43" s="97"/>
    </row>
    <row r="44" spans="1:25" ht="11.45" customHeight="1" x14ac:dyDescent="0.2">
      <c r="A44" s="39">
        <f>IF(E44&lt;&gt;"",COUNTA($E$12:E44),"")</f>
        <v>25</v>
      </c>
      <c r="B44" s="79" t="s">
        <v>83</v>
      </c>
      <c r="C44" s="75" t="s">
        <v>93</v>
      </c>
      <c r="D44" s="34">
        <v>220387</v>
      </c>
      <c r="E44" s="34">
        <v>1366</v>
      </c>
      <c r="F44" s="34">
        <v>539</v>
      </c>
      <c r="G44" s="34">
        <v>190</v>
      </c>
      <c r="H44" s="34" t="s">
        <v>12</v>
      </c>
      <c r="I44" s="34">
        <v>110</v>
      </c>
      <c r="J44" s="34">
        <v>28</v>
      </c>
      <c r="K44" s="34">
        <v>267</v>
      </c>
      <c r="L44" s="34" t="s">
        <v>12</v>
      </c>
      <c r="M44" s="34">
        <v>221916</v>
      </c>
      <c r="N44" s="97"/>
    </row>
    <row r="45" spans="1:25" ht="30" customHeight="1" x14ac:dyDescent="0.2">
      <c r="A45" s="39" t="str">
        <f>IF(E45&lt;&gt;"",COUNTA($E$12:E45),"")</f>
        <v/>
      </c>
      <c r="B45" s="79"/>
      <c r="C45" s="80"/>
      <c r="D45" s="192" t="s">
        <v>864</v>
      </c>
      <c r="E45" s="193"/>
      <c r="F45" s="193"/>
      <c r="G45" s="193"/>
      <c r="H45" s="193"/>
      <c r="I45" s="193"/>
      <c r="J45" s="193"/>
      <c r="K45" s="193"/>
      <c r="L45" s="193"/>
      <c r="M45" s="193"/>
      <c r="N45" s="93"/>
    </row>
    <row r="46" spans="1:25" ht="11.45" customHeight="1" x14ac:dyDescent="0.2">
      <c r="A46" s="39">
        <f>IF(E46&lt;&gt;"",COUNTA($E$12:E46),"")</f>
        <v>26</v>
      </c>
      <c r="B46" s="79" t="s">
        <v>81</v>
      </c>
      <c r="C46" s="75" t="s">
        <v>92</v>
      </c>
      <c r="D46" s="34">
        <v>7720</v>
      </c>
      <c r="E46" s="34">
        <v>12</v>
      </c>
      <c r="F46" s="34">
        <v>42</v>
      </c>
      <c r="G46" s="34">
        <v>4</v>
      </c>
      <c r="H46" s="34" t="s">
        <v>12</v>
      </c>
      <c r="I46" s="34">
        <v>16</v>
      </c>
      <c r="J46" s="34">
        <v>16</v>
      </c>
      <c r="K46" s="34">
        <v>12</v>
      </c>
      <c r="L46" s="34" t="s">
        <v>12</v>
      </c>
      <c r="M46" s="34">
        <v>7746</v>
      </c>
      <c r="N46" s="97"/>
      <c r="O46" s="97"/>
      <c r="P46" s="97"/>
      <c r="Q46" s="97"/>
      <c r="R46" s="97"/>
      <c r="S46" s="97"/>
      <c r="T46" s="97"/>
      <c r="U46" s="97"/>
      <c r="V46" s="97"/>
      <c r="W46" s="97"/>
      <c r="X46" s="97"/>
      <c r="Y46" s="97"/>
    </row>
    <row r="47" spans="1:25" ht="11.45" customHeight="1" x14ac:dyDescent="0.2">
      <c r="A47" s="39">
        <f>IF(E47&lt;&gt;"",COUNTA($E$12:E47),"")</f>
        <v>27</v>
      </c>
      <c r="B47" s="79" t="s">
        <v>83</v>
      </c>
      <c r="C47" s="75" t="s">
        <v>93</v>
      </c>
      <c r="D47" s="34">
        <v>5876</v>
      </c>
      <c r="E47" s="34">
        <v>9</v>
      </c>
      <c r="F47" s="34">
        <v>37</v>
      </c>
      <c r="G47" s="34">
        <v>7</v>
      </c>
      <c r="H47" s="34" t="s">
        <v>12</v>
      </c>
      <c r="I47" s="34">
        <v>12</v>
      </c>
      <c r="J47" s="34">
        <v>12</v>
      </c>
      <c r="K47" s="34">
        <v>10</v>
      </c>
      <c r="L47" s="34" t="s">
        <v>12</v>
      </c>
      <c r="M47" s="34">
        <v>5900</v>
      </c>
      <c r="N47" s="97"/>
      <c r="O47" s="97"/>
      <c r="P47" s="97"/>
      <c r="Q47" s="97"/>
      <c r="R47" s="97"/>
      <c r="S47" s="97"/>
      <c r="T47" s="97"/>
      <c r="U47" s="97"/>
      <c r="V47" s="97"/>
      <c r="W47" s="97"/>
      <c r="X47" s="97"/>
      <c r="Y47" s="97"/>
    </row>
    <row r="48" spans="1:25" ht="11.45" customHeight="1" x14ac:dyDescent="0.2">
      <c r="D48" s="3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Z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42578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16384" width="11.42578125" style="69"/>
  </cols>
  <sheetData>
    <row r="1" spans="1:26" s="68" customFormat="1" ht="39.950000000000003" customHeight="1" x14ac:dyDescent="0.2">
      <c r="A1" s="144" t="s">
        <v>40</v>
      </c>
      <c r="B1" s="145"/>
      <c r="C1" s="145"/>
      <c r="D1" s="146" t="s">
        <v>898</v>
      </c>
      <c r="E1" s="146"/>
      <c r="F1" s="146"/>
      <c r="G1" s="146"/>
      <c r="H1" s="146"/>
      <c r="I1" s="146"/>
      <c r="J1" s="146"/>
      <c r="K1" s="146"/>
      <c r="L1" s="146"/>
      <c r="M1" s="188"/>
    </row>
    <row r="2" spans="1:26" ht="30" customHeight="1" x14ac:dyDescent="0.2">
      <c r="A2" s="149" t="s">
        <v>894</v>
      </c>
      <c r="B2" s="150"/>
      <c r="C2" s="150"/>
      <c r="D2" s="189" t="s">
        <v>77</v>
      </c>
      <c r="E2" s="189"/>
      <c r="F2" s="189"/>
      <c r="G2" s="189"/>
      <c r="H2" s="189"/>
      <c r="I2" s="189"/>
      <c r="J2" s="189"/>
      <c r="K2" s="189"/>
      <c r="L2" s="189"/>
      <c r="M2" s="190"/>
    </row>
    <row r="3" spans="1:26"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row>
    <row r="4" spans="1:26" ht="11.45" customHeight="1" x14ac:dyDescent="0.2">
      <c r="A4" s="153"/>
      <c r="B4" s="191"/>
      <c r="C4" s="191"/>
      <c r="D4" s="143"/>
      <c r="E4" s="143"/>
      <c r="F4" s="143"/>
      <c r="G4" s="143"/>
      <c r="H4" s="143"/>
      <c r="I4" s="143"/>
      <c r="J4" s="143"/>
      <c r="K4" s="143"/>
      <c r="L4" s="143"/>
      <c r="M4" s="154"/>
    </row>
    <row r="5" spans="1:26" ht="11.45" customHeight="1" x14ac:dyDescent="0.2">
      <c r="A5" s="153"/>
      <c r="B5" s="191"/>
      <c r="C5" s="191"/>
      <c r="D5" s="143"/>
      <c r="E5" s="143"/>
      <c r="F5" s="143"/>
      <c r="G5" s="143" t="s">
        <v>873</v>
      </c>
      <c r="H5" s="143"/>
      <c r="I5" s="143"/>
      <c r="J5" s="143" t="s">
        <v>873</v>
      </c>
      <c r="K5" s="143"/>
      <c r="L5" s="143"/>
      <c r="M5" s="154"/>
    </row>
    <row r="6" spans="1:26" ht="11.45" customHeight="1" x14ac:dyDescent="0.2">
      <c r="A6" s="153"/>
      <c r="B6" s="191"/>
      <c r="C6" s="191"/>
      <c r="D6" s="143"/>
      <c r="E6" s="143"/>
      <c r="F6" s="143"/>
      <c r="G6" s="143"/>
      <c r="H6" s="143"/>
      <c r="I6" s="143"/>
      <c r="J6" s="143"/>
      <c r="K6" s="143"/>
      <c r="L6" s="143"/>
      <c r="M6" s="154"/>
    </row>
    <row r="7" spans="1:26" ht="11.45" customHeight="1" x14ac:dyDescent="0.2">
      <c r="A7" s="153"/>
      <c r="B7" s="191"/>
      <c r="C7" s="191"/>
      <c r="D7" s="143"/>
      <c r="E7" s="143"/>
      <c r="F7" s="143"/>
      <c r="G7" s="143"/>
      <c r="H7" s="143"/>
      <c r="I7" s="143"/>
      <c r="J7" s="143"/>
      <c r="K7" s="143"/>
      <c r="L7" s="143"/>
      <c r="M7" s="154"/>
    </row>
    <row r="8" spans="1:26" ht="11.45" customHeight="1" x14ac:dyDescent="0.2">
      <c r="A8" s="153"/>
      <c r="B8" s="191"/>
      <c r="C8" s="191"/>
      <c r="D8" s="143"/>
      <c r="E8" s="143"/>
      <c r="F8" s="143"/>
      <c r="G8" s="143"/>
      <c r="H8" s="143"/>
      <c r="I8" s="143"/>
      <c r="J8" s="143"/>
      <c r="K8" s="143"/>
      <c r="L8" s="143"/>
      <c r="M8" s="154"/>
    </row>
    <row r="9" spans="1:26" ht="11.45" customHeight="1" x14ac:dyDescent="0.2">
      <c r="A9" s="153"/>
      <c r="B9" s="191"/>
      <c r="C9" s="191"/>
      <c r="D9" s="143"/>
      <c r="E9" s="143"/>
      <c r="F9" s="143"/>
      <c r="G9" s="143"/>
      <c r="H9" s="143"/>
      <c r="I9" s="143"/>
      <c r="J9" s="143"/>
      <c r="K9" s="143"/>
      <c r="L9" s="143"/>
      <c r="M9" s="154"/>
    </row>
    <row r="10" spans="1:26"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row>
    <row r="11" spans="1:26" ht="50.1" customHeight="1" x14ac:dyDescent="0.2">
      <c r="A11" s="71"/>
      <c r="B11" s="90"/>
      <c r="C11" s="91"/>
      <c r="D11" s="192" t="s">
        <v>842</v>
      </c>
      <c r="E11" s="193"/>
      <c r="F11" s="193"/>
      <c r="G11" s="193"/>
      <c r="H11" s="193"/>
      <c r="I11" s="193"/>
      <c r="J11" s="193"/>
      <c r="K11" s="193"/>
      <c r="L11" s="193"/>
      <c r="M11" s="193"/>
      <c r="N11" s="93"/>
    </row>
    <row r="12" spans="1:26" ht="11.45" customHeight="1" x14ac:dyDescent="0.2">
      <c r="A12" s="39" t="str">
        <f>IF(E12&lt;&gt;"",COUNTA($E$12:E12),"")</f>
        <v/>
      </c>
      <c r="B12" s="90" t="s">
        <v>843</v>
      </c>
      <c r="C12" s="91"/>
      <c r="D12" s="34"/>
      <c r="E12" s="34"/>
      <c r="F12" s="34"/>
      <c r="G12" s="34"/>
      <c r="H12" s="34"/>
      <c r="I12" s="34"/>
      <c r="J12" s="34"/>
      <c r="K12" s="34"/>
      <c r="L12" s="34"/>
      <c r="M12" s="34"/>
    </row>
    <row r="13" spans="1:26" ht="11.45" customHeight="1" x14ac:dyDescent="0.2">
      <c r="A13" s="39">
        <f>IF(E13&lt;&gt;"",COUNTA($E$12:E13),"")</f>
        <v>1</v>
      </c>
      <c r="B13" s="33" t="s">
        <v>844</v>
      </c>
      <c r="C13" s="95" t="s">
        <v>92</v>
      </c>
      <c r="D13" s="34">
        <v>123903</v>
      </c>
      <c r="E13" s="34">
        <v>705</v>
      </c>
      <c r="F13" s="34">
        <v>38</v>
      </c>
      <c r="G13" s="34">
        <v>38</v>
      </c>
      <c r="H13" s="34" t="s">
        <v>12</v>
      </c>
      <c r="I13" s="34">
        <v>14</v>
      </c>
      <c r="J13" s="34">
        <v>3</v>
      </c>
      <c r="K13" s="34" t="s">
        <v>12</v>
      </c>
      <c r="L13" s="34" t="s">
        <v>12</v>
      </c>
      <c r="M13" s="34">
        <v>124632</v>
      </c>
      <c r="N13" s="97"/>
      <c r="O13" s="97"/>
      <c r="P13" s="97"/>
      <c r="Q13" s="97"/>
      <c r="R13" s="97"/>
      <c r="S13" s="97"/>
      <c r="T13" s="97"/>
      <c r="U13" s="97"/>
      <c r="V13" s="97"/>
      <c r="W13" s="97"/>
      <c r="X13" s="97"/>
      <c r="Y13" s="97"/>
      <c r="Z13" s="98"/>
    </row>
    <row r="14" spans="1:26" ht="11.45" customHeight="1" x14ac:dyDescent="0.2">
      <c r="A14" s="39">
        <f>IF(E14&lt;&gt;"",COUNTA($E$12:E14),"")</f>
        <v>2</v>
      </c>
      <c r="B14" s="33" t="s">
        <v>845</v>
      </c>
      <c r="C14" s="95" t="s">
        <v>93</v>
      </c>
      <c r="D14" s="34">
        <v>210504</v>
      </c>
      <c r="E14" s="34">
        <v>1249</v>
      </c>
      <c r="F14" s="34">
        <v>322</v>
      </c>
      <c r="G14" s="34">
        <v>139</v>
      </c>
      <c r="H14" s="34" t="s">
        <v>12</v>
      </c>
      <c r="I14" s="34">
        <v>67</v>
      </c>
      <c r="J14" s="34">
        <v>5</v>
      </c>
      <c r="K14" s="34">
        <v>133</v>
      </c>
      <c r="L14" s="34" t="s">
        <v>12</v>
      </c>
      <c r="M14" s="34">
        <v>211876</v>
      </c>
      <c r="N14" s="97"/>
      <c r="O14" s="97"/>
      <c r="P14" s="97"/>
      <c r="Q14" s="97"/>
      <c r="R14" s="97"/>
      <c r="S14" s="97"/>
      <c r="T14" s="97"/>
      <c r="U14" s="97"/>
      <c r="V14" s="97"/>
      <c r="W14" s="97"/>
      <c r="X14" s="97"/>
      <c r="Y14" s="97"/>
    </row>
    <row r="15" spans="1:26" ht="11.45" customHeight="1" x14ac:dyDescent="0.2">
      <c r="A15" s="39">
        <f>IF(E15&lt;&gt;"",COUNTA($E$12:E15),"")</f>
        <v>3</v>
      </c>
      <c r="B15" s="33" t="s">
        <v>846</v>
      </c>
      <c r="C15" s="95" t="s">
        <v>92</v>
      </c>
      <c r="D15" s="34">
        <v>250354</v>
      </c>
      <c r="E15" s="34">
        <v>1095</v>
      </c>
      <c r="F15" s="34">
        <v>337</v>
      </c>
      <c r="G15" s="34">
        <v>162</v>
      </c>
      <c r="H15" s="34" t="s">
        <v>12</v>
      </c>
      <c r="I15" s="34">
        <v>111</v>
      </c>
      <c r="J15" s="34">
        <v>5</v>
      </c>
      <c r="K15" s="34">
        <v>150</v>
      </c>
      <c r="L15" s="34" t="s">
        <v>12</v>
      </c>
      <c r="M15" s="34">
        <v>251525</v>
      </c>
      <c r="N15" s="97"/>
      <c r="O15" s="97"/>
      <c r="P15" s="97"/>
      <c r="Q15" s="97"/>
      <c r="R15" s="97"/>
      <c r="S15" s="97"/>
      <c r="T15" s="97"/>
      <c r="U15" s="97"/>
      <c r="V15" s="97"/>
      <c r="W15" s="97"/>
      <c r="X15" s="97"/>
      <c r="Y15" s="97"/>
    </row>
    <row r="16" spans="1:26" ht="22.5" customHeight="1" x14ac:dyDescent="0.2">
      <c r="A16" s="39" t="str">
        <f>IF(E16&lt;&gt;"",COUNTA($E$12:E16),"")</f>
        <v/>
      </c>
      <c r="B16" s="74" t="s">
        <v>847</v>
      </c>
      <c r="C16" s="75"/>
      <c r="D16" s="34"/>
      <c r="E16" s="34"/>
      <c r="F16" s="34"/>
      <c r="G16" s="34"/>
      <c r="H16" s="34"/>
      <c r="I16" s="34"/>
      <c r="J16" s="34"/>
      <c r="K16" s="34"/>
      <c r="L16" s="34"/>
      <c r="M16" s="34"/>
      <c r="N16" s="93"/>
    </row>
    <row r="17" spans="1:25" ht="22.5" customHeight="1" x14ac:dyDescent="0.2">
      <c r="A17" s="39">
        <f>IF(E17&lt;&gt;"",COUNTA($E$12:E17),"")</f>
        <v>4</v>
      </c>
      <c r="B17" s="74" t="s">
        <v>874</v>
      </c>
      <c r="C17" s="75" t="s">
        <v>92</v>
      </c>
      <c r="D17" s="34">
        <v>92596</v>
      </c>
      <c r="E17" s="34">
        <v>621</v>
      </c>
      <c r="F17" s="34">
        <v>18</v>
      </c>
      <c r="G17" s="34">
        <v>18</v>
      </c>
      <c r="H17" s="34" t="s">
        <v>12</v>
      </c>
      <c r="I17" s="34">
        <v>9</v>
      </c>
      <c r="J17" s="34">
        <v>1</v>
      </c>
      <c r="K17" s="34">
        <v>18</v>
      </c>
      <c r="L17" s="34" t="s">
        <v>12</v>
      </c>
      <c r="M17" s="34">
        <v>93208</v>
      </c>
      <c r="N17" s="97"/>
    </row>
    <row r="18" spans="1:25" ht="11.45" customHeight="1" x14ac:dyDescent="0.2">
      <c r="A18" s="39">
        <f>IF(E18&lt;&gt;"",COUNTA($E$12:E18),"")</f>
        <v>5</v>
      </c>
      <c r="B18" s="74" t="s">
        <v>845</v>
      </c>
      <c r="C18" s="75" t="s">
        <v>93</v>
      </c>
      <c r="D18" s="34">
        <v>107617</v>
      </c>
      <c r="E18" s="34">
        <v>833</v>
      </c>
      <c r="F18" s="34">
        <v>128</v>
      </c>
      <c r="G18" s="34">
        <v>39</v>
      </c>
      <c r="H18" s="34" t="s">
        <v>12</v>
      </c>
      <c r="I18" s="34">
        <v>10</v>
      </c>
      <c r="J18" s="34">
        <v>2</v>
      </c>
      <c r="K18" s="34">
        <v>86</v>
      </c>
      <c r="L18" s="34" t="s">
        <v>12</v>
      </c>
      <c r="M18" s="34">
        <v>108482</v>
      </c>
      <c r="N18" s="97"/>
    </row>
    <row r="19" spans="1:25" ht="22.5" customHeight="1" x14ac:dyDescent="0.2">
      <c r="A19" s="39" t="str">
        <f>IF(E19&lt;&gt;"",COUNTA($E$12:E19),"")</f>
        <v/>
      </c>
      <c r="B19" s="74" t="s">
        <v>849</v>
      </c>
      <c r="C19" s="75"/>
      <c r="D19" s="34"/>
      <c r="E19" s="34"/>
      <c r="F19" s="34"/>
      <c r="G19" s="34"/>
      <c r="H19" s="34"/>
      <c r="I19" s="34"/>
      <c r="J19" s="34"/>
      <c r="K19" s="34"/>
      <c r="L19" s="34"/>
      <c r="M19" s="34"/>
      <c r="N19" s="93"/>
    </row>
    <row r="20" spans="1:25" ht="11.45" customHeight="1" x14ac:dyDescent="0.2">
      <c r="A20" s="39">
        <f>IF(E20&lt;&gt;"",COUNTA($E$12:E20),"")</f>
        <v>6</v>
      </c>
      <c r="B20" s="74" t="s">
        <v>844</v>
      </c>
      <c r="C20" s="75" t="s">
        <v>92</v>
      </c>
      <c r="D20" s="34">
        <v>12767</v>
      </c>
      <c r="E20" s="34">
        <v>43</v>
      </c>
      <c r="F20" s="34">
        <v>24</v>
      </c>
      <c r="G20" s="34">
        <v>6</v>
      </c>
      <c r="H20" s="34" t="s">
        <v>12</v>
      </c>
      <c r="I20" s="34">
        <v>3</v>
      </c>
      <c r="J20" s="34">
        <v>2</v>
      </c>
      <c r="K20" s="34">
        <v>2</v>
      </c>
      <c r="L20" s="34" t="s">
        <v>12</v>
      </c>
      <c r="M20" s="34">
        <v>12829</v>
      </c>
      <c r="N20" s="97"/>
    </row>
    <row r="21" spans="1:25" ht="11.45" customHeight="1" x14ac:dyDescent="0.2">
      <c r="A21" s="39">
        <f>IF(E21&lt;&gt;"",COUNTA($E$12:E21),"")</f>
        <v>7</v>
      </c>
      <c r="B21" s="74" t="s">
        <v>845</v>
      </c>
      <c r="C21" s="75" t="s">
        <v>93</v>
      </c>
      <c r="D21" s="34">
        <v>22833</v>
      </c>
      <c r="E21" s="34">
        <v>94</v>
      </c>
      <c r="F21" s="34">
        <v>55</v>
      </c>
      <c r="G21" s="34">
        <v>9</v>
      </c>
      <c r="H21" s="34" t="s">
        <v>12</v>
      </c>
      <c r="I21" s="34">
        <v>3</v>
      </c>
      <c r="J21" s="34">
        <v>3</v>
      </c>
      <c r="K21" s="34">
        <v>12</v>
      </c>
      <c r="L21" s="34" t="s">
        <v>12</v>
      </c>
      <c r="M21" s="34">
        <v>22967</v>
      </c>
      <c r="N21" s="97"/>
    </row>
    <row r="22" spans="1:25" ht="11.45" customHeight="1" x14ac:dyDescent="0.2">
      <c r="A22" s="39">
        <f>IF(E22&lt;&gt;"",COUNTA($E$12:E22),"")</f>
        <v>8</v>
      </c>
      <c r="B22" s="77" t="s">
        <v>846</v>
      </c>
      <c r="C22" s="75" t="s">
        <v>92</v>
      </c>
      <c r="D22" s="34">
        <v>25534</v>
      </c>
      <c r="E22" s="34">
        <v>86</v>
      </c>
      <c r="F22" s="34">
        <v>58</v>
      </c>
      <c r="G22" s="34">
        <v>12</v>
      </c>
      <c r="H22" s="34" t="s">
        <v>12</v>
      </c>
      <c r="I22" s="34">
        <v>6</v>
      </c>
      <c r="J22" s="34">
        <v>4</v>
      </c>
      <c r="K22" s="34">
        <v>14</v>
      </c>
      <c r="L22" s="34" t="s">
        <v>12</v>
      </c>
      <c r="M22" s="34">
        <v>25658</v>
      </c>
      <c r="N22" s="97"/>
    </row>
    <row r="23" spans="1:25" ht="33.6" customHeight="1" x14ac:dyDescent="0.2">
      <c r="A23" s="39" t="str">
        <f>IF(E23&lt;&gt;"",COUNTA($E$12:E23),"")</f>
        <v/>
      </c>
      <c r="B23" s="74" t="s">
        <v>875</v>
      </c>
      <c r="C23" s="75"/>
      <c r="D23" s="34"/>
      <c r="E23" s="34"/>
      <c r="F23" s="34"/>
      <c r="G23" s="34"/>
      <c r="H23" s="34"/>
      <c r="I23" s="34"/>
      <c r="J23" s="34"/>
      <c r="K23" s="34"/>
      <c r="L23" s="34"/>
      <c r="M23" s="34"/>
      <c r="N23" s="93"/>
    </row>
    <row r="24" spans="1:25" ht="11.45" customHeight="1" x14ac:dyDescent="0.2">
      <c r="A24" s="39">
        <f>IF(E24&lt;&gt;"",COUNTA($E$12:E24),"")</f>
        <v>9</v>
      </c>
      <c r="B24" s="74" t="s">
        <v>844</v>
      </c>
      <c r="C24" s="75" t="s">
        <v>92</v>
      </c>
      <c r="D24" s="34">
        <v>18506</v>
      </c>
      <c r="E24" s="34">
        <v>41</v>
      </c>
      <c r="F24" s="34">
        <v>18</v>
      </c>
      <c r="G24" s="34">
        <v>14</v>
      </c>
      <c r="H24" s="34" t="s">
        <v>12</v>
      </c>
      <c r="I24" s="34">
        <v>2</v>
      </c>
      <c r="J24" s="34" t="s">
        <v>12</v>
      </c>
      <c r="K24" s="34">
        <v>2</v>
      </c>
      <c r="L24" s="34" t="s">
        <v>12</v>
      </c>
      <c r="M24" s="34">
        <v>18561</v>
      </c>
      <c r="N24" s="97"/>
    </row>
    <row r="25" spans="1:25" ht="11.45" customHeight="1" x14ac:dyDescent="0.2">
      <c r="A25" s="39">
        <f>IF(E25&lt;&gt;"",COUNTA($E$12:E25),"")</f>
        <v>10</v>
      </c>
      <c r="B25" s="74" t="s">
        <v>845</v>
      </c>
      <c r="C25" s="75" t="s">
        <v>93</v>
      </c>
      <c r="D25" s="34">
        <v>79740</v>
      </c>
      <c r="E25" s="34">
        <v>322</v>
      </c>
      <c r="F25" s="34">
        <v>139</v>
      </c>
      <c r="G25" s="34">
        <v>90</v>
      </c>
      <c r="H25" s="34" t="s">
        <v>12</v>
      </c>
      <c r="I25" s="34">
        <v>54</v>
      </c>
      <c r="J25" s="34" t="s">
        <v>12</v>
      </c>
      <c r="K25" s="34">
        <v>35</v>
      </c>
      <c r="L25" s="34" t="s">
        <v>12</v>
      </c>
      <c r="M25" s="34">
        <v>80113</v>
      </c>
      <c r="N25" s="97"/>
    </row>
    <row r="26" spans="1:25" ht="11.45" customHeight="1" x14ac:dyDescent="0.2">
      <c r="A26" s="39">
        <f>IF(E26&lt;&gt;"",COUNTA($E$12:E26),"")</f>
        <v>11</v>
      </c>
      <c r="B26" s="77" t="s">
        <v>846</v>
      </c>
      <c r="C26" s="75" t="s">
        <v>92</v>
      </c>
      <c r="D26" s="34">
        <v>131471</v>
      </c>
      <c r="E26" s="34">
        <v>388</v>
      </c>
      <c r="F26" s="34">
        <v>200</v>
      </c>
      <c r="G26" s="34">
        <v>132</v>
      </c>
      <c r="H26" s="34" t="s">
        <v>12</v>
      </c>
      <c r="I26" s="34">
        <v>96</v>
      </c>
      <c r="J26" s="34" t="s">
        <v>12</v>
      </c>
      <c r="K26" s="34">
        <v>57</v>
      </c>
      <c r="L26" s="34" t="s">
        <v>12</v>
      </c>
      <c r="M26" s="34">
        <v>131906</v>
      </c>
      <c r="N26" s="97"/>
    </row>
    <row r="27" spans="1:25" ht="22.5" customHeight="1" x14ac:dyDescent="0.2">
      <c r="A27" s="39" t="str">
        <f>IF(E27&lt;&gt;"",COUNTA($E$12:E27),"")</f>
        <v/>
      </c>
      <c r="B27" s="74" t="s">
        <v>851</v>
      </c>
      <c r="C27" s="75"/>
      <c r="D27" s="34"/>
      <c r="E27" s="34"/>
      <c r="F27" s="34"/>
      <c r="G27" s="34"/>
      <c r="H27" s="34"/>
      <c r="I27" s="34"/>
      <c r="J27" s="34"/>
      <c r="K27" s="34"/>
      <c r="L27" s="34"/>
      <c r="M27" s="34"/>
      <c r="N27" s="93"/>
    </row>
    <row r="28" spans="1:25" ht="11.45" customHeight="1" x14ac:dyDescent="0.2">
      <c r="A28" s="39">
        <f>IF(E28&lt;&gt;"",COUNTA($E$12:E28),"")</f>
        <v>12</v>
      </c>
      <c r="B28" s="74" t="s">
        <v>844</v>
      </c>
      <c r="C28" s="75" t="s">
        <v>92</v>
      </c>
      <c r="D28" s="34">
        <v>34</v>
      </c>
      <c r="E28" s="34" t="s">
        <v>12</v>
      </c>
      <c r="F28" s="34" t="s">
        <v>12</v>
      </c>
      <c r="G28" s="34" t="s">
        <v>12</v>
      </c>
      <c r="H28" s="34" t="s">
        <v>12</v>
      </c>
      <c r="I28" s="34" t="s">
        <v>12</v>
      </c>
      <c r="J28" s="34" t="s">
        <v>12</v>
      </c>
      <c r="K28" s="34" t="s">
        <v>12</v>
      </c>
      <c r="L28" s="34" t="s">
        <v>12</v>
      </c>
      <c r="M28" s="34">
        <v>34</v>
      </c>
      <c r="N28" s="97"/>
    </row>
    <row r="29" spans="1:25" ht="11.45" customHeight="1" x14ac:dyDescent="0.2">
      <c r="A29" s="39">
        <f>IF(E29&lt;&gt;"",COUNTA($E$12:E29),"")</f>
        <v>13</v>
      </c>
      <c r="B29" s="74" t="s">
        <v>845</v>
      </c>
      <c r="C29" s="75" t="s">
        <v>93</v>
      </c>
      <c r="D29" s="34">
        <v>315</v>
      </c>
      <c r="E29" s="34" t="s">
        <v>12</v>
      </c>
      <c r="F29" s="34" t="s">
        <v>12</v>
      </c>
      <c r="G29" s="34" t="s">
        <v>12</v>
      </c>
      <c r="H29" s="34" t="s">
        <v>12</v>
      </c>
      <c r="I29" s="34" t="s">
        <v>12</v>
      </c>
      <c r="J29" s="34" t="s">
        <v>12</v>
      </c>
      <c r="K29" s="34" t="s">
        <v>12</v>
      </c>
      <c r="L29" s="34" t="s">
        <v>12</v>
      </c>
      <c r="M29" s="34">
        <v>315</v>
      </c>
      <c r="N29" s="97"/>
    </row>
    <row r="30" spans="1:25" ht="11.45" customHeight="1" x14ac:dyDescent="0.2">
      <c r="A30" s="39">
        <f>IF(E30&lt;&gt;"",COUNTA($E$12:E30),"")</f>
        <v>14</v>
      </c>
      <c r="B30" s="77" t="s">
        <v>846</v>
      </c>
      <c r="C30" s="75" t="s">
        <v>92</v>
      </c>
      <c r="D30" s="34">
        <v>753</v>
      </c>
      <c r="E30" s="34" t="s">
        <v>12</v>
      </c>
      <c r="F30" s="34" t="s">
        <v>12</v>
      </c>
      <c r="G30" s="34" t="s">
        <v>12</v>
      </c>
      <c r="H30" s="34" t="s">
        <v>12</v>
      </c>
      <c r="I30" s="34" t="s">
        <v>12</v>
      </c>
      <c r="J30" s="34" t="s">
        <v>12</v>
      </c>
      <c r="K30" s="34" t="s">
        <v>12</v>
      </c>
      <c r="L30" s="34" t="s">
        <v>12</v>
      </c>
      <c r="M30" s="34">
        <v>753</v>
      </c>
      <c r="N30" s="97"/>
    </row>
    <row r="31" spans="1:25" ht="50.1" customHeight="1" x14ac:dyDescent="0.2">
      <c r="A31" s="39" t="str">
        <f>IF(E31&lt;&gt;"",COUNTA($E$12:E31),"")</f>
        <v/>
      </c>
      <c r="B31" s="79"/>
      <c r="C31" s="79"/>
      <c r="D31" s="192" t="s">
        <v>852</v>
      </c>
      <c r="E31" s="193"/>
      <c r="F31" s="193"/>
      <c r="G31" s="193"/>
      <c r="H31" s="193"/>
      <c r="I31" s="193"/>
      <c r="J31" s="193"/>
      <c r="K31" s="193"/>
      <c r="L31" s="193"/>
      <c r="M31" s="193"/>
      <c r="N31" s="93"/>
    </row>
    <row r="32" spans="1:25" ht="11.45" customHeight="1" x14ac:dyDescent="0.2">
      <c r="A32" s="39">
        <f>IF(E32&lt;&gt;"",COUNTA($E$12:E32),"")</f>
        <v>15</v>
      </c>
      <c r="B32" s="77" t="s">
        <v>843</v>
      </c>
      <c r="C32" s="75" t="s">
        <v>92</v>
      </c>
      <c r="D32" s="34">
        <v>258228</v>
      </c>
      <c r="E32" s="34">
        <v>1235</v>
      </c>
      <c r="F32" s="34">
        <v>349</v>
      </c>
      <c r="G32" s="34">
        <v>163</v>
      </c>
      <c r="H32" s="34" t="s">
        <v>12</v>
      </c>
      <c r="I32" s="34">
        <v>133</v>
      </c>
      <c r="J32" s="34">
        <v>27</v>
      </c>
      <c r="K32" s="34">
        <v>152</v>
      </c>
      <c r="L32" s="34" t="s">
        <v>12</v>
      </c>
      <c r="M32" s="34">
        <v>259527</v>
      </c>
      <c r="N32" s="97"/>
      <c r="O32" s="93"/>
      <c r="P32" s="93"/>
      <c r="Q32" s="93"/>
      <c r="R32" s="93"/>
      <c r="S32" s="93"/>
      <c r="T32" s="93"/>
      <c r="U32" s="93"/>
      <c r="V32" s="93"/>
      <c r="W32" s="93"/>
      <c r="X32" s="93"/>
      <c r="Y32" s="93"/>
    </row>
    <row r="33" spans="1:25" ht="22.5" customHeight="1" x14ac:dyDescent="0.2">
      <c r="A33" s="39" t="str">
        <f>IF(E33&lt;&gt;"",COUNTA($E$12:E33),"")</f>
        <v/>
      </c>
      <c r="B33" s="77" t="s">
        <v>876</v>
      </c>
      <c r="C33" s="80"/>
      <c r="D33" s="34"/>
      <c r="E33" s="34"/>
      <c r="F33" s="34"/>
      <c r="G33" s="34"/>
      <c r="H33" s="34"/>
      <c r="I33" s="34"/>
      <c r="J33" s="34"/>
      <c r="K33" s="34"/>
      <c r="L33" s="34"/>
      <c r="M33" s="34"/>
      <c r="N33" s="93"/>
    </row>
    <row r="34" spans="1:25" ht="11.45" customHeight="1" x14ac:dyDescent="0.2">
      <c r="A34" s="39">
        <f>IF(E34&lt;&gt;"",COUNTA($E$12:E34),"")</f>
        <v>16</v>
      </c>
      <c r="B34" s="82" t="s">
        <v>854</v>
      </c>
      <c r="C34" s="75" t="s">
        <v>92</v>
      </c>
      <c r="D34" s="34">
        <v>7341</v>
      </c>
      <c r="E34" s="34">
        <v>139</v>
      </c>
      <c r="F34" s="34">
        <v>18</v>
      </c>
      <c r="G34" s="34">
        <v>10</v>
      </c>
      <c r="H34" s="34" t="s">
        <v>12</v>
      </c>
      <c r="I34" s="34">
        <v>1</v>
      </c>
      <c r="J34" s="34">
        <v>1</v>
      </c>
      <c r="K34" s="34">
        <v>8</v>
      </c>
      <c r="L34" s="34" t="s">
        <v>12</v>
      </c>
      <c r="M34" s="34">
        <v>7489</v>
      </c>
      <c r="N34" s="97"/>
    </row>
    <row r="35" spans="1:25" ht="11.45" customHeight="1" x14ac:dyDescent="0.2">
      <c r="A35" s="39">
        <f>IF(E35&lt;&gt;"",COUNTA($E$12:E35),"")</f>
        <v>17</v>
      </c>
      <c r="B35" s="82" t="s">
        <v>855</v>
      </c>
      <c r="C35" s="75" t="s">
        <v>92</v>
      </c>
      <c r="D35" s="34">
        <v>33815</v>
      </c>
      <c r="E35" s="34">
        <v>108</v>
      </c>
      <c r="F35" s="34">
        <v>69</v>
      </c>
      <c r="G35" s="34">
        <v>52</v>
      </c>
      <c r="H35" s="34" t="s">
        <v>12</v>
      </c>
      <c r="I35" s="34">
        <v>35</v>
      </c>
      <c r="J35" s="34">
        <v>7</v>
      </c>
      <c r="K35" s="34">
        <v>7</v>
      </c>
      <c r="L35" s="34" t="s">
        <v>12</v>
      </c>
      <c r="M35" s="34">
        <v>33950</v>
      </c>
      <c r="N35" s="97"/>
    </row>
    <row r="36" spans="1:25" ht="11.45" customHeight="1" x14ac:dyDescent="0.2">
      <c r="A36" s="39">
        <f>IF(E36&lt;&gt;"",COUNTA($E$12:E36),"")</f>
        <v>18</v>
      </c>
      <c r="B36" s="82" t="s">
        <v>856</v>
      </c>
      <c r="C36" s="75" t="s">
        <v>92</v>
      </c>
      <c r="D36" s="34">
        <v>62751</v>
      </c>
      <c r="E36" s="34">
        <v>245</v>
      </c>
      <c r="F36" s="34">
        <v>93</v>
      </c>
      <c r="G36" s="34">
        <v>53</v>
      </c>
      <c r="H36" s="34" t="s">
        <v>12</v>
      </c>
      <c r="I36" s="34">
        <v>48</v>
      </c>
      <c r="J36" s="34">
        <v>5</v>
      </c>
      <c r="K36" s="34">
        <v>38</v>
      </c>
      <c r="L36" s="34" t="s">
        <v>12</v>
      </c>
      <c r="M36" s="34">
        <v>63003</v>
      </c>
      <c r="N36" s="97"/>
    </row>
    <row r="37" spans="1:25" ht="11.45" customHeight="1" x14ac:dyDescent="0.2">
      <c r="A37" s="39">
        <f>IF(E37&lt;&gt;"",COUNTA($E$12:E37),"")</f>
        <v>19</v>
      </c>
      <c r="B37" s="83" t="s">
        <v>857</v>
      </c>
      <c r="C37" s="75" t="s">
        <v>92</v>
      </c>
      <c r="D37" s="34">
        <v>63042</v>
      </c>
      <c r="E37" s="34">
        <v>233</v>
      </c>
      <c r="F37" s="34">
        <v>69</v>
      </c>
      <c r="G37" s="34">
        <v>26</v>
      </c>
      <c r="H37" s="34" t="s">
        <v>12</v>
      </c>
      <c r="I37" s="34">
        <v>35</v>
      </c>
      <c r="J37" s="34">
        <v>3</v>
      </c>
      <c r="K37" s="34">
        <v>41</v>
      </c>
      <c r="L37" s="34" t="s">
        <v>12</v>
      </c>
      <c r="M37" s="34">
        <v>63268</v>
      </c>
      <c r="N37" s="97"/>
    </row>
    <row r="38" spans="1:25" ht="11.45" customHeight="1" x14ac:dyDescent="0.2">
      <c r="A38" s="39">
        <f>IF(E38&lt;&gt;"",COUNTA($E$12:E38),"")</f>
        <v>20</v>
      </c>
      <c r="B38" s="83" t="s">
        <v>858</v>
      </c>
      <c r="C38" s="75" t="s">
        <v>92</v>
      </c>
      <c r="D38" s="34">
        <v>45419</v>
      </c>
      <c r="E38" s="34">
        <v>297</v>
      </c>
      <c r="F38" s="34">
        <v>39</v>
      </c>
      <c r="G38" s="34">
        <v>11</v>
      </c>
      <c r="H38" s="34" t="s">
        <v>12</v>
      </c>
      <c r="I38" s="34">
        <v>4</v>
      </c>
      <c r="J38" s="34">
        <v>4</v>
      </c>
      <c r="K38" s="34">
        <v>35</v>
      </c>
      <c r="L38" s="34" t="s">
        <v>12</v>
      </c>
      <c r="M38" s="34">
        <v>45716</v>
      </c>
      <c r="N38" s="97"/>
    </row>
    <row r="39" spans="1:25" ht="11.45" customHeight="1" x14ac:dyDescent="0.2">
      <c r="A39" s="39">
        <f>IF(E39&lt;&gt;"",COUNTA($E$12:E39),"")</f>
        <v>21</v>
      </c>
      <c r="B39" s="83" t="s">
        <v>859</v>
      </c>
      <c r="C39" s="75" t="s">
        <v>92</v>
      </c>
      <c r="D39" s="34">
        <v>26043</v>
      </c>
      <c r="E39" s="34">
        <v>140</v>
      </c>
      <c r="F39" s="34">
        <v>33</v>
      </c>
      <c r="G39" s="34">
        <v>4</v>
      </c>
      <c r="H39" s="34" t="s">
        <v>12</v>
      </c>
      <c r="I39" s="34">
        <v>3</v>
      </c>
      <c r="J39" s="34">
        <v>2</v>
      </c>
      <c r="K39" s="34">
        <v>10</v>
      </c>
      <c r="L39" s="34" t="s">
        <v>12</v>
      </c>
      <c r="M39" s="34">
        <v>26203</v>
      </c>
      <c r="N39" s="97"/>
    </row>
    <row r="40" spans="1:25" ht="11.45" customHeight="1" x14ac:dyDescent="0.2">
      <c r="A40" s="39" t="str">
        <f>IF(E40&lt;&gt;"",COUNTA($E$12:E40),"")</f>
        <v/>
      </c>
      <c r="B40" s="79" t="s">
        <v>860</v>
      </c>
      <c r="C40" s="80"/>
      <c r="D40" s="34"/>
      <c r="E40" s="34"/>
      <c r="F40" s="34"/>
      <c r="G40" s="34"/>
      <c r="H40" s="34"/>
      <c r="I40" s="34"/>
      <c r="J40" s="34"/>
      <c r="K40" s="34"/>
      <c r="L40" s="34"/>
      <c r="M40" s="34"/>
      <c r="N40" s="93"/>
    </row>
    <row r="41" spans="1:25" ht="11.45" customHeight="1" x14ac:dyDescent="0.2">
      <c r="A41" s="39">
        <f>IF(E41&lt;&gt;"",COUNTA($E$12:E41),"")</f>
        <v>22</v>
      </c>
      <c r="B41" s="79" t="s">
        <v>861</v>
      </c>
      <c r="C41" s="75" t="s">
        <v>92</v>
      </c>
      <c r="D41" s="34">
        <v>19817</v>
      </c>
      <c r="E41" s="34">
        <v>73</v>
      </c>
      <c r="F41" s="34">
        <v>28</v>
      </c>
      <c r="G41" s="34">
        <v>7</v>
      </c>
      <c r="H41" s="34" t="s">
        <v>12</v>
      </c>
      <c r="I41" s="34">
        <v>7</v>
      </c>
      <c r="J41" s="34">
        <v>5</v>
      </c>
      <c r="K41" s="34">
        <v>13</v>
      </c>
      <c r="L41" s="34" t="s">
        <v>12</v>
      </c>
      <c r="M41" s="34">
        <v>19898</v>
      </c>
      <c r="N41" s="97"/>
    </row>
    <row r="42" spans="1:25" ht="11.45" customHeight="1" x14ac:dyDescent="0.2">
      <c r="A42" s="39">
        <f>IF(E42&lt;&gt;"",COUNTA($E$12:E42),"")</f>
        <v>23</v>
      </c>
      <c r="B42" s="79" t="s">
        <v>862</v>
      </c>
      <c r="C42" s="75" t="s">
        <v>92</v>
      </c>
      <c r="D42" s="34">
        <v>157238</v>
      </c>
      <c r="E42" s="34">
        <v>555</v>
      </c>
      <c r="F42" s="34">
        <v>213</v>
      </c>
      <c r="G42" s="34">
        <v>57</v>
      </c>
      <c r="H42" s="34" t="s">
        <v>12</v>
      </c>
      <c r="I42" s="34">
        <v>49</v>
      </c>
      <c r="J42" s="34">
        <v>35</v>
      </c>
      <c r="K42" s="34">
        <v>95</v>
      </c>
      <c r="L42" s="34" t="s">
        <v>12</v>
      </c>
      <c r="M42" s="34">
        <v>157862</v>
      </c>
      <c r="N42" s="97"/>
      <c r="O42" s="93"/>
      <c r="P42" s="93"/>
      <c r="Q42" s="93"/>
      <c r="R42" s="93"/>
      <c r="S42" s="93"/>
      <c r="T42" s="93"/>
      <c r="U42" s="93"/>
      <c r="V42" s="93"/>
      <c r="W42" s="93"/>
      <c r="X42" s="93"/>
      <c r="Y42" s="93"/>
    </row>
    <row r="43" spans="1:25" ht="11.45" customHeight="1" x14ac:dyDescent="0.2">
      <c r="A43" s="39">
        <f>IF(E43&lt;&gt;"",COUNTA($E$12:E43),"")</f>
        <v>24</v>
      </c>
      <c r="B43" s="79" t="s">
        <v>863</v>
      </c>
      <c r="C43" s="75" t="s">
        <v>92</v>
      </c>
      <c r="D43" s="34">
        <v>1055983</v>
      </c>
      <c r="E43" s="34">
        <v>4902</v>
      </c>
      <c r="F43" s="34">
        <v>1317</v>
      </c>
      <c r="G43" s="34">
        <v>513</v>
      </c>
      <c r="H43" s="34" t="s">
        <v>12</v>
      </c>
      <c r="I43" s="34">
        <v>442</v>
      </c>
      <c r="J43" s="34">
        <v>109</v>
      </c>
      <c r="K43" s="34">
        <v>630</v>
      </c>
      <c r="L43" s="34" t="s">
        <v>12</v>
      </c>
      <c r="M43" s="34">
        <v>1061130</v>
      </c>
      <c r="N43" s="97"/>
    </row>
    <row r="44" spans="1:25" ht="11.45" customHeight="1" x14ac:dyDescent="0.2">
      <c r="A44" s="39">
        <f>IF(E44&lt;&gt;"",COUNTA($E$12:E44),"")</f>
        <v>25</v>
      </c>
      <c r="B44" s="79" t="s">
        <v>83</v>
      </c>
      <c r="C44" s="75" t="s">
        <v>93</v>
      </c>
      <c r="D44" s="34">
        <v>216862</v>
      </c>
      <c r="E44" s="34">
        <v>1284</v>
      </c>
      <c r="F44" s="34">
        <v>332</v>
      </c>
      <c r="G44" s="34">
        <v>140</v>
      </c>
      <c r="H44" s="34">
        <v>2</v>
      </c>
      <c r="I44" s="34">
        <v>87</v>
      </c>
      <c r="J44" s="34">
        <v>26</v>
      </c>
      <c r="K44" s="34">
        <v>135</v>
      </c>
      <c r="L44" s="34" t="s">
        <v>12</v>
      </c>
      <c r="M44" s="34">
        <v>218258</v>
      </c>
      <c r="N44" s="97"/>
    </row>
    <row r="45" spans="1:25" ht="30" customHeight="1" x14ac:dyDescent="0.2">
      <c r="A45" s="39" t="str">
        <f>IF(E45&lt;&gt;"",COUNTA($E$12:E45),"")</f>
        <v/>
      </c>
      <c r="B45" s="79"/>
      <c r="C45" s="80"/>
      <c r="D45" s="192" t="s">
        <v>864</v>
      </c>
      <c r="E45" s="193"/>
      <c r="F45" s="193"/>
      <c r="G45" s="193"/>
      <c r="H45" s="193"/>
      <c r="I45" s="193"/>
      <c r="J45" s="193"/>
      <c r="K45" s="193"/>
      <c r="L45" s="193"/>
      <c r="M45" s="193"/>
      <c r="N45" s="93"/>
    </row>
    <row r="46" spans="1:25" ht="11.45" customHeight="1" x14ac:dyDescent="0.2">
      <c r="A46" s="39">
        <f>IF(E46&lt;&gt;"",COUNTA($E$12:E46),"")</f>
        <v>26</v>
      </c>
      <c r="B46" s="79" t="s">
        <v>81</v>
      </c>
      <c r="C46" s="75" t="s">
        <v>92</v>
      </c>
      <c r="D46" s="34">
        <v>7874</v>
      </c>
      <c r="E46" s="34">
        <v>140</v>
      </c>
      <c r="F46" s="34">
        <v>12</v>
      </c>
      <c r="G46" s="34">
        <v>1</v>
      </c>
      <c r="H46" s="34" t="s">
        <v>12</v>
      </c>
      <c r="I46" s="34">
        <v>22</v>
      </c>
      <c r="J46" s="34">
        <v>22</v>
      </c>
      <c r="K46" s="34">
        <v>2</v>
      </c>
      <c r="L46" s="34" t="s">
        <v>12</v>
      </c>
      <c r="M46" s="34">
        <v>8002</v>
      </c>
      <c r="N46" s="97"/>
      <c r="O46" s="97"/>
      <c r="P46" s="97"/>
      <c r="Q46" s="97"/>
      <c r="R46" s="97"/>
      <c r="S46" s="97"/>
      <c r="T46" s="97"/>
      <c r="U46" s="97"/>
      <c r="V46" s="97"/>
      <c r="W46" s="97"/>
      <c r="X46" s="97"/>
      <c r="Y46" s="97"/>
    </row>
    <row r="47" spans="1:25" ht="11.45" customHeight="1" x14ac:dyDescent="0.2">
      <c r="A47" s="39">
        <f>IF(E47&lt;&gt;"",COUNTA($E$12:E47),"")</f>
        <v>27</v>
      </c>
      <c r="B47" s="79" t="s">
        <v>83</v>
      </c>
      <c r="C47" s="75" t="s">
        <v>93</v>
      </c>
      <c r="D47" s="34">
        <v>6358</v>
      </c>
      <c r="E47" s="34">
        <v>35</v>
      </c>
      <c r="F47" s="34">
        <v>10</v>
      </c>
      <c r="G47" s="34">
        <v>1</v>
      </c>
      <c r="H47" s="34">
        <v>2</v>
      </c>
      <c r="I47" s="34">
        <v>21</v>
      </c>
      <c r="J47" s="34">
        <v>21</v>
      </c>
      <c r="K47" s="34">
        <v>2</v>
      </c>
      <c r="L47" s="34" t="s">
        <v>12</v>
      </c>
      <c r="M47" s="34">
        <v>6382</v>
      </c>
      <c r="N47" s="97"/>
      <c r="O47" s="97"/>
      <c r="P47" s="97"/>
      <c r="Q47" s="97"/>
      <c r="R47" s="97"/>
      <c r="S47" s="97"/>
      <c r="T47" s="97"/>
      <c r="U47" s="97"/>
      <c r="V47" s="97"/>
      <c r="W47" s="97"/>
      <c r="X47" s="97"/>
      <c r="Y47" s="97"/>
    </row>
    <row r="48" spans="1:25" ht="11.45" customHeight="1" x14ac:dyDescent="0.2">
      <c r="D48" s="3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171"/>
  <sheetViews>
    <sheetView zoomScale="140" zoomScaleNormal="140" workbookViewId="0"/>
  </sheetViews>
  <sheetFormatPr baseColWidth="10" defaultRowHeight="11.25" x14ac:dyDescent="0.2"/>
  <cols>
    <col min="1" max="1" width="95.7109375" style="12" customWidth="1"/>
    <col min="2" max="16384" width="11.42578125" style="12"/>
  </cols>
  <sheetData>
    <row r="1" spans="1:1" s="10" customFormat="1" ht="30" customHeight="1" x14ac:dyDescent="0.25">
      <c r="A1" s="25" t="s">
        <v>31</v>
      </c>
    </row>
    <row r="2" spans="1:1" ht="11.45" customHeight="1" x14ac:dyDescent="0.2">
      <c r="A2" s="26"/>
    </row>
    <row r="3" spans="1:1" ht="11.45" customHeight="1" x14ac:dyDescent="0.2"/>
    <row r="4" spans="1:1" ht="11.45" customHeight="1" x14ac:dyDescent="0.2"/>
    <row r="5" spans="1:1" ht="11.45" customHeight="1" x14ac:dyDescent="0.2"/>
    <row r="6" spans="1:1" ht="11.45" customHeight="1" x14ac:dyDescent="0.2"/>
    <row r="7" spans="1:1" ht="11.45" customHeight="1" x14ac:dyDescent="0.2"/>
    <row r="8" spans="1:1" ht="11.45" customHeight="1" x14ac:dyDescent="0.2"/>
    <row r="9" spans="1:1" ht="11.45" customHeight="1" x14ac:dyDescent="0.2"/>
    <row r="10" spans="1:1" ht="11.45" customHeight="1" x14ac:dyDescent="0.2"/>
    <row r="11" spans="1:1" ht="11.45" customHeight="1" x14ac:dyDescent="0.2"/>
    <row r="12" spans="1:1" ht="11.45" customHeight="1" x14ac:dyDescent="0.2"/>
    <row r="13" spans="1:1" ht="11.45" customHeight="1" x14ac:dyDescent="0.2"/>
    <row r="14" spans="1:1" ht="11.45" customHeight="1" x14ac:dyDescent="0.2"/>
    <row r="15" spans="1:1" ht="11.45" customHeight="1" x14ac:dyDescent="0.2"/>
    <row r="16" spans="1:1"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L79"/>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1" customHeight="1" x14ac:dyDescent="0.2"/>
  <cols>
    <col min="1" max="1" width="3.28515625" style="28" customWidth="1"/>
    <col min="2" max="2" width="21.42578125" style="28" customWidth="1"/>
    <col min="3" max="3" width="7" style="24" customWidth="1"/>
    <col min="4" max="4" width="7.5703125" style="24" customWidth="1"/>
    <col min="5" max="5" width="7.28515625" style="24" customWidth="1"/>
    <col min="6" max="6" width="6.28515625" style="24" customWidth="1"/>
    <col min="7" max="7" width="7.42578125" style="24" customWidth="1"/>
    <col min="8" max="8" width="6.5703125" style="24" customWidth="1"/>
    <col min="9" max="9" width="6" style="24" customWidth="1"/>
    <col min="10" max="10" width="7.42578125" style="24" customWidth="1"/>
    <col min="11" max="11" width="6.140625" style="24" customWidth="1"/>
    <col min="12" max="12" width="5.5703125" style="24" customWidth="1"/>
    <col min="13" max="13" width="10.7109375" style="28" bestFit="1" customWidth="1"/>
    <col min="14" max="16384" width="11.42578125" style="28"/>
  </cols>
  <sheetData>
    <row r="1" spans="1:12" s="27" customFormat="1" ht="39.950000000000003" customHeight="1" x14ac:dyDescent="0.2">
      <c r="A1" s="144" t="s">
        <v>32</v>
      </c>
      <c r="B1" s="145"/>
      <c r="C1" s="146" t="s">
        <v>896</v>
      </c>
      <c r="D1" s="147"/>
      <c r="E1" s="147"/>
      <c r="F1" s="147"/>
      <c r="G1" s="147"/>
      <c r="H1" s="147"/>
      <c r="I1" s="147"/>
      <c r="J1" s="147"/>
      <c r="K1" s="147"/>
      <c r="L1" s="148"/>
    </row>
    <row r="2" spans="1:12" ht="30" customHeight="1" x14ac:dyDescent="0.2">
      <c r="A2" s="149" t="s">
        <v>78</v>
      </c>
      <c r="B2" s="150"/>
      <c r="C2" s="151" t="s">
        <v>34</v>
      </c>
      <c r="D2" s="151"/>
      <c r="E2" s="151"/>
      <c r="F2" s="151"/>
      <c r="G2" s="151"/>
      <c r="H2" s="151"/>
      <c r="I2" s="151"/>
      <c r="J2" s="151"/>
      <c r="K2" s="151"/>
      <c r="L2" s="152"/>
    </row>
    <row r="3" spans="1:12" ht="11.45" customHeight="1" x14ac:dyDescent="0.2">
      <c r="A3" s="153" t="s">
        <v>79</v>
      </c>
      <c r="B3" s="143" t="s">
        <v>80</v>
      </c>
      <c r="C3" s="143" t="s">
        <v>81</v>
      </c>
      <c r="D3" s="143"/>
      <c r="E3" s="143"/>
      <c r="F3" s="143"/>
      <c r="G3" s="143" t="s">
        <v>82</v>
      </c>
      <c r="H3" s="143"/>
      <c r="I3" s="143"/>
      <c r="J3" s="143" t="s">
        <v>83</v>
      </c>
      <c r="K3" s="143"/>
      <c r="L3" s="154"/>
    </row>
    <row r="4" spans="1:12" ht="11.45" customHeight="1" x14ac:dyDescent="0.2">
      <c r="A4" s="153"/>
      <c r="B4" s="143"/>
      <c r="C4" s="143"/>
      <c r="D4" s="143"/>
      <c r="E4" s="143"/>
      <c r="F4" s="143"/>
      <c r="G4" s="143"/>
      <c r="H4" s="143"/>
      <c r="I4" s="143"/>
      <c r="J4" s="143"/>
      <c r="K4" s="143"/>
      <c r="L4" s="154"/>
    </row>
    <row r="5" spans="1:12" ht="11.45" customHeight="1" x14ac:dyDescent="0.2">
      <c r="A5" s="153"/>
      <c r="B5" s="143"/>
      <c r="C5" s="143" t="s">
        <v>84</v>
      </c>
      <c r="D5" s="143" t="s">
        <v>85</v>
      </c>
      <c r="E5" s="143"/>
      <c r="F5" s="143" t="s">
        <v>86</v>
      </c>
      <c r="G5" s="143" t="s">
        <v>84</v>
      </c>
      <c r="H5" s="143" t="s">
        <v>87</v>
      </c>
      <c r="I5" s="143" t="s">
        <v>88</v>
      </c>
      <c r="J5" s="143" t="s">
        <v>84</v>
      </c>
      <c r="K5" s="143" t="s">
        <v>89</v>
      </c>
      <c r="L5" s="154" t="s">
        <v>88</v>
      </c>
    </row>
    <row r="6" spans="1:12" ht="11.45" customHeight="1" x14ac:dyDescent="0.2">
      <c r="A6" s="153"/>
      <c r="B6" s="143"/>
      <c r="C6" s="143"/>
      <c r="D6" s="143" t="s">
        <v>90</v>
      </c>
      <c r="E6" s="143" t="s">
        <v>91</v>
      </c>
      <c r="F6" s="143"/>
      <c r="G6" s="143"/>
      <c r="H6" s="143"/>
      <c r="I6" s="143"/>
      <c r="J6" s="143"/>
      <c r="K6" s="143"/>
      <c r="L6" s="154"/>
    </row>
    <row r="7" spans="1:12" ht="11.45" customHeight="1" x14ac:dyDescent="0.2">
      <c r="A7" s="153"/>
      <c r="B7" s="143"/>
      <c r="C7" s="143"/>
      <c r="D7" s="143"/>
      <c r="E7" s="143"/>
      <c r="F7" s="143"/>
      <c r="G7" s="143"/>
      <c r="H7" s="143"/>
      <c r="I7" s="143"/>
      <c r="J7" s="143"/>
      <c r="K7" s="143"/>
      <c r="L7" s="154"/>
    </row>
    <row r="8" spans="1:12" ht="11.45" customHeight="1" x14ac:dyDescent="0.2">
      <c r="A8" s="153"/>
      <c r="B8" s="143"/>
      <c r="C8" s="143"/>
      <c r="D8" s="143"/>
      <c r="E8" s="143"/>
      <c r="F8" s="143"/>
      <c r="G8" s="143"/>
      <c r="H8" s="143"/>
      <c r="I8" s="143"/>
      <c r="J8" s="143"/>
      <c r="K8" s="143"/>
      <c r="L8" s="154"/>
    </row>
    <row r="9" spans="1:12" ht="11.45" customHeight="1" x14ac:dyDescent="0.2">
      <c r="A9" s="153"/>
      <c r="B9" s="143"/>
      <c r="C9" s="143" t="s">
        <v>92</v>
      </c>
      <c r="D9" s="143"/>
      <c r="E9" s="143"/>
      <c r="F9" s="143"/>
      <c r="G9" s="143"/>
      <c r="H9" s="143"/>
      <c r="I9" s="143"/>
      <c r="J9" s="114" t="s">
        <v>93</v>
      </c>
      <c r="K9" s="143" t="s">
        <v>94</v>
      </c>
      <c r="L9" s="154"/>
    </row>
    <row r="10" spans="1:12" s="32" customFormat="1" ht="11.45" customHeight="1" x14ac:dyDescent="0.15">
      <c r="A10" s="29">
        <v>1</v>
      </c>
      <c r="B10" s="30">
        <v>2</v>
      </c>
      <c r="C10" s="30">
        <v>3</v>
      </c>
      <c r="D10" s="30">
        <v>4</v>
      </c>
      <c r="E10" s="30">
        <v>5</v>
      </c>
      <c r="F10" s="30">
        <v>6</v>
      </c>
      <c r="G10" s="30">
        <v>7</v>
      </c>
      <c r="H10" s="30">
        <v>8</v>
      </c>
      <c r="I10" s="30">
        <v>9</v>
      </c>
      <c r="J10" s="30">
        <v>10</v>
      </c>
      <c r="K10" s="30">
        <v>11</v>
      </c>
      <c r="L10" s="31">
        <v>12</v>
      </c>
    </row>
    <row r="11" spans="1:12" ht="11.45" customHeight="1" x14ac:dyDescent="0.2">
      <c r="A11" s="32"/>
      <c r="B11" s="33"/>
      <c r="C11" s="34"/>
      <c r="D11" s="34"/>
      <c r="E11" s="34"/>
      <c r="F11" s="35"/>
      <c r="G11" s="36"/>
      <c r="H11" s="35"/>
      <c r="I11" s="37"/>
      <c r="J11" s="34"/>
      <c r="K11" s="38"/>
      <c r="L11" s="37"/>
    </row>
    <row r="12" spans="1:12" ht="11.45" customHeight="1" x14ac:dyDescent="0.2">
      <c r="A12" s="39">
        <f>IF(D12&lt;&gt;"",COUNTA($D12:D$12),"")</f>
        <v>1</v>
      </c>
      <c r="B12" s="40" t="s">
        <v>95</v>
      </c>
      <c r="C12" s="41">
        <v>931056</v>
      </c>
      <c r="D12" s="41">
        <v>905481</v>
      </c>
      <c r="E12" s="41">
        <v>25575</v>
      </c>
      <c r="F12" s="41">
        <v>572</v>
      </c>
      <c r="G12" s="42">
        <v>3675943</v>
      </c>
      <c r="H12" s="41">
        <v>226</v>
      </c>
      <c r="I12" s="43">
        <v>3.9</v>
      </c>
      <c r="J12" s="41">
        <v>747810</v>
      </c>
      <c r="K12" s="44">
        <v>45.9</v>
      </c>
      <c r="L12" s="43">
        <v>80.3</v>
      </c>
    </row>
    <row r="13" spans="1:12" ht="11.45" customHeight="1" x14ac:dyDescent="0.2">
      <c r="A13" s="39" t="str">
        <f>IF(D13&lt;&gt;"",COUNTA($D$12:D13),"")</f>
        <v/>
      </c>
      <c r="B13" s="40"/>
      <c r="C13" s="41"/>
      <c r="D13" s="41"/>
      <c r="E13" s="41"/>
      <c r="F13" s="41"/>
      <c r="G13" s="42"/>
      <c r="H13" s="41"/>
      <c r="I13" s="43"/>
      <c r="J13" s="41"/>
      <c r="K13" s="44"/>
      <c r="L13" s="43"/>
    </row>
    <row r="14" spans="1:12" ht="11.45" customHeight="1" x14ac:dyDescent="0.2">
      <c r="A14" s="39">
        <f>IF(D14&lt;&gt;"",COUNTA($D$12:D14),"")</f>
        <v>2</v>
      </c>
      <c r="B14" s="45" t="s">
        <v>96</v>
      </c>
      <c r="C14" s="46">
        <v>126741</v>
      </c>
      <c r="D14" s="46">
        <v>124569</v>
      </c>
      <c r="E14" s="46">
        <v>2172</v>
      </c>
      <c r="F14" s="46">
        <v>604</v>
      </c>
      <c r="G14" s="47">
        <v>406200</v>
      </c>
      <c r="H14" s="46">
        <v>194</v>
      </c>
      <c r="I14" s="48">
        <v>3.2</v>
      </c>
      <c r="J14" s="46">
        <v>82993</v>
      </c>
      <c r="K14" s="49">
        <v>39.5</v>
      </c>
      <c r="L14" s="48">
        <v>65.5</v>
      </c>
    </row>
    <row r="15" spans="1:12" ht="11.45" customHeight="1" x14ac:dyDescent="0.2">
      <c r="A15" s="39">
        <f>IF(D15&lt;&gt;"",COUNTA($D$12:D15),"")</f>
        <v>3</v>
      </c>
      <c r="B15" s="45" t="s">
        <v>97</v>
      </c>
      <c r="C15" s="46">
        <v>60057</v>
      </c>
      <c r="D15" s="46">
        <v>58335</v>
      </c>
      <c r="E15" s="46">
        <v>1722</v>
      </c>
      <c r="F15" s="46">
        <v>609</v>
      </c>
      <c r="G15" s="47">
        <v>212521</v>
      </c>
      <c r="H15" s="46">
        <v>216</v>
      </c>
      <c r="I15" s="48">
        <v>3.5</v>
      </c>
      <c r="J15" s="46">
        <v>42354</v>
      </c>
      <c r="K15" s="49">
        <v>43</v>
      </c>
      <c r="L15" s="48">
        <v>70.5</v>
      </c>
    </row>
    <row r="16" spans="1:12" ht="11.45" customHeight="1" x14ac:dyDescent="0.2">
      <c r="A16" s="39" t="str">
        <f>IF(D16&lt;&gt;"",COUNTA($D$12:D16),"")</f>
        <v/>
      </c>
      <c r="B16" s="45"/>
      <c r="C16" s="46"/>
      <c r="D16" s="46"/>
      <c r="E16" s="46"/>
      <c r="F16" s="50"/>
      <c r="G16" s="47"/>
      <c r="H16" s="50"/>
      <c r="I16" s="48"/>
      <c r="J16" s="46"/>
      <c r="K16" s="49"/>
      <c r="L16" s="48"/>
    </row>
    <row r="17" spans="1:12" ht="11.45" customHeight="1" x14ac:dyDescent="0.2">
      <c r="A17" s="39">
        <f>IF(D17&lt;&gt;"",COUNTA($D$12:D17),"")</f>
        <v>4</v>
      </c>
      <c r="B17" s="51" t="s">
        <v>98</v>
      </c>
      <c r="C17" s="46">
        <v>150558</v>
      </c>
      <c r="D17" s="46">
        <v>146327</v>
      </c>
      <c r="E17" s="46">
        <v>4231</v>
      </c>
      <c r="F17" s="46">
        <v>580</v>
      </c>
      <c r="G17" s="47">
        <v>610856</v>
      </c>
      <c r="H17" s="46">
        <v>235</v>
      </c>
      <c r="I17" s="48">
        <v>4.0999999999999996</v>
      </c>
      <c r="J17" s="46">
        <v>121391</v>
      </c>
      <c r="K17" s="49">
        <v>46.8</v>
      </c>
      <c r="L17" s="48">
        <v>80.599999999999994</v>
      </c>
    </row>
    <row r="18" spans="1:12" ht="11.45" customHeight="1" x14ac:dyDescent="0.2">
      <c r="A18" s="39">
        <f>IF(D18&lt;&gt;"",COUNTA($D$12:D18),"")</f>
        <v>5</v>
      </c>
      <c r="B18" s="52" t="s">
        <v>99</v>
      </c>
      <c r="C18" s="46">
        <v>38706</v>
      </c>
      <c r="D18" s="46">
        <v>38144</v>
      </c>
      <c r="E18" s="46">
        <v>562</v>
      </c>
      <c r="F18" s="46">
        <v>605</v>
      </c>
      <c r="G18" s="47">
        <v>144424</v>
      </c>
      <c r="H18" s="46">
        <v>226</v>
      </c>
      <c r="I18" s="48">
        <v>3.7</v>
      </c>
      <c r="J18" s="46">
        <v>26772</v>
      </c>
      <c r="K18" s="49">
        <v>41.8</v>
      </c>
      <c r="L18" s="48">
        <v>69.2</v>
      </c>
    </row>
    <row r="19" spans="1:12" ht="11.45" customHeight="1" x14ac:dyDescent="0.2">
      <c r="A19" s="39">
        <f>IF(D19&lt;&gt;"",COUNTA($D$12:D19),"")</f>
        <v>6</v>
      </c>
      <c r="B19" s="45" t="s">
        <v>100</v>
      </c>
      <c r="C19" s="46">
        <v>115720</v>
      </c>
      <c r="D19" s="46">
        <v>112296</v>
      </c>
      <c r="E19" s="46">
        <v>3424</v>
      </c>
      <c r="F19" s="46">
        <v>524</v>
      </c>
      <c r="G19" s="47">
        <v>497879</v>
      </c>
      <c r="H19" s="46">
        <v>225</v>
      </c>
      <c r="I19" s="48">
        <v>4.3</v>
      </c>
      <c r="J19" s="46">
        <v>103252</v>
      </c>
      <c r="K19" s="49">
        <v>46.8</v>
      </c>
      <c r="L19" s="48">
        <v>89.2</v>
      </c>
    </row>
    <row r="20" spans="1:12" ht="11.45" customHeight="1" x14ac:dyDescent="0.2">
      <c r="A20" s="39">
        <f>IF(D20&lt;&gt;"",COUNTA($D$12:D20),"")</f>
        <v>7</v>
      </c>
      <c r="B20" s="45" t="s">
        <v>101</v>
      </c>
      <c r="C20" s="46">
        <v>136415</v>
      </c>
      <c r="D20" s="46">
        <v>132427</v>
      </c>
      <c r="E20" s="46">
        <v>3988</v>
      </c>
      <c r="F20" s="46">
        <v>599</v>
      </c>
      <c r="G20" s="47">
        <v>544946</v>
      </c>
      <c r="H20" s="46">
        <v>239</v>
      </c>
      <c r="I20" s="48">
        <v>4</v>
      </c>
      <c r="J20" s="46">
        <v>109097</v>
      </c>
      <c r="K20" s="49">
        <v>47.9</v>
      </c>
      <c r="L20" s="48">
        <v>80</v>
      </c>
    </row>
    <row r="21" spans="1:12" ht="11.45" customHeight="1" x14ac:dyDescent="0.2">
      <c r="A21" s="39">
        <f>IF(D21&lt;&gt;"",COUNTA($D$12:D21),"")</f>
        <v>8</v>
      </c>
      <c r="B21" s="53" t="s">
        <v>102</v>
      </c>
      <c r="C21" s="46">
        <v>35286</v>
      </c>
      <c r="D21" s="46">
        <v>34476</v>
      </c>
      <c r="E21" s="46">
        <v>810</v>
      </c>
      <c r="F21" s="46">
        <v>594</v>
      </c>
      <c r="G21" s="47">
        <v>128483</v>
      </c>
      <c r="H21" s="46">
        <v>216</v>
      </c>
      <c r="I21" s="48">
        <v>3.6</v>
      </c>
      <c r="J21" s="46">
        <v>24122</v>
      </c>
      <c r="K21" s="49">
        <v>40.6</v>
      </c>
      <c r="L21" s="48">
        <v>68.400000000000006</v>
      </c>
    </row>
    <row r="22" spans="1:12" ht="11.45" customHeight="1" x14ac:dyDescent="0.2">
      <c r="A22" s="39">
        <f>IF(D22&lt;&gt;"",COUNTA($D$12:D22),"")</f>
        <v>9</v>
      </c>
      <c r="B22" s="45" t="s">
        <v>103</v>
      </c>
      <c r="C22" s="46">
        <v>87234</v>
      </c>
      <c r="D22" s="46">
        <v>84642</v>
      </c>
      <c r="E22" s="46">
        <v>2592</v>
      </c>
      <c r="F22" s="46">
        <v>544</v>
      </c>
      <c r="G22" s="47">
        <v>353390</v>
      </c>
      <c r="H22" s="46">
        <v>220</v>
      </c>
      <c r="I22" s="48">
        <v>4.0999999999999996</v>
      </c>
      <c r="J22" s="46">
        <v>74122</v>
      </c>
      <c r="K22" s="49">
        <v>46.2</v>
      </c>
      <c r="L22" s="48">
        <v>85</v>
      </c>
    </row>
    <row r="23" spans="1:12" ht="11.45" customHeight="1" x14ac:dyDescent="0.2">
      <c r="A23" s="39">
        <f>IF(D23&lt;&gt;"",COUNTA($D$12:D23),"")</f>
        <v>10</v>
      </c>
      <c r="B23" s="53" t="s">
        <v>104</v>
      </c>
      <c r="C23" s="46">
        <v>26753</v>
      </c>
      <c r="D23" s="46">
        <v>25844</v>
      </c>
      <c r="E23" s="46">
        <v>909</v>
      </c>
      <c r="F23" s="46">
        <v>610</v>
      </c>
      <c r="G23" s="47">
        <v>82597</v>
      </c>
      <c r="H23" s="46">
        <v>188</v>
      </c>
      <c r="I23" s="48">
        <v>3.1</v>
      </c>
      <c r="J23" s="46">
        <v>18028</v>
      </c>
      <c r="K23" s="49">
        <v>41.1</v>
      </c>
      <c r="L23" s="48">
        <v>67.400000000000006</v>
      </c>
    </row>
    <row r="24" spans="1:12" ht="11.45" customHeight="1" x14ac:dyDescent="0.2">
      <c r="A24" s="39">
        <f>IF(D24&lt;&gt;"",COUNTA($D$12:D24),"")</f>
        <v>11</v>
      </c>
      <c r="B24" s="45" t="s">
        <v>105</v>
      </c>
      <c r="C24" s="46">
        <v>142095</v>
      </c>
      <c r="D24" s="46">
        <v>138337</v>
      </c>
      <c r="E24" s="46">
        <v>3758</v>
      </c>
      <c r="F24" s="46">
        <v>599</v>
      </c>
      <c r="G24" s="47">
        <v>554932</v>
      </c>
      <c r="H24" s="46">
        <v>234</v>
      </c>
      <c r="I24" s="48">
        <v>3.9</v>
      </c>
      <c r="J24" s="46">
        <v>112819</v>
      </c>
      <c r="K24" s="49">
        <v>47.5</v>
      </c>
      <c r="L24" s="48">
        <v>79.400000000000006</v>
      </c>
    </row>
    <row r="25" spans="1:12" ht="11.45" customHeight="1" x14ac:dyDescent="0.2">
      <c r="A25" s="39">
        <f>IF(D25&lt;&gt;"",COUNTA($D$12:D25),"")</f>
        <v>12</v>
      </c>
      <c r="B25" s="53" t="s">
        <v>106</v>
      </c>
      <c r="C25" s="46">
        <v>36861</v>
      </c>
      <c r="D25" s="46">
        <v>36138</v>
      </c>
      <c r="E25" s="46">
        <v>723</v>
      </c>
      <c r="F25" s="46">
        <v>618</v>
      </c>
      <c r="G25" s="47">
        <v>119084</v>
      </c>
      <c r="H25" s="46">
        <v>200</v>
      </c>
      <c r="I25" s="48">
        <v>3.2</v>
      </c>
      <c r="J25" s="46">
        <v>24138</v>
      </c>
      <c r="K25" s="49">
        <v>40.4</v>
      </c>
      <c r="L25" s="48">
        <v>65.5</v>
      </c>
    </row>
    <row r="26" spans="1:12" ht="11.45" customHeight="1" x14ac:dyDescent="0.2">
      <c r="A26" s="39">
        <f>IF(D26&lt;&gt;"",COUNTA($D$12:D26),"")</f>
        <v>13</v>
      </c>
      <c r="B26" s="45" t="s">
        <v>107</v>
      </c>
      <c r="C26" s="46">
        <v>112236</v>
      </c>
      <c r="D26" s="46">
        <v>108548</v>
      </c>
      <c r="E26" s="46">
        <v>3688</v>
      </c>
      <c r="F26" s="46">
        <v>524</v>
      </c>
      <c r="G26" s="47">
        <v>495219</v>
      </c>
      <c r="H26" s="46">
        <v>231</v>
      </c>
      <c r="I26" s="48">
        <v>4.4000000000000004</v>
      </c>
      <c r="J26" s="46">
        <v>101781</v>
      </c>
      <c r="K26" s="49">
        <v>47.5</v>
      </c>
      <c r="L26" s="48">
        <v>90.7</v>
      </c>
    </row>
    <row r="27" spans="1:12" ht="11.45" customHeight="1" x14ac:dyDescent="0.2"/>
    <row r="28" spans="1:12" ht="11.45" customHeight="1" x14ac:dyDescent="0.2"/>
    <row r="29" spans="1:12" ht="11.45" customHeight="1" x14ac:dyDescent="0.2"/>
    <row r="30" spans="1:12" ht="11.45" customHeight="1" x14ac:dyDescent="0.2"/>
    <row r="31" spans="1:12" ht="11.45" customHeight="1" x14ac:dyDescent="0.2"/>
    <row r="32" spans="1:1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sheetData>
  <mergeCells count="22">
    <mergeCell ref="A1:B1"/>
    <mergeCell ref="C1:L1"/>
    <mergeCell ref="A2:B2"/>
    <mergeCell ref="C2:L2"/>
    <mergeCell ref="A3:A9"/>
    <mergeCell ref="B3:B9"/>
    <mergeCell ref="C3:F4"/>
    <mergeCell ref="G3:I4"/>
    <mergeCell ref="J3:L4"/>
    <mergeCell ref="C5:C8"/>
    <mergeCell ref="K5:K8"/>
    <mergeCell ref="L5:L8"/>
    <mergeCell ref="D6:D8"/>
    <mergeCell ref="E6:E8"/>
    <mergeCell ref="C9:I9"/>
    <mergeCell ref="K9:L9"/>
    <mergeCell ref="J5:J8"/>
    <mergeCell ref="D5:E5"/>
    <mergeCell ref="F5:F8"/>
    <mergeCell ref="G5:G8"/>
    <mergeCell ref="H5:H8"/>
    <mergeCell ref="I5:I8"/>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1435"/>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25" x14ac:dyDescent="0.2"/>
  <cols>
    <col min="1" max="1" width="3.7109375" style="12" customWidth="1"/>
    <col min="2" max="2" width="23.7109375" style="12" customWidth="1"/>
    <col min="3" max="3" width="6.7109375" style="66" customWidth="1"/>
    <col min="4" max="4" width="6.7109375" style="67" customWidth="1"/>
    <col min="5" max="5" width="7.28515625" style="66" customWidth="1"/>
    <col min="6" max="8" width="6.7109375" style="66" customWidth="1"/>
    <col min="9" max="9" width="5.7109375" style="66" customWidth="1"/>
    <col min="10" max="10" width="6.7109375" style="66" customWidth="1"/>
    <col min="11" max="12" width="5.7109375" style="66" customWidth="1"/>
    <col min="13" max="16384" width="11.42578125" style="12"/>
  </cols>
  <sheetData>
    <row r="1" spans="1:12" s="54" customFormat="1" ht="39.950000000000003" customHeight="1" x14ac:dyDescent="0.2">
      <c r="A1" s="157" t="s">
        <v>32</v>
      </c>
      <c r="B1" s="158"/>
      <c r="C1" s="159" t="s">
        <v>896</v>
      </c>
      <c r="D1" s="160"/>
      <c r="E1" s="160"/>
      <c r="F1" s="160"/>
      <c r="G1" s="160"/>
      <c r="H1" s="160"/>
      <c r="I1" s="160"/>
      <c r="J1" s="160"/>
      <c r="K1" s="160"/>
      <c r="L1" s="160"/>
    </row>
    <row r="2" spans="1:12" ht="30" customHeight="1" x14ac:dyDescent="0.2">
      <c r="A2" s="161" t="s">
        <v>108</v>
      </c>
      <c r="B2" s="162"/>
      <c r="C2" s="163" t="s">
        <v>36</v>
      </c>
      <c r="D2" s="163"/>
      <c r="E2" s="163"/>
      <c r="F2" s="163"/>
      <c r="G2" s="163"/>
      <c r="H2" s="163"/>
      <c r="I2" s="163"/>
      <c r="J2" s="163"/>
      <c r="K2" s="163"/>
      <c r="L2" s="164"/>
    </row>
    <row r="3" spans="1:12" ht="11.45" customHeight="1" x14ac:dyDescent="0.2">
      <c r="A3" s="165" t="s">
        <v>79</v>
      </c>
      <c r="B3" s="155" t="s">
        <v>109</v>
      </c>
      <c r="C3" s="155" t="s">
        <v>81</v>
      </c>
      <c r="D3" s="155"/>
      <c r="E3" s="155"/>
      <c r="F3" s="155"/>
      <c r="G3" s="155" t="s">
        <v>82</v>
      </c>
      <c r="H3" s="155"/>
      <c r="I3" s="155"/>
      <c r="J3" s="155" t="s">
        <v>83</v>
      </c>
      <c r="K3" s="155"/>
      <c r="L3" s="166"/>
    </row>
    <row r="4" spans="1:12" ht="11.45" customHeight="1" x14ac:dyDescent="0.2">
      <c r="A4" s="165"/>
      <c r="B4" s="155"/>
      <c r="C4" s="155"/>
      <c r="D4" s="155"/>
      <c r="E4" s="155"/>
      <c r="F4" s="155"/>
      <c r="G4" s="155"/>
      <c r="H4" s="155"/>
      <c r="I4" s="155"/>
      <c r="J4" s="155"/>
      <c r="K4" s="155"/>
      <c r="L4" s="166"/>
    </row>
    <row r="5" spans="1:12" ht="11.45" customHeight="1" x14ac:dyDescent="0.2">
      <c r="A5" s="165"/>
      <c r="B5" s="155"/>
      <c r="C5" s="155" t="s">
        <v>84</v>
      </c>
      <c r="D5" s="156" t="s">
        <v>85</v>
      </c>
      <c r="E5" s="156"/>
      <c r="F5" s="143" t="s">
        <v>86</v>
      </c>
      <c r="G5" s="155" t="s">
        <v>84</v>
      </c>
      <c r="H5" s="143" t="s">
        <v>110</v>
      </c>
      <c r="I5" s="155" t="s">
        <v>88</v>
      </c>
      <c r="J5" s="155" t="s">
        <v>84</v>
      </c>
      <c r="K5" s="143" t="s">
        <v>89</v>
      </c>
      <c r="L5" s="166" t="s">
        <v>88</v>
      </c>
    </row>
    <row r="6" spans="1:12" ht="11.45" customHeight="1" x14ac:dyDescent="0.2">
      <c r="A6" s="165"/>
      <c r="B6" s="155"/>
      <c r="C6" s="155"/>
      <c r="D6" s="156" t="s">
        <v>111</v>
      </c>
      <c r="E6" s="155" t="s">
        <v>91</v>
      </c>
      <c r="F6" s="143"/>
      <c r="G6" s="155"/>
      <c r="H6" s="143"/>
      <c r="I6" s="155"/>
      <c r="J6" s="155"/>
      <c r="K6" s="143"/>
      <c r="L6" s="166"/>
    </row>
    <row r="7" spans="1:12" ht="11.45" customHeight="1" x14ac:dyDescent="0.2">
      <c r="A7" s="165"/>
      <c r="B7" s="155"/>
      <c r="C7" s="155"/>
      <c r="D7" s="156"/>
      <c r="E7" s="155"/>
      <c r="F7" s="143"/>
      <c r="G7" s="155"/>
      <c r="H7" s="143"/>
      <c r="I7" s="155"/>
      <c r="J7" s="155"/>
      <c r="K7" s="143"/>
      <c r="L7" s="166"/>
    </row>
    <row r="8" spans="1:12" ht="11.45" customHeight="1" x14ac:dyDescent="0.2">
      <c r="A8" s="165"/>
      <c r="B8" s="155"/>
      <c r="C8" s="155"/>
      <c r="D8" s="156"/>
      <c r="E8" s="155"/>
      <c r="F8" s="143"/>
      <c r="G8" s="155"/>
      <c r="H8" s="143"/>
      <c r="I8" s="155"/>
      <c r="J8" s="155"/>
      <c r="K8" s="143"/>
      <c r="L8" s="166"/>
    </row>
    <row r="9" spans="1:12" ht="11.45" customHeight="1" x14ac:dyDescent="0.2">
      <c r="A9" s="165"/>
      <c r="B9" s="155"/>
      <c r="C9" s="155" t="s">
        <v>92</v>
      </c>
      <c r="D9" s="155"/>
      <c r="E9" s="155"/>
      <c r="F9" s="155"/>
      <c r="G9" s="155"/>
      <c r="H9" s="155"/>
      <c r="I9" s="155"/>
      <c r="J9" s="55" t="s">
        <v>93</v>
      </c>
      <c r="K9" s="155" t="s">
        <v>94</v>
      </c>
      <c r="L9" s="166"/>
    </row>
    <row r="10" spans="1:12" s="60" customFormat="1" ht="11.45" customHeight="1" x14ac:dyDescent="0.15">
      <c r="A10" s="56">
        <v>1</v>
      </c>
      <c r="B10" s="57">
        <v>2</v>
      </c>
      <c r="C10" s="57">
        <v>3</v>
      </c>
      <c r="D10" s="58">
        <v>4</v>
      </c>
      <c r="E10" s="57">
        <v>5</v>
      </c>
      <c r="F10" s="57">
        <v>6</v>
      </c>
      <c r="G10" s="57">
        <v>7</v>
      </c>
      <c r="H10" s="57">
        <v>8</v>
      </c>
      <c r="I10" s="57">
        <v>9</v>
      </c>
      <c r="J10" s="57">
        <v>10</v>
      </c>
      <c r="K10" s="57">
        <v>11</v>
      </c>
      <c r="L10" s="59">
        <v>12</v>
      </c>
    </row>
    <row r="11" spans="1:12" x14ac:dyDescent="0.2">
      <c r="A11" s="60"/>
      <c r="B11" s="74"/>
      <c r="C11" s="46"/>
      <c r="D11" s="46"/>
      <c r="E11" s="46"/>
      <c r="F11" s="46"/>
      <c r="G11" s="46"/>
      <c r="H11" s="46"/>
      <c r="I11" s="62"/>
      <c r="J11" s="46"/>
      <c r="K11" s="62"/>
      <c r="L11" s="62"/>
    </row>
    <row r="12" spans="1:12" ht="11.45" customHeight="1" x14ac:dyDescent="0.2">
      <c r="A12" s="39">
        <f>IF(C12&lt;&gt;"",COUNTA($C$12:C12),"")</f>
        <v>1</v>
      </c>
      <c r="B12" s="63" t="s">
        <v>112</v>
      </c>
      <c r="C12" s="46">
        <v>126741</v>
      </c>
      <c r="D12" s="46">
        <v>124569</v>
      </c>
      <c r="E12" s="46">
        <v>2172</v>
      </c>
      <c r="F12" s="46">
        <v>604</v>
      </c>
      <c r="G12" s="46">
        <v>406200</v>
      </c>
      <c r="H12" s="46">
        <v>194</v>
      </c>
      <c r="I12" s="62">
        <v>3.2</v>
      </c>
      <c r="J12" s="46">
        <v>82993</v>
      </c>
      <c r="K12" s="62">
        <v>39.5</v>
      </c>
      <c r="L12" s="62">
        <v>65.5</v>
      </c>
    </row>
    <row r="13" spans="1:12" ht="11.45" customHeight="1" x14ac:dyDescent="0.2">
      <c r="A13" s="39">
        <f>IF(C13&lt;&gt;"",COUNTA($C$12:C13),"")</f>
        <v>2</v>
      </c>
      <c r="B13" s="63" t="s">
        <v>113</v>
      </c>
      <c r="C13" s="46">
        <v>60057</v>
      </c>
      <c r="D13" s="46">
        <v>58335</v>
      </c>
      <c r="E13" s="46">
        <v>1722</v>
      </c>
      <c r="F13" s="46">
        <v>609</v>
      </c>
      <c r="G13" s="46">
        <v>212521</v>
      </c>
      <c r="H13" s="46">
        <v>216</v>
      </c>
      <c r="I13" s="62">
        <v>3.5</v>
      </c>
      <c r="J13" s="46">
        <v>42354</v>
      </c>
      <c r="K13" s="62">
        <v>43</v>
      </c>
      <c r="L13" s="62">
        <v>70.5</v>
      </c>
    </row>
    <row r="14" spans="1:12" ht="30" customHeight="1" x14ac:dyDescent="0.2">
      <c r="A14" s="39" t="str">
        <f>IF(C14&lt;&gt;"",COUNTA($C$12:C14),"")</f>
        <v/>
      </c>
      <c r="B14" s="64" t="s">
        <v>114</v>
      </c>
      <c r="C14" s="46"/>
      <c r="D14" s="46"/>
      <c r="E14" s="46"/>
      <c r="F14" s="46"/>
      <c r="G14" s="46"/>
      <c r="H14" s="46"/>
      <c r="I14" s="62"/>
      <c r="J14" s="46"/>
      <c r="K14" s="62"/>
      <c r="L14" s="62"/>
    </row>
    <row r="15" spans="1:12" ht="11.45" customHeight="1" x14ac:dyDescent="0.2">
      <c r="A15" s="39">
        <f>IF(C15&lt;&gt;"",COUNTA($C$12:C15),"")</f>
        <v>3</v>
      </c>
      <c r="B15" s="63" t="s">
        <v>115</v>
      </c>
      <c r="C15" s="46">
        <v>314</v>
      </c>
      <c r="D15" s="46">
        <v>308</v>
      </c>
      <c r="E15" s="46">
        <v>6</v>
      </c>
      <c r="F15" s="46">
        <v>563</v>
      </c>
      <c r="G15" s="46">
        <v>1365</v>
      </c>
      <c r="H15" s="46">
        <v>245</v>
      </c>
      <c r="I15" s="62">
        <v>4.3</v>
      </c>
      <c r="J15" s="46">
        <v>283</v>
      </c>
      <c r="K15" s="62">
        <v>50.8</v>
      </c>
      <c r="L15" s="62">
        <v>90.3</v>
      </c>
    </row>
    <row r="16" spans="1:12" ht="11.45" customHeight="1" x14ac:dyDescent="0.2">
      <c r="A16" s="39">
        <f>IF(C16&lt;&gt;"",COUNTA($C$12:C16),"")</f>
        <v>4</v>
      </c>
      <c r="B16" s="63" t="s">
        <v>116</v>
      </c>
      <c r="C16" s="46">
        <v>166</v>
      </c>
      <c r="D16" s="46">
        <v>161</v>
      </c>
      <c r="E16" s="46">
        <v>5</v>
      </c>
      <c r="F16" s="46">
        <v>529</v>
      </c>
      <c r="G16" s="46">
        <v>836</v>
      </c>
      <c r="H16" s="46">
        <v>266</v>
      </c>
      <c r="I16" s="62">
        <v>5</v>
      </c>
      <c r="J16" s="46">
        <v>166</v>
      </c>
      <c r="K16" s="62">
        <v>52.8</v>
      </c>
      <c r="L16" s="62">
        <v>99.9</v>
      </c>
    </row>
    <row r="17" spans="1:12" ht="11.45" customHeight="1" x14ac:dyDescent="0.2">
      <c r="A17" s="39">
        <f>IF(C17&lt;&gt;"",COUNTA($C$12:C17),"")</f>
        <v>5</v>
      </c>
      <c r="B17" s="63" t="s">
        <v>117</v>
      </c>
      <c r="C17" s="46">
        <v>190</v>
      </c>
      <c r="D17" s="46">
        <v>184</v>
      </c>
      <c r="E17" s="46">
        <v>6</v>
      </c>
      <c r="F17" s="46">
        <v>532</v>
      </c>
      <c r="G17" s="46">
        <v>894</v>
      </c>
      <c r="H17" s="46">
        <v>250</v>
      </c>
      <c r="I17" s="62">
        <v>4.7</v>
      </c>
      <c r="J17" s="46">
        <v>170</v>
      </c>
      <c r="K17" s="62">
        <v>47.5</v>
      </c>
      <c r="L17" s="62">
        <v>89.2</v>
      </c>
    </row>
    <row r="18" spans="1:12" ht="11.45" customHeight="1" x14ac:dyDescent="0.2">
      <c r="A18" s="39">
        <f>IF(C18&lt;&gt;"",COUNTA($C$12:C18),"")</f>
        <v>6</v>
      </c>
      <c r="B18" s="63" t="s">
        <v>118</v>
      </c>
      <c r="C18" s="46">
        <v>2988</v>
      </c>
      <c r="D18" s="46">
        <v>2812</v>
      </c>
      <c r="E18" s="46">
        <v>176</v>
      </c>
      <c r="F18" s="46">
        <v>568</v>
      </c>
      <c r="G18" s="46">
        <v>11500</v>
      </c>
      <c r="H18" s="46">
        <v>219</v>
      </c>
      <c r="I18" s="62">
        <v>3.8</v>
      </c>
      <c r="J18" s="46">
        <v>2467</v>
      </c>
      <c r="K18" s="62">
        <v>46.9</v>
      </c>
      <c r="L18" s="62">
        <v>82.6</v>
      </c>
    </row>
    <row r="19" spans="1:12" ht="11.45" customHeight="1" x14ac:dyDescent="0.2">
      <c r="A19" s="39">
        <f>IF(C19&lt;&gt;"",COUNTA($C$12:C19),"")</f>
        <v>7</v>
      </c>
      <c r="B19" s="63" t="s">
        <v>119</v>
      </c>
      <c r="C19" s="46">
        <v>334</v>
      </c>
      <c r="D19" s="46">
        <v>329</v>
      </c>
      <c r="E19" s="46">
        <v>5</v>
      </c>
      <c r="F19" s="46">
        <v>645</v>
      </c>
      <c r="G19" s="46">
        <v>1577</v>
      </c>
      <c r="H19" s="46">
        <v>304</v>
      </c>
      <c r="I19" s="62">
        <v>4.7</v>
      </c>
      <c r="J19" s="46">
        <v>325</v>
      </c>
      <c r="K19" s="62">
        <v>62.7</v>
      </c>
      <c r="L19" s="62">
        <v>97.3</v>
      </c>
    </row>
    <row r="20" spans="1:12" ht="11.45" customHeight="1" x14ac:dyDescent="0.2">
      <c r="A20" s="39">
        <f>IF(C20&lt;&gt;"",COUNTA($C$12:C20),"")</f>
        <v>8</v>
      </c>
      <c r="B20" s="63" t="s">
        <v>120</v>
      </c>
      <c r="C20" s="46">
        <v>269</v>
      </c>
      <c r="D20" s="46">
        <v>268</v>
      </c>
      <c r="E20" s="46">
        <v>1</v>
      </c>
      <c r="F20" s="46">
        <v>613</v>
      </c>
      <c r="G20" s="46">
        <v>1229</v>
      </c>
      <c r="H20" s="46">
        <v>280</v>
      </c>
      <c r="I20" s="62">
        <v>4.5999999999999996</v>
      </c>
      <c r="J20" s="46">
        <v>249</v>
      </c>
      <c r="K20" s="62">
        <v>56.7</v>
      </c>
      <c r="L20" s="62">
        <v>92.6</v>
      </c>
    </row>
    <row r="21" spans="1:12" ht="11.45" customHeight="1" x14ac:dyDescent="0.2">
      <c r="A21" s="39">
        <f>IF(C21&lt;&gt;"",COUNTA($C$12:C21),"")</f>
        <v>9</v>
      </c>
      <c r="B21" s="63" t="s">
        <v>121</v>
      </c>
      <c r="C21" s="46">
        <v>373</v>
      </c>
      <c r="D21" s="46">
        <v>363</v>
      </c>
      <c r="E21" s="46">
        <v>10</v>
      </c>
      <c r="F21" s="46">
        <v>549</v>
      </c>
      <c r="G21" s="46">
        <v>1711</v>
      </c>
      <c r="H21" s="46">
        <v>252</v>
      </c>
      <c r="I21" s="62">
        <v>4.5999999999999996</v>
      </c>
      <c r="J21" s="46">
        <v>354</v>
      </c>
      <c r="K21" s="62">
        <v>52.2</v>
      </c>
      <c r="L21" s="62">
        <v>95</v>
      </c>
    </row>
    <row r="22" spans="1:12" ht="11.45" customHeight="1" x14ac:dyDescent="0.2">
      <c r="A22" s="39">
        <f>IF(C22&lt;&gt;"",COUNTA($C$12:C22),"")</f>
        <v>10</v>
      </c>
      <c r="B22" s="63" t="s">
        <v>122</v>
      </c>
      <c r="C22" s="46">
        <v>271</v>
      </c>
      <c r="D22" s="46">
        <v>267</v>
      </c>
      <c r="E22" s="46">
        <v>4</v>
      </c>
      <c r="F22" s="46">
        <v>543</v>
      </c>
      <c r="G22" s="46">
        <v>1159</v>
      </c>
      <c r="H22" s="46">
        <v>232</v>
      </c>
      <c r="I22" s="62">
        <v>4.3</v>
      </c>
      <c r="J22" s="46">
        <v>256</v>
      </c>
      <c r="K22" s="62">
        <v>51.4</v>
      </c>
      <c r="L22" s="62">
        <v>94.6</v>
      </c>
    </row>
    <row r="23" spans="1:12" ht="11.45" customHeight="1" x14ac:dyDescent="0.2">
      <c r="A23" s="39">
        <f>IF(C23&lt;&gt;"",COUNTA($C$12:C23),"")</f>
        <v>11</v>
      </c>
      <c r="B23" s="63" t="s">
        <v>123</v>
      </c>
      <c r="C23" s="46">
        <v>68</v>
      </c>
      <c r="D23" s="46">
        <v>67</v>
      </c>
      <c r="E23" s="46">
        <v>1</v>
      </c>
      <c r="F23" s="46">
        <v>571</v>
      </c>
      <c r="G23" s="46">
        <v>328</v>
      </c>
      <c r="H23" s="46">
        <v>276</v>
      </c>
      <c r="I23" s="62">
        <v>4.8</v>
      </c>
      <c r="J23" s="46">
        <v>67</v>
      </c>
      <c r="K23" s="62">
        <v>56.2</v>
      </c>
      <c r="L23" s="62">
        <v>98.3</v>
      </c>
    </row>
    <row r="24" spans="1:12" ht="11.45" customHeight="1" x14ac:dyDescent="0.2">
      <c r="A24" s="39">
        <f>IF(C24&lt;&gt;"",COUNTA($C$12:C24),"")</f>
        <v>12</v>
      </c>
      <c r="B24" s="63" t="s">
        <v>124</v>
      </c>
      <c r="C24" s="46">
        <v>349</v>
      </c>
      <c r="D24" s="46">
        <v>347</v>
      </c>
      <c r="E24" s="46">
        <v>2</v>
      </c>
      <c r="F24" s="46">
        <v>485</v>
      </c>
      <c r="G24" s="46">
        <v>1605</v>
      </c>
      <c r="H24" s="46">
        <v>223</v>
      </c>
      <c r="I24" s="62">
        <v>4.5999999999999996</v>
      </c>
      <c r="J24" s="46">
        <v>340</v>
      </c>
      <c r="K24" s="62">
        <v>47.2</v>
      </c>
      <c r="L24" s="62">
        <v>97.4</v>
      </c>
    </row>
    <row r="25" spans="1:12" ht="11.45" customHeight="1" x14ac:dyDescent="0.2">
      <c r="A25" s="39">
        <f>IF(C25&lt;&gt;"",COUNTA($C$12:C25),"")</f>
        <v>13</v>
      </c>
      <c r="B25" s="63" t="s">
        <v>125</v>
      </c>
      <c r="C25" s="46">
        <v>823</v>
      </c>
      <c r="D25" s="46">
        <v>806</v>
      </c>
      <c r="E25" s="46">
        <v>17</v>
      </c>
      <c r="F25" s="46">
        <v>504</v>
      </c>
      <c r="G25" s="46">
        <v>3755</v>
      </c>
      <c r="H25" s="46">
        <v>230</v>
      </c>
      <c r="I25" s="62">
        <v>4.5999999999999996</v>
      </c>
      <c r="J25" s="46">
        <v>806</v>
      </c>
      <c r="K25" s="62">
        <v>49.4</v>
      </c>
      <c r="L25" s="62">
        <v>97.9</v>
      </c>
    </row>
    <row r="26" spans="1:12" ht="11.45" customHeight="1" x14ac:dyDescent="0.2">
      <c r="A26" s="39">
        <f>IF(C26&lt;&gt;"",COUNTA($C$12:C26),"")</f>
        <v>14</v>
      </c>
      <c r="B26" s="63" t="s">
        <v>126</v>
      </c>
      <c r="C26" s="46">
        <v>353</v>
      </c>
      <c r="D26" s="46">
        <v>345</v>
      </c>
      <c r="E26" s="46">
        <v>8</v>
      </c>
      <c r="F26" s="46">
        <v>460</v>
      </c>
      <c r="G26" s="46">
        <v>1843</v>
      </c>
      <c r="H26" s="46">
        <v>240</v>
      </c>
      <c r="I26" s="62">
        <v>5.2</v>
      </c>
      <c r="J26" s="46">
        <v>400</v>
      </c>
      <c r="K26" s="62">
        <v>52.1</v>
      </c>
      <c r="L26" s="62">
        <v>113.2</v>
      </c>
    </row>
    <row r="27" spans="1:12" ht="11.45" customHeight="1" x14ac:dyDescent="0.2">
      <c r="A27" s="39">
        <f>IF(C27&lt;&gt;"",COUNTA($C$12:C27),"")</f>
        <v>15</v>
      </c>
      <c r="B27" s="63" t="s">
        <v>127</v>
      </c>
      <c r="C27" s="46">
        <v>325</v>
      </c>
      <c r="D27" s="46">
        <v>316</v>
      </c>
      <c r="E27" s="46">
        <v>9</v>
      </c>
      <c r="F27" s="46">
        <v>502</v>
      </c>
      <c r="G27" s="46">
        <v>1569</v>
      </c>
      <c r="H27" s="46">
        <v>242</v>
      </c>
      <c r="I27" s="62">
        <v>4.8</v>
      </c>
      <c r="J27" s="46">
        <v>333</v>
      </c>
      <c r="K27" s="62">
        <v>51.5</v>
      </c>
      <c r="L27" s="62">
        <v>102.6</v>
      </c>
    </row>
    <row r="28" spans="1:12" ht="11.45" customHeight="1" x14ac:dyDescent="0.2">
      <c r="A28" s="39">
        <f>IF(C28&lt;&gt;"",COUNTA($C$12:C28),"")</f>
        <v>16</v>
      </c>
      <c r="B28" s="63" t="s">
        <v>128</v>
      </c>
      <c r="C28" s="46">
        <v>496</v>
      </c>
      <c r="D28" s="46">
        <v>489</v>
      </c>
      <c r="E28" s="46">
        <v>7</v>
      </c>
      <c r="F28" s="46">
        <v>632</v>
      </c>
      <c r="G28" s="46">
        <v>2019</v>
      </c>
      <c r="H28" s="46">
        <v>257</v>
      </c>
      <c r="I28" s="62">
        <v>4.0999999999999996</v>
      </c>
      <c r="J28" s="46">
        <v>416</v>
      </c>
      <c r="K28" s="62">
        <v>53</v>
      </c>
      <c r="L28" s="62">
        <v>83.9</v>
      </c>
    </row>
    <row r="29" spans="1:12" ht="11.45" customHeight="1" x14ac:dyDescent="0.2">
      <c r="A29" s="39">
        <f>IF(C29&lt;&gt;"",COUNTA($C$12:C29),"")</f>
        <v>17</v>
      </c>
      <c r="B29" s="63" t="s">
        <v>129</v>
      </c>
      <c r="C29" s="46">
        <v>89</v>
      </c>
      <c r="D29" s="46">
        <v>85</v>
      </c>
      <c r="E29" s="46">
        <v>4</v>
      </c>
      <c r="F29" s="46">
        <v>489</v>
      </c>
      <c r="G29" s="46">
        <v>448</v>
      </c>
      <c r="H29" s="46">
        <v>246</v>
      </c>
      <c r="I29" s="62">
        <v>5</v>
      </c>
      <c r="J29" s="46">
        <v>93</v>
      </c>
      <c r="K29" s="62">
        <v>51.4</v>
      </c>
      <c r="L29" s="62">
        <v>105</v>
      </c>
    </row>
    <row r="30" spans="1:12" ht="11.45" customHeight="1" x14ac:dyDescent="0.2">
      <c r="A30" s="39">
        <f>IF(C30&lt;&gt;"",COUNTA($C$12:C30),"")</f>
        <v>18</v>
      </c>
      <c r="B30" s="63" t="s">
        <v>130</v>
      </c>
      <c r="C30" s="46">
        <v>276</v>
      </c>
      <c r="D30" s="46">
        <v>271</v>
      </c>
      <c r="E30" s="46">
        <v>5</v>
      </c>
      <c r="F30" s="46">
        <v>535</v>
      </c>
      <c r="G30" s="46">
        <v>1085</v>
      </c>
      <c r="H30" s="46">
        <v>210</v>
      </c>
      <c r="I30" s="62">
        <v>3.9</v>
      </c>
      <c r="J30" s="46">
        <v>237</v>
      </c>
      <c r="K30" s="62">
        <v>45.9</v>
      </c>
      <c r="L30" s="62">
        <v>85.8</v>
      </c>
    </row>
    <row r="31" spans="1:12" ht="11.45" customHeight="1" x14ac:dyDescent="0.2">
      <c r="A31" s="39">
        <f>IF(C31&lt;&gt;"",COUNTA($C$12:C31),"")</f>
        <v>19</v>
      </c>
      <c r="B31" s="63" t="s">
        <v>131</v>
      </c>
      <c r="C31" s="46">
        <v>86</v>
      </c>
      <c r="D31" s="46">
        <v>86</v>
      </c>
      <c r="E31" s="46" t="s">
        <v>12</v>
      </c>
      <c r="F31" s="46">
        <v>699</v>
      </c>
      <c r="G31" s="46">
        <v>374</v>
      </c>
      <c r="H31" s="46">
        <v>304</v>
      </c>
      <c r="I31" s="62">
        <v>4.3</v>
      </c>
      <c r="J31" s="46">
        <v>78</v>
      </c>
      <c r="K31" s="62">
        <v>63.7</v>
      </c>
      <c r="L31" s="62">
        <v>91.1</v>
      </c>
    </row>
    <row r="32" spans="1:12" ht="11.45" customHeight="1" x14ac:dyDescent="0.2">
      <c r="A32" s="39">
        <f>IF(C32&lt;&gt;"",COUNTA($C$12:C32),"")</f>
        <v>20</v>
      </c>
      <c r="B32" s="63" t="s">
        <v>132</v>
      </c>
      <c r="C32" s="46">
        <v>176</v>
      </c>
      <c r="D32" s="46">
        <v>173</v>
      </c>
      <c r="E32" s="46">
        <v>3</v>
      </c>
      <c r="F32" s="46">
        <v>561</v>
      </c>
      <c r="G32" s="46">
        <v>812</v>
      </c>
      <c r="H32" s="46">
        <v>259</v>
      </c>
      <c r="I32" s="62">
        <v>4.5999999999999996</v>
      </c>
      <c r="J32" s="46">
        <v>165</v>
      </c>
      <c r="K32" s="62">
        <v>52.7</v>
      </c>
      <c r="L32" s="62">
        <v>94</v>
      </c>
    </row>
    <row r="33" spans="1:12" ht="11.45" customHeight="1" x14ac:dyDescent="0.2">
      <c r="A33" s="39">
        <f>IF(C33&lt;&gt;"",COUNTA($C$12:C33),"")</f>
        <v>21</v>
      </c>
      <c r="B33" s="63" t="s">
        <v>133</v>
      </c>
      <c r="C33" s="46">
        <v>522</v>
      </c>
      <c r="D33" s="46">
        <v>508</v>
      </c>
      <c r="E33" s="46">
        <v>14</v>
      </c>
      <c r="F33" s="46">
        <v>498</v>
      </c>
      <c r="G33" s="46">
        <v>2449</v>
      </c>
      <c r="H33" s="46">
        <v>234</v>
      </c>
      <c r="I33" s="62">
        <v>4.7</v>
      </c>
      <c r="J33" s="46">
        <v>519</v>
      </c>
      <c r="K33" s="62">
        <v>49.5</v>
      </c>
      <c r="L33" s="62">
        <v>99.4</v>
      </c>
    </row>
    <row r="34" spans="1:12" ht="11.45" customHeight="1" x14ac:dyDescent="0.2">
      <c r="A34" s="39">
        <f>IF(C34&lt;&gt;"",COUNTA($C$12:C34),"")</f>
        <v>22</v>
      </c>
      <c r="B34" s="63" t="s">
        <v>134</v>
      </c>
      <c r="C34" s="46">
        <v>78</v>
      </c>
      <c r="D34" s="46">
        <v>74</v>
      </c>
      <c r="E34" s="46">
        <v>4</v>
      </c>
      <c r="F34" s="46">
        <v>586</v>
      </c>
      <c r="G34" s="46">
        <v>386</v>
      </c>
      <c r="H34" s="46">
        <v>290</v>
      </c>
      <c r="I34" s="62">
        <v>4.9000000000000004</v>
      </c>
      <c r="J34" s="46">
        <v>87</v>
      </c>
      <c r="K34" s="62">
        <v>65.099999999999994</v>
      </c>
      <c r="L34" s="62">
        <v>110.9</v>
      </c>
    </row>
    <row r="35" spans="1:12" ht="11.45" customHeight="1" x14ac:dyDescent="0.2">
      <c r="A35" s="39">
        <f>IF(C35&lt;&gt;"",COUNTA($C$12:C35),"")</f>
        <v>23</v>
      </c>
      <c r="B35" s="63" t="s">
        <v>135</v>
      </c>
      <c r="C35" s="46">
        <v>2705</v>
      </c>
      <c r="D35" s="46">
        <v>2642</v>
      </c>
      <c r="E35" s="46">
        <v>63</v>
      </c>
      <c r="F35" s="46">
        <v>511</v>
      </c>
      <c r="G35" s="46">
        <v>11844</v>
      </c>
      <c r="H35" s="46">
        <v>224</v>
      </c>
      <c r="I35" s="62">
        <v>4.4000000000000004</v>
      </c>
      <c r="J35" s="46">
        <v>2511</v>
      </c>
      <c r="K35" s="62">
        <v>47.5</v>
      </c>
      <c r="L35" s="62">
        <v>92.8</v>
      </c>
    </row>
    <row r="36" spans="1:12" ht="11.45" customHeight="1" x14ac:dyDescent="0.2">
      <c r="A36" s="39">
        <f>IF(C36&lt;&gt;"",COUNTA($C$12:C36),"")</f>
        <v>24</v>
      </c>
      <c r="B36" s="63" t="s">
        <v>136</v>
      </c>
      <c r="C36" s="46">
        <v>523</v>
      </c>
      <c r="D36" s="46">
        <v>500</v>
      </c>
      <c r="E36" s="46">
        <v>23</v>
      </c>
      <c r="F36" s="46">
        <v>546</v>
      </c>
      <c r="G36" s="46">
        <v>2099</v>
      </c>
      <c r="H36" s="46">
        <v>219</v>
      </c>
      <c r="I36" s="62">
        <v>4</v>
      </c>
      <c r="J36" s="46">
        <v>461</v>
      </c>
      <c r="K36" s="62">
        <v>48.1</v>
      </c>
      <c r="L36" s="62">
        <v>88.1</v>
      </c>
    </row>
    <row r="37" spans="1:12" ht="11.45" customHeight="1" x14ac:dyDescent="0.2">
      <c r="A37" s="39">
        <f>IF(C37&lt;&gt;"",COUNTA($C$12:C37),"")</f>
        <v>25</v>
      </c>
      <c r="B37" s="63" t="s">
        <v>137</v>
      </c>
      <c r="C37" s="46">
        <v>257</v>
      </c>
      <c r="D37" s="46">
        <v>255</v>
      </c>
      <c r="E37" s="46">
        <v>2</v>
      </c>
      <c r="F37" s="46">
        <v>537</v>
      </c>
      <c r="G37" s="46">
        <v>1097</v>
      </c>
      <c r="H37" s="46">
        <v>229</v>
      </c>
      <c r="I37" s="62">
        <v>4.3</v>
      </c>
      <c r="J37" s="46">
        <v>206</v>
      </c>
      <c r="K37" s="62">
        <v>43.1</v>
      </c>
      <c r="L37" s="62">
        <v>80.2</v>
      </c>
    </row>
    <row r="38" spans="1:12" ht="11.45" customHeight="1" x14ac:dyDescent="0.2">
      <c r="A38" s="39">
        <f>IF(C38&lt;&gt;"",COUNTA($C$12:C38),"")</f>
        <v>26</v>
      </c>
      <c r="B38" s="63" t="s">
        <v>138</v>
      </c>
      <c r="C38" s="46">
        <v>450</v>
      </c>
      <c r="D38" s="46">
        <v>446</v>
      </c>
      <c r="E38" s="46">
        <v>4</v>
      </c>
      <c r="F38" s="46">
        <v>538</v>
      </c>
      <c r="G38" s="46">
        <v>2032</v>
      </c>
      <c r="H38" s="46">
        <v>243</v>
      </c>
      <c r="I38" s="62">
        <v>4.5</v>
      </c>
      <c r="J38" s="46">
        <v>439</v>
      </c>
      <c r="K38" s="62">
        <v>52.5</v>
      </c>
      <c r="L38" s="62">
        <v>97.6</v>
      </c>
    </row>
    <row r="39" spans="1:12" ht="11.45" customHeight="1" x14ac:dyDescent="0.2">
      <c r="A39" s="39">
        <f>IF(C39&lt;&gt;"",COUNTA($C$12:C39),"")</f>
        <v>27</v>
      </c>
      <c r="B39" s="63" t="s">
        <v>139</v>
      </c>
      <c r="C39" s="46">
        <v>504</v>
      </c>
      <c r="D39" s="46">
        <v>499</v>
      </c>
      <c r="E39" s="46">
        <v>5</v>
      </c>
      <c r="F39" s="46">
        <v>559</v>
      </c>
      <c r="G39" s="46">
        <v>2193</v>
      </c>
      <c r="H39" s="46">
        <v>243</v>
      </c>
      <c r="I39" s="62">
        <v>4.4000000000000004</v>
      </c>
      <c r="J39" s="46">
        <v>453</v>
      </c>
      <c r="K39" s="62">
        <v>50.2</v>
      </c>
      <c r="L39" s="62">
        <v>89.8</v>
      </c>
    </row>
    <row r="40" spans="1:12" ht="11.45" customHeight="1" x14ac:dyDescent="0.2">
      <c r="A40" s="39">
        <f>IF(C40&lt;&gt;"",COUNTA($C$12:C40),"")</f>
        <v>28</v>
      </c>
      <c r="B40" s="63" t="s">
        <v>140</v>
      </c>
      <c r="C40" s="46">
        <v>2412</v>
      </c>
      <c r="D40" s="46">
        <v>2325</v>
      </c>
      <c r="E40" s="46">
        <v>87</v>
      </c>
      <c r="F40" s="46">
        <v>552</v>
      </c>
      <c r="G40" s="46">
        <v>10705</v>
      </c>
      <c r="H40" s="46">
        <v>245</v>
      </c>
      <c r="I40" s="62">
        <v>4.4000000000000004</v>
      </c>
      <c r="J40" s="46">
        <v>2091</v>
      </c>
      <c r="K40" s="62">
        <v>47.8</v>
      </c>
      <c r="L40" s="62">
        <v>86.7</v>
      </c>
    </row>
    <row r="41" spans="1:12" ht="11.45" customHeight="1" x14ac:dyDescent="0.2">
      <c r="A41" s="39">
        <f>IF(C41&lt;&gt;"",COUNTA($C$12:C41),"")</f>
        <v>29</v>
      </c>
      <c r="B41" s="63" t="s">
        <v>141</v>
      </c>
      <c r="C41" s="46">
        <v>441</v>
      </c>
      <c r="D41" s="46">
        <v>432</v>
      </c>
      <c r="E41" s="46">
        <v>9</v>
      </c>
      <c r="F41" s="46">
        <v>497</v>
      </c>
      <c r="G41" s="46">
        <v>2121</v>
      </c>
      <c r="H41" s="46">
        <v>239</v>
      </c>
      <c r="I41" s="62">
        <v>4.8</v>
      </c>
      <c r="J41" s="46">
        <v>435</v>
      </c>
      <c r="K41" s="62">
        <v>49.1</v>
      </c>
      <c r="L41" s="62">
        <v>98.7</v>
      </c>
    </row>
    <row r="42" spans="1:12" ht="11.45" customHeight="1" x14ac:dyDescent="0.2">
      <c r="A42" s="39">
        <f>IF(C42&lt;&gt;"",COUNTA($C$12:C42),"")</f>
        <v>30</v>
      </c>
      <c r="B42" s="63" t="s">
        <v>142</v>
      </c>
      <c r="C42" s="46">
        <v>6723</v>
      </c>
      <c r="D42" s="46">
        <v>6301</v>
      </c>
      <c r="E42" s="46">
        <v>422</v>
      </c>
      <c r="F42" s="46">
        <v>647</v>
      </c>
      <c r="G42" s="46">
        <v>25908</v>
      </c>
      <c r="H42" s="46">
        <v>249</v>
      </c>
      <c r="I42" s="62">
        <v>3.9</v>
      </c>
      <c r="J42" s="46">
        <v>4933</v>
      </c>
      <c r="K42" s="62">
        <v>47.5</v>
      </c>
      <c r="L42" s="62">
        <v>73.400000000000006</v>
      </c>
    </row>
    <row r="43" spans="1:12" ht="11.45" customHeight="1" x14ac:dyDescent="0.2">
      <c r="A43" s="39">
        <f>IF(C43&lt;&gt;"",COUNTA($C$12:C43),"")</f>
        <v>31</v>
      </c>
      <c r="B43" s="63" t="s">
        <v>143</v>
      </c>
      <c r="C43" s="46">
        <v>340</v>
      </c>
      <c r="D43" s="46">
        <v>332</v>
      </c>
      <c r="E43" s="46">
        <v>8</v>
      </c>
      <c r="F43" s="46">
        <v>528</v>
      </c>
      <c r="G43" s="46">
        <v>1588</v>
      </c>
      <c r="H43" s="46">
        <v>247</v>
      </c>
      <c r="I43" s="62">
        <v>4.7</v>
      </c>
      <c r="J43" s="46">
        <v>314</v>
      </c>
      <c r="K43" s="62">
        <v>48.8</v>
      </c>
      <c r="L43" s="62">
        <v>92.5</v>
      </c>
    </row>
    <row r="44" spans="1:12" ht="11.45" customHeight="1" x14ac:dyDescent="0.2">
      <c r="A44" s="39">
        <f>IF(C44&lt;&gt;"",COUNTA($C$12:C44),"")</f>
        <v>32</v>
      </c>
      <c r="B44" s="63" t="s">
        <v>144</v>
      </c>
      <c r="C44" s="46">
        <v>2520</v>
      </c>
      <c r="D44" s="46">
        <v>2453</v>
      </c>
      <c r="E44" s="46">
        <v>67</v>
      </c>
      <c r="F44" s="46">
        <v>561</v>
      </c>
      <c r="G44" s="46">
        <v>10998</v>
      </c>
      <c r="H44" s="46">
        <v>245</v>
      </c>
      <c r="I44" s="62">
        <v>4.4000000000000004</v>
      </c>
      <c r="J44" s="46">
        <v>2315</v>
      </c>
      <c r="K44" s="62">
        <v>51.6</v>
      </c>
      <c r="L44" s="62">
        <v>91.9</v>
      </c>
    </row>
    <row r="45" spans="1:12" ht="11.45" customHeight="1" x14ac:dyDescent="0.2">
      <c r="A45" s="39">
        <f>IF(C45&lt;&gt;"",COUNTA($C$12:C45),"")</f>
        <v>33</v>
      </c>
      <c r="B45" s="63" t="s">
        <v>145</v>
      </c>
      <c r="C45" s="46">
        <v>262</v>
      </c>
      <c r="D45" s="46">
        <v>257</v>
      </c>
      <c r="E45" s="46">
        <v>5</v>
      </c>
      <c r="F45" s="46">
        <v>502</v>
      </c>
      <c r="G45" s="46">
        <v>1285</v>
      </c>
      <c r="H45" s="46">
        <v>246</v>
      </c>
      <c r="I45" s="62">
        <v>4.9000000000000004</v>
      </c>
      <c r="J45" s="46">
        <v>268</v>
      </c>
      <c r="K45" s="62">
        <v>51.4</v>
      </c>
      <c r="L45" s="62">
        <v>102.4</v>
      </c>
    </row>
    <row r="46" spans="1:12" ht="11.45" customHeight="1" x14ac:dyDescent="0.2">
      <c r="A46" s="39">
        <f>IF(C46&lt;&gt;"",COUNTA($C$12:C46),"")</f>
        <v>34</v>
      </c>
      <c r="B46" s="63" t="s">
        <v>146</v>
      </c>
      <c r="C46" s="46">
        <v>4040</v>
      </c>
      <c r="D46" s="46">
        <v>3900</v>
      </c>
      <c r="E46" s="46">
        <v>140</v>
      </c>
      <c r="F46" s="46">
        <v>624</v>
      </c>
      <c r="G46" s="46">
        <v>16225</v>
      </c>
      <c r="H46" s="46">
        <v>250</v>
      </c>
      <c r="I46" s="62">
        <v>4</v>
      </c>
      <c r="J46" s="46">
        <v>3151</v>
      </c>
      <c r="K46" s="62">
        <v>48.6</v>
      </c>
      <c r="L46" s="62">
        <v>78</v>
      </c>
    </row>
    <row r="47" spans="1:12" ht="11.45" customHeight="1" x14ac:dyDescent="0.2">
      <c r="A47" s="39">
        <f>IF(C47&lt;&gt;"",COUNTA($C$12:C47),"")</f>
        <v>35</v>
      </c>
      <c r="B47" s="63" t="s">
        <v>147</v>
      </c>
      <c r="C47" s="46">
        <v>643</v>
      </c>
      <c r="D47" s="46">
        <v>635</v>
      </c>
      <c r="E47" s="46">
        <v>8</v>
      </c>
      <c r="F47" s="46">
        <v>599</v>
      </c>
      <c r="G47" s="46">
        <v>2888</v>
      </c>
      <c r="H47" s="46">
        <v>269</v>
      </c>
      <c r="I47" s="62">
        <v>4.5</v>
      </c>
      <c r="J47" s="46">
        <v>578</v>
      </c>
      <c r="K47" s="62">
        <v>53.8</v>
      </c>
      <c r="L47" s="62">
        <v>89.8</v>
      </c>
    </row>
    <row r="48" spans="1:12" ht="11.45" customHeight="1" x14ac:dyDescent="0.2">
      <c r="A48" s="39">
        <f>IF(C48&lt;&gt;"",COUNTA($C$12:C48),"")</f>
        <v>36</v>
      </c>
      <c r="B48" s="63" t="s">
        <v>148</v>
      </c>
      <c r="C48" s="46">
        <v>660</v>
      </c>
      <c r="D48" s="46">
        <v>653</v>
      </c>
      <c r="E48" s="46">
        <v>7</v>
      </c>
      <c r="F48" s="46">
        <v>609</v>
      </c>
      <c r="G48" s="46">
        <v>2908</v>
      </c>
      <c r="H48" s="46">
        <v>269</v>
      </c>
      <c r="I48" s="62">
        <v>4.4000000000000004</v>
      </c>
      <c r="J48" s="46">
        <v>606</v>
      </c>
      <c r="K48" s="62">
        <v>55.9</v>
      </c>
      <c r="L48" s="62">
        <v>91.7</v>
      </c>
    </row>
    <row r="49" spans="1:12" ht="11.45" customHeight="1" x14ac:dyDescent="0.2">
      <c r="A49" s="39">
        <f>IF(C49&lt;&gt;"",COUNTA($C$12:C49),"")</f>
        <v>37</v>
      </c>
      <c r="B49" s="63" t="s">
        <v>149</v>
      </c>
      <c r="C49" s="46">
        <v>636</v>
      </c>
      <c r="D49" s="46">
        <v>620</v>
      </c>
      <c r="E49" s="46">
        <v>16</v>
      </c>
      <c r="F49" s="46">
        <v>589</v>
      </c>
      <c r="G49" s="46">
        <v>2825</v>
      </c>
      <c r="H49" s="46">
        <v>262</v>
      </c>
      <c r="I49" s="62">
        <v>4.4000000000000004</v>
      </c>
      <c r="J49" s="46">
        <v>567</v>
      </c>
      <c r="K49" s="62">
        <v>52.5</v>
      </c>
      <c r="L49" s="62">
        <v>89.1</v>
      </c>
    </row>
    <row r="50" spans="1:12" ht="11.45" customHeight="1" x14ac:dyDescent="0.2">
      <c r="A50" s="39">
        <f>IF(C50&lt;&gt;"",COUNTA($C$12:C50),"")</f>
        <v>38</v>
      </c>
      <c r="B50" s="63" t="s">
        <v>150</v>
      </c>
      <c r="C50" s="46">
        <v>184</v>
      </c>
      <c r="D50" s="46">
        <v>182</v>
      </c>
      <c r="E50" s="46">
        <v>2</v>
      </c>
      <c r="F50" s="46">
        <v>613</v>
      </c>
      <c r="G50" s="46">
        <v>876</v>
      </c>
      <c r="H50" s="46">
        <v>292</v>
      </c>
      <c r="I50" s="62">
        <v>4.8</v>
      </c>
      <c r="J50" s="46">
        <v>188</v>
      </c>
      <c r="K50" s="62">
        <v>62.7</v>
      </c>
      <c r="L50" s="62">
        <v>102.3</v>
      </c>
    </row>
    <row r="51" spans="1:12" ht="11.45" customHeight="1" x14ac:dyDescent="0.2">
      <c r="A51" s="39">
        <f>IF(C51&lt;&gt;"",COUNTA($C$12:C51),"")</f>
        <v>39</v>
      </c>
      <c r="B51" s="63" t="s">
        <v>151</v>
      </c>
      <c r="C51" s="46">
        <v>120</v>
      </c>
      <c r="D51" s="46">
        <v>119</v>
      </c>
      <c r="E51" s="46">
        <v>1</v>
      </c>
      <c r="F51" s="46">
        <v>522</v>
      </c>
      <c r="G51" s="46">
        <v>542</v>
      </c>
      <c r="H51" s="46">
        <v>236</v>
      </c>
      <c r="I51" s="62">
        <v>4.5</v>
      </c>
      <c r="J51" s="46">
        <v>115</v>
      </c>
      <c r="K51" s="62">
        <v>50.2</v>
      </c>
      <c r="L51" s="62">
        <v>96.2</v>
      </c>
    </row>
    <row r="52" spans="1:12" ht="11.45" customHeight="1" x14ac:dyDescent="0.2">
      <c r="A52" s="39">
        <f>IF(C52&lt;&gt;"",COUNTA($C$12:C52),"")</f>
        <v>40</v>
      </c>
      <c r="B52" s="63" t="s">
        <v>152</v>
      </c>
      <c r="C52" s="46">
        <v>477</v>
      </c>
      <c r="D52" s="46">
        <v>468</v>
      </c>
      <c r="E52" s="46">
        <v>9</v>
      </c>
      <c r="F52" s="46">
        <v>729</v>
      </c>
      <c r="G52" s="46">
        <v>2133</v>
      </c>
      <c r="H52" s="46">
        <v>326</v>
      </c>
      <c r="I52" s="62">
        <v>4.5</v>
      </c>
      <c r="J52" s="46">
        <v>473</v>
      </c>
      <c r="K52" s="62">
        <v>72.400000000000006</v>
      </c>
      <c r="L52" s="62">
        <v>99.2</v>
      </c>
    </row>
    <row r="53" spans="1:12" ht="11.45" customHeight="1" x14ac:dyDescent="0.2">
      <c r="A53" s="39">
        <f>IF(C53&lt;&gt;"",COUNTA($C$12:C53),"")</f>
        <v>41</v>
      </c>
      <c r="B53" s="63" t="s">
        <v>153</v>
      </c>
      <c r="C53" s="46">
        <v>148</v>
      </c>
      <c r="D53" s="46">
        <v>147</v>
      </c>
      <c r="E53" s="46">
        <v>1</v>
      </c>
      <c r="F53" s="46">
        <v>529</v>
      </c>
      <c r="G53" s="46">
        <v>667</v>
      </c>
      <c r="H53" s="46">
        <v>238</v>
      </c>
      <c r="I53" s="62">
        <v>4.5</v>
      </c>
      <c r="J53" s="46">
        <v>146</v>
      </c>
      <c r="K53" s="62">
        <v>52.1</v>
      </c>
      <c r="L53" s="62">
        <v>98.5</v>
      </c>
    </row>
    <row r="54" spans="1:12" ht="11.45" customHeight="1" x14ac:dyDescent="0.2">
      <c r="A54" s="39">
        <f>IF(C54&lt;&gt;"",COUNTA($C$12:C54),"")</f>
        <v>42</v>
      </c>
      <c r="B54" s="63" t="s">
        <v>154</v>
      </c>
      <c r="C54" s="46">
        <v>158</v>
      </c>
      <c r="D54" s="46">
        <v>151</v>
      </c>
      <c r="E54" s="46">
        <v>7</v>
      </c>
      <c r="F54" s="46">
        <v>486</v>
      </c>
      <c r="G54" s="46">
        <v>763</v>
      </c>
      <c r="H54" s="46">
        <v>235</v>
      </c>
      <c r="I54" s="62">
        <v>4.8</v>
      </c>
      <c r="J54" s="46">
        <v>159</v>
      </c>
      <c r="K54" s="62">
        <v>49</v>
      </c>
      <c r="L54" s="62">
        <v>100.8</v>
      </c>
    </row>
    <row r="55" spans="1:12" ht="11.45" customHeight="1" x14ac:dyDescent="0.2">
      <c r="A55" s="39">
        <f>IF(C55&lt;&gt;"",COUNTA($C$12:C55),"")</f>
        <v>43</v>
      </c>
      <c r="B55" s="63" t="s">
        <v>155</v>
      </c>
      <c r="C55" s="46">
        <v>681</v>
      </c>
      <c r="D55" s="46">
        <v>668</v>
      </c>
      <c r="E55" s="46">
        <v>13</v>
      </c>
      <c r="F55" s="46">
        <v>503</v>
      </c>
      <c r="G55" s="46">
        <v>3097</v>
      </c>
      <c r="H55" s="46">
        <v>229</v>
      </c>
      <c r="I55" s="62">
        <v>4.5</v>
      </c>
      <c r="J55" s="46">
        <v>627</v>
      </c>
      <c r="K55" s="62">
        <v>46.3</v>
      </c>
      <c r="L55" s="62">
        <v>92</v>
      </c>
    </row>
    <row r="56" spans="1:12" ht="11.45" customHeight="1" x14ac:dyDescent="0.2">
      <c r="A56" s="39">
        <f>IF(C56&lt;&gt;"",COUNTA($C$12:C56),"")</f>
        <v>44</v>
      </c>
      <c r="B56" s="63" t="s">
        <v>156</v>
      </c>
      <c r="C56" s="46">
        <v>135</v>
      </c>
      <c r="D56" s="46">
        <v>133</v>
      </c>
      <c r="E56" s="46">
        <v>2</v>
      </c>
      <c r="F56" s="46">
        <v>542</v>
      </c>
      <c r="G56" s="46">
        <v>653</v>
      </c>
      <c r="H56" s="46">
        <v>262</v>
      </c>
      <c r="I56" s="62">
        <v>4.8</v>
      </c>
      <c r="J56" s="46">
        <v>147</v>
      </c>
      <c r="K56" s="62">
        <v>59.2</v>
      </c>
      <c r="L56" s="62">
        <v>109.2</v>
      </c>
    </row>
    <row r="57" spans="1:12" ht="11.45" customHeight="1" x14ac:dyDescent="0.2">
      <c r="A57" s="39">
        <f>IF(C57&lt;&gt;"",COUNTA($C$12:C57),"")</f>
        <v>45</v>
      </c>
      <c r="B57" s="63" t="s">
        <v>157</v>
      </c>
      <c r="C57" s="46">
        <v>209</v>
      </c>
      <c r="D57" s="46">
        <v>204</v>
      </c>
      <c r="E57" s="46">
        <v>5</v>
      </c>
      <c r="F57" s="46">
        <v>536</v>
      </c>
      <c r="G57" s="46">
        <v>915</v>
      </c>
      <c r="H57" s="46">
        <v>235</v>
      </c>
      <c r="I57" s="62">
        <v>4.4000000000000004</v>
      </c>
      <c r="J57" s="46">
        <v>194</v>
      </c>
      <c r="K57" s="62">
        <v>49.9</v>
      </c>
      <c r="L57" s="62">
        <v>93</v>
      </c>
    </row>
    <row r="58" spans="1:12" ht="11.45" customHeight="1" x14ac:dyDescent="0.2">
      <c r="A58" s="39">
        <f>IF(C58&lt;&gt;"",COUNTA($C$12:C58),"")</f>
        <v>46</v>
      </c>
      <c r="B58" s="63" t="s">
        <v>158</v>
      </c>
      <c r="C58" s="46">
        <v>128</v>
      </c>
      <c r="D58" s="46">
        <v>126</v>
      </c>
      <c r="E58" s="46">
        <v>2</v>
      </c>
      <c r="F58" s="46">
        <v>512</v>
      </c>
      <c r="G58" s="46">
        <v>624</v>
      </c>
      <c r="H58" s="46">
        <v>250</v>
      </c>
      <c r="I58" s="62">
        <v>4.9000000000000004</v>
      </c>
      <c r="J58" s="46">
        <v>131</v>
      </c>
      <c r="K58" s="62">
        <v>52.6</v>
      </c>
      <c r="L58" s="62">
        <v>102.6</v>
      </c>
    </row>
    <row r="59" spans="1:12" ht="11.45" customHeight="1" x14ac:dyDescent="0.2">
      <c r="A59" s="39">
        <f>IF(C59&lt;&gt;"",COUNTA($C$12:C59),"")</f>
        <v>47</v>
      </c>
      <c r="B59" s="63" t="s">
        <v>159</v>
      </c>
      <c r="C59" s="46">
        <v>60</v>
      </c>
      <c r="D59" s="46">
        <v>58</v>
      </c>
      <c r="E59" s="46">
        <v>2</v>
      </c>
      <c r="F59" s="46">
        <v>577</v>
      </c>
      <c r="G59" s="46">
        <v>280</v>
      </c>
      <c r="H59" s="46">
        <v>269</v>
      </c>
      <c r="I59" s="62">
        <v>4.7</v>
      </c>
      <c r="J59" s="46">
        <v>51</v>
      </c>
      <c r="K59" s="62">
        <v>49.4</v>
      </c>
      <c r="L59" s="62">
        <v>85.6</v>
      </c>
    </row>
    <row r="60" spans="1:12" ht="11.45" customHeight="1" x14ac:dyDescent="0.2">
      <c r="A60" s="39">
        <f>IF(C60&lt;&gt;"",COUNTA($C$12:C60),"")</f>
        <v>48</v>
      </c>
      <c r="B60" s="63" t="s">
        <v>160</v>
      </c>
      <c r="C60" s="46">
        <v>586</v>
      </c>
      <c r="D60" s="46">
        <v>579</v>
      </c>
      <c r="E60" s="46">
        <v>7</v>
      </c>
      <c r="F60" s="46">
        <v>593</v>
      </c>
      <c r="G60" s="46">
        <v>2640</v>
      </c>
      <c r="H60" s="46">
        <v>267</v>
      </c>
      <c r="I60" s="62">
        <v>4.5</v>
      </c>
      <c r="J60" s="46">
        <v>519</v>
      </c>
      <c r="K60" s="62">
        <v>52.5</v>
      </c>
      <c r="L60" s="62">
        <v>88.6</v>
      </c>
    </row>
    <row r="61" spans="1:12" ht="11.45" customHeight="1" x14ac:dyDescent="0.2">
      <c r="A61" s="39">
        <f>IF(C61&lt;&gt;"",COUNTA($C$12:C61),"")</f>
        <v>49</v>
      </c>
      <c r="B61" s="63" t="s">
        <v>161</v>
      </c>
      <c r="C61" s="46">
        <v>629</v>
      </c>
      <c r="D61" s="46">
        <v>622</v>
      </c>
      <c r="E61" s="46">
        <v>7</v>
      </c>
      <c r="F61" s="46">
        <v>544</v>
      </c>
      <c r="G61" s="46">
        <v>2934</v>
      </c>
      <c r="H61" s="46">
        <v>254</v>
      </c>
      <c r="I61" s="62">
        <v>4.7</v>
      </c>
      <c r="J61" s="46">
        <v>624</v>
      </c>
      <c r="K61" s="62">
        <v>53.9</v>
      </c>
      <c r="L61" s="62">
        <v>99.1</v>
      </c>
    </row>
    <row r="62" spans="1:12" ht="11.45" customHeight="1" x14ac:dyDescent="0.2">
      <c r="A62" s="39">
        <f>IF(C62&lt;&gt;"",COUNTA($C$12:C62),"")</f>
        <v>50</v>
      </c>
      <c r="B62" s="63" t="s">
        <v>162</v>
      </c>
      <c r="C62" s="46">
        <v>542</v>
      </c>
      <c r="D62" s="46">
        <v>538</v>
      </c>
      <c r="E62" s="46">
        <v>4</v>
      </c>
      <c r="F62" s="46">
        <v>522</v>
      </c>
      <c r="G62" s="46">
        <v>2511</v>
      </c>
      <c r="H62" s="46">
        <v>242</v>
      </c>
      <c r="I62" s="62">
        <v>4.5999999999999996</v>
      </c>
      <c r="J62" s="46">
        <v>523</v>
      </c>
      <c r="K62" s="62">
        <v>50.4</v>
      </c>
      <c r="L62" s="62">
        <v>96.6</v>
      </c>
    </row>
    <row r="63" spans="1:12" ht="11.45" customHeight="1" x14ac:dyDescent="0.2">
      <c r="A63" s="39">
        <f>IF(C63&lt;&gt;"",COUNTA($C$12:C63),"")</f>
        <v>51</v>
      </c>
      <c r="B63" s="63" t="s">
        <v>163</v>
      </c>
      <c r="C63" s="46">
        <v>334</v>
      </c>
      <c r="D63" s="46">
        <v>323</v>
      </c>
      <c r="E63" s="46">
        <v>11</v>
      </c>
      <c r="F63" s="46">
        <v>501</v>
      </c>
      <c r="G63" s="46">
        <v>1605</v>
      </c>
      <c r="H63" s="46">
        <v>241</v>
      </c>
      <c r="I63" s="62">
        <v>4.8</v>
      </c>
      <c r="J63" s="46">
        <v>351</v>
      </c>
      <c r="K63" s="62">
        <v>52.6</v>
      </c>
      <c r="L63" s="62">
        <v>105</v>
      </c>
    </row>
    <row r="64" spans="1:12" ht="11.45" customHeight="1" x14ac:dyDescent="0.2">
      <c r="A64" s="39">
        <f>IF(C64&lt;&gt;"",COUNTA($C$12:C64),"")</f>
        <v>52</v>
      </c>
      <c r="B64" s="63" t="s">
        <v>164</v>
      </c>
      <c r="C64" s="46">
        <v>172</v>
      </c>
      <c r="D64" s="46">
        <v>168</v>
      </c>
      <c r="E64" s="46">
        <v>4</v>
      </c>
      <c r="F64" s="46">
        <v>562</v>
      </c>
      <c r="G64" s="46">
        <v>800</v>
      </c>
      <c r="H64" s="46">
        <v>261</v>
      </c>
      <c r="I64" s="62">
        <v>4.7</v>
      </c>
      <c r="J64" s="46">
        <v>182</v>
      </c>
      <c r="K64" s="62">
        <v>59.4</v>
      </c>
      <c r="L64" s="62">
        <v>105.7</v>
      </c>
    </row>
    <row r="65" spans="1:12" ht="11.45" customHeight="1" x14ac:dyDescent="0.2">
      <c r="A65" s="39">
        <f>IF(C65&lt;&gt;"",COUNTA($C$12:C65),"")</f>
        <v>53</v>
      </c>
      <c r="B65" s="63" t="s">
        <v>165</v>
      </c>
      <c r="C65" s="46">
        <v>281</v>
      </c>
      <c r="D65" s="46">
        <v>278</v>
      </c>
      <c r="E65" s="46">
        <v>3</v>
      </c>
      <c r="F65" s="46">
        <v>520</v>
      </c>
      <c r="G65" s="46">
        <v>1256</v>
      </c>
      <c r="H65" s="46">
        <v>233</v>
      </c>
      <c r="I65" s="62">
        <v>4.5</v>
      </c>
      <c r="J65" s="46">
        <v>261</v>
      </c>
      <c r="K65" s="62">
        <v>48.4</v>
      </c>
      <c r="L65" s="62">
        <v>93</v>
      </c>
    </row>
    <row r="66" spans="1:12" ht="11.45" customHeight="1" x14ac:dyDescent="0.2">
      <c r="A66" s="39">
        <f>IF(C66&lt;&gt;"",COUNTA($C$12:C66),"")</f>
        <v>54</v>
      </c>
      <c r="B66" s="63" t="s">
        <v>166</v>
      </c>
      <c r="C66" s="46">
        <v>215</v>
      </c>
      <c r="D66" s="46">
        <v>209</v>
      </c>
      <c r="E66" s="46">
        <v>6</v>
      </c>
      <c r="F66" s="46">
        <v>531</v>
      </c>
      <c r="G66" s="46">
        <v>984</v>
      </c>
      <c r="H66" s="46">
        <v>243</v>
      </c>
      <c r="I66" s="62">
        <v>4.5999999999999996</v>
      </c>
      <c r="J66" s="46">
        <v>194</v>
      </c>
      <c r="K66" s="62">
        <v>47.8</v>
      </c>
      <c r="L66" s="62">
        <v>90.1</v>
      </c>
    </row>
    <row r="67" spans="1:12" ht="11.45" customHeight="1" x14ac:dyDescent="0.2">
      <c r="A67" s="39">
        <f>IF(C67&lt;&gt;"",COUNTA($C$12:C67),"")</f>
        <v>55</v>
      </c>
      <c r="B67" s="63" t="s">
        <v>167</v>
      </c>
      <c r="C67" s="46">
        <v>374</v>
      </c>
      <c r="D67" s="46">
        <v>357</v>
      </c>
      <c r="E67" s="46">
        <v>17</v>
      </c>
      <c r="F67" s="46">
        <v>578</v>
      </c>
      <c r="G67" s="46">
        <v>1523</v>
      </c>
      <c r="H67" s="46">
        <v>235</v>
      </c>
      <c r="I67" s="62">
        <v>4.0999999999999996</v>
      </c>
      <c r="J67" s="46">
        <v>275</v>
      </c>
      <c r="K67" s="62">
        <v>42.5</v>
      </c>
      <c r="L67" s="62">
        <v>73.599999999999994</v>
      </c>
    </row>
    <row r="68" spans="1:12" ht="11.45" customHeight="1" x14ac:dyDescent="0.2">
      <c r="A68" s="39">
        <f>IF(C68&lt;&gt;"",COUNTA($C$12:C68),"")</f>
        <v>56</v>
      </c>
      <c r="B68" s="63" t="s">
        <v>168</v>
      </c>
      <c r="C68" s="46">
        <v>54</v>
      </c>
      <c r="D68" s="46">
        <v>52</v>
      </c>
      <c r="E68" s="46">
        <v>2</v>
      </c>
      <c r="F68" s="46">
        <v>505</v>
      </c>
      <c r="G68" s="46">
        <v>285</v>
      </c>
      <c r="H68" s="46">
        <v>266</v>
      </c>
      <c r="I68" s="62">
        <v>5.3</v>
      </c>
      <c r="J68" s="46">
        <v>64</v>
      </c>
      <c r="K68" s="62">
        <v>60.1</v>
      </c>
      <c r="L68" s="62">
        <v>119.1</v>
      </c>
    </row>
    <row r="69" spans="1:12" ht="11.45" customHeight="1" x14ac:dyDescent="0.2">
      <c r="A69" s="39">
        <f>IF(C69&lt;&gt;"",COUNTA($C$12:C69),"")</f>
        <v>57</v>
      </c>
      <c r="B69" s="63" t="s">
        <v>169</v>
      </c>
      <c r="C69" s="46">
        <v>264</v>
      </c>
      <c r="D69" s="46">
        <v>258</v>
      </c>
      <c r="E69" s="46">
        <v>6</v>
      </c>
      <c r="F69" s="46">
        <v>558</v>
      </c>
      <c r="G69" s="46">
        <v>1263</v>
      </c>
      <c r="H69" s="46">
        <v>267</v>
      </c>
      <c r="I69" s="62">
        <v>4.8</v>
      </c>
      <c r="J69" s="46">
        <v>245</v>
      </c>
      <c r="K69" s="62">
        <v>51.8</v>
      </c>
      <c r="L69" s="62">
        <v>92.8</v>
      </c>
    </row>
    <row r="70" spans="1:12" ht="11.45" customHeight="1" x14ac:dyDescent="0.2">
      <c r="A70" s="39">
        <f>IF(C70&lt;&gt;"",COUNTA($C$12:C70),"")</f>
        <v>58</v>
      </c>
      <c r="B70" s="63" t="s">
        <v>170</v>
      </c>
      <c r="C70" s="46">
        <v>279</v>
      </c>
      <c r="D70" s="46">
        <v>277</v>
      </c>
      <c r="E70" s="46">
        <v>2</v>
      </c>
      <c r="F70" s="46">
        <v>613</v>
      </c>
      <c r="G70" s="46">
        <v>1197</v>
      </c>
      <c r="H70" s="46">
        <v>263</v>
      </c>
      <c r="I70" s="62">
        <v>4.3</v>
      </c>
      <c r="J70" s="46">
        <v>263</v>
      </c>
      <c r="K70" s="62">
        <v>57.7</v>
      </c>
      <c r="L70" s="62">
        <v>94.1</v>
      </c>
    </row>
    <row r="71" spans="1:12" ht="11.45" customHeight="1" x14ac:dyDescent="0.2">
      <c r="A71" s="39">
        <f>IF(C71&lt;&gt;"",COUNTA($C$12:C71),"")</f>
        <v>59</v>
      </c>
      <c r="B71" s="63" t="s">
        <v>171</v>
      </c>
      <c r="C71" s="46">
        <v>367</v>
      </c>
      <c r="D71" s="46">
        <v>362</v>
      </c>
      <c r="E71" s="46">
        <v>5</v>
      </c>
      <c r="F71" s="46">
        <v>477</v>
      </c>
      <c r="G71" s="46">
        <v>1844</v>
      </c>
      <c r="H71" s="46">
        <v>239</v>
      </c>
      <c r="I71" s="62">
        <v>5</v>
      </c>
      <c r="J71" s="46">
        <v>404</v>
      </c>
      <c r="K71" s="62">
        <v>52.5</v>
      </c>
      <c r="L71" s="62">
        <v>110.1</v>
      </c>
    </row>
    <row r="72" spans="1:12" ht="11.45" customHeight="1" x14ac:dyDescent="0.2">
      <c r="A72" s="39">
        <f>IF(C72&lt;&gt;"",COUNTA($C$12:C72),"")</f>
        <v>60</v>
      </c>
      <c r="B72" s="63" t="s">
        <v>172</v>
      </c>
      <c r="C72" s="46">
        <v>402</v>
      </c>
      <c r="D72" s="46">
        <v>397</v>
      </c>
      <c r="E72" s="46">
        <v>5</v>
      </c>
      <c r="F72" s="46">
        <v>498</v>
      </c>
      <c r="G72" s="46">
        <v>1832</v>
      </c>
      <c r="H72" s="46">
        <v>227</v>
      </c>
      <c r="I72" s="62">
        <v>4.5999999999999996</v>
      </c>
      <c r="J72" s="46">
        <v>401</v>
      </c>
      <c r="K72" s="62">
        <v>49.7</v>
      </c>
      <c r="L72" s="62">
        <v>99.7</v>
      </c>
    </row>
    <row r="73" spans="1:12" ht="11.45" customHeight="1" x14ac:dyDescent="0.2">
      <c r="A73" s="39">
        <f>IF(C73&lt;&gt;"",COUNTA($C$12:C73),"")</f>
        <v>61</v>
      </c>
      <c r="B73" s="63" t="s">
        <v>173</v>
      </c>
      <c r="C73" s="46">
        <v>360</v>
      </c>
      <c r="D73" s="46">
        <v>343</v>
      </c>
      <c r="E73" s="46">
        <v>17</v>
      </c>
      <c r="F73" s="46">
        <v>545</v>
      </c>
      <c r="G73" s="46">
        <v>1590</v>
      </c>
      <c r="H73" s="46">
        <v>241</v>
      </c>
      <c r="I73" s="62">
        <v>4.4000000000000004</v>
      </c>
      <c r="J73" s="46">
        <v>319</v>
      </c>
      <c r="K73" s="62">
        <v>48.3</v>
      </c>
      <c r="L73" s="62">
        <v>88.6</v>
      </c>
    </row>
    <row r="74" spans="1:12" ht="11.45" customHeight="1" x14ac:dyDescent="0.2">
      <c r="A74" s="39">
        <f>IF(C74&lt;&gt;"",COUNTA($C$12:C74),"")</f>
        <v>62</v>
      </c>
      <c r="B74" s="63" t="s">
        <v>174</v>
      </c>
      <c r="C74" s="46">
        <v>461</v>
      </c>
      <c r="D74" s="46">
        <v>456</v>
      </c>
      <c r="E74" s="46">
        <v>5</v>
      </c>
      <c r="F74" s="46">
        <v>484</v>
      </c>
      <c r="G74" s="46">
        <v>1980</v>
      </c>
      <c r="H74" s="46">
        <v>208</v>
      </c>
      <c r="I74" s="62">
        <v>4.3</v>
      </c>
      <c r="J74" s="46">
        <v>403</v>
      </c>
      <c r="K74" s="62">
        <v>42.3</v>
      </c>
      <c r="L74" s="62">
        <v>87.4</v>
      </c>
    </row>
    <row r="75" spans="1:12" ht="11.45" customHeight="1" x14ac:dyDescent="0.2">
      <c r="A75" s="39">
        <f>IF(C75&lt;&gt;"",COUNTA($C$12:C75),"")</f>
        <v>63</v>
      </c>
      <c r="B75" s="63" t="s">
        <v>175</v>
      </c>
      <c r="C75" s="46">
        <v>357</v>
      </c>
      <c r="D75" s="46">
        <v>349</v>
      </c>
      <c r="E75" s="46">
        <v>8</v>
      </c>
      <c r="F75" s="46">
        <v>512</v>
      </c>
      <c r="G75" s="46">
        <v>1602</v>
      </c>
      <c r="H75" s="46">
        <v>230</v>
      </c>
      <c r="I75" s="62">
        <v>4.5</v>
      </c>
      <c r="J75" s="46">
        <v>341</v>
      </c>
      <c r="K75" s="62">
        <v>49</v>
      </c>
      <c r="L75" s="62">
        <v>95.6</v>
      </c>
    </row>
    <row r="76" spans="1:12" ht="11.45" customHeight="1" x14ac:dyDescent="0.2">
      <c r="A76" s="39">
        <f>IF(C76&lt;&gt;"",COUNTA($C$12:C76),"")</f>
        <v>64</v>
      </c>
      <c r="B76" s="63" t="s">
        <v>176</v>
      </c>
      <c r="C76" s="46">
        <v>105</v>
      </c>
      <c r="D76" s="46">
        <v>105</v>
      </c>
      <c r="E76" s="46" t="s">
        <v>12</v>
      </c>
      <c r="F76" s="46">
        <v>517</v>
      </c>
      <c r="G76" s="46">
        <v>530</v>
      </c>
      <c r="H76" s="46">
        <v>261</v>
      </c>
      <c r="I76" s="62">
        <v>5</v>
      </c>
      <c r="J76" s="46">
        <v>104</v>
      </c>
      <c r="K76" s="62">
        <v>51.4</v>
      </c>
      <c r="L76" s="62">
        <v>99.3</v>
      </c>
    </row>
    <row r="77" spans="1:12" ht="11.45" customHeight="1" x14ac:dyDescent="0.2">
      <c r="A77" s="39">
        <f>IF(C77&lt;&gt;"",COUNTA($C$12:C77),"")</f>
        <v>65</v>
      </c>
      <c r="B77" s="63" t="s">
        <v>177</v>
      </c>
      <c r="C77" s="46">
        <v>78</v>
      </c>
      <c r="D77" s="46">
        <v>77</v>
      </c>
      <c r="E77" s="46">
        <v>1</v>
      </c>
      <c r="F77" s="46">
        <v>538</v>
      </c>
      <c r="G77" s="46">
        <v>386</v>
      </c>
      <c r="H77" s="46">
        <v>266</v>
      </c>
      <c r="I77" s="62">
        <v>4.9000000000000004</v>
      </c>
      <c r="J77" s="46">
        <v>82</v>
      </c>
      <c r="K77" s="62">
        <v>56.8</v>
      </c>
      <c r="L77" s="62">
        <v>105.5</v>
      </c>
    </row>
    <row r="78" spans="1:12" ht="11.45" customHeight="1" x14ac:dyDescent="0.2">
      <c r="A78" s="39">
        <f>IF(C78&lt;&gt;"",COUNTA($C$12:C78),"")</f>
        <v>66</v>
      </c>
      <c r="B78" s="63" t="s">
        <v>178</v>
      </c>
      <c r="C78" s="46">
        <v>186</v>
      </c>
      <c r="D78" s="46">
        <v>179</v>
      </c>
      <c r="E78" s="46">
        <v>7</v>
      </c>
      <c r="F78" s="46">
        <v>648</v>
      </c>
      <c r="G78" s="46">
        <v>804</v>
      </c>
      <c r="H78" s="46">
        <v>280</v>
      </c>
      <c r="I78" s="62">
        <v>4.3</v>
      </c>
      <c r="J78" s="46">
        <v>159</v>
      </c>
      <c r="K78" s="62">
        <v>55.4</v>
      </c>
      <c r="L78" s="62">
        <v>85.4</v>
      </c>
    </row>
    <row r="79" spans="1:12" ht="11.45" customHeight="1" x14ac:dyDescent="0.2">
      <c r="A79" s="39">
        <f>IF(C79&lt;&gt;"",COUNTA($C$12:C79),"")</f>
        <v>67</v>
      </c>
      <c r="B79" s="63" t="s">
        <v>179</v>
      </c>
      <c r="C79" s="46">
        <v>352</v>
      </c>
      <c r="D79" s="46">
        <v>341</v>
      </c>
      <c r="E79" s="46">
        <v>11</v>
      </c>
      <c r="F79" s="46">
        <v>553</v>
      </c>
      <c r="G79" s="46">
        <v>1578</v>
      </c>
      <c r="H79" s="46">
        <v>248</v>
      </c>
      <c r="I79" s="62">
        <v>4.5</v>
      </c>
      <c r="J79" s="46">
        <v>340</v>
      </c>
      <c r="K79" s="62">
        <v>53.5</v>
      </c>
      <c r="L79" s="62">
        <v>96.6</v>
      </c>
    </row>
    <row r="80" spans="1:12" ht="11.45" customHeight="1" x14ac:dyDescent="0.2">
      <c r="A80" s="39">
        <f>IF(C80&lt;&gt;"",COUNTA($C$12:C80),"")</f>
        <v>68</v>
      </c>
      <c r="B80" s="63" t="s">
        <v>180</v>
      </c>
      <c r="C80" s="46">
        <v>391</v>
      </c>
      <c r="D80" s="46">
        <v>382</v>
      </c>
      <c r="E80" s="46">
        <v>9</v>
      </c>
      <c r="F80" s="46">
        <v>557</v>
      </c>
      <c r="G80" s="46">
        <v>1891</v>
      </c>
      <c r="H80" s="46">
        <v>269</v>
      </c>
      <c r="I80" s="62">
        <v>4.8</v>
      </c>
      <c r="J80" s="46">
        <v>369</v>
      </c>
      <c r="K80" s="62">
        <v>52.5</v>
      </c>
      <c r="L80" s="62">
        <v>94.2</v>
      </c>
    </row>
    <row r="81" spans="1:12" ht="11.45" customHeight="1" x14ac:dyDescent="0.2">
      <c r="A81" s="39">
        <f>IF(C81&lt;&gt;"",COUNTA($C$12:C81),"")</f>
        <v>69</v>
      </c>
      <c r="B81" s="63" t="s">
        <v>181</v>
      </c>
      <c r="C81" s="46">
        <v>548</v>
      </c>
      <c r="D81" s="46">
        <v>530</v>
      </c>
      <c r="E81" s="46">
        <v>18</v>
      </c>
      <c r="F81" s="46">
        <v>469</v>
      </c>
      <c r="G81" s="46">
        <v>2426</v>
      </c>
      <c r="H81" s="46">
        <v>208</v>
      </c>
      <c r="I81" s="62">
        <v>4.4000000000000004</v>
      </c>
      <c r="J81" s="46">
        <v>538</v>
      </c>
      <c r="K81" s="62">
        <v>46</v>
      </c>
      <c r="L81" s="62">
        <v>98.1</v>
      </c>
    </row>
    <row r="82" spans="1:12" ht="11.45" customHeight="1" x14ac:dyDescent="0.2">
      <c r="A82" s="39">
        <f>IF(C82&lt;&gt;"",COUNTA($C$12:C82),"")</f>
        <v>70</v>
      </c>
      <c r="B82" s="63" t="s">
        <v>182</v>
      </c>
      <c r="C82" s="46">
        <v>186</v>
      </c>
      <c r="D82" s="46">
        <v>181</v>
      </c>
      <c r="E82" s="46">
        <v>5</v>
      </c>
      <c r="F82" s="46">
        <v>569</v>
      </c>
      <c r="G82" s="46">
        <v>897</v>
      </c>
      <c r="H82" s="46">
        <v>274</v>
      </c>
      <c r="I82" s="62">
        <v>4.8</v>
      </c>
      <c r="J82" s="46">
        <v>177</v>
      </c>
      <c r="K82" s="62">
        <v>54.1</v>
      </c>
      <c r="L82" s="62">
        <v>95.1</v>
      </c>
    </row>
    <row r="83" spans="1:12" ht="11.45" customHeight="1" x14ac:dyDescent="0.2">
      <c r="A83" s="39">
        <f>IF(C83&lt;&gt;"",COUNTA($C$12:C83),"")</f>
        <v>71</v>
      </c>
      <c r="B83" s="63" t="s">
        <v>183</v>
      </c>
      <c r="C83" s="46">
        <v>308</v>
      </c>
      <c r="D83" s="46">
        <v>306</v>
      </c>
      <c r="E83" s="46">
        <v>2</v>
      </c>
      <c r="F83" s="46">
        <v>571</v>
      </c>
      <c r="G83" s="46">
        <v>1415</v>
      </c>
      <c r="H83" s="46">
        <v>263</v>
      </c>
      <c r="I83" s="62">
        <v>4.5999999999999996</v>
      </c>
      <c r="J83" s="46">
        <v>288</v>
      </c>
      <c r="K83" s="62">
        <v>53.4</v>
      </c>
      <c r="L83" s="62">
        <v>93.4</v>
      </c>
    </row>
    <row r="84" spans="1:12" ht="11.45" customHeight="1" x14ac:dyDescent="0.2">
      <c r="A84" s="39">
        <f>IF(C84&lt;&gt;"",COUNTA($C$12:C84),"")</f>
        <v>72</v>
      </c>
      <c r="B84" s="63" t="s">
        <v>184</v>
      </c>
      <c r="C84" s="46">
        <v>271</v>
      </c>
      <c r="D84" s="46">
        <v>266</v>
      </c>
      <c r="E84" s="46">
        <v>5</v>
      </c>
      <c r="F84" s="46">
        <v>490</v>
      </c>
      <c r="G84" s="46">
        <v>1269</v>
      </c>
      <c r="H84" s="46">
        <v>229</v>
      </c>
      <c r="I84" s="62">
        <v>4.7</v>
      </c>
      <c r="J84" s="46">
        <v>275</v>
      </c>
      <c r="K84" s="62">
        <v>49.7</v>
      </c>
      <c r="L84" s="62">
        <v>101.4</v>
      </c>
    </row>
    <row r="85" spans="1:12" ht="11.45" customHeight="1" x14ac:dyDescent="0.2">
      <c r="A85" s="39">
        <f>IF(C85&lt;&gt;"",COUNTA($C$12:C85),"")</f>
        <v>73</v>
      </c>
      <c r="B85" s="63" t="s">
        <v>185</v>
      </c>
      <c r="C85" s="46">
        <v>177</v>
      </c>
      <c r="D85" s="46">
        <v>177</v>
      </c>
      <c r="E85" s="46" t="s">
        <v>12</v>
      </c>
      <c r="F85" s="46">
        <v>550</v>
      </c>
      <c r="G85" s="46">
        <v>763</v>
      </c>
      <c r="H85" s="46">
        <v>237</v>
      </c>
      <c r="I85" s="62">
        <v>4.3</v>
      </c>
      <c r="J85" s="46">
        <v>163</v>
      </c>
      <c r="K85" s="62">
        <v>50.7</v>
      </c>
      <c r="L85" s="62">
        <v>92.3</v>
      </c>
    </row>
    <row r="86" spans="1:12" ht="11.45" customHeight="1" x14ac:dyDescent="0.2">
      <c r="A86" s="39">
        <f>IF(C86&lt;&gt;"",COUNTA($C$12:C86),"")</f>
        <v>74</v>
      </c>
      <c r="B86" s="63" t="s">
        <v>186</v>
      </c>
      <c r="C86" s="46">
        <v>97</v>
      </c>
      <c r="D86" s="46">
        <v>92</v>
      </c>
      <c r="E86" s="46">
        <v>5</v>
      </c>
      <c r="F86" s="46">
        <v>595</v>
      </c>
      <c r="G86" s="46">
        <v>449</v>
      </c>
      <c r="H86" s="46">
        <v>275</v>
      </c>
      <c r="I86" s="62">
        <v>4.5999999999999996</v>
      </c>
      <c r="J86" s="46">
        <v>89</v>
      </c>
      <c r="K86" s="62">
        <v>54.7</v>
      </c>
      <c r="L86" s="62">
        <v>91.9</v>
      </c>
    </row>
    <row r="87" spans="1:12" ht="11.45" customHeight="1" x14ac:dyDescent="0.2">
      <c r="A87" s="39">
        <f>IF(C87&lt;&gt;"",COUNTA($C$12:C87),"")</f>
        <v>75</v>
      </c>
      <c r="B87" s="63" t="s">
        <v>187</v>
      </c>
      <c r="C87" s="46">
        <v>302</v>
      </c>
      <c r="D87" s="46">
        <v>300</v>
      </c>
      <c r="E87" s="46">
        <v>2</v>
      </c>
      <c r="F87" s="46">
        <v>548</v>
      </c>
      <c r="G87" s="46">
        <v>1439</v>
      </c>
      <c r="H87" s="46">
        <v>261</v>
      </c>
      <c r="I87" s="62">
        <v>4.8</v>
      </c>
      <c r="J87" s="46">
        <v>296</v>
      </c>
      <c r="K87" s="62">
        <v>53.7</v>
      </c>
      <c r="L87" s="62">
        <v>98</v>
      </c>
    </row>
    <row r="88" spans="1:12" ht="11.45" customHeight="1" x14ac:dyDescent="0.2">
      <c r="A88" s="39">
        <f>IF(C88&lt;&gt;"",COUNTA($C$12:C88),"")</f>
        <v>76</v>
      </c>
      <c r="B88" s="63" t="s">
        <v>188</v>
      </c>
      <c r="C88" s="46">
        <v>273</v>
      </c>
      <c r="D88" s="46">
        <v>272</v>
      </c>
      <c r="E88" s="46">
        <v>1</v>
      </c>
      <c r="F88" s="46">
        <v>542</v>
      </c>
      <c r="G88" s="46">
        <v>1216</v>
      </c>
      <c r="H88" s="46">
        <v>241</v>
      </c>
      <c r="I88" s="62">
        <v>4.5</v>
      </c>
      <c r="J88" s="46">
        <v>261</v>
      </c>
      <c r="K88" s="62">
        <v>51.8</v>
      </c>
      <c r="L88" s="62">
        <v>95.7</v>
      </c>
    </row>
    <row r="89" spans="1:12" ht="11.45" customHeight="1" x14ac:dyDescent="0.2">
      <c r="A89" s="39">
        <f>IF(C89&lt;&gt;"",COUNTA($C$12:C89),"")</f>
        <v>77</v>
      </c>
      <c r="B89" s="63" t="s">
        <v>189</v>
      </c>
      <c r="C89" s="46">
        <v>252</v>
      </c>
      <c r="D89" s="46">
        <v>247</v>
      </c>
      <c r="E89" s="46">
        <v>5</v>
      </c>
      <c r="F89" s="46">
        <v>541</v>
      </c>
      <c r="G89" s="46">
        <v>1241</v>
      </c>
      <c r="H89" s="46">
        <v>266</v>
      </c>
      <c r="I89" s="62">
        <v>4.9000000000000004</v>
      </c>
      <c r="J89" s="46">
        <v>252</v>
      </c>
      <c r="K89" s="62">
        <v>54.2</v>
      </c>
      <c r="L89" s="62">
        <v>100.1</v>
      </c>
    </row>
    <row r="90" spans="1:12" ht="11.45" customHeight="1" x14ac:dyDescent="0.2">
      <c r="A90" s="39">
        <f>IF(C90&lt;&gt;"",COUNTA($C$12:C90),"")</f>
        <v>78</v>
      </c>
      <c r="B90" s="63" t="s">
        <v>190</v>
      </c>
      <c r="C90" s="46">
        <v>135</v>
      </c>
      <c r="D90" s="46">
        <v>124</v>
      </c>
      <c r="E90" s="46">
        <v>11</v>
      </c>
      <c r="F90" s="46">
        <v>637</v>
      </c>
      <c r="G90" s="46">
        <v>621</v>
      </c>
      <c r="H90" s="46">
        <v>293</v>
      </c>
      <c r="I90" s="62">
        <v>4.5999999999999996</v>
      </c>
      <c r="J90" s="46">
        <v>126</v>
      </c>
      <c r="K90" s="62">
        <v>59.2</v>
      </c>
      <c r="L90" s="62">
        <v>93</v>
      </c>
    </row>
    <row r="91" spans="1:12" ht="11.45" customHeight="1" x14ac:dyDescent="0.2">
      <c r="A91" s="39">
        <f>IF(C91&lt;&gt;"",COUNTA($C$12:C91),"")</f>
        <v>79</v>
      </c>
      <c r="B91" s="63" t="s">
        <v>191</v>
      </c>
      <c r="C91" s="46">
        <v>602</v>
      </c>
      <c r="D91" s="46">
        <v>593</v>
      </c>
      <c r="E91" s="46">
        <v>9</v>
      </c>
      <c r="F91" s="46">
        <v>518</v>
      </c>
      <c r="G91" s="46">
        <v>2686</v>
      </c>
      <c r="H91" s="46">
        <v>231</v>
      </c>
      <c r="I91" s="62">
        <v>4.5</v>
      </c>
      <c r="J91" s="46">
        <v>547</v>
      </c>
      <c r="K91" s="62">
        <v>47.1</v>
      </c>
      <c r="L91" s="62">
        <v>90.9</v>
      </c>
    </row>
    <row r="92" spans="1:12" ht="11.45" customHeight="1" x14ac:dyDescent="0.2">
      <c r="A92" s="39">
        <f>IF(C92&lt;&gt;"",COUNTA($C$12:C92),"")</f>
        <v>80</v>
      </c>
      <c r="B92" s="63" t="s">
        <v>192</v>
      </c>
      <c r="C92" s="46">
        <v>4869</v>
      </c>
      <c r="D92" s="46">
        <v>4716</v>
      </c>
      <c r="E92" s="46">
        <v>153</v>
      </c>
      <c r="F92" s="46">
        <v>670</v>
      </c>
      <c r="G92" s="46">
        <v>20793</v>
      </c>
      <c r="H92" s="46">
        <v>286</v>
      </c>
      <c r="I92" s="62">
        <v>4.3</v>
      </c>
      <c r="J92" s="46">
        <v>3577</v>
      </c>
      <c r="K92" s="62">
        <v>49.2</v>
      </c>
      <c r="L92" s="62">
        <v>73.5</v>
      </c>
    </row>
    <row r="93" spans="1:12" ht="11.45" customHeight="1" x14ac:dyDescent="0.2">
      <c r="A93" s="39">
        <f>IF(C93&lt;&gt;"",COUNTA($C$12:C93),"")</f>
        <v>81</v>
      </c>
      <c r="B93" s="63" t="s">
        <v>193</v>
      </c>
      <c r="C93" s="46">
        <v>3888</v>
      </c>
      <c r="D93" s="46">
        <v>3758</v>
      </c>
      <c r="E93" s="46">
        <v>130</v>
      </c>
      <c r="F93" s="46">
        <v>594</v>
      </c>
      <c r="G93" s="46">
        <v>15090</v>
      </c>
      <c r="H93" s="46">
        <v>231</v>
      </c>
      <c r="I93" s="62">
        <v>3.9</v>
      </c>
      <c r="J93" s="46">
        <v>2945</v>
      </c>
      <c r="K93" s="62">
        <v>45</v>
      </c>
      <c r="L93" s="62">
        <v>75.7</v>
      </c>
    </row>
    <row r="94" spans="1:12" ht="11.45" customHeight="1" x14ac:dyDescent="0.2">
      <c r="A94" s="39">
        <f>IF(C94&lt;&gt;"",COUNTA($C$12:C94),"")</f>
        <v>82</v>
      </c>
      <c r="B94" s="63" t="s">
        <v>194</v>
      </c>
      <c r="C94" s="46">
        <v>126</v>
      </c>
      <c r="D94" s="46">
        <v>123</v>
      </c>
      <c r="E94" s="46">
        <v>3</v>
      </c>
      <c r="F94" s="46">
        <v>543</v>
      </c>
      <c r="G94" s="46">
        <v>618</v>
      </c>
      <c r="H94" s="46">
        <v>266</v>
      </c>
      <c r="I94" s="62">
        <v>4.9000000000000004</v>
      </c>
      <c r="J94" s="46">
        <v>126</v>
      </c>
      <c r="K94" s="62">
        <v>54.2</v>
      </c>
      <c r="L94" s="62">
        <v>99.8</v>
      </c>
    </row>
    <row r="95" spans="1:12" ht="11.45" customHeight="1" x14ac:dyDescent="0.2">
      <c r="A95" s="39">
        <f>IF(C95&lt;&gt;"",COUNTA($C$12:C95),"")</f>
        <v>83</v>
      </c>
      <c r="B95" s="63" t="s">
        <v>195</v>
      </c>
      <c r="C95" s="46">
        <v>168</v>
      </c>
      <c r="D95" s="46">
        <v>164</v>
      </c>
      <c r="E95" s="46">
        <v>4</v>
      </c>
      <c r="F95" s="46">
        <v>508</v>
      </c>
      <c r="G95" s="46">
        <v>745</v>
      </c>
      <c r="H95" s="46">
        <v>225</v>
      </c>
      <c r="I95" s="62">
        <v>4.4000000000000004</v>
      </c>
      <c r="J95" s="46">
        <v>166</v>
      </c>
      <c r="K95" s="62">
        <v>50.2</v>
      </c>
      <c r="L95" s="62">
        <v>98.9</v>
      </c>
    </row>
    <row r="96" spans="1:12" ht="11.45" customHeight="1" x14ac:dyDescent="0.2">
      <c r="A96" s="39">
        <f>IF(C96&lt;&gt;"",COUNTA($C$12:C96),"")</f>
        <v>84</v>
      </c>
      <c r="B96" s="63" t="s">
        <v>196</v>
      </c>
      <c r="C96" s="46">
        <v>2298</v>
      </c>
      <c r="D96" s="46">
        <v>2208</v>
      </c>
      <c r="E96" s="46">
        <v>90</v>
      </c>
      <c r="F96" s="46">
        <v>591</v>
      </c>
      <c r="G96" s="46">
        <v>9873</v>
      </c>
      <c r="H96" s="46">
        <v>254</v>
      </c>
      <c r="I96" s="62">
        <v>4.3</v>
      </c>
      <c r="J96" s="46">
        <v>2046</v>
      </c>
      <c r="K96" s="62">
        <v>52.6</v>
      </c>
      <c r="L96" s="62">
        <v>89.1</v>
      </c>
    </row>
    <row r="97" spans="1:12" ht="11.45" customHeight="1" x14ac:dyDescent="0.2">
      <c r="A97" s="39">
        <f>IF(C97&lt;&gt;"",COUNTA($C$12:C97),"")</f>
        <v>85</v>
      </c>
      <c r="B97" s="63" t="s">
        <v>197</v>
      </c>
      <c r="C97" s="46">
        <v>369</v>
      </c>
      <c r="D97" s="46">
        <v>360</v>
      </c>
      <c r="E97" s="46">
        <v>9</v>
      </c>
      <c r="F97" s="46">
        <v>500</v>
      </c>
      <c r="G97" s="46">
        <v>1568</v>
      </c>
      <c r="H97" s="46">
        <v>212</v>
      </c>
      <c r="I97" s="62">
        <v>4.2</v>
      </c>
      <c r="J97" s="46">
        <v>350</v>
      </c>
      <c r="K97" s="62">
        <v>47.4</v>
      </c>
      <c r="L97" s="62">
        <v>94.9</v>
      </c>
    </row>
    <row r="98" spans="1:12" ht="11.45" customHeight="1" x14ac:dyDescent="0.2">
      <c r="A98" s="39">
        <f>IF(C98&lt;&gt;"",COUNTA($C$12:C98),"")</f>
        <v>86</v>
      </c>
      <c r="B98" s="63" t="s">
        <v>198</v>
      </c>
      <c r="C98" s="46">
        <v>939</v>
      </c>
      <c r="D98" s="46">
        <v>926</v>
      </c>
      <c r="E98" s="46">
        <v>13</v>
      </c>
      <c r="F98" s="46">
        <v>609</v>
      </c>
      <c r="G98" s="46">
        <v>4021</v>
      </c>
      <c r="H98" s="46">
        <v>261</v>
      </c>
      <c r="I98" s="62">
        <v>4.3</v>
      </c>
      <c r="J98" s="46">
        <v>760</v>
      </c>
      <c r="K98" s="62">
        <v>49.3</v>
      </c>
      <c r="L98" s="62">
        <v>81</v>
      </c>
    </row>
    <row r="99" spans="1:12" ht="11.45" customHeight="1" x14ac:dyDescent="0.2">
      <c r="A99" s="39">
        <f>IF(C99&lt;&gt;"",COUNTA($C$12:C99),"")</f>
        <v>87</v>
      </c>
      <c r="B99" s="63" t="s">
        <v>199</v>
      </c>
      <c r="C99" s="46">
        <v>301</v>
      </c>
      <c r="D99" s="46">
        <v>279</v>
      </c>
      <c r="E99" s="46">
        <v>22</v>
      </c>
      <c r="F99" s="46">
        <v>565</v>
      </c>
      <c r="G99" s="46">
        <v>1313</v>
      </c>
      <c r="H99" s="46">
        <v>246</v>
      </c>
      <c r="I99" s="62">
        <v>4.4000000000000004</v>
      </c>
      <c r="J99" s="46">
        <v>271</v>
      </c>
      <c r="K99" s="62">
        <v>50.8</v>
      </c>
      <c r="L99" s="62">
        <v>90</v>
      </c>
    </row>
    <row r="100" spans="1:12" ht="11.45" customHeight="1" x14ac:dyDescent="0.2">
      <c r="A100" s="39">
        <f>IF(C100&lt;&gt;"",COUNTA($C$12:C100),"")</f>
        <v>88</v>
      </c>
      <c r="B100" s="63" t="s">
        <v>200</v>
      </c>
      <c r="C100" s="46">
        <v>482</v>
      </c>
      <c r="D100" s="46">
        <v>474</v>
      </c>
      <c r="E100" s="46">
        <v>8</v>
      </c>
      <c r="F100" s="46">
        <v>532</v>
      </c>
      <c r="G100" s="46">
        <v>2124</v>
      </c>
      <c r="H100" s="46">
        <v>234</v>
      </c>
      <c r="I100" s="62">
        <v>4.4000000000000004</v>
      </c>
      <c r="J100" s="46">
        <v>410</v>
      </c>
      <c r="K100" s="62">
        <v>45.2</v>
      </c>
      <c r="L100" s="62">
        <v>85</v>
      </c>
    </row>
    <row r="101" spans="1:12" ht="11.45" customHeight="1" x14ac:dyDescent="0.2">
      <c r="A101" s="39">
        <f>IF(C101&lt;&gt;"",COUNTA($C$12:C101),"")</f>
        <v>89</v>
      </c>
      <c r="B101" s="63" t="s">
        <v>201</v>
      </c>
      <c r="C101" s="46">
        <v>158</v>
      </c>
      <c r="D101" s="46">
        <v>149</v>
      </c>
      <c r="E101" s="46">
        <v>9</v>
      </c>
      <c r="F101" s="46">
        <v>453</v>
      </c>
      <c r="G101" s="46">
        <v>754</v>
      </c>
      <c r="H101" s="46">
        <v>216</v>
      </c>
      <c r="I101" s="62">
        <v>4.8</v>
      </c>
      <c r="J101" s="46">
        <v>169</v>
      </c>
      <c r="K101" s="62">
        <v>48.3</v>
      </c>
      <c r="L101" s="62">
        <v>106.8</v>
      </c>
    </row>
    <row r="102" spans="1:12" ht="11.45" customHeight="1" x14ac:dyDescent="0.2">
      <c r="A102" s="39">
        <f>IF(C102&lt;&gt;"",COUNTA($C$12:C102),"")</f>
        <v>90</v>
      </c>
      <c r="B102" s="63" t="s">
        <v>202</v>
      </c>
      <c r="C102" s="46">
        <v>145</v>
      </c>
      <c r="D102" s="46">
        <v>144</v>
      </c>
      <c r="E102" s="46">
        <v>1</v>
      </c>
      <c r="F102" s="46">
        <v>659</v>
      </c>
      <c r="G102" s="46">
        <v>644</v>
      </c>
      <c r="H102" s="46">
        <v>293</v>
      </c>
      <c r="I102" s="62">
        <v>4.4000000000000004</v>
      </c>
      <c r="J102" s="46">
        <v>135</v>
      </c>
      <c r="K102" s="62">
        <v>61.6</v>
      </c>
      <c r="L102" s="62">
        <v>93.4</v>
      </c>
    </row>
    <row r="103" spans="1:12" ht="11.45" customHeight="1" x14ac:dyDescent="0.2">
      <c r="A103" s="39">
        <f>IF(C103&lt;&gt;"",COUNTA($C$12:C103),"")</f>
        <v>91</v>
      </c>
      <c r="B103" s="63" t="s">
        <v>63</v>
      </c>
      <c r="C103" s="46">
        <v>38706</v>
      </c>
      <c r="D103" s="46">
        <v>38144</v>
      </c>
      <c r="E103" s="46">
        <v>562</v>
      </c>
      <c r="F103" s="46">
        <v>605</v>
      </c>
      <c r="G103" s="46">
        <v>144424</v>
      </c>
      <c r="H103" s="46">
        <v>226</v>
      </c>
      <c r="I103" s="62">
        <v>3.7</v>
      </c>
      <c r="J103" s="46">
        <v>26772</v>
      </c>
      <c r="K103" s="62">
        <v>41.8</v>
      </c>
      <c r="L103" s="62">
        <v>69.2</v>
      </c>
    </row>
    <row r="104" spans="1:12" ht="11.45" customHeight="1" x14ac:dyDescent="0.2">
      <c r="A104" s="39">
        <f>IF(C104&lt;&gt;"",COUNTA($C$12:C104),"")</f>
        <v>92</v>
      </c>
      <c r="B104" s="63" t="s">
        <v>203</v>
      </c>
      <c r="C104" s="46">
        <v>526</v>
      </c>
      <c r="D104" s="46">
        <v>523</v>
      </c>
      <c r="E104" s="46">
        <v>3</v>
      </c>
      <c r="F104" s="46">
        <v>460</v>
      </c>
      <c r="G104" s="46">
        <v>2536</v>
      </c>
      <c r="H104" s="46">
        <v>222</v>
      </c>
      <c r="I104" s="62">
        <v>4.8</v>
      </c>
      <c r="J104" s="46">
        <v>552</v>
      </c>
      <c r="K104" s="62">
        <v>48.3</v>
      </c>
      <c r="L104" s="62">
        <v>104.9</v>
      </c>
    </row>
    <row r="105" spans="1:12" ht="11.45" customHeight="1" x14ac:dyDescent="0.2">
      <c r="A105" s="39">
        <f>IF(C105&lt;&gt;"",COUNTA($C$12:C105),"")</f>
        <v>93</v>
      </c>
      <c r="B105" s="63" t="s">
        <v>204</v>
      </c>
      <c r="C105" s="46">
        <v>1043</v>
      </c>
      <c r="D105" s="46">
        <v>999</v>
      </c>
      <c r="E105" s="46">
        <v>44</v>
      </c>
      <c r="F105" s="46">
        <v>597</v>
      </c>
      <c r="G105" s="46">
        <v>4354</v>
      </c>
      <c r="H105" s="46">
        <v>249</v>
      </c>
      <c r="I105" s="62">
        <v>4.2</v>
      </c>
      <c r="J105" s="46">
        <v>900</v>
      </c>
      <c r="K105" s="62">
        <v>51.5</v>
      </c>
      <c r="L105" s="62">
        <v>86.3</v>
      </c>
    </row>
    <row r="106" spans="1:12" ht="11.45" customHeight="1" x14ac:dyDescent="0.2">
      <c r="A106" s="39">
        <f>IF(C106&lt;&gt;"",COUNTA($C$12:C106),"")</f>
        <v>94</v>
      </c>
      <c r="B106" s="63" t="s">
        <v>205</v>
      </c>
      <c r="C106" s="46">
        <v>12488</v>
      </c>
      <c r="D106" s="46">
        <v>12076</v>
      </c>
      <c r="E106" s="46">
        <v>412</v>
      </c>
      <c r="F106" s="46">
        <v>614</v>
      </c>
      <c r="G106" s="46">
        <v>42588</v>
      </c>
      <c r="H106" s="46">
        <v>209</v>
      </c>
      <c r="I106" s="62">
        <v>3.4</v>
      </c>
      <c r="J106" s="46">
        <v>9284</v>
      </c>
      <c r="K106" s="62">
        <v>45.6</v>
      </c>
      <c r="L106" s="62">
        <v>74.3</v>
      </c>
    </row>
    <row r="107" spans="1:12" ht="11.45" customHeight="1" x14ac:dyDescent="0.2">
      <c r="A107" s="39">
        <f>IF(C107&lt;&gt;"",COUNTA($C$12:C107),"")</f>
        <v>95</v>
      </c>
      <c r="B107" s="63" t="s">
        <v>206</v>
      </c>
      <c r="C107" s="46">
        <v>498</v>
      </c>
      <c r="D107" s="46">
        <v>495</v>
      </c>
      <c r="E107" s="46">
        <v>3</v>
      </c>
      <c r="F107" s="46">
        <v>492</v>
      </c>
      <c r="G107" s="46">
        <v>2299</v>
      </c>
      <c r="H107" s="46">
        <v>227</v>
      </c>
      <c r="I107" s="62">
        <v>4.5999999999999996</v>
      </c>
      <c r="J107" s="46">
        <v>508</v>
      </c>
      <c r="K107" s="62">
        <v>50.2</v>
      </c>
      <c r="L107" s="62">
        <v>102</v>
      </c>
    </row>
    <row r="108" spans="1:12" ht="11.45" customHeight="1" x14ac:dyDescent="0.2">
      <c r="A108" s="39">
        <f>IF(C108&lt;&gt;"",COUNTA($C$12:C108),"")</f>
        <v>96</v>
      </c>
      <c r="B108" s="63" t="s">
        <v>207</v>
      </c>
      <c r="C108" s="46">
        <v>351</v>
      </c>
      <c r="D108" s="46">
        <v>340</v>
      </c>
      <c r="E108" s="46">
        <v>11</v>
      </c>
      <c r="F108" s="46">
        <v>532</v>
      </c>
      <c r="G108" s="46">
        <v>1711</v>
      </c>
      <c r="H108" s="46">
        <v>259</v>
      </c>
      <c r="I108" s="62">
        <v>4.9000000000000004</v>
      </c>
      <c r="J108" s="46">
        <v>343</v>
      </c>
      <c r="K108" s="62">
        <v>51.9</v>
      </c>
      <c r="L108" s="62">
        <v>97.6</v>
      </c>
    </row>
    <row r="109" spans="1:12" ht="11.45" customHeight="1" x14ac:dyDescent="0.2">
      <c r="A109" s="39">
        <f>IF(C109&lt;&gt;"",COUNTA($C$12:C109),"")</f>
        <v>97</v>
      </c>
      <c r="B109" s="63" t="s">
        <v>208</v>
      </c>
      <c r="C109" s="46">
        <v>359</v>
      </c>
      <c r="D109" s="46">
        <v>347</v>
      </c>
      <c r="E109" s="46">
        <v>12</v>
      </c>
      <c r="F109" s="46">
        <v>551</v>
      </c>
      <c r="G109" s="46">
        <v>1667</v>
      </c>
      <c r="H109" s="46">
        <v>256</v>
      </c>
      <c r="I109" s="62">
        <v>4.5999999999999996</v>
      </c>
      <c r="J109" s="46">
        <v>342</v>
      </c>
      <c r="K109" s="62">
        <v>52.5</v>
      </c>
      <c r="L109" s="62">
        <v>95.4</v>
      </c>
    </row>
    <row r="110" spans="1:12" ht="11.45" customHeight="1" x14ac:dyDescent="0.2">
      <c r="A110" s="39">
        <f>IF(C110&lt;&gt;"",COUNTA($C$12:C110),"")</f>
        <v>98</v>
      </c>
      <c r="B110" s="63" t="s">
        <v>209</v>
      </c>
      <c r="C110" s="46">
        <v>152</v>
      </c>
      <c r="D110" s="46">
        <v>152</v>
      </c>
      <c r="E110" s="46" t="s">
        <v>12</v>
      </c>
      <c r="F110" s="46">
        <v>487</v>
      </c>
      <c r="G110" s="46">
        <v>663</v>
      </c>
      <c r="H110" s="46">
        <v>213</v>
      </c>
      <c r="I110" s="62">
        <v>4.4000000000000004</v>
      </c>
      <c r="J110" s="46">
        <v>143</v>
      </c>
      <c r="K110" s="62">
        <v>46</v>
      </c>
      <c r="L110" s="62">
        <v>94.4</v>
      </c>
    </row>
    <row r="111" spans="1:12" ht="11.45" customHeight="1" x14ac:dyDescent="0.2">
      <c r="A111" s="39">
        <f>IF(C111&lt;&gt;"",COUNTA($C$12:C111),"")</f>
        <v>99</v>
      </c>
      <c r="B111" s="63" t="s">
        <v>210</v>
      </c>
      <c r="C111" s="46">
        <v>2357</v>
      </c>
      <c r="D111" s="46">
        <v>2285</v>
      </c>
      <c r="E111" s="46">
        <v>72</v>
      </c>
      <c r="F111" s="46">
        <v>576</v>
      </c>
      <c r="G111" s="46">
        <v>10004</v>
      </c>
      <c r="H111" s="46">
        <v>244</v>
      </c>
      <c r="I111" s="62">
        <v>4.2</v>
      </c>
      <c r="J111" s="46">
        <v>2001</v>
      </c>
      <c r="K111" s="62">
        <v>48.9</v>
      </c>
      <c r="L111" s="62">
        <v>84.9</v>
      </c>
    </row>
    <row r="112" spans="1:12" ht="11.45" customHeight="1" x14ac:dyDescent="0.2">
      <c r="A112" s="39">
        <f>IF(C112&lt;&gt;"",COUNTA($C$12:C112),"")</f>
        <v>100</v>
      </c>
      <c r="B112" s="63" t="s">
        <v>211</v>
      </c>
      <c r="C112" s="46">
        <v>285</v>
      </c>
      <c r="D112" s="46">
        <v>278</v>
      </c>
      <c r="E112" s="46">
        <v>7</v>
      </c>
      <c r="F112" s="46">
        <v>489</v>
      </c>
      <c r="G112" s="46">
        <v>1131</v>
      </c>
      <c r="H112" s="46">
        <v>194</v>
      </c>
      <c r="I112" s="62">
        <v>4</v>
      </c>
      <c r="J112" s="46">
        <v>241</v>
      </c>
      <c r="K112" s="62">
        <v>41.4</v>
      </c>
      <c r="L112" s="62">
        <v>84.7</v>
      </c>
    </row>
    <row r="113" spans="1:12" ht="11.45" customHeight="1" x14ac:dyDescent="0.2">
      <c r="A113" s="39">
        <f>IF(C113&lt;&gt;"",COUNTA($C$12:C113),"")</f>
        <v>101</v>
      </c>
      <c r="B113" s="63" t="s">
        <v>212</v>
      </c>
      <c r="C113" s="46">
        <v>230</v>
      </c>
      <c r="D113" s="46">
        <v>225</v>
      </c>
      <c r="E113" s="46">
        <v>5</v>
      </c>
      <c r="F113" s="46">
        <v>667</v>
      </c>
      <c r="G113" s="46">
        <v>887</v>
      </c>
      <c r="H113" s="46">
        <v>257</v>
      </c>
      <c r="I113" s="62">
        <v>3.9</v>
      </c>
      <c r="J113" s="46">
        <v>186</v>
      </c>
      <c r="K113" s="62">
        <v>53.9</v>
      </c>
      <c r="L113" s="62">
        <v>80.900000000000006</v>
      </c>
    </row>
    <row r="114" spans="1:12" ht="11.45" customHeight="1" x14ac:dyDescent="0.2">
      <c r="A114" s="39">
        <f>IF(C114&lt;&gt;"",COUNTA($C$12:C114),"")</f>
        <v>102</v>
      </c>
      <c r="B114" s="63" t="s">
        <v>213</v>
      </c>
      <c r="C114" s="46">
        <v>193</v>
      </c>
      <c r="D114" s="46">
        <v>189</v>
      </c>
      <c r="E114" s="46">
        <v>4</v>
      </c>
      <c r="F114" s="46">
        <v>611</v>
      </c>
      <c r="G114" s="46">
        <v>868</v>
      </c>
      <c r="H114" s="46">
        <v>275</v>
      </c>
      <c r="I114" s="62">
        <v>4.5</v>
      </c>
      <c r="J114" s="46">
        <v>179</v>
      </c>
      <c r="K114" s="62">
        <v>56.8</v>
      </c>
      <c r="L114" s="62">
        <v>93</v>
      </c>
    </row>
    <row r="115" spans="1:12" ht="11.45" customHeight="1" x14ac:dyDescent="0.2">
      <c r="A115" s="39">
        <f>IF(C115&lt;&gt;"",COUNTA($C$12:C115),"")</f>
        <v>103</v>
      </c>
      <c r="B115" s="63" t="s">
        <v>214</v>
      </c>
      <c r="C115" s="46">
        <v>127</v>
      </c>
      <c r="D115" s="46">
        <v>126</v>
      </c>
      <c r="E115" s="46">
        <v>1</v>
      </c>
      <c r="F115" s="46">
        <v>534</v>
      </c>
      <c r="G115" s="46">
        <v>605</v>
      </c>
      <c r="H115" s="46">
        <v>254</v>
      </c>
      <c r="I115" s="62">
        <v>4.8</v>
      </c>
      <c r="J115" s="46">
        <v>123</v>
      </c>
      <c r="K115" s="62">
        <v>51.5</v>
      </c>
      <c r="L115" s="62">
        <v>96.6</v>
      </c>
    </row>
    <row r="116" spans="1:12" ht="11.45" customHeight="1" x14ac:dyDescent="0.2">
      <c r="A116" s="39">
        <f>IF(C116&lt;&gt;"",COUNTA($C$12:C116),"")</f>
        <v>104</v>
      </c>
      <c r="B116" s="63" t="s">
        <v>215</v>
      </c>
      <c r="C116" s="46">
        <v>1209</v>
      </c>
      <c r="D116" s="46">
        <v>1181</v>
      </c>
      <c r="E116" s="46">
        <v>28</v>
      </c>
      <c r="F116" s="46">
        <v>580</v>
      </c>
      <c r="G116" s="46">
        <v>5015</v>
      </c>
      <c r="H116" s="46">
        <v>240</v>
      </c>
      <c r="I116" s="62">
        <v>4.0999999999999996</v>
      </c>
      <c r="J116" s="46">
        <v>1086</v>
      </c>
      <c r="K116" s="62">
        <v>52.1</v>
      </c>
      <c r="L116" s="62">
        <v>89.8</v>
      </c>
    </row>
    <row r="117" spans="1:12" ht="11.45" customHeight="1" x14ac:dyDescent="0.2">
      <c r="A117" s="39">
        <f>IF(C117&lt;&gt;"",COUNTA($C$12:C117),"")</f>
        <v>105</v>
      </c>
      <c r="B117" s="63" t="s">
        <v>216</v>
      </c>
      <c r="C117" s="46">
        <v>220</v>
      </c>
      <c r="D117" s="46">
        <v>220</v>
      </c>
      <c r="E117" s="46" t="s">
        <v>12</v>
      </c>
      <c r="F117" s="46">
        <v>590</v>
      </c>
      <c r="G117" s="46">
        <v>1054</v>
      </c>
      <c r="H117" s="46">
        <v>283</v>
      </c>
      <c r="I117" s="62">
        <v>4.8</v>
      </c>
      <c r="J117" s="46">
        <v>210</v>
      </c>
      <c r="K117" s="62">
        <v>56.4</v>
      </c>
      <c r="L117" s="62">
        <v>95.6</v>
      </c>
    </row>
    <row r="118" spans="1:12" ht="11.45" customHeight="1" x14ac:dyDescent="0.2">
      <c r="A118" s="39">
        <f>IF(C118&lt;&gt;"",COUNTA($C$12:C118),"")</f>
        <v>106</v>
      </c>
      <c r="B118" s="63" t="s">
        <v>217</v>
      </c>
      <c r="C118" s="46">
        <v>3024</v>
      </c>
      <c r="D118" s="46">
        <v>2850</v>
      </c>
      <c r="E118" s="46">
        <v>174</v>
      </c>
      <c r="F118" s="46">
        <v>596</v>
      </c>
      <c r="G118" s="46">
        <v>12065</v>
      </c>
      <c r="H118" s="46">
        <v>238</v>
      </c>
      <c r="I118" s="62">
        <v>4</v>
      </c>
      <c r="J118" s="46">
        <v>2368</v>
      </c>
      <c r="K118" s="62">
        <v>46.7</v>
      </c>
      <c r="L118" s="62">
        <v>78.3</v>
      </c>
    </row>
    <row r="119" spans="1:12" ht="11.45" customHeight="1" x14ac:dyDescent="0.2">
      <c r="A119" s="39">
        <f>IF(C119&lt;&gt;"",COUNTA($C$12:C119),"")</f>
        <v>107</v>
      </c>
      <c r="B119" s="63" t="s">
        <v>218</v>
      </c>
      <c r="C119" s="46">
        <v>132</v>
      </c>
      <c r="D119" s="46">
        <v>125</v>
      </c>
      <c r="E119" s="46">
        <v>7</v>
      </c>
      <c r="F119" s="46">
        <v>473</v>
      </c>
      <c r="G119" s="46">
        <v>708</v>
      </c>
      <c r="H119" s="46">
        <v>254</v>
      </c>
      <c r="I119" s="62">
        <v>5.4</v>
      </c>
      <c r="J119" s="46">
        <v>149</v>
      </c>
      <c r="K119" s="62">
        <v>53.4</v>
      </c>
      <c r="L119" s="62">
        <v>112.8</v>
      </c>
    </row>
    <row r="120" spans="1:12" ht="11.45" customHeight="1" x14ac:dyDescent="0.2">
      <c r="A120" s="39">
        <f>IF(C120&lt;&gt;"",COUNTA($C$12:C120),"")</f>
        <v>108</v>
      </c>
      <c r="B120" s="63" t="s">
        <v>219</v>
      </c>
      <c r="C120" s="46">
        <v>533</v>
      </c>
      <c r="D120" s="46">
        <v>523</v>
      </c>
      <c r="E120" s="46">
        <v>10</v>
      </c>
      <c r="F120" s="46">
        <v>529</v>
      </c>
      <c r="G120" s="46">
        <v>2396</v>
      </c>
      <c r="H120" s="46">
        <v>238</v>
      </c>
      <c r="I120" s="62">
        <v>4.5</v>
      </c>
      <c r="J120" s="46">
        <v>481</v>
      </c>
      <c r="K120" s="62">
        <v>47.7</v>
      </c>
      <c r="L120" s="62">
        <v>90.2</v>
      </c>
    </row>
    <row r="121" spans="1:12" ht="11.45" customHeight="1" x14ac:dyDescent="0.2">
      <c r="A121" s="39">
        <f>IF(C121&lt;&gt;"",COUNTA($C$12:C121),"")</f>
        <v>109</v>
      </c>
      <c r="B121" s="63" t="s">
        <v>220</v>
      </c>
      <c r="C121" s="46">
        <v>400</v>
      </c>
      <c r="D121" s="46">
        <v>392</v>
      </c>
      <c r="E121" s="46">
        <v>8</v>
      </c>
      <c r="F121" s="46">
        <v>556</v>
      </c>
      <c r="G121" s="46">
        <v>1948</v>
      </c>
      <c r="H121" s="46">
        <v>271</v>
      </c>
      <c r="I121" s="62">
        <v>4.9000000000000004</v>
      </c>
      <c r="J121" s="46">
        <v>377</v>
      </c>
      <c r="K121" s="62">
        <v>52.5</v>
      </c>
      <c r="L121" s="62">
        <v>94.3</v>
      </c>
    </row>
    <row r="122" spans="1:12" ht="11.45" customHeight="1" x14ac:dyDescent="0.2">
      <c r="A122" s="39">
        <f>IF(C122&lt;&gt;"",COUNTA($C$12:C122),"")</f>
        <v>110</v>
      </c>
      <c r="B122" s="63" t="s">
        <v>221</v>
      </c>
      <c r="C122" s="46">
        <v>238</v>
      </c>
      <c r="D122" s="46">
        <v>232</v>
      </c>
      <c r="E122" s="46">
        <v>6</v>
      </c>
      <c r="F122" s="46">
        <v>517</v>
      </c>
      <c r="G122" s="46">
        <v>1144</v>
      </c>
      <c r="H122" s="46">
        <v>249</v>
      </c>
      <c r="I122" s="62">
        <v>4.8</v>
      </c>
      <c r="J122" s="46">
        <v>238</v>
      </c>
      <c r="K122" s="62">
        <v>51.7</v>
      </c>
      <c r="L122" s="62">
        <v>99.9</v>
      </c>
    </row>
    <row r="123" spans="1:12" ht="11.45" customHeight="1" x14ac:dyDescent="0.2">
      <c r="A123" s="39">
        <f>IF(C123&lt;&gt;"",COUNTA($C$12:C123),"")</f>
        <v>111</v>
      </c>
      <c r="B123" s="63" t="s">
        <v>222</v>
      </c>
      <c r="C123" s="46">
        <v>199</v>
      </c>
      <c r="D123" s="46">
        <v>194</v>
      </c>
      <c r="E123" s="46">
        <v>5</v>
      </c>
      <c r="F123" s="46">
        <v>532</v>
      </c>
      <c r="G123" s="46">
        <v>903</v>
      </c>
      <c r="H123" s="46">
        <v>241</v>
      </c>
      <c r="I123" s="62">
        <v>4.5</v>
      </c>
      <c r="J123" s="46">
        <v>189</v>
      </c>
      <c r="K123" s="62">
        <v>50.4</v>
      </c>
      <c r="L123" s="62">
        <v>94.8</v>
      </c>
    </row>
    <row r="124" spans="1:12" ht="11.45" customHeight="1" x14ac:dyDescent="0.2">
      <c r="A124" s="39">
        <f>IF(C124&lt;&gt;"",COUNTA($C$12:C124),"")</f>
        <v>112</v>
      </c>
      <c r="B124" s="63" t="s">
        <v>223</v>
      </c>
      <c r="C124" s="46">
        <v>140</v>
      </c>
      <c r="D124" s="46">
        <v>138</v>
      </c>
      <c r="E124" s="46">
        <v>2</v>
      </c>
      <c r="F124" s="46">
        <v>636</v>
      </c>
      <c r="G124" s="46">
        <v>619</v>
      </c>
      <c r="H124" s="46">
        <v>281</v>
      </c>
      <c r="I124" s="62">
        <v>4.4000000000000004</v>
      </c>
      <c r="J124" s="46">
        <v>120</v>
      </c>
      <c r="K124" s="62">
        <v>54.5</v>
      </c>
      <c r="L124" s="62">
        <v>85.6</v>
      </c>
    </row>
    <row r="125" spans="1:12" ht="11.45" customHeight="1" x14ac:dyDescent="0.2">
      <c r="A125" s="39">
        <f>IF(C125&lt;&gt;"",COUNTA($C$12:C125),"")</f>
        <v>113</v>
      </c>
      <c r="B125" s="115" t="s">
        <v>927</v>
      </c>
      <c r="C125" s="46">
        <v>194</v>
      </c>
      <c r="D125" s="46">
        <v>182</v>
      </c>
      <c r="E125" s="46">
        <v>12</v>
      </c>
      <c r="F125" s="46">
        <v>542</v>
      </c>
      <c r="G125" s="46">
        <v>940</v>
      </c>
      <c r="H125" s="46">
        <v>263</v>
      </c>
      <c r="I125" s="62">
        <v>4.8</v>
      </c>
      <c r="J125" s="46">
        <v>194</v>
      </c>
      <c r="K125" s="62">
        <v>54.1</v>
      </c>
      <c r="L125" s="62">
        <v>99.8</v>
      </c>
    </row>
    <row r="126" spans="1:12" ht="11.45" customHeight="1" x14ac:dyDescent="0.2">
      <c r="A126" s="39">
        <f>IF(C126&lt;&gt;"",COUNTA($C$12:C126),"")</f>
        <v>114</v>
      </c>
      <c r="B126" s="63" t="s">
        <v>224</v>
      </c>
      <c r="C126" s="46">
        <v>295</v>
      </c>
      <c r="D126" s="46">
        <v>287</v>
      </c>
      <c r="E126" s="46">
        <v>8</v>
      </c>
      <c r="F126" s="46">
        <v>522</v>
      </c>
      <c r="G126" s="46">
        <v>1382</v>
      </c>
      <c r="H126" s="46">
        <v>245</v>
      </c>
      <c r="I126" s="62">
        <v>4.7</v>
      </c>
      <c r="J126" s="46">
        <v>286</v>
      </c>
      <c r="K126" s="62">
        <v>50.7</v>
      </c>
      <c r="L126" s="62">
        <v>97.1</v>
      </c>
    </row>
    <row r="127" spans="1:12" ht="11.45" customHeight="1" x14ac:dyDescent="0.2">
      <c r="A127" s="39">
        <f>IF(C127&lt;&gt;"",COUNTA($C$12:C127),"")</f>
        <v>115</v>
      </c>
      <c r="B127" s="63" t="s">
        <v>225</v>
      </c>
      <c r="C127" s="46">
        <v>278</v>
      </c>
      <c r="D127" s="46">
        <v>274</v>
      </c>
      <c r="E127" s="46">
        <v>4</v>
      </c>
      <c r="F127" s="46">
        <v>594</v>
      </c>
      <c r="G127" s="46">
        <v>1224</v>
      </c>
      <c r="H127" s="46">
        <v>262</v>
      </c>
      <c r="I127" s="62">
        <v>4.4000000000000004</v>
      </c>
      <c r="J127" s="46">
        <v>247</v>
      </c>
      <c r="K127" s="62">
        <v>52.7</v>
      </c>
      <c r="L127" s="62">
        <v>88.7</v>
      </c>
    </row>
    <row r="128" spans="1:12" ht="11.45" customHeight="1" x14ac:dyDescent="0.2">
      <c r="A128" s="39">
        <f>IF(C128&lt;&gt;"",COUNTA($C$12:C128),"")</f>
        <v>116</v>
      </c>
      <c r="B128" s="63" t="s">
        <v>226</v>
      </c>
      <c r="C128" s="46">
        <v>314</v>
      </c>
      <c r="D128" s="46">
        <v>306</v>
      </c>
      <c r="E128" s="46">
        <v>8</v>
      </c>
      <c r="F128" s="46">
        <v>496</v>
      </c>
      <c r="G128" s="46">
        <v>1529</v>
      </c>
      <c r="H128" s="46">
        <v>242</v>
      </c>
      <c r="I128" s="62">
        <v>4.9000000000000004</v>
      </c>
      <c r="J128" s="46">
        <v>321</v>
      </c>
      <c r="K128" s="62">
        <v>50.8</v>
      </c>
      <c r="L128" s="62">
        <v>102.3</v>
      </c>
    </row>
    <row r="129" spans="1:12" ht="11.45" customHeight="1" x14ac:dyDescent="0.2">
      <c r="A129" s="39">
        <f>IF(C129&lt;&gt;"",COUNTA($C$12:C129),"")</f>
        <v>117</v>
      </c>
      <c r="B129" s="63" t="s">
        <v>227</v>
      </c>
      <c r="C129" s="46">
        <v>193</v>
      </c>
      <c r="D129" s="46">
        <v>189</v>
      </c>
      <c r="E129" s="46">
        <v>4</v>
      </c>
      <c r="F129" s="46">
        <v>573</v>
      </c>
      <c r="G129" s="46">
        <v>938</v>
      </c>
      <c r="H129" s="46">
        <v>278</v>
      </c>
      <c r="I129" s="62">
        <v>4.9000000000000004</v>
      </c>
      <c r="J129" s="46">
        <v>198</v>
      </c>
      <c r="K129" s="62">
        <v>58.9</v>
      </c>
      <c r="L129" s="62">
        <v>102.8</v>
      </c>
    </row>
    <row r="130" spans="1:12" ht="11.45" customHeight="1" x14ac:dyDescent="0.2">
      <c r="A130" s="39">
        <f>IF(C130&lt;&gt;"",COUNTA($C$12:C130),"")</f>
        <v>118</v>
      </c>
      <c r="B130" s="63" t="s">
        <v>228</v>
      </c>
      <c r="C130" s="46">
        <v>131</v>
      </c>
      <c r="D130" s="46">
        <v>118</v>
      </c>
      <c r="E130" s="46">
        <v>13</v>
      </c>
      <c r="F130" s="46">
        <v>518</v>
      </c>
      <c r="G130" s="46">
        <v>652</v>
      </c>
      <c r="H130" s="46">
        <v>258</v>
      </c>
      <c r="I130" s="62">
        <v>5</v>
      </c>
      <c r="J130" s="46">
        <v>143</v>
      </c>
      <c r="K130" s="62">
        <v>56.5</v>
      </c>
      <c r="L130" s="62">
        <v>109.1</v>
      </c>
    </row>
    <row r="131" spans="1:12" ht="11.45" customHeight="1" x14ac:dyDescent="0.2">
      <c r="A131" s="39">
        <f>IF(C131&lt;&gt;"",COUNTA($C$12:C131),"")</f>
        <v>119</v>
      </c>
      <c r="B131" s="63" t="s">
        <v>229</v>
      </c>
      <c r="C131" s="46">
        <v>387</v>
      </c>
      <c r="D131" s="46">
        <v>381</v>
      </c>
      <c r="E131" s="46">
        <v>6</v>
      </c>
      <c r="F131" s="46">
        <v>502</v>
      </c>
      <c r="G131" s="46">
        <v>1667</v>
      </c>
      <c r="H131" s="46">
        <v>216</v>
      </c>
      <c r="I131" s="62">
        <v>4.3</v>
      </c>
      <c r="J131" s="46">
        <v>365</v>
      </c>
      <c r="K131" s="62">
        <v>47.4</v>
      </c>
      <c r="L131" s="62">
        <v>94.4</v>
      </c>
    </row>
    <row r="132" spans="1:12" ht="11.45" customHeight="1" x14ac:dyDescent="0.2">
      <c r="A132" s="39">
        <f>IF(C132&lt;&gt;"",COUNTA($C$12:C132),"")</f>
        <v>120</v>
      </c>
      <c r="B132" s="63" t="s">
        <v>230</v>
      </c>
      <c r="C132" s="46">
        <v>253</v>
      </c>
      <c r="D132" s="46">
        <v>253</v>
      </c>
      <c r="E132" s="46" t="s">
        <v>12</v>
      </c>
      <c r="F132" s="46">
        <v>693</v>
      </c>
      <c r="G132" s="46">
        <v>1046</v>
      </c>
      <c r="H132" s="46">
        <v>287</v>
      </c>
      <c r="I132" s="62">
        <v>4.0999999999999996</v>
      </c>
      <c r="J132" s="46">
        <v>215</v>
      </c>
      <c r="K132" s="62">
        <v>59</v>
      </c>
      <c r="L132" s="62">
        <v>85.1</v>
      </c>
    </row>
    <row r="133" spans="1:12" ht="11.45" customHeight="1" x14ac:dyDescent="0.2">
      <c r="A133" s="39">
        <f>IF(C133&lt;&gt;"",COUNTA($C$12:C133),"")</f>
        <v>121</v>
      </c>
      <c r="B133" s="63" t="s">
        <v>231</v>
      </c>
      <c r="C133" s="46">
        <v>3165</v>
      </c>
      <c r="D133" s="46">
        <v>3049</v>
      </c>
      <c r="E133" s="46">
        <v>116</v>
      </c>
      <c r="F133" s="46">
        <v>545</v>
      </c>
      <c r="G133" s="46">
        <v>12857</v>
      </c>
      <c r="H133" s="46">
        <v>222</v>
      </c>
      <c r="I133" s="62">
        <v>4.0999999999999996</v>
      </c>
      <c r="J133" s="46">
        <v>2435</v>
      </c>
      <c r="K133" s="62">
        <v>42</v>
      </c>
      <c r="L133" s="62">
        <v>76.900000000000006</v>
      </c>
    </row>
    <row r="134" spans="1:12" ht="11.45" customHeight="1" x14ac:dyDescent="0.2">
      <c r="A134" s="39">
        <f>IF(C134&lt;&gt;"",COUNTA($C$12:C134),"")</f>
        <v>122</v>
      </c>
      <c r="B134" s="63" t="s">
        <v>232</v>
      </c>
      <c r="C134" s="46">
        <v>160</v>
      </c>
      <c r="D134" s="46">
        <v>158</v>
      </c>
      <c r="E134" s="46">
        <v>2</v>
      </c>
      <c r="F134" s="46">
        <v>604</v>
      </c>
      <c r="G134" s="46">
        <v>703</v>
      </c>
      <c r="H134" s="46">
        <v>265</v>
      </c>
      <c r="I134" s="62">
        <v>4.4000000000000004</v>
      </c>
      <c r="J134" s="46">
        <v>145</v>
      </c>
      <c r="K134" s="62">
        <v>54.8</v>
      </c>
      <c r="L134" s="62">
        <v>90.8</v>
      </c>
    </row>
    <row r="135" spans="1:12" ht="11.45" customHeight="1" x14ac:dyDescent="0.2">
      <c r="A135" s="39">
        <f>IF(C135&lt;&gt;"",COUNTA($C$12:C135),"")</f>
        <v>123</v>
      </c>
      <c r="B135" s="63" t="s">
        <v>233</v>
      </c>
      <c r="C135" s="46">
        <v>193</v>
      </c>
      <c r="D135" s="46">
        <v>189</v>
      </c>
      <c r="E135" s="46">
        <v>4</v>
      </c>
      <c r="F135" s="46">
        <v>425</v>
      </c>
      <c r="G135" s="46">
        <v>987</v>
      </c>
      <c r="H135" s="46">
        <v>217</v>
      </c>
      <c r="I135" s="62">
        <v>5.0999999999999996</v>
      </c>
      <c r="J135" s="46">
        <v>202</v>
      </c>
      <c r="K135" s="62">
        <v>44.6</v>
      </c>
      <c r="L135" s="62">
        <v>104.8</v>
      </c>
    </row>
    <row r="136" spans="1:12" ht="11.45" customHeight="1" x14ac:dyDescent="0.2">
      <c r="A136" s="39">
        <f>IF(C136&lt;&gt;"",COUNTA($C$12:C136),"")</f>
        <v>124</v>
      </c>
      <c r="B136" s="63" t="s">
        <v>234</v>
      </c>
      <c r="C136" s="46">
        <v>410</v>
      </c>
      <c r="D136" s="46">
        <v>403</v>
      </c>
      <c r="E136" s="46">
        <v>7</v>
      </c>
      <c r="F136" s="46">
        <v>449</v>
      </c>
      <c r="G136" s="46">
        <v>2037</v>
      </c>
      <c r="H136" s="46">
        <v>223</v>
      </c>
      <c r="I136" s="62">
        <v>5</v>
      </c>
      <c r="J136" s="46">
        <v>463</v>
      </c>
      <c r="K136" s="62">
        <v>50.7</v>
      </c>
      <c r="L136" s="62">
        <v>112.9</v>
      </c>
    </row>
    <row r="137" spans="1:12" ht="11.45" customHeight="1" x14ac:dyDescent="0.2">
      <c r="A137" s="39">
        <f>IF(C137&lt;&gt;"",COUNTA($C$12:C137),"")</f>
        <v>125</v>
      </c>
      <c r="B137" s="63" t="s">
        <v>235</v>
      </c>
      <c r="C137" s="46">
        <v>327</v>
      </c>
      <c r="D137" s="46">
        <v>326</v>
      </c>
      <c r="E137" s="46">
        <v>1</v>
      </c>
      <c r="F137" s="46">
        <v>574</v>
      </c>
      <c r="G137" s="46">
        <v>1291</v>
      </c>
      <c r="H137" s="46">
        <v>226</v>
      </c>
      <c r="I137" s="62">
        <v>3.9</v>
      </c>
      <c r="J137" s="46">
        <v>259</v>
      </c>
      <c r="K137" s="62">
        <v>45.5</v>
      </c>
      <c r="L137" s="62">
        <v>79.3</v>
      </c>
    </row>
    <row r="138" spans="1:12" ht="11.45" customHeight="1" x14ac:dyDescent="0.2">
      <c r="A138" s="39">
        <f>IF(C138&lt;&gt;"",COUNTA($C$12:C138),"")</f>
        <v>126</v>
      </c>
      <c r="B138" s="63" t="s">
        <v>236</v>
      </c>
      <c r="C138" s="46">
        <v>341</v>
      </c>
      <c r="D138" s="46">
        <v>334</v>
      </c>
      <c r="E138" s="46">
        <v>7</v>
      </c>
      <c r="F138" s="46">
        <v>486</v>
      </c>
      <c r="G138" s="46">
        <v>1681</v>
      </c>
      <c r="H138" s="46">
        <v>239</v>
      </c>
      <c r="I138" s="62">
        <v>4.9000000000000004</v>
      </c>
      <c r="J138" s="46">
        <v>359</v>
      </c>
      <c r="K138" s="62">
        <v>51.1</v>
      </c>
      <c r="L138" s="62">
        <v>105.2</v>
      </c>
    </row>
    <row r="139" spans="1:12" ht="11.45" customHeight="1" x14ac:dyDescent="0.2">
      <c r="A139" s="39">
        <f>IF(C139&lt;&gt;"",COUNTA($C$12:C139),"")</f>
        <v>127</v>
      </c>
      <c r="B139" s="63" t="s">
        <v>237</v>
      </c>
      <c r="C139" s="46">
        <v>247</v>
      </c>
      <c r="D139" s="46">
        <v>243</v>
      </c>
      <c r="E139" s="46">
        <v>4</v>
      </c>
      <c r="F139" s="46">
        <v>554</v>
      </c>
      <c r="G139" s="46">
        <v>1169</v>
      </c>
      <c r="H139" s="46">
        <v>262</v>
      </c>
      <c r="I139" s="62">
        <v>4.7</v>
      </c>
      <c r="J139" s="46">
        <v>243</v>
      </c>
      <c r="K139" s="62">
        <v>54.4</v>
      </c>
      <c r="L139" s="62">
        <v>98.3</v>
      </c>
    </row>
    <row r="140" spans="1:12" ht="11.45" customHeight="1" x14ac:dyDescent="0.2">
      <c r="A140" s="39">
        <f>IF(C140&lt;&gt;"",COUNTA($C$12:C140),"")</f>
        <v>128</v>
      </c>
      <c r="B140" s="63" t="s">
        <v>238</v>
      </c>
      <c r="C140" s="46">
        <v>233</v>
      </c>
      <c r="D140" s="46">
        <v>231</v>
      </c>
      <c r="E140" s="46">
        <v>2</v>
      </c>
      <c r="F140" s="46">
        <v>581</v>
      </c>
      <c r="G140" s="46">
        <v>1044</v>
      </c>
      <c r="H140" s="46">
        <v>260</v>
      </c>
      <c r="I140" s="62">
        <v>4.5</v>
      </c>
      <c r="J140" s="46">
        <v>213</v>
      </c>
      <c r="K140" s="62">
        <v>53.2</v>
      </c>
      <c r="L140" s="62">
        <v>91.5</v>
      </c>
    </row>
    <row r="141" spans="1:12" ht="11.45" customHeight="1" x14ac:dyDescent="0.2">
      <c r="A141" s="39">
        <f>IF(C141&lt;&gt;"",COUNTA($C$12:C141),"")</f>
        <v>129</v>
      </c>
      <c r="B141" s="63" t="s">
        <v>239</v>
      </c>
      <c r="C141" s="46">
        <v>68</v>
      </c>
      <c r="D141" s="46">
        <v>67</v>
      </c>
      <c r="E141" s="46">
        <v>1</v>
      </c>
      <c r="F141" s="46">
        <v>708</v>
      </c>
      <c r="G141" s="46">
        <v>323</v>
      </c>
      <c r="H141" s="46">
        <v>336</v>
      </c>
      <c r="I141" s="62">
        <v>4.8</v>
      </c>
      <c r="J141" s="46">
        <v>67</v>
      </c>
      <c r="K141" s="62">
        <v>69.400000000000006</v>
      </c>
      <c r="L141" s="62">
        <v>98</v>
      </c>
    </row>
    <row r="142" spans="1:12" ht="11.45" customHeight="1" x14ac:dyDescent="0.2">
      <c r="A142" s="39">
        <f>IF(C142&lt;&gt;"",COUNTA($C$12:C142),"")</f>
        <v>130</v>
      </c>
      <c r="B142" s="63" t="s">
        <v>240</v>
      </c>
      <c r="C142" s="46">
        <v>237</v>
      </c>
      <c r="D142" s="46">
        <v>231</v>
      </c>
      <c r="E142" s="46">
        <v>6</v>
      </c>
      <c r="F142" s="46">
        <v>563</v>
      </c>
      <c r="G142" s="46">
        <v>1037</v>
      </c>
      <c r="H142" s="46">
        <v>246</v>
      </c>
      <c r="I142" s="62">
        <v>4.4000000000000004</v>
      </c>
      <c r="J142" s="46">
        <v>195</v>
      </c>
      <c r="K142" s="62">
        <v>46.2</v>
      </c>
      <c r="L142" s="62">
        <v>82.1</v>
      </c>
    </row>
    <row r="143" spans="1:12" ht="11.45" customHeight="1" x14ac:dyDescent="0.2">
      <c r="A143" s="39">
        <f>IF(C143&lt;&gt;"",COUNTA($C$12:C143),"")</f>
        <v>131</v>
      </c>
      <c r="B143" s="63" t="s">
        <v>241</v>
      </c>
      <c r="C143" s="46">
        <v>277</v>
      </c>
      <c r="D143" s="46">
        <v>277</v>
      </c>
      <c r="E143" s="46" t="s">
        <v>12</v>
      </c>
      <c r="F143" s="46">
        <v>575</v>
      </c>
      <c r="G143" s="46">
        <v>1293</v>
      </c>
      <c r="H143" s="46">
        <v>268</v>
      </c>
      <c r="I143" s="62">
        <v>4.7</v>
      </c>
      <c r="J143" s="46">
        <v>248</v>
      </c>
      <c r="K143" s="62">
        <v>51.5</v>
      </c>
      <c r="L143" s="62">
        <v>89.6</v>
      </c>
    </row>
    <row r="144" spans="1:12" ht="11.45" customHeight="1" x14ac:dyDescent="0.2">
      <c r="A144" s="39">
        <f>IF(C144&lt;&gt;"",COUNTA($C$12:C144),"")</f>
        <v>132</v>
      </c>
      <c r="B144" s="63" t="s">
        <v>242</v>
      </c>
      <c r="C144" s="46">
        <v>12064</v>
      </c>
      <c r="D144" s="46">
        <v>11539</v>
      </c>
      <c r="E144" s="46">
        <v>525</v>
      </c>
      <c r="F144" s="46">
        <v>567</v>
      </c>
      <c r="G144" s="46">
        <v>46834</v>
      </c>
      <c r="H144" s="46">
        <v>220</v>
      </c>
      <c r="I144" s="62">
        <v>3.9</v>
      </c>
      <c r="J144" s="46">
        <v>9060</v>
      </c>
      <c r="K144" s="62">
        <v>42.6</v>
      </c>
      <c r="L144" s="62">
        <v>75.099999999999994</v>
      </c>
    </row>
    <row r="145" spans="1:12" ht="11.45" customHeight="1" x14ac:dyDescent="0.2">
      <c r="A145" s="39">
        <f>IF(C145&lt;&gt;"",COUNTA($C$12:C145),"")</f>
        <v>133</v>
      </c>
      <c r="B145" s="63" t="s">
        <v>243</v>
      </c>
      <c r="C145" s="46">
        <v>205</v>
      </c>
      <c r="D145" s="46">
        <v>202</v>
      </c>
      <c r="E145" s="46">
        <v>3</v>
      </c>
      <c r="F145" s="46">
        <v>551</v>
      </c>
      <c r="G145" s="46">
        <v>969</v>
      </c>
      <c r="H145" s="46">
        <v>260</v>
      </c>
      <c r="I145" s="62">
        <v>4.7</v>
      </c>
      <c r="J145" s="46">
        <v>204</v>
      </c>
      <c r="K145" s="62">
        <v>54.9</v>
      </c>
      <c r="L145" s="62">
        <v>99.6</v>
      </c>
    </row>
    <row r="146" spans="1:12" ht="11.45" customHeight="1" x14ac:dyDescent="0.2">
      <c r="A146" s="39">
        <f>IF(C146&lt;&gt;"",COUNTA($C$12:C146),"")</f>
        <v>134</v>
      </c>
      <c r="B146" s="63" t="s">
        <v>244</v>
      </c>
      <c r="C146" s="46">
        <v>303</v>
      </c>
      <c r="D146" s="46">
        <v>300</v>
      </c>
      <c r="E146" s="46">
        <v>3</v>
      </c>
      <c r="F146" s="46">
        <v>588</v>
      </c>
      <c r="G146" s="46">
        <v>1385</v>
      </c>
      <c r="H146" s="46">
        <v>269</v>
      </c>
      <c r="I146" s="62">
        <v>4.5999999999999996</v>
      </c>
      <c r="J146" s="46">
        <v>291</v>
      </c>
      <c r="K146" s="62">
        <v>56.6</v>
      </c>
      <c r="L146" s="62">
        <v>96.1</v>
      </c>
    </row>
    <row r="147" spans="1:12" ht="11.45" customHeight="1" x14ac:dyDescent="0.2">
      <c r="A147" s="39">
        <f>IF(C147&lt;&gt;"",COUNTA($C$12:C147),"")</f>
        <v>135</v>
      </c>
      <c r="B147" s="63" t="s">
        <v>245</v>
      </c>
      <c r="C147" s="46">
        <v>1756</v>
      </c>
      <c r="D147" s="46">
        <v>1694</v>
      </c>
      <c r="E147" s="46">
        <v>62</v>
      </c>
      <c r="F147" s="46">
        <v>574</v>
      </c>
      <c r="G147" s="46">
        <v>7318</v>
      </c>
      <c r="H147" s="46">
        <v>239</v>
      </c>
      <c r="I147" s="62">
        <v>4.2</v>
      </c>
      <c r="J147" s="46">
        <v>1473</v>
      </c>
      <c r="K147" s="62">
        <v>48.2</v>
      </c>
      <c r="L147" s="62">
        <v>83.9</v>
      </c>
    </row>
    <row r="148" spans="1:12" ht="11.45" customHeight="1" x14ac:dyDescent="0.2">
      <c r="A148" s="39">
        <f>IF(C148&lt;&gt;"",COUNTA($C$12:C148),"")</f>
        <v>136</v>
      </c>
      <c r="B148" s="63" t="s">
        <v>246</v>
      </c>
      <c r="C148" s="46">
        <v>290</v>
      </c>
      <c r="D148" s="46">
        <v>285</v>
      </c>
      <c r="E148" s="46">
        <v>5</v>
      </c>
      <c r="F148" s="46">
        <v>586</v>
      </c>
      <c r="G148" s="46">
        <v>1266</v>
      </c>
      <c r="H148" s="46">
        <v>256</v>
      </c>
      <c r="I148" s="62">
        <v>4.4000000000000004</v>
      </c>
      <c r="J148" s="46">
        <v>266</v>
      </c>
      <c r="K148" s="62">
        <v>53.8</v>
      </c>
      <c r="L148" s="62">
        <v>91.9</v>
      </c>
    </row>
    <row r="149" spans="1:12" ht="11.45" customHeight="1" x14ac:dyDescent="0.2">
      <c r="A149" s="39">
        <f>IF(C149&lt;&gt;"",COUNTA($C$12:C149),"")</f>
        <v>137</v>
      </c>
      <c r="B149" s="63" t="s">
        <v>247</v>
      </c>
      <c r="C149" s="46">
        <v>234</v>
      </c>
      <c r="D149" s="46">
        <v>230</v>
      </c>
      <c r="E149" s="46">
        <v>4</v>
      </c>
      <c r="F149" s="46">
        <v>463</v>
      </c>
      <c r="G149" s="46">
        <v>1231</v>
      </c>
      <c r="H149" s="46">
        <v>244</v>
      </c>
      <c r="I149" s="62">
        <v>5.3</v>
      </c>
      <c r="J149" s="46">
        <v>276</v>
      </c>
      <c r="K149" s="62">
        <v>54.7</v>
      </c>
      <c r="L149" s="62">
        <v>118.1</v>
      </c>
    </row>
    <row r="150" spans="1:12" ht="11.45" customHeight="1" x14ac:dyDescent="0.2">
      <c r="A150" s="39">
        <f>IF(C150&lt;&gt;"",COUNTA($C$12:C150),"")</f>
        <v>138</v>
      </c>
      <c r="B150" s="63" t="s">
        <v>248</v>
      </c>
      <c r="C150" s="46">
        <v>320</v>
      </c>
      <c r="D150" s="46">
        <v>315</v>
      </c>
      <c r="E150" s="46">
        <v>5</v>
      </c>
      <c r="F150" s="46">
        <v>549</v>
      </c>
      <c r="G150" s="46">
        <v>1463</v>
      </c>
      <c r="H150" s="46">
        <v>251</v>
      </c>
      <c r="I150" s="62">
        <v>4.5999999999999996</v>
      </c>
      <c r="J150" s="46">
        <v>306</v>
      </c>
      <c r="K150" s="62">
        <v>52.6</v>
      </c>
      <c r="L150" s="62">
        <v>95.8</v>
      </c>
    </row>
    <row r="151" spans="1:12" ht="11.45" customHeight="1" x14ac:dyDescent="0.2">
      <c r="A151" s="39">
        <f>IF(C151&lt;&gt;"",COUNTA($C$12:C151),"")</f>
        <v>139</v>
      </c>
      <c r="B151" s="63" t="s">
        <v>249</v>
      </c>
      <c r="C151" s="46">
        <v>338</v>
      </c>
      <c r="D151" s="46">
        <v>333</v>
      </c>
      <c r="E151" s="46">
        <v>5</v>
      </c>
      <c r="F151" s="46">
        <v>607</v>
      </c>
      <c r="G151" s="46">
        <v>1532</v>
      </c>
      <c r="H151" s="46">
        <v>275</v>
      </c>
      <c r="I151" s="62">
        <v>4.5</v>
      </c>
      <c r="J151" s="46">
        <v>316</v>
      </c>
      <c r="K151" s="62">
        <v>56.7</v>
      </c>
      <c r="L151" s="62">
        <v>93.5</v>
      </c>
    </row>
    <row r="152" spans="1:12" ht="11.45" customHeight="1" x14ac:dyDescent="0.2">
      <c r="A152" s="39">
        <f>IF(C152&lt;&gt;"",COUNTA($C$12:C152),"")</f>
        <v>140</v>
      </c>
      <c r="B152" s="63" t="s">
        <v>250</v>
      </c>
      <c r="C152" s="46">
        <v>2544</v>
      </c>
      <c r="D152" s="46">
        <v>2435</v>
      </c>
      <c r="E152" s="46">
        <v>109</v>
      </c>
      <c r="F152" s="46">
        <v>606</v>
      </c>
      <c r="G152" s="46">
        <v>10750</v>
      </c>
      <c r="H152" s="46">
        <v>256</v>
      </c>
      <c r="I152" s="62">
        <v>4.2</v>
      </c>
      <c r="J152" s="46">
        <v>2169</v>
      </c>
      <c r="K152" s="62">
        <v>51.7</v>
      </c>
      <c r="L152" s="62">
        <v>85.3</v>
      </c>
    </row>
    <row r="153" spans="1:12" ht="11.45" customHeight="1" x14ac:dyDescent="0.2">
      <c r="A153" s="39">
        <f>IF(C153&lt;&gt;"",COUNTA($C$12:C153),"")</f>
        <v>141</v>
      </c>
      <c r="B153" s="63" t="s">
        <v>251</v>
      </c>
      <c r="C153" s="46">
        <v>702</v>
      </c>
      <c r="D153" s="46">
        <v>692</v>
      </c>
      <c r="E153" s="46">
        <v>10</v>
      </c>
      <c r="F153" s="46">
        <v>466</v>
      </c>
      <c r="G153" s="46">
        <v>3461</v>
      </c>
      <c r="H153" s="46">
        <v>230</v>
      </c>
      <c r="I153" s="62">
        <v>4.9000000000000004</v>
      </c>
      <c r="J153" s="46">
        <v>749</v>
      </c>
      <c r="K153" s="62">
        <v>49.7</v>
      </c>
      <c r="L153" s="62">
        <v>106.7</v>
      </c>
    </row>
    <row r="154" spans="1:12" ht="11.45" customHeight="1" x14ac:dyDescent="0.2">
      <c r="A154" s="39">
        <f>IF(C154&lt;&gt;"",COUNTA($C$12:C154),"")</f>
        <v>142</v>
      </c>
      <c r="B154" s="65" t="s">
        <v>252</v>
      </c>
      <c r="C154" s="46">
        <v>444</v>
      </c>
      <c r="D154" s="46">
        <v>428</v>
      </c>
      <c r="E154" s="46">
        <v>16</v>
      </c>
      <c r="F154" s="46">
        <v>602</v>
      </c>
      <c r="G154" s="46">
        <v>1846</v>
      </c>
      <c r="H154" s="46">
        <v>250</v>
      </c>
      <c r="I154" s="62">
        <v>4.2</v>
      </c>
      <c r="J154" s="46">
        <v>396</v>
      </c>
      <c r="K154" s="62">
        <v>53.7</v>
      </c>
      <c r="L154" s="62">
        <v>89.2</v>
      </c>
    </row>
    <row r="155" spans="1:12" ht="11.45" customHeight="1" x14ac:dyDescent="0.2">
      <c r="A155" s="39">
        <f>IF(C155&lt;&gt;"",COUNTA($C$12:C155),"")</f>
        <v>143</v>
      </c>
      <c r="B155" s="65" t="s">
        <v>253</v>
      </c>
      <c r="C155" s="46">
        <v>176</v>
      </c>
      <c r="D155" s="46">
        <v>173</v>
      </c>
      <c r="E155" s="46">
        <v>3</v>
      </c>
      <c r="F155" s="46">
        <v>659</v>
      </c>
      <c r="G155" s="46">
        <v>844</v>
      </c>
      <c r="H155" s="46">
        <v>316</v>
      </c>
      <c r="I155" s="62">
        <v>4.8</v>
      </c>
      <c r="J155" s="46">
        <v>160</v>
      </c>
      <c r="K155" s="62">
        <v>60</v>
      </c>
      <c r="L155" s="62">
        <v>91</v>
      </c>
    </row>
    <row r="156" spans="1:12" ht="11.45" customHeight="1" x14ac:dyDescent="0.2">
      <c r="A156" s="39">
        <f>IF(C156&lt;&gt;"",COUNTA($C$12:C156),"")</f>
        <v>144</v>
      </c>
      <c r="B156" s="65" t="s">
        <v>254</v>
      </c>
      <c r="C156" s="46">
        <v>156</v>
      </c>
      <c r="D156" s="46">
        <v>153</v>
      </c>
      <c r="E156" s="46">
        <v>3</v>
      </c>
      <c r="F156" s="46">
        <v>456</v>
      </c>
      <c r="G156" s="46">
        <v>706</v>
      </c>
      <c r="H156" s="46">
        <v>206</v>
      </c>
      <c r="I156" s="62">
        <v>4.5</v>
      </c>
      <c r="J156" s="46">
        <v>153</v>
      </c>
      <c r="K156" s="62">
        <v>44.6</v>
      </c>
      <c r="L156" s="62">
        <v>97.8</v>
      </c>
    </row>
    <row r="157" spans="1:12" ht="11.45" customHeight="1" x14ac:dyDescent="0.2">
      <c r="A157" s="39">
        <f>IF(C157&lt;&gt;"",COUNTA($C$12:C157),"")</f>
        <v>145</v>
      </c>
      <c r="B157" s="65" t="s">
        <v>255</v>
      </c>
      <c r="C157" s="46">
        <v>128</v>
      </c>
      <c r="D157" s="46">
        <v>123</v>
      </c>
      <c r="E157" s="46">
        <v>5</v>
      </c>
      <c r="F157" s="46">
        <v>650</v>
      </c>
      <c r="G157" s="46">
        <v>539</v>
      </c>
      <c r="H157" s="46">
        <v>274</v>
      </c>
      <c r="I157" s="62">
        <v>4.2</v>
      </c>
      <c r="J157" s="46">
        <v>113</v>
      </c>
      <c r="K157" s="62">
        <v>57.4</v>
      </c>
      <c r="L157" s="62">
        <v>88.4</v>
      </c>
    </row>
    <row r="158" spans="1:12" ht="11.45" customHeight="1" x14ac:dyDescent="0.2">
      <c r="A158" s="39">
        <f>IF(C158&lt;&gt;"",COUNTA($C$12:C158),"")</f>
        <v>146</v>
      </c>
      <c r="B158" s="65" t="s">
        <v>256</v>
      </c>
      <c r="C158" s="46">
        <v>558</v>
      </c>
      <c r="D158" s="46">
        <v>544</v>
      </c>
      <c r="E158" s="46">
        <v>14</v>
      </c>
      <c r="F158" s="46">
        <v>520</v>
      </c>
      <c r="G158" s="46">
        <v>2641</v>
      </c>
      <c r="H158" s="46">
        <v>246</v>
      </c>
      <c r="I158" s="62">
        <v>4.7</v>
      </c>
      <c r="J158" s="46">
        <v>562</v>
      </c>
      <c r="K158" s="62">
        <v>52.4</v>
      </c>
      <c r="L158" s="62">
        <v>100.8</v>
      </c>
    </row>
    <row r="159" spans="1:12" ht="11.45" customHeight="1" x14ac:dyDescent="0.2">
      <c r="A159" s="39">
        <f>IF(C159&lt;&gt;"",COUNTA($C$12:C159),"")</f>
        <v>147</v>
      </c>
      <c r="B159" s="65" t="s">
        <v>257</v>
      </c>
      <c r="C159" s="46">
        <v>234</v>
      </c>
      <c r="D159" s="46">
        <v>230</v>
      </c>
      <c r="E159" s="46">
        <v>4</v>
      </c>
      <c r="F159" s="46">
        <v>428</v>
      </c>
      <c r="G159" s="46">
        <v>1129</v>
      </c>
      <c r="H159" s="46">
        <v>206</v>
      </c>
      <c r="I159" s="62">
        <v>4.8</v>
      </c>
      <c r="J159" s="46">
        <v>246</v>
      </c>
      <c r="K159" s="62">
        <v>45</v>
      </c>
      <c r="L159" s="62">
        <v>105.2</v>
      </c>
    </row>
    <row r="160" spans="1:12" ht="11.45" customHeight="1" x14ac:dyDescent="0.2">
      <c r="A160" s="39">
        <f>IF(C160&lt;&gt;"",COUNTA($C$12:C160),"")</f>
        <v>148</v>
      </c>
      <c r="B160" s="65" t="s">
        <v>258</v>
      </c>
      <c r="C160" s="46">
        <v>405</v>
      </c>
      <c r="D160" s="46">
        <v>398</v>
      </c>
      <c r="E160" s="46">
        <v>7</v>
      </c>
      <c r="F160" s="46">
        <v>470</v>
      </c>
      <c r="G160" s="46">
        <v>1893</v>
      </c>
      <c r="H160" s="46">
        <v>220</v>
      </c>
      <c r="I160" s="62">
        <v>4.7</v>
      </c>
      <c r="J160" s="46">
        <v>388</v>
      </c>
      <c r="K160" s="62">
        <v>45</v>
      </c>
      <c r="L160" s="62">
        <v>95.8</v>
      </c>
    </row>
    <row r="161" spans="1:12" ht="11.45" customHeight="1" x14ac:dyDescent="0.2">
      <c r="A161" s="39">
        <f>IF(C161&lt;&gt;"",COUNTA($C$12:C161),"")</f>
        <v>149</v>
      </c>
      <c r="B161" s="65" t="s">
        <v>259</v>
      </c>
      <c r="C161" s="46">
        <v>504</v>
      </c>
      <c r="D161" s="46">
        <v>492</v>
      </c>
      <c r="E161" s="46">
        <v>12</v>
      </c>
      <c r="F161" s="46">
        <v>569</v>
      </c>
      <c r="G161" s="46">
        <v>2396</v>
      </c>
      <c r="H161" s="46">
        <v>270</v>
      </c>
      <c r="I161" s="62">
        <v>4.8</v>
      </c>
      <c r="J161" s="46">
        <v>478</v>
      </c>
      <c r="K161" s="62">
        <v>53.9</v>
      </c>
      <c r="L161" s="62">
        <v>94.7</v>
      </c>
    </row>
    <row r="162" spans="1:12" ht="11.45" customHeight="1" x14ac:dyDescent="0.2">
      <c r="A162" s="39">
        <f>IF(C162&lt;&gt;"",COUNTA($C$12:C162),"")</f>
        <v>150</v>
      </c>
      <c r="B162" s="65" t="s">
        <v>260</v>
      </c>
      <c r="C162" s="46">
        <v>439</v>
      </c>
      <c r="D162" s="46">
        <v>423</v>
      </c>
      <c r="E162" s="46">
        <v>16</v>
      </c>
      <c r="F162" s="46">
        <v>506</v>
      </c>
      <c r="G162" s="46">
        <v>2054</v>
      </c>
      <c r="H162" s="46">
        <v>237</v>
      </c>
      <c r="I162" s="62">
        <v>4.7</v>
      </c>
      <c r="J162" s="46">
        <v>429</v>
      </c>
      <c r="K162" s="62">
        <v>49.4</v>
      </c>
      <c r="L162" s="62">
        <v>97.7</v>
      </c>
    </row>
    <row r="163" spans="1:12" ht="20.100000000000001" customHeight="1" x14ac:dyDescent="0.2">
      <c r="A163" s="39" t="str">
        <f>IF(C163&lt;&gt;"",COUNTA($C$12:C163),"")</f>
        <v/>
      </c>
      <c r="B163" s="64" t="s">
        <v>53</v>
      </c>
      <c r="C163" s="46"/>
      <c r="D163" s="46"/>
      <c r="E163" s="46"/>
      <c r="F163" s="46"/>
      <c r="G163" s="46"/>
      <c r="H163" s="46"/>
      <c r="I163" s="62"/>
      <c r="J163" s="46"/>
      <c r="K163" s="62"/>
      <c r="L163" s="62"/>
    </row>
    <row r="164" spans="1:12" ht="11.45" customHeight="1" x14ac:dyDescent="0.2">
      <c r="A164" s="39">
        <f>IF(C164&lt;&gt;"",COUNTA($C$12:C164),"")</f>
        <v>151</v>
      </c>
      <c r="B164" s="63" t="s">
        <v>261</v>
      </c>
      <c r="C164" s="46">
        <v>1317</v>
      </c>
      <c r="D164" s="46">
        <v>1295</v>
      </c>
      <c r="E164" s="46">
        <v>22</v>
      </c>
      <c r="F164" s="46">
        <v>458</v>
      </c>
      <c r="G164" s="46">
        <v>6471</v>
      </c>
      <c r="H164" s="46">
        <v>225</v>
      </c>
      <c r="I164" s="62">
        <v>4.9000000000000004</v>
      </c>
      <c r="J164" s="46">
        <v>1449</v>
      </c>
      <c r="K164" s="62">
        <v>50.4</v>
      </c>
      <c r="L164" s="62">
        <v>110</v>
      </c>
    </row>
    <row r="165" spans="1:12" ht="11.45" customHeight="1" x14ac:dyDescent="0.2">
      <c r="A165" s="39">
        <f>IF(C165&lt;&gt;"",COUNTA($C$12:C165),"")</f>
        <v>152</v>
      </c>
      <c r="B165" s="63" t="s">
        <v>262</v>
      </c>
      <c r="C165" s="46">
        <v>247</v>
      </c>
      <c r="D165" s="46">
        <v>244</v>
      </c>
      <c r="E165" s="46">
        <v>3</v>
      </c>
      <c r="F165" s="46">
        <v>486</v>
      </c>
      <c r="G165" s="46">
        <v>1217</v>
      </c>
      <c r="H165" s="46">
        <v>240</v>
      </c>
      <c r="I165" s="62">
        <v>4.9000000000000004</v>
      </c>
      <c r="J165" s="46">
        <v>245</v>
      </c>
      <c r="K165" s="62">
        <v>48.2</v>
      </c>
      <c r="L165" s="62">
        <v>99.2</v>
      </c>
    </row>
    <row r="166" spans="1:12" ht="11.45" customHeight="1" x14ac:dyDescent="0.2">
      <c r="A166" s="39">
        <f>IF(C166&lt;&gt;"",COUNTA($C$12:C166),"")</f>
        <v>153</v>
      </c>
      <c r="B166" s="63" t="s">
        <v>263</v>
      </c>
      <c r="C166" s="46">
        <v>217</v>
      </c>
      <c r="D166" s="46">
        <v>209</v>
      </c>
      <c r="E166" s="46">
        <v>8</v>
      </c>
      <c r="F166" s="46">
        <v>564</v>
      </c>
      <c r="G166" s="46">
        <v>953</v>
      </c>
      <c r="H166" s="46">
        <v>248</v>
      </c>
      <c r="I166" s="62">
        <v>4.4000000000000004</v>
      </c>
      <c r="J166" s="46">
        <v>197</v>
      </c>
      <c r="K166" s="62">
        <v>51.1</v>
      </c>
      <c r="L166" s="62">
        <v>90.7</v>
      </c>
    </row>
    <row r="167" spans="1:12" ht="11.45" customHeight="1" x14ac:dyDescent="0.2">
      <c r="A167" s="39">
        <f>IF(C167&lt;&gt;"",COUNTA($C$12:C167),"")</f>
        <v>154</v>
      </c>
      <c r="B167" s="63" t="s">
        <v>264</v>
      </c>
      <c r="C167" s="46">
        <v>399</v>
      </c>
      <c r="D167" s="46">
        <v>397</v>
      </c>
      <c r="E167" s="46">
        <v>2</v>
      </c>
      <c r="F167" s="46">
        <v>522</v>
      </c>
      <c r="G167" s="46">
        <v>1893</v>
      </c>
      <c r="H167" s="46">
        <v>247</v>
      </c>
      <c r="I167" s="62">
        <v>4.7</v>
      </c>
      <c r="J167" s="46">
        <v>373</v>
      </c>
      <c r="K167" s="62">
        <v>48.7</v>
      </c>
      <c r="L167" s="62">
        <v>93.5</v>
      </c>
    </row>
    <row r="168" spans="1:12" ht="11.45" customHeight="1" x14ac:dyDescent="0.2">
      <c r="A168" s="39">
        <f>IF(C168&lt;&gt;"",COUNTA($C$12:C168),"")</f>
        <v>155</v>
      </c>
      <c r="B168" s="63" t="s">
        <v>265</v>
      </c>
      <c r="C168" s="46">
        <v>305</v>
      </c>
      <c r="D168" s="46">
        <v>297</v>
      </c>
      <c r="E168" s="46">
        <v>8</v>
      </c>
      <c r="F168" s="46">
        <v>588</v>
      </c>
      <c r="G168" s="46">
        <v>1371</v>
      </c>
      <c r="H168" s="46">
        <v>264</v>
      </c>
      <c r="I168" s="62">
        <v>4.5</v>
      </c>
      <c r="J168" s="46">
        <v>300</v>
      </c>
      <c r="K168" s="62">
        <v>57.8</v>
      </c>
      <c r="L168" s="62">
        <v>98.4</v>
      </c>
    </row>
    <row r="169" spans="1:12" ht="11.45" customHeight="1" x14ac:dyDescent="0.2">
      <c r="A169" s="39">
        <f>IF(C169&lt;&gt;"",COUNTA($C$12:C169),"")</f>
        <v>156</v>
      </c>
      <c r="B169" s="63" t="s">
        <v>266</v>
      </c>
      <c r="C169" s="46">
        <v>6906</v>
      </c>
      <c r="D169" s="46">
        <v>6661</v>
      </c>
      <c r="E169" s="46">
        <v>245</v>
      </c>
      <c r="F169" s="46">
        <v>533</v>
      </c>
      <c r="G169" s="46">
        <v>27772</v>
      </c>
      <c r="H169" s="46">
        <v>214</v>
      </c>
      <c r="I169" s="62">
        <v>4</v>
      </c>
      <c r="J169" s="46">
        <v>5560</v>
      </c>
      <c r="K169" s="62">
        <v>42.9</v>
      </c>
      <c r="L169" s="62">
        <v>80.5</v>
      </c>
    </row>
    <row r="170" spans="1:12" ht="11.45" customHeight="1" x14ac:dyDescent="0.2">
      <c r="A170" s="39">
        <f>IF(C170&lt;&gt;"",COUNTA($C$12:C170),"")</f>
        <v>157</v>
      </c>
      <c r="B170" s="63" t="s">
        <v>267</v>
      </c>
      <c r="C170" s="46">
        <v>606</v>
      </c>
      <c r="D170" s="46">
        <v>596</v>
      </c>
      <c r="E170" s="46">
        <v>10</v>
      </c>
      <c r="F170" s="46">
        <v>448</v>
      </c>
      <c r="G170" s="46">
        <v>2959</v>
      </c>
      <c r="H170" s="46">
        <v>219</v>
      </c>
      <c r="I170" s="62">
        <v>4.9000000000000004</v>
      </c>
      <c r="J170" s="46">
        <v>641</v>
      </c>
      <c r="K170" s="62">
        <v>47.4</v>
      </c>
      <c r="L170" s="62">
        <v>105.8</v>
      </c>
    </row>
    <row r="171" spans="1:12" ht="11.45" customHeight="1" x14ac:dyDescent="0.2">
      <c r="A171" s="39">
        <f>IF(C171&lt;&gt;"",COUNTA($C$12:C171),"")</f>
        <v>158</v>
      </c>
      <c r="B171" s="63" t="s">
        <v>268</v>
      </c>
      <c r="C171" s="46">
        <v>568</v>
      </c>
      <c r="D171" s="46">
        <v>560</v>
      </c>
      <c r="E171" s="46">
        <v>8</v>
      </c>
      <c r="F171" s="46">
        <v>524</v>
      </c>
      <c r="G171" s="46">
        <v>2700</v>
      </c>
      <c r="H171" s="46">
        <v>249</v>
      </c>
      <c r="I171" s="62">
        <v>4.8</v>
      </c>
      <c r="J171" s="46">
        <v>604</v>
      </c>
      <c r="K171" s="62">
        <v>55.8</v>
      </c>
      <c r="L171" s="62">
        <v>106.4</v>
      </c>
    </row>
    <row r="172" spans="1:12" ht="11.45" customHeight="1" x14ac:dyDescent="0.2">
      <c r="A172" s="39">
        <f>IF(C172&lt;&gt;"",COUNTA($C$12:C172),"")</f>
        <v>159</v>
      </c>
      <c r="B172" s="63" t="s">
        <v>269</v>
      </c>
      <c r="C172" s="46">
        <v>401</v>
      </c>
      <c r="D172" s="46">
        <v>388</v>
      </c>
      <c r="E172" s="46">
        <v>13</v>
      </c>
      <c r="F172" s="46">
        <v>507</v>
      </c>
      <c r="G172" s="46">
        <v>1959</v>
      </c>
      <c r="H172" s="46">
        <v>248</v>
      </c>
      <c r="I172" s="62">
        <v>4.9000000000000004</v>
      </c>
      <c r="J172" s="46">
        <v>411</v>
      </c>
      <c r="K172" s="62">
        <v>52</v>
      </c>
      <c r="L172" s="62">
        <v>102.5</v>
      </c>
    </row>
    <row r="173" spans="1:12" ht="11.45" customHeight="1" x14ac:dyDescent="0.2">
      <c r="A173" s="39">
        <f>IF(C173&lt;&gt;"",COUNTA($C$12:C173),"")</f>
        <v>160</v>
      </c>
      <c r="B173" s="63" t="s">
        <v>270</v>
      </c>
      <c r="C173" s="46">
        <v>559</v>
      </c>
      <c r="D173" s="46">
        <v>549</v>
      </c>
      <c r="E173" s="46">
        <v>10</v>
      </c>
      <c r="F173" s="46">
        <v>585</v>
      </c>
      <c r="G173" s="46">
        <v>2567</v>
      </c>
      <c r="H173" s="46">
        <v>269</v>
      </c>
      <c r="I173" s="62">
        <v>4.5999999999999996</v>
      </c>
      <c r="J173" s="46">
        <v>515</v>
      </c>
      <c r="K173" s="62">
        <v>53.9</v>
      </c>
      <c r="L173" s="62">
        <v>92.2</v>
      </c>
    </row>
    <row r="174" spans="1:12" ht="11.45" customHeight="1" x14ac:dyDescent="0.2">
      <c r="A174" s="39">
        <f>IF(C174&lt;&gt;"",COUNTA($C$12:C174),"")</f>
        <v>161</v>
      </c>
      <c r="B174" s="63" t="s">
        <v>271</v>
      </c>
      <c r="C174" s="46">
        <v>167</v>
      </c>
      <c r="D174" s="46">
        <v>167</v>
      </c>
      <c r="E174" s="46" t="s">
        <v>12</v>
      </c>
      <c r="F174" s="46">
        <v>400</v>
      </c>
      <c r="G174" s="46">
        <v>860</v>
      </c>
      <c r="H174" s="46">
        <v>206</v>
      </c>
      <c r="I174" s="62">
        <v>5.0999999999999996</v>
      </c>
      <c r="J174" s="46">
        <v>197</v>
      </c>
      <c r="K174" s="62">
        <v>47.1</v>
      </c>
      <c r="L174" s="62">
        <v>117.8</v>
      </c>
    </row>
    <row r="175" spans="1:12" ht="11.45" customHeight="1" x14ac:dyDescent="0.2">
      <c r="A175" s="39">
        <f>IF(C175&lt;&gt;"",COUNTA($C$12:C175),"")</f>
        <v>162</v>
      </c>
      <c r="B175" s="63" t="s">
        <v>272</v>
      </c>
      <c r="C175" s="46">
        <v>1467</v>
      </c>
      <c r="D175" s="46">
        <v>1439</v>
      </c>
      <c r="E175" s="46">
        <v>28</v>
      </c>
      <c r="F175" s="46">
        <v>414</v>
      </c>
      <c r="G175" s="46">
        <v>7116</v>
      </c>
      <c r="H175" s="46">
        <v>201</v>
      </c>
      <c r="I175" s="62">
        <v>4.9000000000000004</v>
      </c>
      <c r="J175" s="46">
        <v>1556</v>
      </c>
      <c r="K175" s="62">
        <v>43.9</v>
      </c>
      <c r="L175" s="62">
        <v>106</v>
      </c>
    </row>
    <row r="176" spans="1:12" ht="11.45" customHeight="1" x14ac:dyDescent="0.2">
      <c r="A176" s="39">
        <f>IF(C176&lt;&gt;"",COUNTA($C$12:C176),"")</f>
        <v>163</v>
      </c>
      <c r="B176" s="63" t="s">
        <v>273</v>
      </c>
      <c r="C176" s="46">
        <v>771</v>
      </c>
      <c r="D176" s="46">
        <v>755</v>
      </c>
      <c r="E176" s="46">
        <v>16</v>
      </c>
      <c r="F176" s="46">
        <v>476</v>
      </c>
      <c r="G176" s="46">
        <v>3595</v>
      </c>
      <c r="H176" s="46">
        <v>222</v>
      </c>
      <c r="I176" s="62">
        <v>4.7</v>
      </c>
      <c r="J176" s="46">
        <v>726</v>
      </c>
      <c r="K176" s="62">
        <v>44.9</v>
      </c>
      <c r="L176" s="62">
        <v>94.2</v>
      </c>
    </row>
    <row r="177" spans="1:12" ht="11.45" customHeight="1" x14ac:dyDescent="0.2">
      <c r="A177" s="39">
        <f>IF(C177&lt;&gt;"",COUNTA($C$12:C177),"")</f>
        <v>164</v>
      </c>
      <c r="B177" s="63" t="s">
        <v>274</v>
      </c>
      <c r="C177" s="46">
        <v>604</v>
      </c>
      <c r="D177" s="46">
        <v>590</v>
      </c>
      <c r="E177" s="46">
        <v>14</v>
      </c>
      <c r="F177" s="46">
        <v>484</v>
      </c>
      <c r="G177" s="46">
        <v>2852</v>
      </c>
      <c r="H177" s="46">
        <v>228</v>
      </c>
      <c r="I177" s="62">
        <v>4.7</v>
      </c>
      <c r="J177" s="46">
        <v>603</v>
      </c>
      <c r="K177" s="62">
        <v>48.3</v>
      </c>
      <c r="L177" s="62">
        <v>99.8</v>
      </c>
    </row>
    <row r="178" spans="1:12" ht="11.45" customHeight="1" x14ac:dyDescent="0.2">
      <c r="A178" s="39">
        <f>IF(C178&lt;&gt;"",COUNTA($C$12:C178),"")</f>
        <v>165</v>
      </c>
      <c r="B178" s="63" t="s">
        <v>275</v>
      </c>
      <c r="C178" s="46">
        <v>541</v>
      </c>
      <c r="D178" s="46">
        <v>531</v>
      </c>
      <c r="E178" s="46">
        <v>10</v>
      </c>
      <c r="F178" s="46">
        <v>491</v>
      </c>
      <c r="G178" s="46">
        <v>2543</v>
      </c>
      <c r="H178" s="46">
        <v>231</v>
      </c>
      <c r="I178" s="62">
        <v>4.7</v>
      </c>
      <c r="J178" s="46">
        <v>550</v>
      </c>
      <c r="K178" s="62">
        <v>49.9</v>
      </c>
      <c r="L178" s="62">
        <v>101.6</v>
      </c>
    </row>
    <row r="179" spans="1:12" ht="11.45" customHeight="1" x14ac:dyDescent="0.2">
      <c r="A179" s="39">
        <f>IF(C179&lt;&gt;"",COUNTA($C$12:C179),"")</f>
        <v>166</v>
      </c>
      <c r="B179" s="63" t="s">
        <v>276</v>
      </c>
      <c r="C179" s="46">
        <v>1168</v>
      </c>
      <c r="D179" s="46">
        <v>1141</v>
      </c>
      <c r="E179" s="46">
        <v>27</v>
      </c>
      <c r="F179" s="46">
        <v>679</v>
      </c>
      <c r="G179" s="46">
        <v>4762</v>
      </c>
      <c r="H179" s="46">
        <v>277</v>
      </c>
      <c r="I179" s="62">
        <v>4.0999999999999996</v>
      </c>
      <c r="J179" s="46">
        <v>1136</v>
      </c>
      <c r="K179" s="62">
        <v>66</v>
      </c>
      <c r="L179" s="62">
        <v>97.3</v>
      </c>
    </row>
    <row r="180" spans="1:12" ht="11.45" customHeight="1" x14ac:dyDescent="0.2">
      <c r="A180" s="39">
        <f>IF(C180&lt;&gt;"",COUNTA($C$12:C180),"")</f>
        <v>167</v>
      </c>
      <c r="B180" s="63" t="s">
        <v>277</v>
      </c>
      <c r="C180" s="46">
        <v>262</v>
      </c>
      <c r="D180" s="46">
        <v>254</v>
      </c>
      <c r="E180" s="46">
        <v>8</v>
      </c>
      <c r="F180" s="46">
        <v>383</v>
      </c>
      <c r="G180" s="46">
        <v>1341</v>
      </c>
      <c r="H180" s="46">
        <v>196</v>
      </c>
      <c r="I180" s="62">
        <v>5.0999999999999996</v>
      </c>
      <c r="J180" s="46">
        <v>312</v>
      </c>
      <c r="K180" s="62">
        <v>45.6</v>
      </c>
      <c r="L180" s="62">
        <v>119.1</v>
      </c>
    </row>
    <row r="181" spans="1:12" ht="11.45" customHeight="1" x14ac:dyDescent="0.2">
      <c r="A181" s="39">
        <f>IF(C181&lt;&gt;"",COUNTA($C$12:C181),"")</f>
        <v>168</v>
      </c>
      <c r="B181" s="63" t="s">
        <v>278</v>
      </c>
      <c r="C181" s="46">
        <v>1690</v>
      </c>
      <c r="D181" s="46">
        <v>1669</v>
      </c>
      <c r="E181" s="46">
        <v>21</v>
      </c>
      <c r="F181" s="46">
        <v>445</v>
      </c>
      <c r="G181" s="46">
        <v>8289</v>
      </c>
      <c r="H181" s="46">
        <v>218</v>
      </c>
      <c r="I181" s="62">
        <v>4.9000000000000004</v>
      </c>
      <c r="J181" s="46">
        <v>1897</v>
      </c>
      <c r="K181" s="62">
        <v>49.9</v>
      </c>
      <c r="L181" s="62">
        <v>112.3</v>
      </c>
    </row>
    <row r="182" spans="1:12" ht="11.45" customHeight="1" x14ac:dyDescent="0.2">
      <c r="A182" s="39">
        <f>IF(C182&lt;&gt;"",COUNTA($C$12:C182),"")</f>
        <v>169</v>
      </c>
      <c r="B182" s="63" t="s">
        <v>279</v>
      </c>
      <c r="C182" s="46">
        <v>4203</v>
      </c>
      <c r="D182" s="46">
        <v>4077</v>
      </c>
      <c r="E182" s="46">
        <v>126</v>
      </c>
      <c r="F182" s="46">
        <v>514</v>
      </c>
      <c r="G182" s="46">
        <v>16168</v>
      </c>
      <c r="H182" s="46">
        <v>198</v>
      </c>
      <c r="I182" s="62">
        <v>3.8</v>
      </c>
      <c r="J182" s="46">
        <v>3100</v>
      </c>
      <c r="K182" s="62">
        <v>37.9</v>
      </c>
      <c r="L182" s="62">
        <v>73.7</v>
      </c>
    </row>
    <row r="183" spans="1:12" ht="11.45" customHeight="1" x14ac:dyDescent="0.2">
      <c r="A183" s="39">
        <f>IF(C183&lt;&gt;"",COUNTA($C$12:C183),"")</f>
        <v>170</v>
      </c>
      <c r="B183" s="63" t="s">
        <v>280</v>
      </c>
      <c r="C183" s="46">
        <v>374</v>
      </c>
      <c r="D183" s="46">
        <v>367</v>
      </c>
      <c r="E183" s="46">
        <v>7</v>
      </c>
      <c r="F183" s="46">
        <v>465</v>
      </c>
      <c r="G183" s="46">
        <v>1715</v>
      </c>
      <c r="H183" s="46">
        <v>213</v>
      </c>
      <c r="I183" s="62">
        <v>4.5999999999999996</v>
      </c>
      <c r="J183" s="46">
        <v>380</v>
      </c>
      <c r="K183" s="62">
        <v>47.2</v>
      </c>
      <c r="L183" s="62">
        <v>101.7</v>
      </c>
    </row>
    <row r="184" spans="1:12" ht="11.45" customHeight="1" x14ac:dyDescent="0.2">
      <c r="A184" s="39">
        <f>IF(C184&lt;&gt;"",COUNTA($C$12:C184),"")</f>
        <v>171</v>
      </c>
      <c r="B184" s="63" t="s">
        <v>281</v>
      </c>
      <c r="C184" s="46">
        <v>671</v>
      </c>
      <c r="D184" s="46">
        <v>664</v>
      </c>
      <c r="E184" s="46">
        <v>7</v>
      </c>
      <c r="F184" s="46">
        <v>517</v>
      </c>
      <c r="G184" s="46">
        <v>3097</v>
      </c>
      <c r="H184" s="46">
        <v>239</v>
      </c>
      <c r="I184" s="62">
        <v>4.5999999999999996</v>
      </c>
      <c r="J184" s="46">
        <v>629</v>
      </c>
      <c r="K184" s="62">
        <v>48.4</v>
      </c>
      <c r="L184" s="62">
        <v>93.7</v>
      </c>
    </row>
    <row r="185" spans="1:12" ht="11.45" customHeight="1" x14ac:dyDescent="0.2">
      <c r="A185" s="39">
        <f>IF(C185&lt;&gt;"",COUNTA($C$12:C185),"")</f>
        <v>172</v>
      </c>
      <c r="B185" s="63" t="s">
        <v>282</v>
      </c>
      <c r="C185" s="46">
        <v>302</v>
      </c>
      <c r="D185" s="46">
        <v>290</v>
      </c>
      <c r="E185" s="46">
        <v>12</v>
      </c>
      <c r="F185" s="46">
        <v>667</v>
      </c>
      <c r="G185" s="46">
        <v>1279</v>
      </c>
      <c r="H185" s="46">
        <v>282</v>
      </c>
      <c r="I185" s="62">
        <v>4.2</v>
      </c>
      <c r="J185" s="46">
        <v>269</v>
      </c>
      <c r="K185" s="62">
        <v>59.3</v>
      </c>
      <c r="L185" s="62">
        <v>89</v>
      </c>
    </row>
    <row r="186" spans="1:12" ht="11.45" customHeight="1" x14ac:dyDescent="0.2">
      <c r="A186" s="39">
        <f>IF(C186&lt;&gt;"",COUNTA($C$12:C186),"")</f>
        <v>173</v>
      </c>
      <c r="B186" s="63" t="s">
        <v>283</v>
      </c>
      <c r="C186" s="46">
        <v>141</v>
      </c>
      <c r="D186" s="46">
        <v>129</v>
      </c>
      <c r="E186" s="46">
        <v>12</v>
      </c>
      <c r="F186" s="46">
        <v>578</v>
      </c>
      <c r="G186" s="46">
        <v>622</v>
      </c>
      <c r="H186" s="46">
        <v>255</v>
      </c>
      <c r="I186" s="62">
        <v>4.4000000000000004</v>
      </c>
      <c r="J186" s="46">
        <v>128</v>
      </c>
      <c r="K186" s="62">
        <v>52.5</v>
      </c>
      <c r="L186" s="62">
        <v>90.8</v>
      </c>
    </row>
    <row r="187" spans="1:12" ht="11.45" customHeight="1" x14ac:dyDescent="0.2">
      <c r="A187" s="39">
        <f>IF(C187&lt;&gt;"",COUNTA($C$12:C187),"")</f>
        <v>174</v>
      </c>
      <c r="B187" s="63" t="s">
        <v>284</v>
      </c>
      <c r="C187" s="46">
        <v>312</v>
      </c>
      <c r="D187" s="46">
        <v>303</v>
      </c>
      <c r="E187" s="46">
        <v>9</v>
      </c>
      <c r="F187" s="46">
        <v>613</v>
      </c>
      <c r="G187" s="46">
        <v>1385</v>
      </c>
      <c r="H187" s="46">
        <v>272</v>
      </c>
      <c r="I187" s="62">
        <v>4.4000000000000004</v>
      </c>
      <c r="J187" s="46">
        <v>278</v>
      </c>
      <c r="K187" s="62">
        <v>54.6</v>
      </c>
      <c r="L187" s="62">
        <v>89.1</v>
      </c>
    </row>
    <row r="188" spans="1:12" ht="11.45" customHeight="1" x14ac:dyDescent="0.2">
      <c r="A188" s="39">
        <f>IF(C188&lt;&gt;"",COUNTA($C$12:C188),"")</f>
        <v>175</v>
      </c>
      <c r="B188" s="63" t="s">
        <v>285</v>
      </c>
      <c r="C188" s="46">
        <v>332</v>
      </c>
      <c r="D188" s="46">
        <v>327</v>
      </c>
      <c r="E188" s="46">
        <v>5</v>
      </c>
      <c r="F188" s="46">
        <v>500</v>
      </c>
      <c r="G188" s="46">
        <v>1546</v>
      </c>
      <c r="H188" s="46">
        <v>233</v>
      </c>
      <c r="I188" s="62">
        <v>4.7</v>
      </c>
      <c r="J188" s="46">
        <v>332</v>
      </c>
      <c r="K188" s="62">
        <v>50</v>
      </c>
      <c r="L188" s="62">
        <v>100</v>
      </c>
    </row>
    <row r="189" spans="1:12" ht="11.45" customHeight="1" x14ac:dyDescent="0.2">
      <c r="A189" s="39">
        <f>IF(C189&lt;&gt;"",COUNTA($C$12:C189),"")</f>
        <v>176</v>
      </c>
      <c r="B189" s="63" t="s">
        <v>286</v>
      </c>
      <c r="C189" s="46">
        <v>95</v>
      </c>
      <c r="D189" s="46">
        <v>94</v>
      </c>
      <c r="E189" s="46">
        <v>1</v>
      </c>
      <c r="F189" s="46">
        <v>503</v>
      </c>
      <c r="G189" s="46">
        <v>447</v>
      </c>
      <c r="H189" s="46">
        <v>237</v>
      </c>
      <c r="I189" s="62">
        <v>4.7</v>
      </c>
      <c r="J189" s="46">
        <v>93</v>
      </c>
      <c r="K189" s="62">
        <v>49.2</v>
      </c>
      <c r="L189" s="62">
        <v>97.9</v>
      </c>
    </row>
    <row r="190" spans="1:12" ht="11.45" customHeight="1" x14ac:dyDescent="0.2">
      <c r="A190" s="39">
        <f>IF(C190&lt;&gt;"",COUNTA($C$12:C190),"")</f>
        <v>177</v>
      </c>
      <c r="B190" s="63" t="s">
        <v>287</v>
      </c>
      <c r="C190" s="46">
        <v>3393</v>
      </c>
      <c r="D190" s="46">
        <v>3315</v>
      </c>
      <c r="E190" s="46">
        <v>78</v>
      </c>
      <c r="F190" s="46">
        <v>445</v>
      </c>
      <c r="G190" s="46">
        <v>15548</v>
      </c>
      <c r="H190" s="46">
        <v>204</v>
      </c>
      <c r="I190" s="62">
        <v>4.5999999999999996</v>
      </c>
      <c r="J190" s="46">
        <v>3328</v>
      </c>
      <c r="K190" s="62">
        <v>43.7</v>
      </c>
      <c r="L190" s="62">
        <v>98.1</v>
      </c>
    </row>
    <row r="191" spans="1:12" ht="11.45" customHeight="1" x14ac:dyDescent="0.2">
      <c r="A191" s="39">
        <f>IF(C191&lt;&gt;"",COUNTA($C$12:C191),"")</f>
        <v>178</v>
      </c>
      <c r="B191" s="63" t="s">
        <v>288</v>
      </c>
      <c r="C191" s="46">
        <v>2070</v>
      </c>
      <c r="D191" s="46">
        <v>2010</v>
      </c>
      <c r="E191" s="46">
        <v>60</v>
      </c>
      <c r="F191" s="46">
        <v>488</v>
      </c>
      <c r="G191" s="46">
        <v>9713</v>
      </c>
      <c r="H191" s="46">
        <v>229</v>
      </c>
      <c r="I191" s="62">
        <v>4.7</v>
      </c>
      <c r="J191" s="46">
        <v>2203</v>
      </c>
      <c r="K191" s="62">
        <v>51.9</v>
      </c>
      <c r="L191" s="62">
        <v>106.4</v>
      </c>
    </row>
    <row r="192" spans="1:12" ht="11.45" customHeight="1" x14ac:dyDescent="0.2">
      <c r="A192" s="39">
        <f>IF(C192&lt;&gt;"",COUNTA($C$12:C192),"")</f>
        <v>179</v>
      </c>
      <c r="B192" s="63" t="s">
        <v>289</v>
      </c>
      <c r="C192" s="46">
        <v>134</v>
      </c>
      <c r="D192" s="46">
        <v>129</v>
      </c>
      <c r="E192" s="46">
        <v>5</v>
      </c>
      <c r="F192" s="46">
        <v>424</v>
      </c>
      <c r="G192" s="46">
        <v>726</v>
      </c>
      <c r="H192" s="46">
        <v>230</v>
      </c>
      <c r="I192" s="62">
        <v>5.4</v>
      </c>
      <c r="J192" s="46">
        <v>151</v>
      </c>
      <c r="K192" s="62">
        <v>47.9</v>
      </c>
      <c r="L192" s="62">
        <v>112.9</v>
      </c>
    </row>
    <row r="193" spans="1:12" ht="11.45" customHeight="1" x14ac:dyDescent="0.2">
      <c r="A193" s="39">
        <f>IF(C193&lt;&gt;"",COUNTA($C$12:C193),"")</f>
        <v>180</v>
      </c>
      <c r="B193" s="63" t="s">
        <v>290</v>
      </c>
      <c r="C193" s="46">
        <v>1016</v>
      </c>
      <c r="D193" s="46">
        <v>1001</v>
      </c>
      <c r="E193" s="46">
        <v>15</v>
      </c>
      <c r="F193" s="46">
        <v>547</v>
      </c>
      <c r="G193" s="46">
        <v>3482</v>
      </c>
      <c r="H193" s="46">
        <v>187</v>
      </c>
      <c r="I193" s="62">
        <v>3.4</v>
      </c>
      <c r="J193" s="46">
        <v>763</v>
      </c>
      <c r="K193" s="62">
        <v>41.1</v>
      </c>
      <c r="L193" s="62">
        <v>75.099999999999994</v>
      </c>
    </row>
    <row r="194" spans="1:12" ht="11.45" customHeight="1" x14ac:dyDescent="0.2">
      <c r="A194" s="39">
        <f>IF(C194&lt;&gt;"",COUNTA($C$12:C194),"")</f>
        <v>181</v>
      </c>
      <c r="B194" s="63" t="s">
        <v>291</v>
      </c>
      <c r="C194" s="46">
        <v>164</v>
      </c>
      <c r="D194" s="46">
        <v>159</v>
      </c>
      <c r="E194" s="46">
        <v>5</v>
      </c>
      <c r="F194" s="46">
        <v>388</v>
      </c>
      <c r="G194" s="46">
        <v>772</v>
      </c>
      <c r="H194" s="46">
        <v>183</v>
      </c>
      <c r="I194" s="62">
        <v>4.7</v>
      </c>
      <c r="J194" s="46">
        <v>162</v>
      </c>
      <c r="K194" s="62">
        <v>38.4</v>
      </c>
      <c r="L194" s="62">
        <v>99</v>
      </c>
    </row>
    <row r="195" spans="1:12" ht="11.45" customHeight="1" x14ac:dyDescent="0.2">
      <c r="A195" s="39">
        <f>IF(C195&lt;&gt;"",COUNTA($C$12:C195),"")</f>
        <v>182</v>
      </c>
      <c r="B195" s="63" t="s">
        <v>292</v>
      </c>
      <c r="C195" s="46">
        <v>100</v>
      </c>
      <c r="D195" s="46">
        <v>97</v>
      </c>
      <c r="E195" s="46">
        <v>3</v>
      </c>
      <c r="F195" s="46">
        <v>389</v>
      </c>
      <c r="G195" s="46">
        <v>517</v>
      </c>
      <c r="H195" s="46">
        <v>201</v>
      </c>
      <c r="I195" s="62">
        <v>5.2</v>
      </c>
      <c r="J195" s="46">
        <v>106</v>
      </c>
      <c r="K195" s="62">
        <v>41.3</v>
      </c>
      <c r="L195" s="62">
        <v>106.1</v>
      </c>
    </row>
    <row r="196" spans="1:12" ht="11.45" customHeight="1" x14ac:dyDescent="0.2">
      <c r="A196" s="39">
        <f>IF(C196&lt;&gt;"",COUNTA($C$12:C196),"")</f>
        <v>183</v>
      </c>
      <c r="B196" s="63" t="s">
        <v>293</v>
      </c>
      <c r="C196" s="46">
        <v>1660</v>
      </c>
      <c r="D196" s="46">
        <v>1550</v>
      </c>
      <c r="E196" s="46">
        <v>110</v>
      </c>
      <c r="F196" s="46">
        <v>585</v>
      </c>
      <c r="G196" s="46">
        <v>7359</v>
      </c>
      <c r="H196" s="46">
        <v>259</v>
      </c>
      <c r="I196" s="62">
        <v>4.4000000000000004</v>
      </c>
      <c r="J196" s="46">
        <v>1645</v>
      </c>
      <c r="K196" s="62">
        <v>58</v>
      </c>
      <c r="L196" s="62">
        <v>99.1</v>
      </c>
    </row>
    <row r="197" spans="1:12" ht="11.45" customHeight="1" x14ac:dyDescent="0.2">
      <c r="A197" s="39">
        <f>IF(C197&lt;&gt;"",COUNTA($C$12:C197),"")</f>
        <v>184</v>
      </c>
      <c r="B197" s="63" t="s">
        <v>294</v>
      </c>
      <c r="C197" s="46">
        <v>2795</v>
      </c>
      <c r="D197" s="46">
        <v>2708</v>
      </c>
      <c r="E197" s="46">
        <v>87</v>
      </c>
      <c r="F197" s="46">
        <v>668</v>
      </c>
      <c r="G197" s="46">
        <v>10661</v>
      </c>
      <c r="H197" s="46">
        <v>255</v>
      </c>
      <c r="I197" s="62">
        <v>3.8</v>
      </c>
      <c r="J197" s="46">
        <v>2219</v>
      </c>
      <c r="K197" s="62">
        <v>53</v>
      </c>
      <c r="L197" s="62">
        <v>79.400000000000006</v>
      </c>
    </row>
    <row r="198" spans="1:12" ht="11.45" customHeight="1" x14ac:dyDescent="0.2">
      <c r="A198" s="39">
        <f>IF(C198&lt;&gt;"",COUNTA($C$12:C198),"")</f>
        <v>185</v>
      </c>
      <c r="B198" s="63" t="s">
        <v>295</v>
      </c>
      <c r="C198" s="46">
        <v>93</v>
      </c>
      <c r="D198" s="46">
        <v>92</v>
      </c>
      <c r="E198" s="46">
        <v>1</v>
      </c>
      <c r="F198" s="46">
        <v>604</v>
      </c>
      <c r="G198" s="46">
        <v>405</v>
      </c>
      <c r="H198" s="46">
        <v>263</v>
      </c>
      <c r="I198" s="62">
        <v>4.4000000000000004</v>
      </c>
      <c r="J198" s="46">
        <v>81</v>
      </c>
      <c r="K198" s="62">
        <v>52.7</v>
      </c>
      <c r="L198" s="62">
        <v>87.2</v>
      </c>
    </row>
    <row r="199" spans="1:12" ht="11.45" customHeight="1" x14ac:dyDescent="0.2">
      <c r="A199" s="39">
        <f>IF(C199&lt;&gt;"",COUNTA($C$12:C199),"")</f>
        <v>186</v>
      </c>
      <c r="B199" s="63" t="s">
        <v>296</v>
      </c>
      <c r="C199" s="46">
        <v>311</v>
      </c>
      <c r="D199" s="46">
        <v>304</v>
      </c>
      <c r="E199" s="46">
        <v>7</v>
      </c>
      <c r="F199" s="46">
        <v>524</v>
      </c>
      <c r="G199" s="46">
        <v>1489</v>
      </c>
      <c r="H199" s="46">
        <v>251</v>
      </c>
      <c r="I199" s="62">
        <v>4.8</v>
      </c>
      <c r="J199" s="46">
        <v>316</v>
      </c>
      <c r="K199" s="62">
        <v>53.2</v>
      </c>
      <c r="L199" s="62">
        <v>101.5</v>
      </c>
    </row>
    <row r="200" spans="1:12" ht="11.45" customHeight="1" x14ac:dyDescent="0.2">
      <c r="A200" s="39">
        <f>IF(C200&lt;&gt;"",COUNTA($C$12:C200),"")</f>
        <v>187</v>
      </c>
      <c r="B200" s="63" t="s">
        <v>297</v>
      </c>
      <c r="C200" s="46">
        <v>157</v>
      </c>
      <c r="D200" s="46">
        <v>149</v>
      </c>
      <c r="E200" s="46">
        <v>8</v>
      </c>
      <c r="F200" s="46">
        <v>510</v>
      </c>
      <c r="G200" s="46">
        <v>769</v>
      </c>
      <c r="H200" s="46">
        <v>250</v>
      </c>
      <c r="I200" s="62">
        <v>4.9000000000000004</v>
      </c>
      <c r="J200" s="46">
        <v>157</v>
      </c>
      <c r="K200" s="62">
        <v>50.9</v>
      </c>
      <c r="L200" s="62">
        <v>99.8</v>
      </c>
    </row>
    <row r="201" spans="1:12" ht="11.45" customHeight="1" x14ac:dyDescent="0.2">
      <c r="A201" s="39">
        <f>IF(C201&lt;&gt;"",COUNTA($C$12:C201),"")</f>
        <v>188</v>
      </c>
      <c r="B201" s="63" t="s">
        <v>298</v>
      </c>
      <c r="C201" s="46">
        <v>511</v>
      </c>
      <c r="D201" s="46">
        <v>505</v>
      </c>
      <c r="E201" s="46">
        <v>6</v>
      </c>
      <c r="F201" s="46">
        <v>505</v>
      </c>
      <c r="G201" s="46">
        <v>2297</v>
      </c>
      <c r="H201" s="46">
        <v>227</v>
      </c>
      <c r="I201" s="62">
        <v>4.5</v>
      </c>
      <c r="J201" s="46">
        <v>486</v>
      </c>
      <c r="K201" s="62">
        <v>48.1</v>
      </c>
      <c r="L201" s="62">
        <v>95.1</v>
      </c>
    </row>
    <row r="202" spans="1:12" ht="11.45" customHeight="1" x14ac:dyDescent="0.2">
      <c r="A202" s="39">
        <f>IF(C202&lt;&gt;"",COUNTA($C$12:C202),"")</f>
        <v>189</v>
      </c>
      <c r="B202" s="63" t="s">
        <v>299</v>
      </c>
      <c r="C202" s="46">
        <v>337</v>
      </c>
      <c r="D202" s="46">
        <v>324</v>
      </c>
      <c r="E202" s="46">
        <v>13</v>
      </c>
      <c r="F202" s="46">
        <v>432</v>
      </c>
      <c r="G202" s="46">
        <v>1922</v>
      </c>
      <c r="H202" s="46">
        <v>246</v>
      </c>
      <c r="I202" s="62">
        <v>5.7</v>
      </c>
      <c r="J202" s="46">
        <v>397</v>
      </c>
      <c r="K202" s="62">
        <v>50.9</v>
      </c>
      <c r="L202" s="62">
        <v>117.7</v>
      </c>
    </row>
    <row r="203" spans="1:12" ht="11.45" customHeight="1" x14ac:dyDescent="0.2">
      <c r="A203" s="39">
        <f>IF(C203&lt;&gt;"",COUNTA($C$12:C203),"")</f>
        <v>190</v>
      </c>
      <c r="B203" s="63" t="s">
        <v>300</v>
      </c>
      <c r="C203" s="46">
        <v>853</v>
      </c>
      <c r="D203" s="46">
        <v>832</v>
      </c>
      <c r="E203" s="46">
        <v>21</v>
      </c>
      <c r="F203" s="46">
        <v>530</v>
      </c>
      <c r="G203" s="46">
        <v>3952</v>
      </c>
      <c r="H203" s="46">
        <v>246</v>
      </c>
      <c r="I203" s="62">
        <v>4.5999999999999996</v>
      </c>
      <c r="J203" s="46">
        <v>796</v>
      </c>
      <c r="K203" s="62">
        <v>49.5</v>
      </c>
      <c r="L203" s="62">
        <v>93.3</v>
      </c>
    </row>
    <row r="204" spans="1:12" ht="11.45" customHeight="1" x14ac:dyDescent="0.2">
      <c r="A204" s="39">
        <f>IF(C204&lt;&gt;"",COUNTA($C$12:C204),"")</f>
        <v>191</v>
      </c>
      <c r="B204" s="63" t="s">
        <v>301</v>
      </c>
      <c r="C204" s="46">
        <v>17617</v>
      </c>
      <c r="D204" s="46">
        <v>16936</v>
      </c>
      <c r="E204" s="46">
        <v>681</v>
      </c>
      <c r="F204" s="46">
        <v>596</v>
      </c>
      <c r="G204" s="46">
        <v>66719</v>
      </c>
      <c r="H204" s="46">
        <v>226</v>
      </c>
      <c r="I204" s="62">
        <v>3.8</v>
      </c>
      <c r="J204" s="46">
        <v>12416</v>
      </c>
      <c r="K204" s="62">
        <v>42</v>
      </c>
      <c r="L204" s="62">
        <v>70.5</v>
      </c>
    </row>
    <row r="205" spans="1:12" ht="11.45" customHeight="1" x14ac:dyDescent="0.2">
      <c r="A205" s="39">
        <f>IF(C205&lt;&gt;"",COUNTA($C$12:C205),"")</f>
        <v>192</v>
      </c>
      <c r="B205" s="63" t="s">
        <v>302</v>
      </c>
      <c r="C205" s="46">
        <v>499</v>
      </c>
      <c r="D205" s="46">
        <v>487</v>
      </c>
      <c r="E205" s="46">
        <v>12</v>
      </c>
      <c r="F205" s="46">
        <v>494</v>
      </c>
      <c r="G205" s="46">
        <v>2395</v>
      </c>
      <c r="H205" s="46">
        <v>237</v>
      </c>
      <c r="I205" s="62">
        <v>4.8</v>
      </c>
      <c r="J205" s="46">
        <v>520</v>
      </c>
      <c r="K205" s="62">
        <v>51.4</v>
      </c>
      <c r="L205" s="62">
        <v>104.2</v>
      </c>
    </row>
    <row r="206" spans="1:12" ht="11.45" customHeight="1" x14ac:dyDescent="0.2">
      <c r="A206" s="39">
        <f>IF(C206&lt;&gt;"",COUNTA($C$12:C206),"")</f>
        <v>193</v>
      </c>
      <c r="B206" s="63" t="s">
        <v>303</v>
      </c>
      <c r="C206" s="46">
        <v>197</v>
      </c>
      <c r="D206" s="46">
        <v>193</v>
      </c>
      <c r="E206" s="46">
        <v>4</v>
      </c>
      <c r="F206" s="46">
        <v>544</v>
      </c>
      <c r="G206" s="46">
        <v>915</v>
      </c>
      <c r="H206" s="46">
        <v>253</v>
      </c>
      <c r="I206" s="62">
        <v>4.5999999999999996</v>
      </c>
      <c r="J206" s="46">
        <v>202</v>
      </c>
      <c r="K206" s="62">
        <v>55.9</v>
      </c>
      <c r="L206" s="62">
        <v>102.7</v>
      </c>
    </row>
    <row r="207" spans="1:12" ht="11.45" customHeight="1" x14ac:dyDescent="0.2">
      <c r="A207" s="39">
        <f>IF(C207&lt;&gt;"",COUNTA($C$12:C207),"")</f>
        <v>194</v>
      </c>
      <c r="B207" s="63" t="s">
        <v>304</v>
      </c>
      <c r="C207" s="46">
        <v>276</v>
      </c>
      <c r="D207" s="46">
        <v>268</v>
      </c>
      <c r="E207" s="46">
        <v>8</v>
      </c>
      <c r="F207" s="46">
        <v>490</v>
      </c>
      <c r="G207" s="46">
        <v>1316</v>
      </c>
      <c r="H207" s="46">
        <v>234</v>
      </c>
      <c r="I207" s="62">
        <v>4.8</v>
      </c>
      <c r="J207" s="46">
        <v>275</v>
      </c>
      <c r="K207" s="62">
        <v>48.8</v>
      </c>
      <c r="L207" s="62">
        <v>99.6</v>
      </c>
    </row>
    <row r="208" spans="1:12" ht="11.45" customHeight="1" x14ac:dyDescent="0.2">
      <c r="A208" s="39">
        <f>IF(C208&lt;&gt;"",COUNTA($C$12:C208),"")</f>
        <v>195</v>
      </c>
      <c r="B208" s="63" t="s">
        <v>305</v>
      </c>
      <c r="C208" s="46">
        <v>341</v>
      </c>
      <c r="D208" s="46">
        <v>332</v>
      </c>
      <c r="E208" s="46">
        <v>9</v>
      </c>
      <c r="F208" s="46">
        <v>429</v>
      </c>
      <c r="G208" s="46">
        <v>1696</v>
      </c>
      <c r="H208" s="46">
        <v>213</v>
      </c>
      <c r="I208" s="62">
        <v>5</v>
      </c>
      <c r="J208" s="46">
        <v>356</v>
      </c>
      <c r="K208" s="62">
        <v>44.7</v>
      </c>
      <c r="L208" s="62">
        <v>104.3</v>
      </c>
    </row>
    <row r="209" spans="1:12" ht="11.45" customHeight="1" x14ac:dyDescent="0.2">
      <c r="A209" s="39">
        <f>IF(C209&lt;&gt;"",COUNTA($C$12:C209),"")</f>
        <v>196</v>
      </c>
      <c r="B209" s="63" t="s">
        <v>306</v>
      </c>
      <c r="C209" s="46">
        <v>329</v>
      </c>
      <c r="D209" s="46">
        <v>318</v>
      </c>
      <c r="E209" s="46">
        <v>11</v>
      </c>
      <c r="F209" s="46">
        <v>512</v>
      </c>
      <c r="G209" s="46">
        <v>1651</v>
      </c>
      <c r="H209" s="46">
        <v>257</v>
      </c>
      <c r="I209" s="62">
        <v>5</v>
      </c>
      <c r="J209" s="46">
        <v>341</v>
      </c>
      <c r="K209" s="62">
        <v>53</v>
      </c>
      <c r="L209" s="62">
        <v>103.7</v>
      </c>
    </row>
    <row r="210" spans="1:12" ht="11.45" customHeight="1" x14ac:dyDescent="0.2">
      <c r="A210" s="39">
        <f>IF(C210&lt;&gt;"",COUNTA($C$12:C210),"")</f>
        <v>197</v>
      </c>
      <c r="B210" s="63" t="s">
        <v>307</v>
      </c>
      <c r="C210" s="46">
        <v>510</v>
      </c>
      <c r="D210" s="46">
        <v>504</v>
      </c>
      <c r="E210" s="46">
        <v>6</v>
      </c>
      <c r="F210" s="46">
        <v>470</v>
      </c>
      <c r="G210" s="46">
        <v>2163</v>
      </c>
      <c r="H210" s="46">
        <v>200</v>
      </c>
      <c r="I210" s="62">
        <v>4.2</v>
      </c>
      <c r="J210" s="46">
        <v>448</v>
      </c>
      <c r="K210" s="62">
        <v>41.3</v>
      </c>
      <c r="L210" s="62">
        <v>87.8</v>
      </c>
    </row>
    <row r="211" spans="1:12" ht="11.45" customHeight="1" x14ac:dyDescent="0.2">
      <c r="A211" s="39">
        <f>IF(C211&lt;&gt;"",COUNTA($C$12:C211),"")</f>
        <v>198</v>
      </c>
      <c r="B211" s="63" t="s">
        <v>308</v>
      </c>
      <c r="C211" s="46">
        <v>590</v>
      </c>
      <c r="D211" s="46">
        <v>574</v>
      </c>
      <c r="E211" s="46">
        <v>16</v>
      </c>
      <c r="F211" s="46">
        <v>513</v>
      </c>
      <c r="G211" s="46">
        <v>2742</v>
      </c>
      <c r="H211" s="46">
        <v>238</v>
      </c>
      <c r="I211" s="62">
        <v>4.5999999999999996</v>
      </c>
      <c r="J211" s="46">
        <v>577</v>
      </c>
      <c r="K211" s="62">
        <v>50.2</v>
      </c>
      <c r="L211" s="62">
        <v>97.8</v>
      </c>
    </row>
    <row r="212" spans="1:12" ht="11.45" customHeight="1" x14ac:dyDescent="0.2">
      <c r="A212" s="39">
        <f>IF(C212&lt;&gt;"",COUNTA($C$12:C212),"")</f>
        <v>199</v>
      </c>
      <c r="B212" s="63" t="s">
        <v>309</v>
      </c>
      <c r="C212" s="46">
        <v>160</v>
      </c>
      <c r="D212" s="46">
        <v>156</v>
      </c>
      <c r="E212" s="46">
        <v>4</v>
      </c>
      <c r="F212" s="46">
        <v>464</v>
      </c>
      <c r="G212" s="46">
        <v>770</v>
      </c>
      <c r="H212" s="46">
        <v>223</v>
      </c>
      <c r="I212" s="62">
        <v>4.8</v>
      </c>
      <c r="J212" s="46">
        <v>156</v>
      </c>
      <c r="K212" s="62">
        <v>45.3</v>
      </c>
      <c r="L212" s="62">
        <v>97.6</v>
      </c>
    </row>
    <row r="213" spans="1:12" ht="11.45" customHeight="1" x14ac:dyDescent="0.2">
      <c r="A213" s="39">
        <f>IF(C213&lt;&gt;"",COUNTA($C$12:C213),"")</f>
        <v>200</v>
      </c>
      <c r="B213" s="63" t="s">
        <v>310</v>
      </c>
      <c r="C213" s="46">
        <v>416</v>
      </c>
      <c r="D213" s="46">
        <v>410</v>
      </c>
      <c r="E213" s="46">
        <v>6</v>
      </c>
      <c r="F213" s="46">
        <v>492</v>
      </c>
      <c r="G213" s="46">
        <v>1991</v>
      </c>
      <c r="H213" s="46">
        <v>236</v>
      </c>
      <c r="I213" s="62">
        <v>4.8</v>
      </c>
      <c r="J213" s="46">
        <v>415</v>
      </c>
      <c r="K213" s="62">
        <v>49.1</v>
      </c>
      <c r="L213" s="62">
        <v>99.8</v>
      </c>
    </row>
    <row r="214" spans="1:12" ht="11.45" customHeight="1" x14ac:dyDescent="0.2">
      <c r="A214" s="39">
        <f>IF(C214&lt;&gt;"",COUNTA($C$12:C214),"")</f>
        <v>201</v>
      </c>
      <c r="B214" s="63" t="s">
        <v>311</v>
      </c>
      <c r="C214" s="46">
        <v>112</v>
      </c>
      <c r="D214" s="46">
        <v>111</v>
      </c>
      <c r="E214" s="46">
        <v>1</v>
      </c>
      <c r="F214" s="46">
        <v>485</v>
      </c>
      <c r="G214" s="46">
        <v>565</v>
      </c>
      <c r="H214" s="46">
        <v>245</v>
      </c>
      <c r="I214" s="62">
        <v>5</v>
      </c>
      <c r="J214" s="46">
        <v>127</v>
      </c>
      <c r="K214" s="62">
        <v>54.8</v>
      </c>
      <c r="L214" s="62">
        <v>113</v>
      </c>
    </row>
    <row r="215" spans="1:12" ht="11.45" customHeight="1" x14ac:dyDescent="0.2">
      <c r="A215" s="39">
        <f>IF(C215&lt;&gt;"",COUNTA($C$12:C215),"")</f>
        <v>202</v>
      </c>
      <c r="B215" s="63" t="s">
        <v>312</v>
      </c>
      <c r="C215" s="46">
        <v>2001</v>
      </c>
      <c r="D215" s="46">
        <v>1921</v>
      </c>
      <c r="E215" s="46">
        <v>80</v>
      </c>
      <c r="F215" s="46">
        <v>581</v>
      </c>
      <c r="G215" s="46">
        <v>8508</v>
      </c>
      <c r="H215" s="46">
        <v>247</v>
      </c>
      <c r="I215" s="62">
        <v>4.3</v>
      </c>
      <c r="J215" s="46">
        <v>1691</v>
      </c>
      <c r="K215" s="62">
        <v>49.1</v>
      </c>
      <c r="L215" s="62">
        <v>84.5</v>
      </c>
    </row>
    <row r="216" spans="1:12" ht="11.45" customHeight="1" x14ac:dyDescent="0.2">
      <c r="A216" s="39">
        <f>IF(C216&lt;&gt;"",COUNTA($C$12:C216),"")</f>
        <v>203</v>
      </c>
      <c r="B216" s="63" t="s">
        <v>313</v>
      </c>
      <c r="C216" s="46">
        <v>1727</v>
      </c>
      <c r="D216" s="46">
        <v>1659</v>
      </c>
      <c r="E216" s="46">
        <v>68</v>
      </c>
      <c r="F216" s="46">
        <v>440</v>
      </c>
      <c r="G216" s="46">
        <v>8044</v>
      </c>
      <c r="H216" s="46">
        <v>205</v>
      </c>
      <c r="I216" s="62">
        <v>4.7</v>
      </c>
      <c r="J216" s="46">
        <v>1833</v>
      </c>
      <c r="K216" s="62">
        <v>46.7</v>
      </c>
      <c r="L216" s="62">
        <v>106.1</v>
      </c>
    </row>
    <row r="217" spans="1:12" ht="11.45" customHeight="1" x14ac:dyDescent="0.2">
      <c r="A217" s="39">
        <f>IF(C217&lt;&gt;"",COUNTA($C$12:C217),"")</f>
        <v>204</v>
      </c>
      <c r="B217" s="63" t="s">
        <v>314</v>
      </c>
      <c r="C217" s="46">
        <v>2545</v>
      </c>
      <c r="D217" s="46">
        <v>2472</v>
      </c>
      <c r="E217" s="46">
        <v>73</v>
      </c>
      <c r="F217" s="46">
        <v>527</v>
      </c>
      <c r="G217" s="46">
        <v>10839</v>
      </c>
      <c r="H217" s="46">
        <v>224</v>
      </c>
      <c r="I217" s="62">
        <v>4.3</v>
      </c>
      <c r="J217" s="46">
        <v>2203</v>
      </c>
      <c r="K217" s="62">
        <v>45.6</v>
      </c>
      <c r="L217" s="62">
        <v>86.6</v>
      </c>
    </row>
    <row r="218" spans="1:12" ht="11.45" customHeight="1" x14ac:dyDescent="0.2">
      <c r="A218" s="39">
        <f>IF(C218&lt;&gt;"",COUNTA($C$12:C218),"")</f>
        <v>205</v>
      </c>
      <c r="B218" s="63" t="s">
        <v>315</v>
      </c>
      <c r="C218" s="46">
        <v>422</v>
      </c>
      <c r="D218" s="46">
        <v>412</v>
      </c>
      <c r="E218" s="46">
        <v>10</v>
      </c>
      <c r="F218" s="46">
        <v>647</v>
      </c>
      <c r="G218" s="46">
        <v>1915</v>
      </c>
      <c r="H218" s="46">
        <v>294</v>
      </c>
      <c r="I218" s="62">
        <v>4.5</v>
      </c>
      <c r="J218" s="46">
        <v>358</v>
      </c>
      <c r="K218" s="62">
        <v>54.9</v>
      </c>
      <c r="L218" s="62">
        <v>84.8</v>
      </c>
    </row>
    <row r="219" spans="1:12" ht="11.45" customHeight="1" x14ac:dyDescent="0.2">
      <c r="A219" s="39">
        <f>IF(C219&lt;&gt;"",COUNTA($C$12:C219),"")</f>
        <v>206</v>
      </c>
      <c r="B219" s="63" t="s">
        <v>316</v>
      </c>
      <c r="C219" s="46">
        <v>5176</v>
      </c>
      <c r="D219" s="46">
        <v>5003</v>
      </c>
      <c r="E219" s="46">
        <v>173</v>
      </c>
      <c r="F219" s="46">
        <v>644</v>
      </c>
      <c r="G219" s="46">
        <v>20138</v>
      </c>
      <c r="H219" s="46">
        <v>251</v>
      </c>
      <c r="I219" s="62">
        <v>3.9</v>
      </c>
      <c r="J219" s="46">
        <v>4321</v>
      </c>
      <c r="K219" s="62">
        <v>53.8</v>
      </c>
      <c r="L219" s="62">
        <v>83.5</v>
      </c>
    </row>
    <row r="220" spans="1:12" ht="11.45" customHeight="1" x14ac:dyDescent="0.2">
      <c r="A220" s="39">
        <f>IF(C220&lt;&gt;"",COUNTA($C$12:C220),"")</f>
        <v>207</v>
      </c>
      <c r="B220" s="63" t="s">
        <v>317</v>
      </c>
      <c r="C220" s="46">
        <v>159</v>
      </c>
      <c r="D220" s="46">
        <v>154</v>
      </c>
      <c r="E220" s="46">
        <v>5</v>
      </c>
      <c r="F220" s="46">
        <v>521</v>
      </c>
      <c r="G220" s="46">
        <v>707</v>
      </c>
      <c r="H220" s="46">
        <v>232</v>
      </c>
      <c r="I220" s="62">
        <v>4.4000000000000004</v>
      </c>
      <c r="J220" s="46">
        <v>153</v>
      </c>
      <c r="K220" s="62">
        <v>50.1</v>
      </c>
      <c r="L220" s="62">
        <v>96.1</v>
      </c>
    </row>
    <row r="221" spans="1:12" ht="11.45" customHeight="1" x14ac:dyDescent="0.2">
      <c r="A221" s="39">
        <f>IF(C221&lt;&gt;"",COUNTA($C$12:C221),"")</f>
        <v>208</v>
      </c>
      <c r="B221" s="63" t="s">
        <v>318</v>
      </c>
      <c r="C221" s="46">
        <v>3468</v>
      </c>
      <c r="D221" s="46">
        <v>3353</v>
      </c>
      <c r="E221" s="46">
        <v>115</v>
      </c>
      <c r="F221" s="46">
        <v>530</v>
      </c>
      <c r="G221" s="46">
        <v>15107</v>
      </c>
      <c r="H221" s="46">
        <v>231</v>
      </c>
      <c r="I221" s="62">
        <v>4.4000000000000004</v>
      </c>
      <c r="J221" s="46">
        <v>2991</v>
      </c>
      <c r="K221" s="62">
        <v>45.7</v>
      </c>
      <c r="L221" s="62">
        <v>86.2</v>
      </c>
    </row>
    <row r="222" spans="1:12" ht="11.45" customHeight="1" x14ac:dyDescent="0.2">
      <c r="A222" s="39">
        <f>IF(C222&lt;&gt;"",COUNTA($C$12:C222),"")</f>
        <v>209</v>
      </c>
      <c r="B222" s="63" t="s">
        <v>319</v>
      </c>
      <c r="C222" s="46">
        <v>1912</v>
      </c>
      <c r="D222" s="46">
        <v>1846</v>
      </c>
      <c r="E222" s="46">
        <v>66</v>
      </c>
      <c r="F222" s="46">
        <v>540</v>
      </c>
      <c r="G222" s="46">
        <v>8472</v>
      </c>
      <c r="H222" s="46">
        <v>239</v>
      </c>
      <c r="I222" s="62">
        <v>4.4000000000000004</v>
      </c>
      <c r="J222" s="46">
        <v>1806</v>
      </c>
      <c r="K222" s="62">
        <v>51</v>
      </c>
      <c r="L222" s="62">
        <v>94.4</v>
      </c>
    </row>
    <row r="223" spans="1:12" ht="11.45" customHeight="1" x14ac:dyDescent="0.2">
      <c r="A223" s="39">
        <f>IF(C223&lt;&gt;"",COUNTA($C$12:C223),"")</f>
        <v>210</v>
      </c>
      <c r="B223" s="63" t="s">
        <v>320</v>
      </c>
      <c r="C223" s="46">
        <v>1422</v>
      </c>
      <c r="D223" s="46">
        <v>1406</v>
      </c>
      <c r="E223" s="46">
        <v>16</v>
      </c>
      <c r="F223" s="46">
        <v>480</v>
      </c>
      <c r="G223" s="46">
        <v>6364</v>
      </c>
      <c r="H223" s="46">
        <v>215</v>
      </c>
      <c r="I223" s="62">
        <v>4.5</v>
      </c>
      <c r="J223" s="46">
        <v>1395</v>
      </c>
      <c r="K223" s="62">
        <v>47.1</v>
      </c>
      <c r="L223" s="62">
        <v>98.1</v>
      </c>
    </row>
    <row r="224" spans="1:12" ht="11.45" customHeight="1" x14ac:dyDescent="0.2">
      <c r="A224" s="39">
        <f>IF(C224&lt;&gt;"",COUNTA($C$12:C224),"")</f>
        <v>211</v>
      </c>
      <c r="B224" s="63" t="s">
        <v>321</v>
      </c>
      <c r="C224" s="46">
        <v>279</v>
      </c>
      <c r="D224" s="46">
        <v>274</v>
      </c>
      <c r="E224" s="46">
        <v>5</v>
      </c>
      <c r="F224" s="46">
        <v>656</v>
      </c>
      <c r="G224" s="46">
        <v>1175</v>
      </c>
      <c r="H224" s="46">
        <v>276</v>
      </c>
      <c r="I224" s="62">
        <v>4.2</v>
      </c>
      <c r="J224" s="46">
        <v>248</v>
      </c>
      <c r="K224" s="62">
        <v>58.3</v>
      </c>
      <c r="L224" s="62">
        <v>88.8</v>
      </c>
    </row>
    <row r="225" spans="1:12" ht="11.45" customHeight="1" x14ac:dyDescent="0.2">
      <c r="A225" s="39">
        <f>IF(C225&lt;&gt;"",COUNTA($C$12:C225),"")</f>
        <v>212</v>
      </c>
      <c r="B225" s="63" t="s">
        <v>322</v>
      </c>
      <c r="C225" s="46">
        <v>403</v>
      </c>
      <c r="D225" s="46">
        <v>386</v>
      </c>
      <c r="E225" s="46">
        <v>17</v>
      </c>
      <c r="F225" s="46">
        <v>506</v>
      </c>
      <c r="G225" s="46">
        <v>1719</v>
      </c>
      <c r="H225" s="46">
        <v>216</v>
      </c>
      <c r="I225" s="62">
        <v>4.3</v>
      </c>
      <c r="J225" s="46">
        <v>357</v>
      </c>
      <c r="K225" s="62">
        <v>44.8</v>
      </c>
      <c r="L225" s="62">
        <v>88.6</v>
      </c>
    </row>
    <row r="226" spans="1:12" ht="11.45" customHeight="1" x14ac:dyDescent="0.2">
      <c r="A226" s="39">
        <f>IF(C226&lt;&gt;"",COUNTA($C$12:C226),"")</f>
        <v>213</v>
      </c>
      <c r="B226" s="63" t="s">
        <v>323</v>
      </c>
      <c r="C226" s="46">
        <v>460</v>
      </c>
      <c r="D226" s="46">
        <v>453</v>
      </c>
      <c r="E226" s="46">
        <v>7</v>
      </c>
      <c r="F226" s="46">
        <v>467</v>
      </c>
      <c r="G226" s="46">
        <v>2110</v>
      </c>
      <c r="H226" s="46">
        <v>214</v>
      </c>
      <c r="I226" s="62">
        <v>4.5999999999999996</v>
      </c>
      <c r="J226" s="46">
        <v>440</v>
      </c>
      <c r="K226" s="62">
        <v>44.6</v>
      </c>
      <c r="L226" s="62">
        <v>95.6</v>
      </c>
    </row>
    <row r="227" spans="1:12" ht="11.45" customHeight="1" x14ac:dyDescent="0.2">
      <c r="A227" s="39">
        <f>IF(C227&lt;&gt;"",COUNTA($C$12:C227),"")</f>
        <v>214</v>
      </c>
      <c r="B227" s="63" t="s">
        <v>324</v>
      </c>
      <c r="C227" s="46">
        <v>278</v>
      </c>
      <c r="D227" s="46">
        <v>275</v>
      </c>
      <c r="E227" s="46">
        <v>3</v>
      </c>
      <c r="F227" s="46">
        <v>441</v>
      </c>
      <c r="G227" s="46">
        <v>1363</v>
      </c>
      <c r="H227" s="46">
        <v>216</v>
      </c>
      <c r="I227" s="62">
        <v>4.9000000000000004</v>
      </c>
      <c r="J227" s="46">
        <v>283</v>
      </c>
      <c r="K227" s="62">
        <v>44.9</v>
      </c>
      <c r="L227" s="62">
        <v>101.8</v>
      </c>
    </row>
    <row r="228" spans="1:12" ht="11.45" customHeight="1" x14ac:dyDescent="0.2">
      <c r="A228" s="39">
        <f>IF(C228&lt;&gt;"",COUNTA($C$12:C228),"")</f>
        <v>215</v>
      </c>
      <c r="B228" s="63" t="s">
        <v>325</v>
      </c>
      <c r="C228" s="46">
        <v>543</v>
      </c>
      <c r="D228" s="46">
        <v>539</v>
      </c>
      <c r="E228" s="46">
        <v>4</v>
      </c>
      <c r="F228" s="46">
        <v>424</v>
      </c>
      <c r="G228" s="46">
        <v>2684</v>
      </c>
      <c r="H228" s="46">
        <v>210</v>
      </c>
      <c r="I228" s="62">
        <v>4.9000000000000004</v>
      </c>
      <c r="J228" s="46">
        <v>612</v>
      </c>
      <c r="K228" s="62">
        <v>47.8</v>
      </c>
      <c r="L228" s="62">
        <v>112.8</v>
      </c>
    </row>
    <row r="229" spans="1:12" ht="11.45" customHeight="1" x14ac:dyDescent="0.2">
      <c r="A229" s="39">
        <f>IF(C229&lt;&gt;"",COUNTA($C$12:C229),"")</f>
        <v>216</v>
      </c>
      <c r="B229" s="63" t="s">
        <v>326</v>
      </c>
      <c r="C229" s="46">
        <v>532</v>
      </c>
      <c r="D229" s="46">
        <v>519</v>
      </c>
      <c r="E229" s="46">
        <v>13</v>
      </c>
      <c r="F229" s="46">
        <v>478</v>
      </c>
      <c r="G229" s="46">
        <v>2721</v>
      </c>
      <c r="H229" s="46">
        <v>244</v>
      </c>
      <c r="I229" s="62">
        <v>5.0999999999999996</v>
      </c>
      <c r="J229" s="46">
        <v>607</v>
      </c>
      <c r="K229" s="62">
        <v>54.5</v>
      </c>
      <c r="L229" s="62">
        <v>114</v>
      </c>
    </row>
    <row r="230" spans="1:12" ht="11.45" customHeight="1" x14ac:dyDescent="0.2">
      <c r="A230" s="39">
        <f>IF(C230&lt;&gt;"",COUNTA($C$12:C230),"")</f>
        <v>217</v>
      </c>
      <c r="B230" s="63" t="s">
        <v>327</v>
      </c>
      <c r="C230" s="46">
        <v>2148</v>
      </c>
      <c r="D230" s="46">
        <v>2052</v>
      </c>
      <c r="E230" s="46">
        <v>96</v>
      </c>
      <c r="F230" s="46">
        <v>532</v>
      </c>
      <c r="G230" s="46">
        <v>8778</v>
      </c>
      <c r="H230" s="46">
        <v>217</v>
      </c>
      <c r="I230" s="62">
        <v>4.0999999999999996</v>
      </c>
      <c r="J230" s="46">
        <v>1690</v>
      </c>
      <c r="K230" s="62">
        <v>41.9</v>
      </c>
      <c r="L230" s="62">
        <v>78.7</v>
      </c>
    </row>
    <row r="231" spans="1:12" ht="11.45" customHeight="1" x14ac:dyDescent="0.2">
      <c r="A231" s="39">
        <f>IF(C231&lt;&gt;"",COUNTA($C$12:C231),"")</f>
        <v>218</v>
      </c>
      <c r="B231" s="63" t="s">
        <v>328</v>
      </c>
      <c r="C231" s="46">
        <v>1231</v>
      </c>
      <c r="D231" s="46">
        <v>1200</v>
      </c>
      <c r="E231" s="46">
        <v>31</v>
      </c>
      <c r="F231" s="46">
        <v>563</v>
      </c>
      <c r="G231" s="46">
        <v>5262</v>
      </c>
      <c r="H231" s="46">
        <v>240</v>
      </c>
      <c r="I231" s="62">
        <v>4.3</v>
      </c>
      <c r="J231" s="46">
        <v>1172</v>
      </c>
      <c r="K231" s="62">
        <v>53.6</v>
      </c>
      <c r="L231" s="62">
        <v>95.2</v>
      </c>
    </row>
    <row r="232" spans="1:12" ht="11.45" customHeight="1" x14ac:dyDescent="0.2">
      <c r="A232" s="39">
        <f>IF(C232&lt;&gt;"",COUNTA($C$12:C232),"")</f>
        <v>219</v>
      </c>
      <c r="B232" s="63" t="s">
        <v>329</v>
      </c>
      <c r="C232" s="46">
        <v>77</v>
      </c>
      <c r="D232" s="46">
        <v>77</v>
      </c>
      <c r="E232" s="46" t="s">
        <v>12</v>
      </c>
      <c r="F232" s="46">
        <v>448</v>
      </c>
      <c r="G232" s="46">
        <v>368</v>
      </c>
      <c r="H232" s="46">
        <v>214</v>
      </c>
      <c r="I232" s="62">
        <v>4.8</v>
      </c>
      <c r="J232" s="46">
        <v>78</v>
      </c>
      <c r="K232" s="62">
        <v>45.2</v>
      </c>
      <c r="L232" s="62">
        <v>101</v>
      </c>
    </row>
    <row r="233" spans="1:12" ht="11.45" customHeight="1" x14ac:dyDescent="0.2">
      <c r="A233" s="39">
        <f>IF(C233&lt;&gt;"",COUNTA($C$12:C233),"")</f>
        <v>220</v>
      </c>
      <c r="B233" s="63" t="s">
        <v>330</v>
      </c>
      <c r="C233" s="46">
        <v>1094</v>
      </c>
      <c r="D233" s="46">
        <v>1082</v>
      </c>
      <c r="E233" s="46">
        <v>12</v>
      </c>
      <c r="F233" s="46">
        <v>433</v>
      </c>
      <c r="G233" s="46">
        <v>5287</v>
      </c>
      <c r="H233" s="46">
        <v>209</v>
      </c>
      <c r="I233" s="62">
        <v>4.8</v>
      </c>
      <c r="J233" s="46">
        <v>1224</v>
      </c>
      <c r="K233" s="62">
        <v>48.5</v>
      </c>
      <c r="L233" s="62">
        <v>111.9</v>
      </c>
    </row>
    <row r="234" spans="1:12" ht="11.45" customHeight="1" x14ac:dyDescent="0.2">
      <c r="A234" s="39">
        <f>IF(C234&lt;&gt;"",COUNTA($C$12:C234),"")</f>
        <v>221</v>
      </c>
      <c r="B234" s="63" t="s">
        <v>331</v>
      </c>
      <c r="C234" s="46">
        <v>70</v>
      </c>
      <c r="D234" s="46">
        <v>68</v>
      </c>
      <c r="E234" s="46">
        <v>2</v>
      </c>
      <c r="F234" s="46">
        <v>507</v>
      </c>
      <c r="G234" s="46">
        <v>326</v>
      </c>
      <c r="H234" s="46">
        <v>236</v>
      </c>
      <c r="I234" s="62">
        <v>4.7</v>
      </c>
      <c r="J234" s="46">
        <v>72</v>
      </c>
      <c r="K234" s="62">
        <v>51.9</v>
      </c>
      <c r="L234" s="62">
        <v>102.3</v>
      </c>
    </row>
    <row r="235" spans="1:12" ht="11.45" customHeight="1" x14ac:dyDescent="0.2">
      <c r="A235" s="39">
        <f>IF(C235&lt;&gt;"",COUNTA($C$12:C235),"")</f>
        <v>222</v>
      </c>
      <c r="B235" s="63" t="s">
        <v>332</v>
      </c>
      <c r="C235" s="46">
        <v>400</v>
      </c>
      <c r="D235" s="46">
        <v>394</v>
      </c>
      <c r="E235" s="46">
        <v>6</v>
      </c>
      <c r="F235" s="46">
        <v>531</v>
      </c>
      <c r="G235" s="46">
        <v>1784</v>
      </c>
      <c r="H235" s="46">
        <v>237</v>
      </c>
      <c r="I235" s="62">
        <v>4.5</v>
      </c>
      <c r="J235" s="46">
        <v>347</v>
      </c>
      <c r="K235" s="62">
        <v>46</v>
      </c>
      <c r="L235" s="62">
        <v>86.7</v>
      </c>
    </row>
    <row r="236" spans="1:12" ht="11.45" customHeight="1" x14ac:dyDescent="0.2">
      <c r="A236" s="39">
        <f>IF(C236&lt;&gt;"",COUNTA($C$12:C236),"")</f>
        <v>223</v>
      </c>
      <c r="B236" s="63" t="s">
        <v>333</v>
      </c>
      <c r="C236" s="46">
        <v>408</v>
      </c>
      <c r="D236" s="46">
        <v>401</v>
      </c>
      <c r="E236" s="46">
        <v>7</v>
      </c>
      <c r="F236" s="46">
        <v>433</v>
      </c>
      <c r="G236" s="46">
        <v>2022</v>
      </c>
      <c r="H236" s="46">
        <v>214</v>
      </c>
      <c r="I236" s="62">
        <v>5</v>
      </c>
      <c r="J236" s="46">
        <v>451</v>
      </c>
      <c r="K236" s="62">
        <v>47.8</v>
      </c>
      <c r="L236" s="62">
        <v>110.5</v>
      </c>
    </row>
    <row r="237" spans="1:12" ht="11.45" customHeight="1" x14ac:dyDescent="0.2">
      <c r="A237" s="39">
        <f>IF(C237&lt;&gt;"",COUNTA($C$12:C237),"")</f>
        <v>224</v>
      </c>
      <c r="B237" s="63" t="s">
        <v>334</v>
      </c>
      <c r="C237" s="46">
        <v>323</v>
      </c>
      <c r="D237" s="46">
        <v>323</v>
      </c>
      <c r="E237" s="46" t="s">
        <v>12</v>
      </c>
      <c r="F237" s="46">
        <v>449</v>
      </c>
      <c r="G237" s="46">
        <v>1574</v>
      </c>
      <c r="H237" s="46">
        <v>219</v>
      </c>
      <c r="I237" s="62">
        <v>4.9000000000000004</v>
      </c>
      <c r="J237" s="46">
        <v>351</v>
      </c>
      <c r="K237" s="62">
        <v>48.8</v>
      </c>
      <c r="L237" s="62">
        <v>108.7</v>
      </c>
    </row>
    <row r="238" spans="1:12" ht="11.45" customHeight="1" x14ac:dyDescent="0.2">
      <c r="A238" s="39">
        <f>IF(C238&lt;&gt;"",COUNTA($C$12:C238),"")</f>
        <v>225</v>
      </c>
      <c r="B238" s="63" t="s">
        <v>335</v>
      </c>
      <c r="C238" s="46">
        <v>369</v>
      </c>
      <c r="D238" s="46">
        <v>364</v>
      </c>
      <c r="E238" s="46">
        <v>5</v>
      </c>
      <c r="F238" s="46">
        <v>484</v>
      </c>
      <c r="G238" s="46">
        <v>1739</v>
      </c>
      <c r="H238" s="46">
        <v>228</v>
      </c>
      <c r="I238" s="62">
        <v>4.7</v>
      </c>
      <c r="J238" s="46">
        <v>366</v>
      </c>
      <c r="K238" s="62">
        <v>48</v>
      </c>
      <c r="L238" s="62">
        <v>99.2</v>
      </c>
    </row>
    <row r="239" spans="1:12" ht="11.45" customHeight="1" x14ac:dyDescent="0.2">
      <c r="A239" s="39">
        <f>IF(C239&lt;&gt;"",COUNTA($C$12:C239),"")</f>
        <v>226</v>
      </c>
      <c r="B239" s="63" t="s">
        <v>336</v>
      </c>
      <c r="C239" s="46">
        <v>387</v>
      </c>
      <c r="D239" s="46">
        <v>381</v>
      </c>
      <c r="E239" s="46">
        <v>6</v>
      </c>
      <c r="F239" s="46">
        <v>384</v>
      </c>
      <c r="G239" s="46">
        <v>1854</v>
      </c>
      <c r="H239" s="46">
        <v>184</v>
      </c>
      <c r="I239" s="62">
        <v>4.8</v>
      </c>
      <c r="J239" s="46">
        <v>412</v>
      </c>
      <c r="K239" s="62">
        <v>40.9</v>
      </c>
      <c r="L239" s="62">
        <v>106.6</v>
      </c>
    </row>
    <row r="240" spans="1:12" ht="11.45" customHeight="1" x14ac:dyDescent="0.2">
      <c r="A240" s="39">
        <f>IF(C240&lt;&gt;"",COUNTA($C$12:C240),"")</f>
        <v>227</v>
      </c>
      <c r="B240" s="63" t="s">
        <v>337</v>
      </c>
      <c r="C240" s="46">
        <v>231</v>
      </c>
      <c r="D240" s="46">
        <v>227</v>
      </c>
      <c r="E240" s="46">
        <v>4</v>
      </c>
      <c r="F240" s="46">
        <v>586</v>
      </c>
      <c r="G240" s="46">
        <v>1047</v>
      </c>
      <c r="H240" s="46">
        <v>266</v>
      </c>
      <c r="I240" s="62">
        <v>4.5</v>
      </c>
      <c r="J240" s="46">
        <v>215</v>
      </c>
      <c r="K240" s="62">
        <v>54.6</v>
      </c>
      <c r="L240" s="62">
        <v>93.1</v>
      </c>
    </row>
    <row r="241" spans="1:12" ht="11.45" customHeight="1" x14ac:dyDescent="0.2">
      <c r="A241" s="39">
        <f>IF(C241&lt;&gt;"",COUNTA($C$12:C241),"")</f>
        <v>228</v>
      </c>
      <c r="B241" s="63" t="s">
        <v>338</v>
      </c>
      <c r="C241" s="46">
        <v>1395</v>
      </c>
      <c r="D241" s="46">
        <v>1345</v>
      </c>
      <c r="E241" s="46">
        <v>50</v>
      </c>
      <c r="F241" s="46">
        <v>636</v>
      </c>
      <c r="G241" s="46">
        <v>6213</v>
      </c>
      <c r="H241" s="46">
        <v>283</v>
      </c>
      <c r="I241" s="62">
        <v>4.5</v>
      </c>
      <c r="J241" s="46">
        <v>1272</v>
      </c>
      <c r="K241" s="62">
        <v>58</v>
      </c>
      <c r="L241" s="62">
        <v>91.2</v>
      </c>
    </row>
    <row r="242" spans="1:12" ht="11.45" customHeight="1" x14ac:dyDescent="0.2">
      <c r="A242" s="39">
        <f>IF(C242&lt;&gt;"",COUNTA($C$12:C242),"")</f>
        <v>229</v>
      </c>
      <c r="B242" s="63" t="s">
        <v>339</v>
      </c>
      <c r="C242" s="46">
        <v>441</v>
      </c>
      <c r="D242" s="46">
        <v>418</v>
      </c>
      <c r="E242" s="46">
        <v>23</v>
      </c>
      <c r="F242" s="46">
        <v>460</v>
      </c>
      <c r="G242" s="46">
        <v>2156</v>
      </c>
      <c r="H242" s="46">
        <v>225</v>
      </c>
      <c r="I242" s="62">
        <v>4.9000000000000004</v>
      </c>
      <c r="J242" s="46">
        <v>485</v>
      </c>
      <c r="K242" s="62">
        <v>50.5</v>
      </c>
      <c r="L242" s="62">
        <v>109.9</v>
      </c>
    </row>
    <row r="243" spans="1:12" ht="11.45" customHeight="1" x14ac:dyDescent="0.2">
      <c r="A243" s="39">
        <f>IF(C243&lt;&gt;"",COUNTA($C$12:C243),"")</f>
        <v>230</v>
      </c>
      <c r="B243" s="63" t="s">
        <v>340</v>
      </c>
      <c r="C243" s="46">
        <v>1234</v>
      </c>
      <c r="D243" s="46">
        <v>1221</v>
      </c>
      <c r="E243" s="46">
        <v>13</v>
      </c>
      <c r="F243" s="46">
        <v>451</v>
      </c>
      <c r="G243" s="46">
        <v>6188</v>
      </c>
      <c r="H243" s="46">
        <v>226</v>
      </c>
      <c r="I243" s="62">
        <v>5</v>
      </c>
      <c r="J243" s="46">
        <v>1383</v>
      </c>
      <c r="K243" s="62">
        <v>50.6</v>
      </c>
      <c r="L243" s="62">
        <v>112.1</v>
      </c>
    </row>
    <row r="244" spans="1:12" ht="11.45" customHeight="1" x14ac:dyDescent="0.2">
      <c r="A244" s="39">
        <f>IF(C244&lt;&gt;"",COUNTA($C$12:C244),"")</f>
        <v>231</v>
      </c>
      <c r="B244" s="63" t="s">
        <v>341</v>
      </c>
      <c r="C244" s="46">
        <v>1197</v>
      </c>
      <c r="D244" s="46">
        <v>1182</v>
      </c>
      <c r="E244" s="46">
        <v>15</v>
      </c>
      <c r="F244" s="46">
        <v>419</v>
      </c>
      <c r="G244" s="46">
        <v>5503</v>
      </c>
      <c r="H244" s="46">
        <v>193</v>
      </c>
      <c r="I244" s="62">
        <v>4.5999999999999996</v>
      </c>
      <c r="J244" s="46">
        <v>1208</v>
      </c>
      <c r="K244" s="62">
        <v>42.3</v>
      </c>
      <c r="L244" s="62">
        <v>100.9</v>
      </c>
    </row>
    <row r="245" spans="1:12" ht="11.45" customHeight="1" x14ac:dyDescent="0.2">
      <c r="A245" s="39">
        <f>IF(C245&lt;&gt;"",COUNTA($C$12:C245),"")</f>
        <v>232</v>
      </c>
      <c r="B245" s="63" t="s">
        <v>342</v>
      </c>
      <c r="C245" s="46">
        <v>297</v>
      </c>
      <c r="D245" s="46">
        <v>289</v>
      </c>
      <c r="E245" s="46">
        <v>8</v>
      </c>
      <c r="F245" s="46">
        <v>473</v>
      </c>
      <c r="G245" s="46">
        <v>1445</v>
      </c>
      <c r="H245" s="46">
        <v>230</v>
      </c>
      <c r="I245" s="62">
        <v>4.9000000000000004</v>
      </c>
      <c r="J245" s="46">
        <v>314</v>
      </c>
      <c r="K245" s="62">
        <v>50</v>
      </c>
      <c r="L245" s="62">
        <v>105.7</v>
      </c>
    </row>
    <row r="246" spans="1:12" ht="11.45" customHeight="1" x14ac:dyDescent="0.2">
      <c r="A246" s="39">
        <f>IF(C246&lt;&gt;"",COUNTA($C$12:C246),"")</f>
        <v>233</v>
      </c>
      <c r="B246" s="63" t="s">
        <v>343</v>
      </c>
      <c r="C246" s="46">
        <v>146</v>
      </c>
      <c r="D246" s="46">
        <v>141</v>
      </c>
      <c r="E246" s="46">
        <v>5</v>
      </c>
      <c r="F246" s="46">
        <v>401</v>
      </c>
      <c r="G246" s="46">
        <v>767</v>
      </c>
      <c r="H246" s="46">
        <v>211</v>
      </c>
      <c r="I246" s="62">
        <v>5.3</v>
      </c>
      <c r="J246" s="46">
        <v>171</v>
      </c>
      <c r="K246" s="62">
        <v>46.9</v>
      </c>
      <c r="L246" s="62">
        <v>116.9</v>
      </c>
    </row>
    <row r="247" spans="1:12" ht="11.45" customHeight="1" x14ac:dyDescent="0.2">
      <c r="A247" s="39">
        <f>IF(C247&lt;&gt;"",COUNTA($C$12:C247),"")</f>
        <v>234</v>
      </c>
      <c r="B247" s="63" t="s">
        <v>344</v>
      </c>
      <c r="C247" s="46">
        <v>3118</v>
      </c>
      <c r="D247" s="46">
        <v>3063</v>
      </c>
      <c r="E247" s="46">
        <v>55</v>
      </c>
      <c r="F247" s="46">
        <v>475</v>
      </c>
      <c r="G247" s="46">
        <v>13570</v>
      </c>
      <c r="H247" s="46">
        <v>207</v>
      </c>
      <c r="I247" s="62">
        <v>4.4000000000000004</v>
      </c>
      <c r="J247" s="46">
        <v>2948</v>
      </c>
      <c r="K247" s="62">
        <v>44.9</v>
      </c>
      <c r="L247" s="62">
        <v>94.6</v>
      </c>
    </row>
    <row r="248" spans="1:12" ht="11.45" customHeight="1" x14ac:dyDescent="0.2">
      <c r="A248" s="39">
        <f>IF(C248&lt;&gt;"",COUNTA($C$12:C248),"")</f>
        <v>235</v>
      </c>
      <c r="B248" s="63" t="s">
        <v>345</v>
      </c>
      <c r="C248" s="46">
        <v>241</v>
      </c>
      <c r="D248" s="46">
        <v>240</v>
      </c>
      <c r="E248" s="46">
        <v>1</v>
      </c>
      <c r="F248" s="46">
        <v>487</v>
      </c>
      <c r="G248" s="46">
        <v>1222</v>
      </c>
      <c r="H248" s="46">
        <v>247</v>
      </c>
      <c r="I248" s="62">
        <v>5.0999999999999996</v>
      </c>
      <c r="J248" s="46">
        <v>251</v>
      </c>
      <c r="K248" s="62">
        <v>50.8</v>
      </c>
      <c r="L248" s="62">
        <v>104.2</v>
      </c>
    </row>
    <row r="249" spans="1:12" ht="11.45" customHeight="1" x14ac:dyDescent="0.2">
      <c r="A249" s="39">
        <f>IF(C249&lt;&gt;"",COUNTA($C$12:C249),"")</f>
        <v>236</v>
      </c>
      <c r="B249" s="63" t="s">
        <v>346</v>
      </c>
      <c r="C249" s="46">
        <v>2794</v>
      </c>
      <c r="D249" s="46">
        <v>2727</v>
      </c>
      <c r="E249" s="46">
        <v>67</v>
      </c>
      <c r="F249" s="46">
        <v>460</v>
      </c>
      <c r="G249" s="46">
        <v>13199</v>
      </c>
      <c r="H249" s="46">
        <v>217</v>
      </c>
      <c r="I249" s="62">
        <v>4.7</v>
      </c>
      <c r="J249" s="46">
        <v>2813</v>
      </c>
      <c r="K249" s="62">
        <v>46.3</v>
      </c>
      <c r="L249" s="62">
        <v>100.7</v>
      </c>
    </row>
    <row r="250" spans="1:12" ht="11.45" customHeight="1" x14ac:dyDescent="0.2">
      <c r="A250" s="39">
        <f>IF(C250&lt;&gt;"",COUNTA($C$12:C250),"")</f>
        <v>237</v>
      </c>
      <c r="B250" s="63" t="s">
        <v>347</v>
      </c>
      <c r="C250" s="46">
        <v>317</v>
      </c>
      <c r="D250" s="46">
        <v>312</v>
      </c>
      <c r="E250" s="46">
        <v>5</v>
      </c>
      <c r="F250" s="46">
        <v>704</v>
      </c>
      <c r="G250" s="46">
        <v>1319</v>
      </c>
      <c r="H250" s="46">
        <v>293</v>
      </c>
      <c r="I250" s="62">
        <v>4.2</v>
      </c>
      <c r="J250" s="46">
        <v>281</v>
      </c>
      <c r="K250" s="62">
        <v>62.5</v>
      </c>
      <c r="L250" s="62">
        <v>88.8</v>
      </c>
    </row>
    <row r="251" spans="1:12" ht="11.45" customHeight="1" x14ac:dyDescent="0.2">
      <c r="A251" s="39">
        <f>IF(C251&lt;&gt;"",COUNTA($C$12:C251),"")</f>
        <v>238</v>
      </c>
      <c r="B251" s="63" t="s">
        <v>348</v>
      </c>
      <c r="C251" s="46">
        <v>2619</v>
      </c>
      <c r="D251" s="46">
        <v>2546</v>
      </c>
      <c r="E251" s="46">
        <v>73</v>
      </c>
      <c r="F251" s="46">
        <v>517</v>
      </c>
      <c r="G251" s="46">
        <v>10974</v>
      </c>
      <c r="H251" s="46">
        <v>216</v>
      </c>
      <c r="I251" s="62">
        <v>4.2</v>
      </c>
      <c r="J251" s="46">
        <v>2293</v>
      </c>
      <c r="K251" s="62">
        <v>45.2</v>
      </c>
      <c r="L251" s="62">
        <v>87.6</v>
      </c>
    </row>
    <row r="252" spans="1:12" ht="11.45" customHeight="1" x14ac:dyDescent="0.2">
      <c r="A252" s="39">
        <f>IF(C252&lt;&gt;"",COUNTA($C$12:C252),"")</f>
        <v>239</v>
      </c>
      <c r="B252" s="63" t="s">
        <v>349</v>
      </c>
      <c r="C252" s="46">
        <v>261</v>
      </c>
      <c r="D252" s="46">
        <v>257</v>
      </c>
      <c r="E252" s="46">
        <v>4</v>
      </c>
      <c r="F252" s="46">
        <v>606</v>
      </c>
      <c r="G252" s="46">
        <v>1170</v>
      </c>
      <c r="H252" s="46">
        <v>271</v>
      </c>
      <c r="I252" s="62">
        <v>4.5</v>
      </c>
      <c r="J252" s="46">
        <v>247</v>
      </c>
      <c r="K252" s="62">
        <v>57.2</v>
      </c>
      <c r="L252" s="62">
        <v>94.5</v>
      </c>
    </row>
    <row r="253" spans="1:12" ht="11.45" customHeight="1" x14ac:dyDescent="0.2">
      <c r="A253" s="39">
        <f>IF(C253&lt;&gt;"",COUNTA($C$12:C253),"")</f>
        <v>240</v>
      </c>
      <c r="B253" s="63" t="s">
        <v>350</v>
      </c>
      <c r="C253" s="46">
        <v>261</v>
      </c>
      <c r="D253" s="46">
        <v>253</v>
      </c>
      <c r="E253" s="46">
        <v>8</v>
      </c>
      <c r="F253" s="46">
        <v>529</v>
      </c>
      <c r="G253" s="46">
        <v>1181</v>
      </c>
      <c r="H253" s="46">
        <v>240</v>
      </c>
      <c r="I253" s="62">
        <v>4.5</v>
      </c>
      <c r="J253" s="46">
        <v>237</v>
      </c>
      <c r="K253" s="62">
        <v>48.1</v>
      </c>
      <c r="L253" s="62">
        <v>90.8</v>
      </c>
    </row>
    <row r="254" spans="1:12" ht="11.45" customHeight="1" x14ac:dyDescent="0.2">
      <c r="A254" s="39">
        <f>IF(C254&lt;&gt;"",COUNTA($C$12:C254),"")</f>
        <v>241</v>
      </c>
      <c r="B254" s="63" t="s">
        <v>351</v>
      </c>
      <c r="C254" s="46">
        <v>622</v>
      </c>
      <c r="D254" s="46">
        <v>599</v>
      </c>
      <c r="E254" s="46">
        <v>23</v>
      </c>
      <c r="F254" s="46">
        <v>442</v>
      </c>
      <c r="G254" s="46">
        <v>3144</v>
      </c>
      <c r="H254" s="46">
        <v>223</v>
      </c>
      <c r="I254" s="62">
        <v>5.0999999999999996</v>
      </c>
      <c r="J254" s="46">
        <v>725</v>
      </c>
      <c r="K254" s="62">
        <v>51.5</v>
      </c>
      <c r="L254" s="62">
        <v>116.5</v>
      </c>
    </row>
    <row r="255" spans="1:12" ht="11.45" customHeight="1" x14ac:dyDescent="0.2">
      <c r="A255" s="39">
        <f>IF(C255&lt;&gt;"",COUNTA($C$12:C255),"")</f>
        <v>242</v>
      </c>
      <c r="B255" s="63" t="s">
        <v>352</v>
      </c>
      <c r="C255" s="46">
        <v>280</v>
      </c>
      <c r="D255" s="46">
        <v>272</v>
      </c>
      <c r="E255" s="46">
        <v>8</v>
      </c>
      <c r="F255" s="46">
        <v>484</v>
      </c>
      <c r="G255" s="46">
        <v>1317</v>
      </c>
      <c r="H255" s="46">
        <v>228</v>
      </c>
      <c r="I255" s="62">
        <v>4.7</v>
      </c>
      <c r="J255" s="46">
        <v>283</v>
      </c>
      <c r="K255" s="62">
        <v>48.9</v>
      </c>
      <c r="L255" s="62">
        <v>101</v>
      </c>
    </row>
    <row r="256" spans="1:12" ht="11.45" customHeight="1" x14ac:dyDescent="0.2">
      <c r="A256" s="39">
        <f>IF(C256&lt;&gt;"",COUNTA($C$12:C256),"")</f>
        <v>243</v>
      </c>
      <c r="B256" s="63" t="s">
        <v>353</v>
      </c>
      <c r="C256" s="46">
        <v>396</v>
      </c>
      <c r="D256" s="46">
        <v>391</v>
      </c>
      <c r="E256" s="46">
        <v>5</v>
      </c>
      <c r="F256" s="46">
        <v>609</v>
      </c>
      <c r="G256" s="46">
        <v>1732</v>
      </c>
      <c r="H256" s="46">
        <v>266</v>
      </c>
      <c r="I256" s="62">
        <v>4.4000000000000004</v>
      </c>
      <c r="J256" s="46">
        <v>331</v>
      </c>
      <c r="K256" s="62">
        <v>50.9</v>
      </c>
      <c r="L256" s="62">
        <v>83.5</v>
      </c>
    </row>
    <row r="257" spans="1:12" ht="11.45" customHeight="1" x14ac:dyDescent="0.2">
      <c r="A257" s="39">
        <f>IF(C257&lt;&gt;"",COUNTA($C$12:C257),"")</f>
        <v>244</v>
      </c>
      <c r="B257" s="63" t="s">
        <v>354</v>
      </c>
      <c r="C257" s="46">
        <v>74</v>
      </c>
      <c r="D257" s="46">
        <v>74</v>
      </c>
      <c r="E257" s="46" t="s">
        <v>12</v>
      </c>
      <c r="F257" s="46">
        <v>457</v>
      </c>
      <c r="G257" s="46">
        <v>334</v>
      </c>
      <c r="H257" s="46">
        <v>206</v>
      </c>
      <c r="I257" s="62">
        <v>4.5</v>
      </c>
      <c r="J257" s="46">
        <v>73</v>
      </c>
      <c r="K257" s="62">
        <v>44.9</v>
      </c>
      <c r="L257" s="62">
        <v>98.3</v>
      </c>
    </row>
    <row r="258" spans="1:12" ht="11.45" customHeight="1" x14ac:dyDescent="0.2">
      <c r="A258" s="39">
        <f>IF(C258&lt;&gt;"",COUNTA($C$12:C258),"")</f>
        <v>245</v>
      </c>
      <c r="B258" s="63" t="s">
        <v>355</v>
      </c>
      <c r="C258" s="46">
        <v>216</v>
      </c>
      <c r="D258" s="46">
        <v>205</v>
      </c>
      <c r="E258" s="46">
        <v>11</v>
      </c>
      <c r="F258" s="46">
        <v>432</v>
      </c>
      <c r="G258" s="46">
        <v>1151</v>
      </c>
      <c r="H258" s="46">
        <v>230</v>
      </c>
      <c r="I258" s="62">
        <v>5.3</v>
      </c>
      <c r="J258" s="46">
        <v>250</v>
      </c>
      <c r="K258" s="62">
        <v>50</v>
      </c>
      <c r="L258" s="62">
        <v>115.8</v>
      </c>
    </row>
    <row r="259" spans="1:12" ht="11.45" customHeight="1" x14ac:dyDescent="0.2">
      <c r="A259" s="39">
        <f>IF(C259&lt;&gt;"",COUNTA($C$12:C259),"")</f>
        <v>246</v>
      </c>
      <c r="B259" s="63" t="s">
        <v>356</v>
      </c>
      <c r="C259" s="46">
        <v>537</v>
      </c>
      <c r="D259" s="46">
        <v>534</v>
      </c>
      <c r="E259" s="46">
        <v>3</v>
      </c>
      <c r="F259" s="46">
        <v>486</v>
      </c>
      <c r="G259" s="46">
        <v>2544</v>
      </c>
      <c r="H259" s="46">
        <v>230</v>
      </c>
      <c r="I259" s="62">
        <v>4.7</v>
      </c>
      <c r="J259" s="46">
        <v>528</v>
      </c>
      <c r="K259" s="62">
        <v>47.7</v>
      </c>
      <c r="L259" s="62">
        <v>98.3</v>
      </c>
    </row>
    <row r="260" spans="1:12" ht="11.45" customHeight="1" x14ac:dyDescent="0.2">
      <c r="A260" s="39">
        <f>IF(C260&lt;&gt;"",COUNTA($C$12:C260),"")</f>
        <v>247</v>
      </c>
      <c r="B260" s="63" t="s">
        <v>357</v>
      </c>
      <c r="C260" s="46">
        <v>2182</v>
      </c>
      <c r="D260" s="46">
        <v>2096</v>
      </c>
      <c r="E260" s="46">
        <v>86</v>
      </c>
      <c r="F260" s="46">
        <v>544</v>
      </c>
      <c r="G260" s="46">
        <v>8999</v>
      </c>
      <c r="H260" s="46">
        <v>224</v>
      </c>
      <c r="I260" s="62">
        <v>4.0999999999999996</v>
      </c>
      <c r="J260" s="46">
        <v>1791</v>
      </c>
      <c r="K260" s="62">
        <v>44.6</v>
      </c>
      <c r="L260" s="62">
        <v>82.1</v>
      </c>
    </row>
    <row r="261" spans="1:12" ht="11.45" customHeight="1" x14ac:dyDescent="0.2">
      <c r="A261" s="39">
        <f>IF(C261&lt;&gt;"",COUNTA($C$12:C261),"")</f>
        <v>248</v>
      </c>
      <c r="B261" s="63" t="s">
        <v>358</v>
      </c>
      <c r="C261" s="46">
        <v>4951</v>
      </c>
      <c r="D261" s="46">
        <v>4722</v>
      </c>
      <c r="E261" s="46">
        <v>229</v>
      </c>
      <c r="F261" s="46">
        <v>587</v>
      </c>
      <c r="G261" s="46">
        <v>18874</v>
      </c>
      <c r="H261" s="46">
        <v>224</v>
      </c>
      <c r="I261" s="62">
        <v>3.8</v>
      </c>
      <c r="J261" s="46">
        <v>3699</v>
      </c>
      <c r="K261" s="62">
        <v>43.9</v>
      </c>
      <c r="L261" s="62">
        <v>74.7</v>
      </c>
    </row>
    <row r="262" spans="1:12" ht="11.45" customHeight="1" x14ac:dyDescent="0.2">
      <c r="A262" s="39">
        <f>IF(C262&lt;&gt;"",COUNTA($C$12:C262),"")</f>
        <v>249</v>
      </c>
      <c r="B262" s="63" t="s">
        <v>359</v>
      </c>
      <c r="C262" s="46">
        <v>223</v>
      </c>
      <c r="D262" s="46">
        <v>221</v>
      </c>
      <c r="E262" s="46">
        <v>2</v>
      </c>
      <c r="F262" s="46">
        <v>479</v>
      </c>
      <c r="G262" s="46">
        <v>1104</v>
      </c>
      <c r="H262" s="46">
        <v>237</v>
      </c>
      <c r="I262" s="62">
        <v>5</v>
      </c>
      <c r="J262" s="46">
        <v>225</v>
      </c>
      <c r="K262" s="62">
        <v>48.4</v>
      </c>
      <c r="L262" s="62">
        <v>101.1</v>
      </c>
    </row>
    <row r="263" spans="1:12" ht="11.45" customHeight="1" x14ac:dyDescent="0.2">
      <c r="A263" s="39">
        <f>IF(C263&lt;&gt;"",COUNTA($C$12:C263),"")</f>
        <v>250</v>
      </c>
      <c r="B263" s="63" t="s">
        <v>360</v>
      </c>
      <c r="C263" s="46">
        <v>282</v>
      </c>
      <c r="D263" s="46">
        <v>272</v>
      </c>
      <c r="E263" s="46">
        <v>10</v>
      </c>
      <c r="F263" s="46">
        <v>407</v>
      </c>
      <c r="G263" s="46">
        <v>1484</v>
      </c>
      <c r="H263" s="46">
        <v>214</v>
      </c>
      <c r="I263" s="62">
        <v>5.3</v>
      </c>
      <c r="J263" s="46">
        <v>336</v>
      </c>
      <c r="K263" s="62">
        <v>48.5</v>
      </c>
      <c r="L263" s="62">
        <v>119.3</v>
      </c>
    </row>
    <row r="264" spans="1:12" ht="11.45" customHeight="1" x14ac:dyDescent="0.2">
      <c r="A264" s="39">
        <f>IF(C264&lt;&gt;"",COUNTA($C$12:C264),"")</f>
        <v>251</v>
      </c>
      <c r="B264" s="63" t="s">
        <v>361</v>
      </c>
      <c r="C264" s="46">
        <v>180</v>
      </c>
      <c r="D264" s="46">
        <v>180</v>
      </c>
      <c r="E264" s="46" t="s">
        <v>12</v>
      </c>
      <c r="F264" s="46">
        <v>483</v>
      </c>
      <c r="G264" s="46">
        <v>790</v>
      </c>
      <c r="H264" s="46">
        <v>212</v>
      </c>
      <c r="I264" s="62">
        <v>4.4000000000000004</v>
      </c>
      <c r="J264" s="46">
        <v>167</v>
      </c>
      <c r="K264" s="62">
        <v>44.9</v>
      </c>
      <c r="L264" s="62">
        <v>92.9</v>
      </c>
    </row>
    <row r="265" spans="1:12" ht="11.45" customHeight="1" x14ac:dyDescent="0.2">
      <c r="A265" s="39">
        <f>IF(C265&lt;&gt;"",COUNTA($C$12:C265),"")</f>
        <v>252</v>
      </c>
      <c r="B265" s="63" t="s">
        <v>362</v>
      </c>
      <c r="C265" s="46">
        <v>178</v>
      </c>
      <c r="D265" s="46">
        <v>173</v>
      </c>
      <c r="E265" s="46">
        <v>5</v>
      </c>
      <c r="F265" s="46">
        <v>467</v>
      </c>
      <c r="G265" s="46">
        <v>883</v>
      </c>
      <c r="H265" s="46">
        <v>232</v>
      </c>
      <c r="I265" s="62">
        <v>5</v>
      </c>
      <c r="J265" s="46">
        <v>197</v>
      </c>
      <c r="K265" s="62">
        <v>51.7</v>
      </c>
      <c r="L265" s="62">
        <v>110.6</v>
      </c>
    </row>
    <row r="266" spans="1:12" ht="11.45" customHeight="1" x14ac:dyDescent="0.2">
      <c r="A266" s="39">
        <f>IF(C266&lt;&gt;"",COUNTA($C$12:C266),"")</f>
        <v>253</v>
      </c>
      <c r="B266" s="63" t="s">
        <v>363</v>
      </c>
      <c r="C266" s="46">
        <v>546</v>
      </c>
      <c r="D266" s="46">
        <v>524</v>
      </c>
      <c r="E266" s="46">
        <v>22</v>
      </c>
      <c r="F266" s="46">
        <v>595</v>
      </c>
      <c r="G266" s="46">
        <v>2438</v>
      </c>
      <c r="H266" s="46">
        <v>266</v>
      </c>
      <c r="I266" s="62">
        <v>4.5</v>
      </c>
      <c r="J266" s="46">
        <v>472</v>
      </c>
      <c r="K266" s="62">
        <v>51.4</v>
      </c>
      <c r="L266" s="62">
        <v>86.4</v>
      </c>
    </row>
    <row r="267" spans="1:12" ht="11.45" customHeight="1" x14ac:dyDescent="0.2">
      <c r="A267" s="39">
        <f>IF(C267&lt;&gt;"",COUNTA($C$12:C267),"")</f>
        <v>254</v>
      </c>
      <c r="B267" s="63" t="s">
        <v>364</v>
      </c>
      <c r="C267" s="46">
        <v>612</v>
      </c>
      <c r="D267" s="46">
        <v>604</v>
      </c>
      <c r="E267" s="46">
        <v>8</v>
      </c>
      <c r="F267" s="46">
        <v>466</v>
      </c>
      <c r="G267" s="46">
        <v>3024</v>
      </c>
      <c r="H267" s="46">
        <v>230</v>
      </c>
      <c r="I267" s="62">
        <v>4.9000000000000004</v>
      </c>
      <c r="J267" s="46">
        <v>620</v>
      </c>
      <c r="K267" s="62">
        <v>47.3</v>
      </c>
      <c r="L267" s="62">
        <v>101.4</v>
      </c>
    </row>
    <row r="268" spans="1:12" ht="11.45" customHeight="1" x14ac:dyDescent="0.2">
      <c r="A268" s="39">
        <f>IF(C268&lt;&gt;"",COUNTA($C$12:C268),"")</f>
        <v>255</v>
      </c>
      <c r="B268" s="63" t="s">
        <v>365</v>
      </c>
      <c r="C268" s="46">
        <v>187</v>
      </c>
      <c r="D268" s="46">
        <v>184</v>
      </c>
      <c r="E268" s="46">
        <v>3</v>
      </c>
      <c r="F268" s="46">
        <v>603</v>
      </c>
      <c r="G268" s="46">
        <v>828</v>
      </c>
      <c r="H268" s="46">
        <v>267</v>
      </c>
      <c r="I268" s="62">
        <v>4.4000000000000004</v>
      </c>
      <c r="J268" s="46">
        <v>177</v>
      </c>
      <c r="K268" s="62">
        <v>57.2</v>
      </c>
      <c r="L268" s="62">
        <v>94.8</v>
      </c>
    </row>
    <row r="269" spans="1:12" ht="11.45" customHeight="1" x14ac:dyDescent="0.2">
      <c r="A269" s="39">
        <f>IF(C269&lt;&gt;"",COUNTA($C$12:C269),"")</f>
        <v>256</v>
      </c>
      <c r="B269" s="63" t="s">
        <v>366</v>
      </c>
      <c r="C269" s="46">
        <v>494</v>
      </c>
      <c r="D269" s="46">
        <v>484</v>
      </c>
      <c r="E269" s="46">
        <v>10</v>
      </c>
      <c r="F269" s="46">
        <v>550</v>
      </c>
      <c r="G269" s="46">
        <v>2313</v>
      </c>
      <c r="H269" s="46">
        <v>258</v>
      </c>
      <c r="I269" s="62">
        <v>4.7</v>
      </c>
      <c r="J269" s="46">
        <v>463</v>
      </c>
      <c r="K269" s="62">
        <v>51.6</v>
      </c>
      <c r="L269" s="62">
        <v>93.7</v>
      </c>
    </row>
    <row r="270" spans="1:12" ht="11.45" customHeight="1" x14ac:dyDescent="0.2">
      <c r="A270" s="39">
        <f>IF(C270&lt;&gt;"",COUNTA($C$12:C270),"")</f>
        <v>257</v>
      </c>
      <c r="B270" s="63" t="s">
        <v>367</v>
      </c>
      <c r="C270" s="46">
        <v>365</v>
      </c>
      <c r="D270" s="46">
        <v>361</v>
      </c>
      <c r="E270" s="46">
        <v>4</v>
      </c>
      <c r="F270" s="46">
        <v>455</v>
      </c>
      <c r="G270" s="46">
        <v>1793</v>
      </c>
      <c r="H270" s="46">
        <v>224</v>
      </c>
      <c r="I270" s="62">
        <v>4.9000000000000004</v>
      </c>
      <c r="J270" s="46">
        <v>401</v>
      </c>
      <c r="K270" s="62">
        <v>50</v>
      </c>
      <c r="L270" s="62">
        <v>109.8</v>
      </c>
    </row>
    <row r="271" spans="1:12" ht="11.45" customHeight="1" x14ac:dyDescent="0.2">
      <c r="A271" s="39">
        <f>IF(C271&lt;&gt;"",COUNTA($C$12:C271),"")</f>
        <v>258</v>
      </c>
      <c r="B271" s="63" t="s">
        <v>368</v>
      </c>
      <c r="C271" s="46">
        <v>441</v>
      </c>
      <c r="D271" s="46">
        <v>429</v>
      </c>
      <c r="E271" s="46">
        <v>12</v>
      </c>
      <c r="F271" s="46">
        <v>491</v>
      </c>
      <c r="G271" s="46">
        <v>1931</v>
      </c>
      <c r="H271" s="46">
        <v>215</v>
      </c>
      <c r="I271" s="62">
        <v>4.4000000000000004</v>
      </c>
      <c r="J271" s="46">
        <v>440</v>
      </c>
      <c r="K271" s="62">
        <v>48.9</v>
      </c>
      <c r="L271" s="62">
        <v>99.7</v>
      </c>
    </row>
    <row r="272" spans="1:12" ht="11.45" customHeight="1" x14ac:dyDescent="0.2">
      <c r="A272" s="39">
        <f>IF(C272&lt;&gt;"",COUNTA($C$12:C272),"")</f>
        <v>259</v>
      </c>
      <c r="B272" s="65" t="s">
        <v>369</v>
      </c>
      <c r="C272" s="46">
        <v>181</v>
      </c>
      <c r="D272" s="46">
        <v>178</v>
      </c>
      <c r="E272" s="46">
        <v>3</v>
      </c>
      <c r="F272" s="46">
        <v>399</v>
      </c>
      <c r="G272" s="46">
        <v>933</v>
      </c>
      <c r="H272" s="46">
        <v>206</v>
      </c>
      <c r="I272" s="62">
        <v>5.2</v>
      </c>
      <c r="J272" s="46">
        <v>198</v>
      </c>
      <c r="K272" s="62">
        <v>43.7</v>
      </c>
      <c r="L272" s="62">
        <v>109.7</v>
      </c>
    </row>
    <row r="273" spans="1:12" x14ac:dyDescent="0.2">
      <c r="A273" s="39">
        <f>IF(C273&lt;&gt;"",COUNTA($C$12:C273),"")</f>
        <v>260</v>
      </c>
      <c r="B273" s="65" t="s">
        <v>370</v>
      </c>
      <c r="C273" s="46">
        <v>325</v>
      </c>
      <c r="D273" s="46">
        <v>317</v>
      </c>
      <c r="E273" s="46">
        <v>8</v>
      </c>
      <c r="F273" s="46">
        <v>476</v>
      </c>
      <c r="G273" s="46">
        <v>1455</v>
      </c>
      <c r="H273" s="46">
        <v>213</v>
      </c>
      <c r="I273" s="62">
        <v>4.5</v>
      </c>
      <c r="J273" s="46">
        <v>299</v>
      </c>
      <c r="K273" s="62">
        <v>43.8</v>
      </c>
      <c r="L273" s="62">
        <v>92</v>
      </c>
    </row>
    <row r="274" spans="1:12" ht="11.45" customHeight="1" x14ac:dyDescent="0.2">
      <c r="A274" s="39">
        <f>IF(C274&lt;&gt;"",COUNTA($C$12:C274),"")</f>
        <v>261</v>
      </c>
      <c r="B274" s="65" t="s">
        <v>371</v>
      </c>
      <c r="C274" s="46">
        <v>223</v>
      </c>
      <c r="D274" s="46">
        <v>218</v>
      </c>
      <c r="E274" s="46">
        <v>5</v>
      </c>
      <c r="F274" s="46">
        <v>493</v>
      </c>
      <c r="G274" s="46">
        <v>1119</v>
      </c>
      <c r="H274" s="46">
        <v>248</v>
      </c>
      <c r="I274" s="62">
        <v>5</v>
      </c>
      <c r="J274" s="46">
        <v>232</v>
      </c>
      <c r="K274" s="62">
        <v>51.3</v>
      </c>
      <c r="L274" s="62">
        <v>104</v>
      </c>
    </row>
    <row r="275" spans="1:12" ht="11.45" customHeight="1" x14ac:dyDescent="0.2">
      <c r="A275" s="39">
        <f>IF(C275&lt;&gt;"",COUNTA($C$12:C275),"")</f>
        <v>262</v>
      </c>
      <c r="B275" s="65" t="s">
        <v>372</v>
      </c>
      <c r="C275" s="46">
        <v>573</v>
      </c>
      <c r="D275" s="46">
        <v>566</v>
      </c>
      <c r="E275" s="46">
        <v>7</v>
      </c>
      <c r="F275" s="46">
        <v>401</v>
      </c>
      <c r="G275" s="46">
        <v>2861</v>
      </c>
      <c r="H275" s="46">
        <v>200</v>
      </c>
      <c r="I275" s="62">
        <v>5</v>
      </c>
      <c r="J275" s="46">
        <v>643</v>
      </c>
      <c r="K275" s="62">
        <v>44.9</v>
      </c>
      <c r="L275" s="62">
        <v>112.2</v>
      </c>
    </row>
    <row r="276" spans="1:12" ht="20.100000000000001" customHeight="1" x14ac:dyDescent="0.2">
      <c r="A276" s="39" t="str">
        <f>IF(C276&lt;&gt;"",COUNTA($C$12:C276),"")</f>
        <v/>
      </c>
      <c r="B276" s="64" t="s">
        <v>55</v>
      </c>
      <c r="C276" s="46"/>
      <c r="D276" s="46"/>
      <c r="E276" s="46"/>
      <c r="F276" s="46"/>
      <c r="G276" s="46"/>
      <c r="H276" s="46"/>
      <c r="I276" s="62"/>
      <c r="J276" s="46"/>
      <c r="K276" s="62"/>
      <c r="L276" s="62"/>
    </row>
    <row r="277" spans="1:12" ht="11.45" customHeight="1" x14ac:dyDescent="0.2">
      <c r="A277" s="39">
        <f>IF(C277&lt;&gt;"",COUNTA($C$12:C277),"")</f>
        <v>263</v>
      </c>
      <c r="B277" s="63" t="s">
        <v>373</v>
      </c>
      <c r="C277" s="46">
        <v>980</v>
      </c>
      <c r="D277" s="46">
        <v>940</v>
      </c>
      <c r="E277" s="46">
        <v>40</v>
      </c>
      <c r="F277" s="46">
        <v>453</v>
      </c>
      <c r="G277" s="46">
        <v>4929</v>
      </c>
      <c r="H277" s="46">
        <v>228</v>
      </c>
      <c r="I277" s="62">
        <v>5</v>
      </c>
      <c r="J277" s="46">
        <v>992</v>
      </c>
      <c r="K277" s="62">
        <v>45.8</v>
      </c>
      <c r="L277" s="62">
        <v>101.2</v>
      </c>
    </row>
    <row r="278" spans="1:12" ht="11.45" customHeight="1" x14ac:dyDescent="0.2">
      <c r="A278" s="39">
        <f>IF(C278&lt;&gt;"",COUNTA($C$12:C278),"")</f>
        <v>264</v>
      </c>
      <c r="B278" s="63" t="s">
        <v>374</v>
      </c>
      <c r="C278" s="46">
        <v>582</v>
      </c>
      <c r="D278" s="46">
        <v>555</v>
      </c>
      <c r="E278" s="46">
        <v>27</v>
      </c>
      <c r="F278" s="46">
        <v>856</v>
      </c>
      <c r="G278" s="46">
        <v>2568</v>
      </c>
      <c r="H278" s="46">
        <v>378</v>
      </c>
      <c r="I278" s="62">
        <v>4.4000000000000004</v>
      </c>
      <c r="J278" s="46">
        <v>534</v>
      </c>
      <c r="K278" s="62">
        <v>78.599999999999994</v>
      </c>
      <c r="L278" s="62">
        <v>91.8</v>
      </c>
    </row>
    <row r="279" spans="1:12" ht="11.45" customHeight="1" x14ac:dyDescent="0.2">
      <c r="A279" s="39">
        <f>IF(C279&lt;&gt;"",COUNTA($C$12:C279),"")</f>
        <v>265</v>
      </c>
      <c r="B279" s="63" t="s">
        <v>375</v>
      </c>
      <c r="C279" s="46">
        <v>716</v>
      </c>
      <c r="D279" s="46">
        <v>706</v>
      </c>
      <c r="E279" s="46">
        <v>10</v>
      </c>
      <c r="F279" s="46">
        <v>555</v>
      </c>
      <c r="G279" s="46">
        <v>3023</v>
      </c>
      <c r="H279" s="46">
        <v>234</v>
      </c>
      <c r="I279" s="62">
        <v>4.2</v>
      </c>
      <c r="J279" s="46">
        <v>652</v>
      </c>
      <c r="K279" s="62">
        <v>50.6</v>
      </c>
      <c r="L279" s="62">
        <v>91.1</v>
      </c>
    </row>
    <row r="280" spans="1:12" ht="11.45" customHeight="1" x14ac:dyDescent="0.2">
      <c r="A280" s="39">
        <f>IF(C280&lt;&gt;"",COUNTA($C$12:C280),"")</f>
        <v>266</v>
      </c>
      <c r="B280" s="63" t="s">
        <v>376</v>
      </c>
      <c r="C280" s="46">
        <v>606</v>
      </c>
      <c r="D280" s="46">
        <v>594</v>
      </c>
      <c r="E280" s="46">
        <v>12</v>
      </c>
      <c r="F280" s="46">
        <v>651</v>
      </c>
      <c r="G280" s="46">
        <v>2169</v>
      </c>
      <c r="H280" s="46">
        <v>233</v>
      </c>
      <c r="I280" s="62">
        <v>3.6</v>
      </c>
      <c r="J280" s="46">
        <v>441</v>
      </c>
      <c r="K280" s="62">
        <v>47.3</v>
      </c>
      <c r="L280" s="62">
        <v>72.7</v>
      </c>
    </row>
    <row r="281" spans="1:12" ht="11.45" customHeight="1" x14ac:dyDescent="0.2">
      <c r="A281" s="39">
        <f>IF(C281&lt;&gt;"",COUNTA($C$12:C281),"")</f>
        <v>267</v>
      </c>
      <c r="B281" s="63" t="s">
        <v>377</v>
      </c>
      <c r="C281" s="46">
        <v>531</v>
      </c>
      <c r="D281" s="46">
        <v>526</v>
      </c>
      <c r="E281" s="46">
        <v>5</v>
      </c>
      <c r="F281" s="46">
        <v>528</v>
      </c>
      <c r="G281" s="46">
        <v>2376</v>
      </c>
      <c r="H281" s="46">
        <v>236</v>
      </c>
      <c r="I281" s="62">
        <v>4.5</v>
      </c>
      <c r="J281" s="46">
        <v>483</v>
      </c>
      <c r="K281" s="62">
        <v>48.1</v>
      </c>
      <c r="L281" s="62">
        <v>91.1</v>
      </c>
    </row>
    <row r="282" spans="1:12" ht="11.45" customHeight="1" x14ac:dyDescent="0.2">
      <c r="A282" s="39">
        <f>IF(C282&lt;&gt;"",COUNTA($C$12:C282),"")</f>
        <v>268</v>
      </c>
      <c r="B282" s="63" t="s">
        <v>378</v>
      </c>
      <c r="C282" s="46">
        <v>719</v>
      </c>
      <c r="D282" s="46">
        <v>707</v>
      </c>
      <c r="E282" s="46">
        <v>12</v>
      </c>
      <c r="F282" s="46">
        <v>787</v>
      </c>
      <c r="G282" s="46">
        <v>2684</v>
      </c>
      <c r="H282" s="46">
        <v>294</v>
      </c>
      <c r="I282" s="62">
        <v>3.7</v>
      </c>
      <c r="J282" s="46">
        <v>587</v>
      </c>
      <c r="K282" s="62">
        <v>64.2</v>
      </c>
      <c r="L282" s="62">
        <v>81.599999999999994</v>
      </c>
    </row>
    <row r="283" spans="1:12" ht="11.45" customHeight="1" x14ac:dyDescent="0.2">
      <c r="A283" s="39">
        <f>IF(C283&lt;&gt;"",COUNTA($C$12:C283),"")</f>
        <v>269</v>
      </c>
      <c r="B283" s="63" t="s">
        <v>379</v>
      </c>
      <c r="C283" s="46">
        <v>1048</v>
      </c>
      <c r="D283" s="46">
        <v>996</v>
      </c>
      <c r="E283" s="46">
        <v>52</v>
      </c>
      <c r="F283" s="46">
        <v>584</v>
      </c>
      <c r="G283" s="46">
        <v>4379</v>
      </c>
      <c r="H283" s="46">
        <v>244</v>
      </c>
      <c r="I283" s="62">
        <v>4.2</v>
      </c>
      <c r="J283" s="46">
        <v>845</v>
      </c>
      <c r="K283" s="62">
        <v>47</v>
      </c>
      <c r="L283" s="62">
        <v>80.599999999999994</v>
      </c>
    </row>
    <row r="284" spans="1:12" ht="11.45" customHeight="1" x14ac:dyDescent="0.2">
      <c r="A284" s="39">
        <f>IF(C284&lt;&gt;"",COUNTA($C$12:C284),"")</f>
        <v>270</v>
      </c>
      <c r="B284" s="63" t="s">
        <v>380</v>
      </c>
      <c r="C284" s="46">
        <v>5493</v>
      </c>
      <c r="D284" s="46">
        <v>5181</v>
      </c>
      <c r="E284" s="46">
        <v>312</v>
      </c>
      <c r="F284" s="46">
        <v>626</v>
      </c>
      <c r="G284" s="46">
        <v>18944</v>
      </c>
      <c r="H284" s="46">
        <v>216</v>
      </c>
      <c r="I284" s="62">
        <v>3.4</v>
      </c>
      <c r="J284" s="46">
        <v>3915</v>
      </c>
      <c r="K284" s="62">
        <v>44.6</v>
      </c>
      <c r="L284" s="62">
        <v>71.3</v>
      </c>
    </row>
    <row r="285" spans="1:12" ht="11.45" customHeight="1" x14ac:dyDescent="0.2">
      <c r="A285" s="39">
        <f>IF(C285&lt;&gt;"",COUNTA($C$12:C285),"")</f>
        <v>271</v>
      </c>
      <c r="B285" s="63" t="s">
        <v>381</v>
      </c>
      <c r="C285" s="46">
        <v>8087</v>
      </c>
      <c r="D285" s="46">
        <v>7833</v>
      </c>
      <c r="E285" s="46">
        <v>254</v>
      </c>
      <c r="F285" s="46">
        <v>591</v>
      </c>
      <c r="G285" s="46">
        <v>30915</v>
      </c>
      <c r="H285" s="46">
        <v>226</v>
      </c>
      <c r="I285" s="62">
        <v>3.8</v>
      </c>
      <c r="J285" s="46">
        <v>5786</v>
      </c>
      <c r="K285" s="62">
        <v>42.3</v>
      </c>
      <c r="L285" s="62">
        <v>71.5</v>
      </c>
    </row>
    <row r="286" spans="1:12" ht="11.45" customHeight="1" x14ac:dyDescent="0.2">
      <c r="A286" s="39">
        <f>IF(C286&lt;&gt;"",COUNTA($C$12:C286),"")</f>
        <v>272</v>
      </c>
      <c r="B286" s="63" t="s">
        <v>382</v>
      </c>
      <c r="C286" s="46">
        <v>4246</v>
      </c>
      <c r="D286" s="46">
        <v>4095</v>
      </c>
      <c r="E286" s="46">
        <v>151</v>
      </c>
      <c r="F286" s="46">
        <v>766</v>
      </c>
      <c r="G286" s="46">
        <v>14579</v>
      </c>
      <c r="H286" s="46">
        <v>263</v>
      </c>
      <c r="I286" s="62">
        <v>3.4</v>
      </c>
      <c r="J286" s="46">
        <v>3122</v>
      </c>
      <c r="K286" s="62">
        <v>56.3</v>
      </c>
      <c r="L286" s="62">
        <v>73.5</v>
      </c>
    </row>
    <row r="287" spans="1:12" ht="11.45" customHeight="1" x14ac:dyDescent="0.2">
      <c r="A287" s="39">
        <f>IF(C287&lt;&gt;"",COUNTA($C$12:C287),"")</f>
        <v>273</v>
      </c>
      <c r="B287" s="63" t="s">
        <v>383</v>
      </c>
      <c r="C287" s="46">
        <v>864</v>
      </c>
      <c r="D287" s="46">
        <v>838</v>
      </c>
      <c r="E287" s="46">
        <v>26</v>
      </c>
      <c r="F287" s="46">
        <v>765</v>
      </c>
      <c r="G287" s="46">
        <v>3974</v>
      </c>
      <c r="H287" s="46">
        <v>352</v>
      </c>
      <c r="I287" s="62">
        <v>4.5999999999999996</v>
      </c>
      <c r="J287" s="46">
        <v>817</v>
      </c>
      <c r="K287" s="62">
        <v>72.3</v>
      </c>
      <c r="L287" s="62">
        <v>94.6</v>
      </c>
    </row>
    <row r="288" spans="1:12" ht="11.45" customHeight="1" x14ac:dyDescent="0.2">
      <c r="A288" s="39">
        <f>IF(C288&lt;&gt;"",COUNTA($C$12:C288),"")</f>
        <v>274</v>
      </c>
      <c r="B288" s="63" t="s">
        <v>384</v>
      </c>
      <c r="C288" s="46">
        <v>525</v>
      </c>
      <c r="D288" s="46">
        <v>508</v>
      </c>
      <c r="E288" s="46">
        <v>17</v>
      </c>
      <c r="F288" s="46">
        <v>913</v>
      </c>
      <c r="G288" s="46">
        <v>2245</v>
      </c>
      <c r="H288" s="46">
        <v>390</v>
      </c>
      <c r="I288" s="62">
        <v>4.3</v>
      </c>
      <c r="J288" s="46">
        <v>475</v>
      </c>
      <c r="K288" s="62">
        <v>82.6</v>
      </c>
      <c r="L288" s="62">
        <v>90.4</v>
      </c>
    </row>
    <row r="289" spans="1:12" ht="11.45" customHeight="1" x14ac:dyDescent="0.2">
      <c r="A289" s="39">
        <f>IF(C289&lt;&gt;"",COUNTA($C$12:C289),"")</f>
        <v>275</v>
      </c>
      <c r="B289" s="63" t="s">
        <v>385</v>
      </c>
      <c r="C289" s="46">
        <v>118</v>
      </c>
      <c r="D289" s="46">
        <v>106</v>
      </c>
      <c r="E289" s="46">
        <v>12</v>
      </c>
      <c r="F289" s="46">
        <v>500</v>
      </c>
      <c r="G289" s="46">
        <v>576</v>
      </c>
      <c r="H289" s="46">
        <v>244</v>
      </c>
      <c r="I289" s="62">
        <v>4.9000000000000004</v>
      </c>
      <c r="J289" s="46">
        <v>126</v>
      </c>
      <c r="K289" s="62">
        <v>53.6</v>
      </c>
      <c r="L289" s="62">
        <v>107.1</v>
      </c>
    </row>
    <row r="290" spans="1:12" ht="11.45" customHeight="1" x14ac:dyDescent="0.2">
      <c r="A290" s="39">
        <f>IF(C290&lt;&gt;"",COUNTA($C$12:C290),"")</f>
        <v>276</v>
      </c>
      <c r="B290" s="63" t="s">
        <v>386</v>
      </c>
      <c r="C290" s="46">
        <v>557</v>
      </c>
      <c r="D290" s="46">
        <v>543</v>
      </c>
      <c r="E290" s="46">
        <v>14</v>
      </c>
      <c r="F290" s="46">
        <v>530</v>
      </c>
      <c r="G290" s="46">
        <v>2501</v>
      </c>
      <c r="H290" s="46">
        <v>238</v>
      </c>
      <c r="I290" s="62">
        <v>4.5</v>
      </c>
      <c r="J290" s="46">
        <v>500</v>
      </c>
      <c r="K290" s="62">
        <v>47.6</v>
      </c>
      <c r="L290" s="62">
        <v>89.8</v>
      </c>
    </row>
    <row r="291" spans="1:12" ht="11.45" customHeight="1" x14ac:dyDescent="0.2">
      <c r="A291" s="39">
        <f>IF(C291&lt;&gt;"",COUNTA($C$12:C291),"")</f>
        <v>277</v>
      </c>
      <c r="B291" s="63" t="s">
        <v>387</v>
      </c>
      <c r="C291" s="46">
        <v>251</v>
      </c>
      <c r="D291" s="46">
        <v>249</v>
      </c>
      <c r="E291" s="46">
        <v>2</v>
      </c>
      <c r="F291" s="46">
        <v>525</v>
      </c>
      <c r="G291" s="46">
        <v>1191</v>
      </c>
      <c r="H291" s="46">
        <v>249</v>
      </c>
      <c r="I291" s="62">
        <v>4.7</v>
      </c>
      <c r="J291" s="46">
        <v>236</v>
      </c>
      <c r="K291" s="62">
        <v>49.3</v>
      </c>
      <c r="L291" s="62">
        <v>93.9</v>
      </c>
    </row>
    <row r="292" spans="1:12" ht="11.45" customHeight="1" x14ac:dyDescent="0.2">
      <c r="A292" s="39">
        <f>IF(C292&lt;&gt;"",COUNTA($C$12:C292),"")</f>
        <v>278</v>
      </c>
      <c r="B292" s="63" t="s">
        <v>388</v>
      </c>
      <c r="C292" s="46">
        <v>1116</v>
      </c>
      <c r="D292" s="46">
        <v>1074</v>
      </c>
      <c r="E292" s="46">
        <v>42</v>
      </c>
      <c r="F292" s="46">
        <v>715</v>
      </c>
      <c r="G292" s="46">
        <v>4933</v>
      </c>
      <c r="H292" s="46">
        <v>316</v>
      </c>
      <c r="I292" s="62">
        <v>4.4000000000000004</v>
      </c>
      <c r="J292" s="46">
        <v>1079</v>
      </c>
      <c r="K292" s="62">
        <v>69.099999999999994</v>
      </c>
      <c r="L292" s="62">
        <v>96.6</v>
      </c>
    </row>
    <row r="293" spans="1:12" ht="11.45" customHeight="1" x14ac:dyDescent="0.2">
      <c r="A293" s="39">
        <f>IF(C293&lt;&gt;"",COUNTA($C$12:C293),"")</f>
        <v>279</v>
      </c>
      <c r="B293" s="63" t="s">
        <v>389</v>
      </c>
      <c r="C293" s="46">
        <v>220</v>
      </c>
      <c r="D293" s="46">
        <v>218</v>
      </c>
      <c r="E293" s="46">
        <v>2</v>
      </c>
      <c r="F293" s="46">
        <v>470</v>
      </c>
      <c r="G293" s="46">
        <v>1014</v>
      </c>
      <c r="H293" s="46">
        <v>217</v>
      </c>
      <c r="I293" s="62">
        <v>4.5999999999999996</v>
      </c>
      <c r="J293" s="46">
        <v>219</v>
      </c>
      <c r="K293" s="62">
        <v>46.8</v>
      </c>
      <c r="L293" s="62">
        <v>99.5</v>
      </c>
    </row>
    <row r="294" spans="1:12" ht="11.45" customHeight="1" x14ac:dyDescent="0.2">
      <c r="A294" s="39">
        <f>IF(C294&lt;&gt;"",COUNTA($C$12:C294),"")</f>
        <v>280</v>
      </c>
      <c r="B294" s="63" t="s">
        <v>390</v>
      </c>
      <c r="C294" s="46">
        <v>1103</v>
      </c>
      <c r="D294" s="46">
        <v>1089</v>
      </c>
      <c r="E294" s="46">
        <v>14</v>
      </c>
      <c r="F294" s="46">
        <v>955</v>
      </c>
      <c r="G294" s="46">
        <v>4381</v>
      </c>
      <c r="H294" s="46">
        <v>379</v>
      </c>
      <c r="I294" s="62">
        <v>4</v>
      </c>
      <c r="J294" s="46">
        <v>854</v>
      </c>
      <c r="K294" s="62">
        <v>73.900000000000006</v>
      </c>
      <c r="L294" s="62">
        <v>77.400000000000006</v>
      </c>
    </row>
    <row r="295" spans="1:12" ht="11.45" customHeight="1" x14ac:dyDescent="0.2">
      <c r="A295" s="39">
        <f>IF(C295&lt;&gt;"",COUNTA($C$12:C295),"")</f>
        <v>281</v>
      </c>
      <c r="B295" s="63" t="s">
        <v>391</v>
      </c>
      <c r="C295" s="46">
        <v>119</v>
      </c>
      <c r="D295" s="46">
        <v>110</v>
      </c>
      <c r="E295" s="46">
        <v>9</v>
      </c>
      <c r="F295" s="46">
        <v>551</v>
      </c>
      <c r="G295" s="46">
        <v>592</v>
      </c>
      <c r="H295" s="46">
        <v>274</v>
      </c>
      <c r="I295" s="62">
        <v>5</v>
      </c>
      <c r="J295" s="46">
        <v>122</v>
      </c>
      <c r="K295" s="62">
        <v>56.3</v>
      </c>
      <c r="L295" s="62">
        <v>102.2</v>
      </c>
    </row>
    <row r="296" spans="1:12" ht="11.45" customHeight="1" x14ac:dyDescent="0.2">
      <c r="A296" s="39">
        <f>IF(C296&lt;&gt;"",COUNTA($C$12:C296),"")</f>
        <v>282</v>
      </c>
      <c r="B296" s="63" t="s">
        <v>392</v>
      </c>
      <c r="C296" s="46">
        <v>388</v>
      </c>
      <c r="D296" s="46">
        <v>375</v>
      </c>
      <c r="E296" s="46">
        <v>13</v>
      </c>
      <c r="F296" s="46">
        <v>511</v>
      </c>
      <c r="G296" s="46">
        <v>1758</v>
      </c>
      <c r="H296" s="46">
        <v>231</v>
      </c>
      <c r="I296" s="62">
        <v>4.5</v>
      </c>
      <c r="J296" s="46">
        <v>350</v>
      </c>
      <c r="K296" s="62">
        <v>46</v>
      </c>
      <c r="L296" s="62">
        <v>90.2</v>
      </c>
    </row>
    <row r="297" spans="1:12" ht="11.45" customHeight="1" x14ac:dyDescent="0.2">
      <c r="A297" s="39">
        <f>IF(C297&lt;&gt;"",COUNTA($C$12:C297),"")</f>
        <v>283</v>
      </c>
      <c r="B297" s="63" t="s">
        <v>393</v>
      </c>
      <c r="C297" s="46">
        <v>404</v>
      </c>
      <c r="D297" s="46">
        <v>399</v>
      </c>
      <c r="E297" s="46">
        <v>5</v>
      </c>
      <c r="F297" s="46">
        <v>552</v>
      </c>
      <c r="G297" s="46">
        <v>1822</v>
      </c>
      <c r="H297" s="46">
        <v>249</v>
      </c>
      <c r="I297" s="62">
        <v>4.5</v>
      </c>
      <c r="J297" s="46">
        <v>384</v>
      </c>
      <c r="K297" s="62">
        <v>52.5</v>
      </c>
      <c r="L297" s="62">
        <v>95.1</v>
      </c>
    </row>
    <row r="298" spans="1:12" ht="11.45" customHeight="1" x14ac:dyDescent="0.2">
      <c r="A298" s="39">
        <f>IF(C298&lt;&gt;"",COUNTA($C$12:C298),"")</f>
        <v>284</v>
      </c>
      <c r="B298" s="63" t="s">
        <v>394</v>
      </c>
      <c r="C298" s="46">
        <v>347</v>
      </c>
      <c r="D298" s="46">
        <v>338</v>
      </c>
      <c r="E298" s="46">
        <v>9</v>
      </c>
      <c r="F298" s="46">
        <v>484</v>
      </c>
      <c r="G298" s="46">
        <v>1609</v>
      </c>
      <c r="H298" s="46">
        <v>224</v>
      </c>
      <c r="I298" s="62">
        <v>4.5999999999999996</v>
      </c>
      <c r="J298" s="46">
        <v>342</v>
      </c>
      <c r="K298" s="62">
        <v>47.7</v>
      </c>
      <c r="L298" s="62">
        <v>98.6</v>
      </c>
    </row>
    <row r="299" spans="1:12" ht="11.45" customHeight="1" x14ac:dyDescent="0.2">
      <c r="A299" s="39">
        <f>IF(C299&lt;&gt;"",COUNTA($C$12:C299),"")</f>
        <v>285</v>
      </c>
      <c r="B299" s="63" t="s">
        <v>395</v>
      </c>
      <c r="C299" s="46">
        <v>833</v>
      </c>
      <c r="D299" s="46">
        <v>793</v>
      </c>
      <c r="E299" s="46">
        <v>40</v>
      </c>
      <c r="F299" s="46">
        <v>609</v>
      </c>
      <c r="G299" s="46">
        <v>3377</v>
      </c>
      <c r="H299" s="46">
        <v>247</v>
      </c>
      <c r="I299" s="62">
        <v>4.0999999999999996</v>
      </c>
      <c r="J299" s="46">
        <v>647</v>
      </c>
      <c r="K299" s="62">
        <v>47.3</v>
      </c>
      <c r="L299" s="62">
        <v>77.599999999999994</v>
      </c>
    </row>
    <row r="300" spans="1:12" ht="11.45" customHeight="1" x14ac:dyDescent="0.2">
      <c r="A300" s="39">
        <f>IF(C300&lt;&gt;"",COUNTA($C$12:C300),"")</f>
        <v>286</v>
      </c>
      <c r="B300" s="63" t="s">
        <v>396</v>
      </c>
      <c r="C300" s="46">
        <v>563</v>
      </c>
      <c r="D300" s="46">
        <v>554</v>
      </c>
      <c r="E300" s="46">
        <v>9</v>
      </c>
      <c r="F300" s="46">
        <v>687</v>
      </c>
      <c r="G300" s="46">
        <v>2581</v>
      </c>
      <c r="H300" s="46">
        <v>315</v>
      </c>
      <c r="I300" s="62">
        <v>4.5999999999999996</v>
      </c>
      <c r="J300" s="46">
        <v>535</v>
      </c>
      <c r="K300" s="62">
        <v>65.3</v>
      </c>
      <c r="L300" s="62">
        <v>95.1</v>
      </c>
    </row>
    <row r="301" spans="1:12" ht="11.45" customHeight="1" x14ac:dyDescent="0.2">
      <c r="A301" s="39">
        <f>IF(C301&lt;&gt;"",COUNTA($C$12:C301),"")</f>
        <v>287</v>
      </c>
      <c r="B301" s="63" t="s">
        <v>397</v>
      </c>
      <c r="C301" s="46">
        <v>1327</v>
      </c>
      <c r="D301" s="46">
        <v>1278</v>
      </c>
      <c r="E301" s="46">
        <v>49</v>
      </c>
      <c r="F301" s="46">
        <v>586</v>
      </c>
      <c r="G301" s="46">
        <v>5832</v>
      </c>
      <c r="H301" s="46">
        <v>258</v>
      </c>
      <c r="I301" s="62">
        <v>4.4000000000000004</v>
      </c>
      <c r="J301" s="46">
        <v>1216</v>
      </c>
      <c r="K301" s="62">
        <v>53.7</v>
      </c>
      <c r="L301" s="62">
        <v>91.6</v>
      </c>
    </row>
    <row r="302" spans="1:12" ht="11.45" customHeight="1" x14ac:dyDescent="0.2">
      <c r="A302" s="39">
        <f>IF(C302&lt;&gt;"",COUNTA($C$12:C302),"")</f>
        <v>288</v>
      </c>
      <c r="B302" s="63" t="s">
        <v>398</v>
      </c>
      <c r="C302" s="46">
        <v>706</v>
      </c>
      <c r="D302" s="46">
        <v>651</v>
      </c>
      <c r="E302" s="46">
        <v>55</v>
      </c>
      <c r="F302" s="46">
        <v>565</v>
      </c>
      <c r="G302" s="46">
        <v>2868</v>
      </c>
      <c r="H302" s="46">
        <v>229</v>
      </c>
      <c r="I302" s="62">
        <v>4.0999999999999996</v>
      </c>
      <c r="J302" s="46">
        <v>604</v>
      </c>
      <c r="K302" s="62">
        <v>48.3</v>
      </c>
      <c r="L302" s="62">
        <v>85.6</v>
      </c>
    </row>
    <row r="303" spans="1:12" ht="11.45" customHeight="1" x14ac:dyDescent="0.2">
      <c r="A303" s="39">
        <f>IF(C303&lt;&gt;"",COUNTA($C$12:C303),"")</f>
        <v>289</v>
      </c>
      <c r="B303" s="63" t="s">
        <v>399</v>
      </c>
      <c r="C303" s="46">
        <v>286</v>
      </c>
      <c r="D303" s="46">
        <v>283</v>
      </c>
      <c r="E303" s="46">
        <v>3</v>
      </c>
      <c r="F303" s="46">
        <v>507</v>
      </c>
      <c r="G303" s="46">
        <v>1284</v>
      </c>
      <c r="H303" s="46">
        <v>228</v>
      </c>
      <c r="I303" s="62">
        <v>4.5</v>
      </c>
      <c r="J303" s="46">
        <v>246</v>
      </c>
      <c r="K303" s="62">
        <v>43.5</v>
      </c>
      <c r="L303" s="62">
        <v>85.8</v>
      </c>
    </row>
    <row r="304" spans="1:12" ht="11.45" customHeight="1" x14ac:dyDescent="0.2">
      <c r="A304" s="39">
        <f>IF(C304&lt;&gt;"",COUNTA($C$12:C304),"")</f>
        <v>290</v>
      </c>
      <c r="B304" s="63" t="s">
        <v>400</v>
      </c>
      <c r="C304" s="46">
        <v>879</v>
      </c>
      <c r="D304" s="46">
        <v>861</v>
      </c>
      <c r="E304" s="46">
        <v>18</v>
      </c>
      <c r="F304" s="46">
        <v>905</v>
      </c>
      <c r="G304" s="46">
        <v>3704</v>
      </c>
      <c r="H304" s="46">
        <v>381</v>
      </c>
      <c r="I304" s="62">
        <v>4.2</v>
      </c>
      <c r="J304" s="46">
        <v>822</v>
      </c>
      <c r="K304" s="62">
        <v>84.6</v>
      </c>
      <c r="L304" s="62">
        <v>93.5</v>
      </c>
    </row>
    <row r="305" spans="1:12" ht="11.45" customHeight="1" x14ac:dyDescent="0.2">
      <c r="A305" s="39">
        <f>IF(C305&lt;&gt;"",COUNTA($C$12:C305),"")</f>
        <v>291</v>
      </c>
      <c r="B305" s="63" t="s">
        <v>401</v>
      </c>
      <c r="C305" s="46">
        <v>954</v>
      </c>
      <c r="D305" s="46">
        <v>894</v>
      </c>
      <c r="E305" s="46">
        <v>60</v>
      </c>
      <c r="F305" s="46">
        <v>654</v>
      </c>
      <c r="G305" s="46">
        <v>3278</v>
      </c>
      <c r="H305" s="46">
        <v>225</v>
      </c>
      <c r="I305" s="62">
        <v>3.4</v>
      </c>
      <c r="J305" s="46">
        <v>718</v>
      </c>
      <c r="K305" s="62">
        <v>49.2</v>
      </c>
      <c r="L305" s="62">
        <v>75.2</v>
      </c>
    </row>
    <row r="306" spans="1:12" ht="11.45" customHeight="1" x14ac:dyDescent="0.2">
      <c r="A306" s="39">
        <f>IF(C306&lt;&gt;"",COUNTA($C$12:C306),"")</f>
        <v>292</v>
      </c>
      <c r="B306" s="63" t="s">
        <v>402</v>
      </c>
      <c r="C306" s="46">
        <v>299</v>
      </c>
      <c r="D306" s="46">
        <v>294</v>
      </c>
      <c r="E306" s="46">
        <v>5</v>
      </c>
      <c r="F306" s="46">
        <v>561</v>
      </c>
      <c r="G306" s="46">
        <v>1405</v>
      </c>
      <c r="H306" s="46">
        <v>264</v>
      </c>
      <c r="I306" s="62">
        <v>4.7</v>
      </c>
      <c r="J306" s="46">
        <v>275</v>
      </c>
      <c r="K306" s="62">
        <v>51.6</v>
      </c>
      <c r="L306" s="62">
        <v>92</v>
      </c>
    </row>
    <row r="307" spans="1:12" ht="11.45" customHeight="1" x14ac:dyDescent="0.2">
      <c r="A307" s="39">
        <f>IF(C307&lt;&gt;"",COUNTA($C$12:C307),"")</f>
        <v>293</v>
      </c>
      <c r="B307" s="63" t="s">
        <v>403</v>
      </c>
      <c r="C307" s="46">
        <v>264</v>
      </c>
      <c r="D307" s="46">
        <v>252</v>
      </c>
      <c r="E307" s="46">
        <v>12</v>
      </c>
      <c r="F307" s="46">
        <v>481</v>
      </c>
      <c r="G307" s="46">
        <v>1312</v>
      </c>
      <c r="H307" s="46">
        <v>239</v>
      </c>
      <c r="I307" s="62">
        <v>5</v>
      </c>
      <c r="J307" s="46">
        <v>270</v>
      </c>
      <c r="K307" s="62">
        <v>49.2</v>
      </c>
      <c r="L307" s="62">
        <v>102.4</v>
      </c>
    </row>
    <row r="308" spans="1:12" ht="11.45" customHeight="1" x14ac:dyDescent="0.2">
      <c r="A308" s="39">
        <f>IF(C308&lt;&gt;"",COUNTA($C$12:C308),"")</f>
        <v>294</v>
      </c>
      <c r="B308" s="63" t="s">
        <v>404</v>
      </c>
      <c r="C308" s="46">
        <v>341</v>
      </c>
      <c r="D308" s="46">
        <v>334</v>
      </c>
      <c r="E308" s="46">
        <v>7</v>
      </c>
      <c r="F308" s="46">
        <v>526</v>
      </c>
      <c r="G308" s="46">
        <v>1646</v>
      </c>
      <c r="H308" s="46">
        <v>254</v>
      </c>
      <c r="I308" s="62">
        <v>4.8</v>
      </c>
      <c r="J308" s="46">
        <v>316</v>
      </c>
      <c r="K308" s="62">
        <v>48.8</v>
      </c>
      <c r="L308" s="62">
        <v>92.7</v>
      </c>
    </row>
    <row r="309" spans="1:12" ht="11.45" customHeight="1" x14ac:dyDescent="0.2">
      <c r="A309" s="39">
        <f>IF(C309&lt;&gt;"",COUNTA($C$12:C309),"")</f>
        <v>295</v>
      </c>
      <c r="B309" s="63" t="s">
        <v>405</v>
      </c>
      <c r="C309" s="46">
        <v>6307</v>
      </c>
      <c r="D309" s="46">
        <v>6136</v>
      </c>
      <c r="E309" s="46">
        <v>171</v>
      </c>
      <c r="F309" s="46">
        <v>658</v>
      </c>
      <c r="G309" s="46">
        <v>22189</v>
      </c>
      <c r="H309" s="46">
        <v>231</v>
      </c>
      <c r="I309" s="62">
        <v>3.5</v>
      </c>
      <c r="J309" s="46">
        <v>4562</v>
      </c>
      <c r="K309" s="62">
        <v>47.6</v>
      </c>
      <c r="L309" s="62">
        <v>72.3</v>
      </c>
    </row>
    <row r="310" spans="1:12" ht="11.45" customHeight="1" x14ac:dyDescent="0.2">
      <c r="A310" s="39">
        <f>IF(C310&lt;&gt;"",COUNTA($C$12:C310),"")</f>
        <v>296</v>
      </c>
      <c r="B310" s="63" t="s">
        <v>406</v>
      </c>
      <c r="C310" s="46">
        <v>169</v>
      </c>
      <c r="D310" s="46">
        <v>158</v>
      </c>
      <c r="E310" s="46">
        <v>11</v>
      </c>
      <c r="F310" s="46">
        <v>528</v>
      </c>
      <c r="G310" s="46">
        <v>868</v>
      </c>
      <c r="H310" s="46">
        <v>271</v>
      </c>
      <c r="I310" s="62">
        <v>5.0999999999999996</v>
      </c>
      <c r="J310" s="46">
        <v>175</v>
      </c>
      <c r="K310" s="62">
        <v>54.8</v>
      </c>
      <c r="L310" s="62">
        <v>103.8</v>
      </c>
    </row>
    <row r="311" spans="1:12" ht="11.45" customHeight="1" x14ac:dyDescent="0.2">
      <c r="A311" s="39">
        <f>IF(C311&lt;&gt;"",COUNTA($C$12:C311),"")</f>
        <v>297</v>
      </c>
      <c r="B311" s="63" t="s">
        <v>407</v>
      </c>
      <c r="C311" s="46">
        <v>405</v>
      </c>
      <c r="D311" s="46">
        <v>404</v>
      </c>
      <c r="E311" s="46">
        <v>1</v>
      </c>
      <c r="F311" s="46">
        <v>536</v>
      </c>
      <c r="G311" s="46">
        <v>1857</v>
      </c>
      <c r="H311" s="46">
        <v>246</v>
      </c>
      <c r="I311" s="62">
        <v>4.5999999999999996</v>
      </c>
      <c r="J311" s="46">
        <v>396</v>
      </c>
      <c r="K311" s="62">
        <v>52.5</v>
      </c>
      <c r="L311" s="62">
        <v>97.8</v>
      </c>
    </row>
    <row r="312" spans="1:12" ht="11.45" customHeight="1" x14ac:dyDescent="0.2">
      <c r="A312" s="39">
        <f>IF(C312&lt;&gt;"",COUNTA($C$12:C312),"")</f>
        <v>298</v>
      </c>
      <c r="B312" s="63" t="s">
        <v>408</v>
      </c>
      <c r="C312" s="46">
        <v>341</v>
      </c>
      <c r="D312" s="46">
        <v>324</v>
      </c>
      <c r="E312" s="46">
        <v>17</v>
      </c>
      <c r="F312" s="46">
        <v>538</v>
      </c>
      <c r="G312" s="46">
        <v>1421</v>
      </c>
      <c r="H312" s="46">
        <v>224</v>
      </c>
      <c r="I312" s="62">
        <v>4.2</v>
      </c>
      <c r="J312" s="46">
        <v>283</v>
      </c>
      <c r="K312" s="62">
        <v>44.7</v>
      </c>
      <c r="L312" s="62">
        <v>83.1</v>
      </c>
    </row>
    <row r="313" spans="1:12" ht="11.45" customHeight="1" x14ac:dyDescent="0.2">
      <c r="A313" s="39">
        <f>IF(C313&lt;&gt;"",COUNTA($C$12:C313),"")</f>
        <v>299</v>
      </c>
      <c r="B313" s="63" t="s">
        <v>409</v>
      </c>
      <c r="C313" s="46">
        <v>67</v>
      </c>
      <c r="D313" s="46">
        <v>67</v>
      </c>
      <c r="E313" s="46" t="s">
        <v>12</v>
      </c>
      <c r="F313" s="46">
        <v>504</v>
      </c>
      <c r="G313" s="46">
        <v>311</v>
      </c>
      <c r="H313" s="46">
        <v>234</v>
      </c>
      <c r="I313" s="62">
        <v>4.5999999999999996</v>
      </c>
      <c r="J313" s="46">
        <v>70</v>
      </c>
      <c r="K313" s="62">
        <v>52.8</v>
      </c>
      <c r="L313" s="62">
        <v>104.8</v>
      </c>
    </row>
    <row r="314" spans="1:12" ht="11.45" customHeight="1" x14ac:dyDescent="0.2">
      <c r="A314" s="39">
        <f>IF(C314&lt;&gt;"",COUNTA($C$12:C314),"")</f>
        <v>300</v>
      </c>
      <c r="B314" s="63" t="s">
        <v>410</v>
      </c>
      <c r="C314" s="46">
        <v>678</v>
      </c>
      <c r="D314" s="46">
        <v>608</v>
      </c>
      <c r="E314" s="46">
        <v>70</v>
      </c>
      <c r="F314" s="46">
        <v>671</v>
      </c>
      <c r="G314" s="46">
        <v>2888</v>
      </c>
      <c r="H314" s="46">
        <v>286</v>
      </c>
      <c r="I314" s="62">
        <v>4.3</v>
      </c>
      <c r="J314" s="46">
        <v>547</v>
      </c>
      <c r="K314" s="62">
        <v>54.2</v>
      </c>
      <c r="L314" s="62">
        <v>80.7</v>
      </c>
    </row>
    <row r="315" spans="1:12" ht="11.45" customHeight="1" x14ac:dyDescent="0.2">
      <c r="A315" s="39">
        <f>IF(C315&lt;&gt;"",COUNTA($C$12:C315),"")</f>
        <v>301</v>
      </c>
      <c r="B315" s="63" t="s">
        <v>411</v>
      </c>
      <c r="C315" s="46">
        <v>230</v>
      </c>
      <c r="D315" s="46">
        <v>225</v>
      </c>
      <c r="E315" s="46">
        <v>5</v>
      </c>
      <c r="F315" s="46">
        <v>490</v>
      </c>
      <c r="G315" s="46">
        <v>1166</v>
      </c>
      <c r="H315" s="46">
        <v>249</v>
      </c>
      <c r="I315" s="62">
        <v>5.0999999999999996</v>
      </c>
      <c r="J315" s="46">
        <v>236</v>
      </c>
      <c r="K315" s="62">
        <v>50.3</v>
      </c>
      <c r="L315" s="62">
        <v>102.6</v>
      </c>
    </row>
    <row r="316" spans="1:12" ht="11.45" customHeight="1" x14ac:dyDescent="0.2">
      <c r="A316" s="39">
        <f>IF(C316&lt;&gt;"",COUNTA($C$12:C316),"")</f>
        <v>302</v>
      </c>
      <c r="B316" s="63" t="s">
        <v>412</v>
      </c>
      <c r="C316" s="46">
        <v>113</v>
      </c>
      <c r="D316" s="46">
        <v>110</v>
      </c>
      <c r="E316" s="46">
        <v>3</v>
      </c>
      <c r="F316" s="46">
        <v>523</v>
      </c>
      <c r="G316" s="46">
        <v>542</v>
      </c>
      <c r="H316" s="46">
        <v>251</v>
      </c>
      <c r="I316" s="62">
        <v>4.8</v>
      </c>
      <c r="J316" s="46">
        <v>106</v>
      </c>
      <c r="K316" s="62">
        <v>49.2</v>
      </c>
      <c r="L316" s="62">
        <v>94</v>
      </c>
    </row>
    <row r="317" spans="1:12" ht="11.45" customHeight="1" x14ac:dyDescent="0.2">
      <c r="A317" s="39">
        <f>IF(C317&lt;&gt;"",COUNTA($C$12:C317),"")</f>
        <v>303</v>
      </c>
      <c r="B317" s="63" t="s">
        <v>413</v>
      </c>
      <c r="C317" s="46">
        <v>275</v>
      </c>
      <c r="D317" s="46">
        <v>268</v>
      </c>
      <c r="E317" s="46">
        <v>7</v>
      </c>
      <c r="F317" s="46">
        <v>513</v>
      </c>
      <c r="G317" s="46">
        <v>1287</v>
      </c>
      <c r="H317" s="46">
        <v>240</v>
      </c>
      <c r="I317" s="62">
        <v>4.7</v>
      </c>
      <c r="J317" s="46">
        <v>267</v>
      </c>
      <c r="K317" s="62">
        <v>49.9</v>
      </c>
      <c r="L317" s="62">
        <v>97.2</v>
      </c>
    </row>
    <row r="318" spans="1:12" ht="11.45" customHeight="1" x14ac:dyDescent="0.2">
      <c r="A318" s="39">
        <f>IF(C318&lt;&gt;"",COUNTA($C$12:C318),"")</f>
        <v>304</v>
      </c>
      <c r="B318" s="63" t="s">
        <v>414</v>
      </c>
      <c r="C318" s="46">
        <v>360</v>
      </c>
      <c r="D318" s="46">
        <v>356</v>
      </c>
      <c r="E318" s="46">
        <v>4</v>
      </c>
      <c r="F318" s="46">
        <v>522</v>
      </c>
      <c r="G318" s="46">
        <v>1681</v>
      </c>
      <c r="H318" s="46">
        <v>244</v>
      </c>
      <c r="I318" s="62">
        <v>4.7</v>
      </c>
      <c r="J318" s="46">
        <v>357</v>
      </c>
      <c r="K318" s="62">
        <v>51.8</v>
      </c>
      <c r="L318" s="62">
        <v>99.2</v>
      </c>
    </row>
    <row r="319" spans="1:12" ht="11.45" customHeight="1" x14ac:dyDescent="0.2">
      <c r="A319" s="39">
        <f>IF(C319&lt;&gt;"",COUNTA($C$12:C319),"")</f>
        <v>305</v>
      </c>
      <c r="B319" s="63" t="s">
        <v>415</v>
      </c>
      <c r="C319" s="46">
        <v>201</v>
      </c>
      <c r="D319" s="46">
        <v>199</v>
      </c>
      <c r="E319" s="46">
        <v>2</v>
      </c>
      <c r="F319" s="46">
        <v>493</v>
      </c>
      <c r="G319" s="46">
        <v>960</v>
      </c>
      <c r="H319" s="46">
        <v>235</v>
      </c>
      <c r="I319" s="62">
        <v>4.8</v>
      </c>
      <c r="J319" s="46">
        <v>204</v>
      </c>
      <c r="K319" s="62">
        <v>50</v>
      </c>
      <c r="L319" s="62">
        <v>101.6</v>
      </c>
    </row>
    <row r="320" spans="1:12" ht="11.45" customHeight="1" x14ac:dyDescent="0.2">
      <c r="A320" s="39">
        <f>IF(C320&lt;&gt;"",COUNTA($C$12:C320),"")</f>
        <v>306</v>
      </c>
      <c r="B320" s="63" t="s">
        <v>416</v>
      </c>
      <c r="C320" s="46">
        <v>897</v>
      </c>
      <c r="D320" s="46">
        <v>881</v>
      </c>
      <c r="E320" s="46">
        <v>16</v>
      </c>
      <c r="F320" s="46">
        <v>471</v>
      </c>
      <c r="G320" s="46">
        <v>4068</v>
      </c>
      <c r="H320" s="46">
        <v>214</v>
      </c>
      <c r="I320" s="62">
        <v>4.5</v>
      </c>
      <c r="J320" s="46">
        <v>926</v>
      </c>
      <c r="K320" s="62">
        <v>48.6</v>
      </c>
      <c r="L320" s="62">
        <v>103.2</v>
      </c>
    </row>
    <row r="321" spans="1:12" ht="11.45" customHeight="1" x14ac:dyDescent="0.2">
      <c r="A321" s="39">
        <f>IF(C321&lt;&gt;"",COUNTA($C$12:C321),"")</f>
        <v>307</v>
      </c>
      <c r="B321" s="63" t="s">
        <v>417</v>
      </c>
      <c r="C321" s="46">
        <v>277</v>
      </c>
      <c r="D321" s="46">
        <v>264</v>
      </c>
      <c r="E321" s="46">
        <v>13</v>
      </c>
      <c r="F321" s="46">
        <v>564</v>
      </c>
      <c r="G321" s="46">
        <v>1234</v>
      </c>
      <c r="H321" s="46">
        <v>251</v>
      </c>
      <c r="I321" s="62">
        <v>4.5</v>
      </c>
      <c r="J321" s="46">
        <v>267</v>
      </c>
      <c r="K321" s="62">
        <v>54.4</v>
      </c>
      <c r="L321" s="62">
        <v>96.4</v>
      </c>
    </row>
    <row r="322" spans="1:12" ht="11.45" customHeight="1" x14ac:dyDescent="0.2">
      <c r="A322" s="39">
        <f>IF(C322&lt;&gt;"",COUNTA($C$12:C322),"")</f>
        <v>308</v>
      </c>
      <c r="B322" s="63" t="s">
        <v>418</v>
      </c>
      <c r="C322" s="46">
        <v>176</v>
      </c>
      <c r="D322" s="46">
        <v>167</v>
      </c>
      <c r="E322" s="46">
        <v>9</v>
      </c>
      <c r="F322" s="46">
        <v>733</v>
      </c>
      <c r="G322" s="46">
        <v>739</v>
      </c>
      <c r="H322" s="46">
        <v>308</v>
      </c>
      <c r="I322" s="62">
        <v>4.2</v>
      </c>
      <c r="J322" s="46">
        <v>168</v>
      </c>
      <c r="K322" s="62">
        <v>70</v>
      </c>
      <c r="L322" s="62">
        <v>95.4</v>
      </c>
    </row>
    <row r="323" spans="1:12" ht="11.45" customHeight="1" x14ac:dyDescent="0.2">
      <c r="A323" s="39">
        <f>IF(C323&lt;&gt;"",COUNTA($C$12:C323),"")</f>
        <v>309</v>
      </c>
      <c r="B323" s="63" t="s">
        <v>419</v>
      </c>
      <c r="C323" s="46">
        <v>341</v>
      </c>
      <c r="D323" s="46">
        <v>330</v>
      </c>
      <c r="E323" s="46">
        <v>11</v>
      </c>
      <c r="F323" s="46">
        <v>532</v>
      </c>
      <c r="G323" s="46">
        <v>1561</v>
      </c>
      <c r="H323" s="46">
        <v>244</v>
      </c>
      <c r="I323" s="62">
        <v>4.5999999999999996</v>
      </c>
      <c r="J323" s="46">
        <v>319</v>
      </c>
      <c r="K323" s="62">
        <v>49.7</v>
      </c>
      <c r="L323" s="62">
        <v>93.4</v>
      </c>
    </row>
    <row r="324" spans="1:12" ht="11.45" customHeight="1" x14ac:dyDescent="0.2">
      <c r="A324" s="39">
        <f>IF(C324&lt;&gt;"",COUNTA($C$12:C324),"")</f>
        <v>310</v>
      </c>
      <c r="B324" s="63" t="s">
        <v>420</v>
      </c>
      <c r="C324" s="46">
        <v>367</v>
      </c>
      <c r="D324" s="46">
        <v>338</v>
      </c>
      <c r="E324" s="46">
        <v>29</v>
      </c>
      <c r="F324" s="46">
        <v>614</v>
      </c>
      <c r="G324" s="46">
        <v>1627</v>
      </c>
      <c r="H324" s="46">
        <v>272</v>
      </c>
      <c r="I324" s="62">
        <v>4.4000000000000004</v>
      </c>
      <c r="J324" s="46">
        <v>324</v>
      </c>
      <c r="K324" s="62">
        <v>54.2</v>
      </c>
      <c r="L324" s="62">
        <v>88.3</v>
      </c>
    </row>
    <row r="325" spans="1:12" ht="11.45" customHeight="1" x14ac:dyDescent="0.2">
      <c r="A325" s="39">
        <f>IF(C325&lt;&gt;"",COUNTA($C$12:C325),"")</f>
        <v>311</v>
      </c>
      <c r="B325" s="63" t="s">
        <v>421</v>
      </c>
      <c r="C325" s="46">
        <v>347</v>
      </c>
      <c r="D325" s="46">
        <v>336</v>
      </c>
      <c r="E325" s="46">
        <v>11</v>
      </c>
      <c r="F325" s="46">
        <v>746</v>
      </c>
      <c r="G325" s="46">
        <v>1564</v>
      </c>
      <c r="H325" s="46">
        <v>336</v>
      </c>
      <c r="I325" s="62">
        <v>4.5</v>
      </c>
      <c r="J325" s="46">
        <v>336</v>
      </c>
      <c r="K325" s="62">
        <v>72.3</v>
      </c>
      <c r="L325" s="62">
        <v>96.8</v>
      </c>
    </row>
    <row r="326" spans="1:12" ht="11.45" customHeight="1" x14ac:dyDescent="0.2">
      <c r="A326" s="39">
        <f>IF(C326&lt;&gt;"",COUNTA($C$12:C326),"")</f>
        <v>312</v>
      </c>
      <c r="B326" s="63" t="s">
        <v>422</v>
      </c>
      <c r="C326" s="46">
        <v>276</v>
      </c>
      <c r="D326" s="46">
        <v>264</v>
      </c>
      <c r="E326" s="46">
        <v>12</v>
      </c>
      <c r="F326" s="46">
        <v>483</v>
      </c>
      <c r="G326" s="46">
        <v>1366</v>
      </c>
      <c r="H326" s="46">
        <v>239</v>
      </c>
      <c r="I326" s="62">
        <v>4.9000000000000004</v>
      </c>
      <c r="J326" s="46">
        <v>270</v>
      </c>
      <c r="K326" s="62">
        <v>47.3</v>
      </c>
      <c r="L326" s="62">
        <v>97.9</v>
      </c>
    </row>
    <row r="327" spans="1:12" ht="11.45" customHeight="1" x14ac:dyDescent="0.2">
      <c r="A327" s="39">
        <f>IF(C327&lt;&gt;"",COUNTA($C$12:C327),"")</f>
        <v>313</v>
      </c>
      <c r="B327" s="63" t="s">
        <v>323</v>
      </c>
      <c r="C327" s="46">
        <v>398</v>
      </c>
      <c r="D327" s="46">
        <v>377</v>
      </c>
      <c r="E327" s="46">
        <v>21</v>
      </c>
      <c r="F327" s="46">
        <v>501</v>
      </c>
      <c r="G327" s="46">
        <v>1886</v>
      </c>
      <c r="H327" s="46">
        <v>238</v>
      </c>
      <c r="I327" s="62">
        <v>4.7</v>
      </c>
      <c r="J327" s="46">
        <v>413</v>
      </c>
      <c r="K327" s="62">
        <v>52</v>
      </c>
      <c r="L327" s="62">
        <v>103.7</v>
      </c>
    </row>
    <row r="328" spans="1:12" ht="11.45" customHeight="1" x14ac:dyDescent="0.2">
      <c r="A328" s="39">
        <f>IF(C328&lt;&gt;"",COUNTA($C$12:C328),"")</f>
        <v>314</v>
      </c>
      <c r="B328" s="63" t="s">
        <v>423</v>
      </c>
      <c r="C328" s="46">
        <v>2421</v>
      </c>
      <c r="D328" s="46">
        <v>2368</v>
      </c>
      <c r="E328" s="46">
        <v>53</v>
      </c>
      <c r="F328" s="46">
        <v>516</v>
      </c>
      <c r="G328" s="46">
        <v>11043</v>
      </c>
      <c r="H328" s="46">
        <v>235</v>
      </c>
      <c r="I328" s="62">
        <v>4.5999999999999996</v>
      </c>
      <c r="J328" s="46">
        <v>2339</v>
      </c>
      <c r="K328" s="62">
        <v>49.8</v>
      </c>
      <c r="L328" s="62">
        <v>96.6</v>
      </c>
    </row>
    <row r="329" spans="1:12" ht="11.45" customHeight="1" x14ac:dyDescent="0.2">
      <c r="A329" s="39">
        <f>IF(C329&lt;&gt;"",COUNTA($C$12:C329),"")</f>
        <v>315</v>
      </c>
      <c r="B329" s="63" t="s">
        <v>424</v>
      </c>
      <c r="C329" s="46">
        <v>180</v>
      </c>
      <c r="D329" s="46">
        <v>176</v>
      </c>
      <c r="E329" s="46">
        <v>4</v>
      </c>
      <c r="F329" s="46">
        <v>550</v>
      </c>
      <c r="G329" s="46">
        <v>814</v>
      </c>
      <c r="H329" s="46">
        <v>249</v>
      </c>
      <c r="I329" s="62">
        <v>4.5</v>
      </c>
      <c r="J329" s="46">
        <v>162</v>
      </c>
      <c r="K329" s="62">
        <v>49.5</v>
      </c>
      <c r="L329" s="62">
        <v>89.9</v>
      </c>
    </row>
    <row r="330" spans="1:12" ht="11.45" customHeight="1" x14ac:dyDescent="0.2">
      <c r="A330" s="39">
        <f>IF(C330&lt;&gt;"",COUNTA($C$12:C330),"")</f>
        <v>316</v>
      </c>
      <c r="B330" s="63" t="s">
        <v>203</v>
      </c>
      <c r="C330" s="46">
        <v>255</v>
      </c>
      <c r="D330" s="46">
        <v>253</v>
      </c>
      <c r="E330" s="46">
        <v>2</v>
      </c>
      <c r="F330" s="46">
        <v>914</v>
      </c>
      <c r="G330" s="46">
        <v>1056</v>
      </c>
      <c r="H330" s="46">
        <v>378</v>
      </c>
      <c r="I330" s="62">
        <v>4.0999999999999996</v>
      </c>
      <c r="J330" s="46">
        <v>217</v>
      </c>
      <c r="K330" s="62">
        <v>77.8</v>
      </c>
      <c r="L330" s="62">
        <v>85.1</v>
      </c>
    </row>
    <row r="331" spans="1:12" ht="11.45" customHeight="1" x14ac:dyDescent="0.2">
      <c r="A331" s="39">
        <f>IF(C331&lt;&gt;"",COUNTA($C$12:C331),"")</f>
        <v>317</v>
      </c>
      <c r="B331" s="63" t="s">
        <v>425</v>
      </c>
      <c r="C331" s="46">
        <v>1309</v>
      </c>
      <c r="D331" s="46">
        <v>1276</v>
      </c>
      <c r="E331" s="46">
        <v>33</v>
      </c>
      <c r="F331" s="46">
        <v>521</v>
      </c>
      <c r="G331" s="46">
        <v>5919</v>
      </c>
      <c r="H331" s="46">
        <v>236</v>
      </c>
      <c r="I331" s="62">
        <v>4.5</v>
      </c>
      <c r="J331" s="46">
        <v>1243</v>
      </c>
      <c r="K331" s="62">
        <v>49.5</v>
      </c>
      <c r="L331" s="62">
        <v>94.9</v>
      </c>
    </row>
    <row r="332" spans="1:12" ht="11.45" customHeight="1" x14ac:dyDescent="0.2">
      <c r="A332" s="39">
        <f>IF(C332&lt;&gt;"",COUNTA($C$12:C332),"")</f>
        <v>318</v>
      </c>
      <c r="B332" s="63" t="s">
        <v>426</v>
      </c>
      <c r="C332" s="46">
        <v>405</v>
      </c>
      <c r="D332" s="46">
        <v>398</v>
      </c>
      <c r="E332" s="46">
        <v>7</v>
      </c>
      <c r="F332" s="46">
        <v>441</v>
      </c>
      <c r="G332" s="46">
        <v>1902</v>
      </c>
      <c r="H332" s="46">
        <v>207</v>
      </c>
      <c r="I332" s="62">
        <v>4.7</v>
      </c>
      <c r="J332" s="46">
        <v>400</v>
      </c>
      <c r="K332" s="62">
        <v>43.6</v>
      </c>
      <c r="L332" s="62">
        <v>98.9</v>
      </c>
    </row>
    <row r="333" spans="1:12" ht="11.45" customHeight="1" x14ac:dyDescent="0.2">
      <c r="A333" s="39">
        <f>IF(C333&lt;&gt;"",COUNTA($C$12:C333),"")</f>
        <v>319</v>
      </c>
      <c r="B333" s="63" t="s">
        <v>427</v>
      </c>
      <c r="C333" s="46">
        <v>301</v>
      </c>
      <c r="D333" s="46">
        <v>300</v>
      </c>
      <c r="E333" s="46">
        <v>1</v>
      </c>
      <c r="F333" s="46">
        <v>559</v>
      </c>
      <c r="G333" s="46">
        <v>1473</v>
      </c>
      <c r="H333" s="46">
        <v>274</v>
      </c>
      <c r="I333" s="62">
        <v>4.9000000000000004</v>
      </c>
      <c r="J333" s="46">
        <v>306</v>
      </c>
      <c r="K333" s="62">
        <v>56.9</v>
      </c>
      <c r="L333" s="62">
        <v>101.8</v>
      </c>
    </row>
    <row r="334" spans="1:12" ht="11.45" customHeight="1" x14ac:dyDescent="0.2">
      <c r="A334" s="39">
        <f>IF(C334&lt;&gt;"",COUNTA($C$12:C334),"")</f>
        <v>320</v>
      </c>
      <c r="B334" s="63" t="s">
        <v>428</v>
      </c>
      <c r="C334" s="46">
        <v>371</v>
      </c>
      <c r="D334" s="46">
        <v>364</v>
      </c>
      <c r="E334" s="46">
        <v>7</v>
      </c>
      <c r="F334" s="46">
        <v>496</v>
      </c>
      <c r="G334" s="46">
        <v>1721</v>
      </c>
      <c r="H334" s="46">
        <v>230</v>
      </c>
      <c r="I334" s="62">
        <v>4.5999999999999996</v>
      </c>
      <c r="J334" s="46">
        <v>359</v>
      </c>
      <c r="K334" s="62">
        <v>47.9</v>
      </c>
      <c r="L334" s="62">
        <v>96.7</v>
      </c>
    </row>
    <row r="335" spans="1:12" ht="11.45" customHeight="1" x14ac:dyDescent="0.2">
      <c r="A335" s="39">
        <f>IF(C335&lt;&gt;"",COUNTA($C$12:C335),"")</f>
        <v>321</v>
      </c>
      <c r="B335" s="63" t="s">
        <v>429</v>
      </c>
      <c r="C335" s="46">
        <v>228</v>
      </c>
      <c r="D335" s="46">
        <v>225</v>
      </c>
      <c r="E335" s="46">
        <v>3</v>
      </c>
      <c r="F335" s="46">
        <v>516</v>
      </c>
      <c r="G335" s="46">
        <v>1059</v>
      </c>
      <c r="H335" s="46">
        <v>240</v>
      </c>
      <c r="I335" s="62">
        <v>4.5999999999999996</v>
      </c>
      <c r="J335" s="46">
        <v>228</v>
      </c>
      <c r="K335" s="62">
        <v>51.5</v>
      </c>
      <c r="L335" s="62">
        <v>99.9</v>
      </c>
    </row>
    <row r="336" spans="1:12" ht="11.45" customHeight="1" x14ac:dyDescent="0.2">
      <c r="A336" s="39">
        <f>IF(C336&lt;&gt;"",COUNTA($C$12:C336),"")</f>
        <v>322</v>
      </c>
      <c r="B336" s="63" t="s">
        <v>430</v>
      </c>
      <c r="C336" s="46">
        <v>582</v>
      </c>
      <c r="D336" s="46">
        <v>562</v>
      </c>
      <c r="E336" s="46">
        <v>20</v>
      </c>
      <c r="F336" s="46">
        <v>598</v>
      </c>
      <c r="G336" s="46">
        <v>2621</v>
      </c>
      <c r="H336" s="46">
        <v>269</v>
      </c>
      <c r="I336" s="62">
        <v>4.5</v>
      </c>
      <c r="J336" s="46">
        <v>563</v>
      </c>
      <c r="K336" s="62">
        <v>57.9</v>
      </c>
      <c r="L336" s="62">
        <v>96.7</v>
      </c>
    </row>
    <row r="337" spans="1:12" ht="11.45" customHeight="1" x14ac:dyDescent="0.2">
      <c r="A337" s="39">
        <f>IF(C337&lt;&gt;"",COUNTA($C$12:C337),"")</f>
        <v>323</v>
      </c>
      <c r="B337" s="63" t="s">
        <v>431</v>
      </c>
      <c r="C337" s="46">
        <v>472</v>
      </c>
      <c r="D337" s="46">
        <v>470</v>
      </c>
      <c r="E337" s="46">
        <v>2</v>
      </c>
      <c r="F337" s="46">
        <v>458</v>
      </c>
      <c r="G337" s="46">
        <v>2284</v>
      </c>
      <c r="H337" s="46">
        <v>222</v>
      </c>
      <c r="I337" s="62">
        <v>4.8</v>
      </c>
      <c r="J337" s="46">
        <v>493</v>
      </c>
      <c r="K337" s="62">
        <v>47.9</v>
      </c>
      <c r="L337" s="62">
        <v>104.5</v>
      </c>
    </row>
    <row r="338" spans="1:12" ht="11.45" customHeight="1" x14ac:dyDescent="0.2">
      <c r="A338" s="39">
        <f>IF(C338&lt;&gt;"",COUNTA($C$12:C338),"")</f>
        <v>324</v>
      </c>
      <c r="B338" s="63" t="s">
        <v>432</v>
      </c>
      <c r="C338" s="46">
        <v>1188</v>
      </c>
      <c r="D338" s="46">
        <v>1123</v>
      </c>
      <c r="E338" s="46">
        <v>65</v>
      </c>
      <c r="F338" s="46">
        <v>796</v>
      </c>
      <c r="G338" s="46">
        <v>5188</v>
      </c>
      <c r="H338" s="46">
        <v>348</v>
      </c>
      <c r="I338" s="62">
        <v>4.4000000000000004</v>
      </c>
      <c r="J338" s="46">
        <v>1098</v>
      </c>
      <c r="K338" s="62">
        <v>73.599999999999994</v>
      </c>
      <c r="L338" s="62">
        <v>92.4</v>
      </c>
    </row>
    <row r="339" spans="1:12" ht="11.45" customHeight="1" x14ac:dyDescent="0.2">
      <c r="A339" s="39">
        <f>IF(C339&lt;&gt;"",COUNTA($C$12:C339),"")</f>
        <v>325</v>
      </c>
      <c r="B339" s="63" t="s">
        <v>433</v>
      </c>
      <c r="C339" s="46">
        <v>1042</v>
      </c>
      <c r="D339" s="46">
        <v>1024</v>
      </c>
      <c r="E339" s="46">
        <v>18</v>
      </c>
      <c r="F339" s="46">
        <v>487</v>
      </c>
      <c r="G339" s="46">
        <v>4369</v>
      </c>
      <c r="H339" s="46">
        <v>204</v>
      </c>
      <c r="I339" s="62">
        <v>4.2</v>
      </c>
      <c r="J339" s="46">
        <v>932</v>
      </c>
      <c r="K339" s="62">
        <v>43.5</v>
      </c>
      <c r="L339" s="62">
        <v>89.5</v>
      </c>
    </row>
    <row r="340" spans="1:12" ht="11.45" customHeight="1" x14ac:dyDescent="0.2">
      <c r="A340" s="39">
        <f>IF(C340&lt;&gt;"",COUNTA($C$12:C340),"")</f>
        <v>326</v>
      </c>
      <c r="B340" s="63" t="s">
        <v>434</v>
      </c>
      <c r="C340" s="46">
        <v>460</v>
      </c>
      <c r="D340" s="46">
        <v>446</v>
      </c>
      <c r="E340" s="46">
        <v>14</v>
      </c>
      <c r="F340" s="46">
        <v>628</v>
      </c>
      <c r="G340" s="46">
        <v>2120</v>
      </c>
      <c r="H340" s="46">
        <v>289</v>
      </c>
      <c r="I340" s="62">
        <v>4.5999999999999996</v>
      </c>
      <c r="J340" s="46">
        <v>461</v>
      </c>
      <c r="K340" s="62">
        <v>62.8</v>
      </c>
      <c r="L340" s="62">
        <v>100.1</v>
      </c>
    </row>
    <row r="341" spans="1:12" ht="11.45" customHeight="1" x14ac:dyDescent="0.2">
      <c r="A341" s="39">
        <f>IF(C341&lt;&gt;"",COUNTA($C$12:C341),"")</f>
        <v>327</v>
      </c>
      <c r="B341" s="63" t="s">
        <v>435</v>
      </c>
      <c r="C341" s="46">
        <v>2750</v>
      </c>
      <c r="D341" s="46">
        <v>2661</v>
      </c>
      <c r="E341" s="46">
        <v>89</v>
      </c>
      <c r="F341" s="46">
        <v>607</v>
      </c>
      <c r="G341" s="46">
        <v>11558</v>
      </c>
      <c r="H341" s="46">
        <v>255</v>
      </c>
      <c r="I341" s="62">
        <v>4.2</v>
      </c>
      <c r="J341" s="46">
        <v>2440</v>
      </c>
      <c r="K341" s="62">
        <v>53.9</v>
      </c>
      <c r="L341" s="62">
        <v>88.7</v>
      </c>
    </row>
    <row r="342" spans="1:12" ht="11.45" customHeight="1" x14ac:dyDescent="0.2">
      <c r="A342" s="39">
        <f>IF(C342&lt;&gt;"",COUNTA($C$12:C342),"")</f>
        <v>328</v>
      </c>
      <c r="B342" s="63" t="s">
        <v>436</v>
      </c>
      <c r="C342" s="46">
        <v>153</v>
      </c>
      <c r="D342" s="46">
        <v>142</v>
      </c>
      <c r="E342" s="46">
        <v>11</v>
      </c>
      <c r="F342" s="46">
        <v>814</v>
      </c>
      <c r="G342" s="46">
        <v>679</v>
      </c>
      <c r="H342" s="46">
        <v>361</v>
      </c>
      <c r="I342" s="62">
        <v>4.4000000000000004</v>
      </c>
      <c r="J342" s="46">
        <v>137</v>
      </c>
      <c r="K342" s="62">
        <v>72.8</v>
      </c>
      <c r="L342" s="62">
        <v>89.5</v>
      </c>
    </row>
    <row r="343" spans="1:12" ht="11.45" customHeight="1" x14ac:dyDescent="0.2">
      <c r="A343" s="39">
        <f>IF(C343&lt;&gt;"",COUNTA($C$12:C343),"")</f>
        <v>329</v>
      </c>
      <c r="B343" s="63" t="s">
        <v>437</v>
      </c>
      <c r="C343" s="46">
        <v>146</v>
      </c>
      <c r="D343" s="46">
        <v>136</v>
      </c>
      <c r="E343" s="46">
        <v>10</v>
      </c>
      <c r="F343" s="46">
        <v>573</v>
      </c>
      <c r="G343" s="46">
        <v>658</v>
      </c>
      <c r="H343" s="46">
        <v>258</v>
      </c>
      <c r="I343" s="62">
        <v>4.5</v>
      </c>
      <c r="J343" s="46">
        <v>134</v>
      </c>
      <c r="K343" s="62">
        <v>52.4</v>
      </c>
      <c r="L343" s="62">
        <v>91.6</v>
      </c>
    </row>
    <row r="344" spans="1:12" ht="11.45" customHeight="1" x14ac:dyDescent="0.2">
      <c r="A344" s="39">
        <f>IF(C344&lt;&gt;"",COUNTA($C$12:C344),"")</f>
        <v>330</v>
      </c>
      <c r="B344" s="63" t="s">
        <v>438</v>
      </c>
      <c r="C344" s="46">
        <v>541</v>
      </c>
      <c r="D344" s="46">
        <v>521</v>
      </c>
      <c r="E344" s="46">
        <v>20</v>
      </c>
      <c r="F344" s="46">
        <v>570</v>
      </c>
      <c r="G344" s="46">
        <v>2534</v>
      </c>
      <c r="H344" s="46">
        <v>267</v>
      </c>
      <c r="I344" s="62">
        <v>4.7</v>
      </c>
      <c r="J344" s="46">
        <v>542</v>
      </c>
      <c r="K344" s="62">
        <v>57.1</v>
      </c>
      <c r="L344" s="62">
        <v>100.1</v>
      </c>
    </row>
    <row r="345" spans="1:12" ht="11.45" customHeight="1" x14ac:dyDescent="0.2">
      <c r="A345" s="39">
        <f>IF(C345&lt;&gt;"",COUNTA($C$12:C345),"")</f>
        <v>331</v>
      </c>
      <c r="B345" s="63" t="s">
        <v>439</v>
      </c>
      <c r="C345" s="46">
        <v>169</v>
      </c>
      <c r="D345" s="46">
        <v>161</v>
      </c>
      <c r="E345" s="46">
        <v>8</v>
      </c>
      <c r="F345" s="46">
        <v>543</v>
      </c>
      <c r="G345" s="46">
        <v>759</v>
      </c>
      <c r="H345" s="46">
        <v>244</v>
      </c>
      <c r="I345" s="62">
        <v>4.5</v>
      </c>
      <c r="J345" s="46">
        <v>154</v>
      </c>
      <c r="K345" s="62">
        <v>49.4</v>
      </c>
      <c r="L345" s="62">
        <v>90.9</v>
      </c>
    </row>
    <row r="346" spans="1:12" ht="11.45" customHeight="1" x14ac:dyDescent="0.2">
      <c r="A346" s="39">
        <f>IF(C346&lt;&gt;"",COUNTA($C$12:C346),"")</f>
        <v>332</v>
      </c>
      <c r="B346" s="63" t="s">
        <v>440</v>
      </c>
      <c r="C346" s="46">
        <v>8768</v>
      </c>
      <c r="D346" s="46">
        <v>8481</v>
      </c>
      <c r="E346" s="46">
        <v>287</v>
      </c>
      <c r="F346" s="46">
        <v>558</v>
      </c>
      <c r="G346" s="46">
        <v>35222</v>
      </c>
      <c r="H346" s="46">
        <v>224</v>
      </c>
      <c r="I346" s="62">
        <v>4</v>
      </c>
      <c r="J346" s="46">
        <v>6946</v>
      </c>
      <c r="K346" s="62">
        <v>44.2</v>
      </c>
      <c r="L346" s="62">
        <v>79.2</v>
      </c>
    </row>
    <row r="347" spans="1:12" ht="11.45" customHeight="1" x14ac:dyDescent="0.2">
      <c r="A347" s="39">
        <f>IF(C347&lt;&gt;"",COUNTA($C$12:C347),"")</f>
        <v>333</v>
      </c>
      <c r="B347" s="63" t="s">
        <v>441</v>
      </c>
      <c r="C347" s="46">
        <v>748</v>
      </c>
      <c r="D347" s="46">
        <v>727</v>
      </c>
      <c r="E347" s="46">
        <v>21</v>
      </c>
      <c r="F347" s="46">
        <v>554</v>
      </c>
      <c r="G347" s="46">
        <v>3208</v>
      </c>
      <c r="H347" s="46">
        <v>237</v>
      </c>
      <c r="I347" s="62">
        <v>4.3</v>
      </c>
      <c r="J347" s="46">
        <v>647</v>
      </c>
      <c r="K347" s="62">
        <v>47.9</v>
      </c>
      <c r="L347" s="62">
        <v>86.6</v>
      </c>
    </row>
    <row r="348" spans="1:12" ht="11.45" customHeight="1" x14ac:dyDescent="0.2">
      <c r="A348" s="39">
        <f>IF(C348&lt;&gt;"",COUNTA($C$12:C348),"")</f>
        <v>334</v>
      </c>
      <c r="B348" s="63" t="s">
        <v>442</v>
      </c>
      <c r="C348" s="46">
        <v>821</v>
      </c>
      <c r="D348" s="46">
        <v>794</v>
      </c>
      <c r="E348" s="46">
        <v>27</v>
      </c>
      <c r="F348" s="46">
        <v>582</v>
      </c>
      <c r="G348" s="46">
        <v>3922</v>
      </c>
      <c r="H348" s="46">
        <v>278</v>
      </c>
      <c r="I348" s="62">
        <v>4.8</v>
      </c>
      <c r="J348" s="46">
        <v>797</v>
      </c>
      <c r="K348" s="62">
        <v>56.5</v>
      </c>
      <c r="L348" s="62">
        <v>97.1</v>
      </c>
    </row>
    <row r="349" spans="1:12" ht="11.45" customHeight="1" x14ac:dyDescent="0.2">
      <c r="A349" s="39">
        <f>IF(C349&lt;&gt;"",COUNTA($C$12:C349),"")</f>
        <v>335</v>
      </c>
      <c r="B349" s="63" t="s">
        <v>443</v>
      </c>
      <c r="C349" s="46">
        <v>1492</v>
      </c>
      <c r="D349" s="46">
        <v>1458</v>
      </c>
      <c r="E349" s="46">
        <v>34</v>
      </c>
      <c r="F349" s="46">
        <v>607</v>
      </c>
      <c r="G349" s="46">
        <v>5864</v>
      </c>
      <c r="H349" s="46">
        <v>238</v>
      </c>
      <c r="I349" s="62">
        <v>3.9</v>
      </c>
      <c r="J349" s="46">
        <v>1129</v>
      </c>
      <c r="K349" s="62">
        <v>45.9</v>
      </c>
      <c r="L349" s="62">
        <v>75.599999999999994</v>
      </c>
    </row>
    <row r="350" spans="1:12" ht="11.45" customHeight="1" x14ac:dyDescent="0.2">
      <c r="A350" s="39">
        <f>IF(C350&lt;&gt;"",COUNTA($C$12:C350),"")</f>
        <v>336</v>
      </c>
      <c r="B350" s="63" t="s">
        <v>444</v>
      </c>
      <c r="C350" s="46">
        <v>1086</v>
      </c>
      <c r="D350" s="46">
        <v>1060</v>
      </c>
      <c r="E350" s="46">
        <v>26</v>
      </c>
      <c r="F350" s="46">
        <v>547</v>
      </c>
      <c r="G350" s="46">
        <v>4376</v>
      </c>
      <c r="H350" s="46">
        <v>220</v>
      </c>
      <c r="I350" s="62">
        <v>4</v>
      </c>
      <c r="J350" s="46">
        <v>844</v>
      </c>
      <c r="K350" s="62">
        <v>42.5</v>
      </c>
      <c r="L350" s="62">
        <v>77.7</v>
      </c>
    </row>
    <row r="351" spans="1:12" ht="11.45" customHeight="1" x14ac:dyDescent="0.2">
      <c r="A351" s="39">
        <f>IF(C351&lt;&gt;"",COUNTA($C$12:C351),"")</f>
        <v>337</v>
      </c>
      <c r="B351" s="63" t="s">
        <v>445</v>
      </c>
      <c r="C351" s="46">
        <v>6090</v>
      </c>
      <c r="D351" s="46">
        <v>5959</v>
      </c>
      <c r="E351" s="46">
        <v>131</v>
      </c>
      <c r="F351" s="46">
        <v>662</v>
      </c>
      <c r="G351" s="46">
        <v>22472</v>
      </c>
      <c r="H351" s="46">
        <v>244</v>
      </c>
      <c r="I351" s="62">
        <v>3.7</v>
      </c>
      <c r="J351" s="46">
        <v>4214</v>
      </c>
      <c r="K351" s="62">
        <v>45.8</v>
      </c>
      <c r="L351" s="62">
        <v>69.2</v>
      </c>
    </row>
    <row r="352" spans="1:12" ht="11.45" customHeight="1" x14ac:dyDescent="0.2">
      <c r="A352" s="39">
        <f>IF(C352&lt;&gt;"",COUNTA($C$12:C352),"")</f>
        <v>338</v>
      </c>
      <c r="B352" s="63" t="s">
        <v>446</v>
      </c>
      <c r="C352" s="46">
        <v>245</v>
      </c>
      <c r="D352" s="46">
        <v>235</v>
      </c>
      <c r="E352" s="46">
        <v>10</v>
      </c>
      <c r="F352" s="46">
        <v>567</v>
      </c>
      <c r="G352" s="46">
        <v>1175</v>
      </c>
      <c r="H352" s="46">
        <v>272</v>
      </c>
      <c r="I352" s="62">
        <v>4.8</v>
      </c>
      <c r="J352" s="46">
        <v>243</v>
      </c>
      <c r="K352" s="62">
        <v>56.3</v>
      </c>
      <c r="L352" s="62">
        <v>99.3</v>
      </c>
    </row>
    <row r="353" spans="1:12" ht="11.45" customHeight="1" x14ac:dyDescent="0.2">
      <c r="A353" s="39">
        <f>IF(C353&lt;&gt;"",COUNTA($C$12:C353),"")</f>
        <v>339</v>
      </c>
      <c r="B353" s="63" t="s">
        <v>447</v>
      </c>
      <c r="C353" s="46">
        <v>183</v>
      </c>
      <c r="D353" s="46">
        <v>168</v>
      </c>
      <c r="E353" s="46">
        <v>15</v>
      </c>
      <c r="F353" s="46">
        <v>608</v>
      </c>
      <c r="G353" s="46">
        <v>844</v>
      </c>
      <c r="H353" s="46">
        <v>280</v>
      </c>
      <c r="I353" s="62">
        <v>4.5999999999999996</v>
      </c>
      <c r="J353" s="46">
        <v>159</v>
      </c>
      <c r="K353" s="62">
        <v>52.7</v>
      </c>
      <c r="L353" s="62">
        <v>86.7</v>
      </c>
    </row>
    <row r="354" spans="1:12" ht="11.45" customHeight="1" x14ac:dyDescent="0.2">
      <c r="A354" s="39">
        <f>IF(C354&lt;&gt;"",COUNTA($C$12:C354),"")</f>
        <v>340</v>
      </c>
      <c r="B354" s="63" t="s">
        <v>448</v>
      </c>
      <c r="C354" s="46">
        <v>438</v>
      </c>
      <c r="D354" s="46">
        <v>429</v>
      </c>
      <c r="E354" s="46">
        <v>9</v>
      </c>
      <c r="F354" s="46">
        <v>489</v>
      </c>
      <c r="G354" s="46">
        <v>2033</v>
      </c>
      <c r="H354" s="46">
        <v>227</v>
      </c>
      <c r="I354" s="62">
        <v>4.5999999999999996</v>
      </c>
      <c r="J354" s="46">
        <v>440</v>
      </c>
      <c r="K354" s="62">
        <v>49.2</v>
      </c>
      <c r="L354" s="62">
        <v>100.5</v>
      </c>
    </row>
    <row r="355" spans="1:12" ht="11.45" customHeight="1" x14ac:dyDescent="0.2">
      <c r="A355" s="39">
        <f>IF(C355&lt;&gt;"",COUNTA($C$12:C355),"")</f>
        <v>341</v>
      </c>
      <c r="B355" s="63" t="s">
        <v>449</v>
      </c>
      <c r="C355" s="46">
        <v>1858</v>
      </c>
      <c r="D355" s="46">
        <v>1798</v>
      </c>
      <c r="E355" s="46">
        <v>60</v>
      </c>
      <c r="F355" s="46">
        <v>686</v>
      </c>
      <c r="G355" s="46">
        <v>6804</v>
      </c>
      <c r="H355" s="46">
        <v>251</v>
      </c>
      <c r="I355" s="62">
        <v>3.7</v>
      </c>
      <c r="J355" s="46">
        <v>1416</v>
      </c>
      <c r="K355" s="62">
        <v>52.3</v>
      </c>
      <c r="L355" s="62">
        <v>76.2</v>
      </c>
    </row>
    <row r="356" spans="1:12" ht="11.45" customHeight="1" x14ac:dyDescent="0.2">
      <c r="A356" s="39">
        <f>IF(C356&lt;&gt;"",COUNTA($C$12:C356),"")</f>
        <v>342</v>
      </c>
      <c r="B356" s="63" t="s">
        <v>450</v>
      </c>
      <c r="C356" s="46">
        <v>404</v>
      </c>
      <c r="D356" s="46">
        <v>393</v>
      </c>
      <c r="E356" s="46">
        <v>11</v>
      </c>
      <c r="F356" s="46">
        <v>586</v>
      </c>
      <c r="G356" s="46">
        <v>1753</v>
      </c>
      <c r="H356" s="46">
        <v>254</v>
      </c>
      <c r="I356" s="62">
        <v>4.3</v>
      </c>
      <c r="J356" s="46">
        <v>340</v>
      </c>
      <c r="K356" s="62">
        <v>49.3</v>
      </c>
      <c r="L356" s="62">
        <v>84.1</v>
      </c>
    </row>
    <row r="357" spans="1:12" ht="11.45" customHeight="1" x14ac:dyDescent="0.2">
      <c r="A357" s="39">
        <f>IF(C357&lt;&gt;"",COUNTA($C$12:C357),"")</f>
        <v>343</v>
      </c>
      <c r="B357" s="63" t="s">
        <v>451</v>
      </c>
      <c r="C357" s="46">
        <v>261</v>
      </c>
      <c r="D357" s="46">
        <v>254</v>
      </c>
      <c r="E357" s="46">
        <v>7</v>
      </c>
      <c r="F357" s="46">
        <v>526</v>
      </c>
      <c r="G357" s="46">
        <v>1209</v>
      </c>
      <c r="H357" s="46">
        <v>244</v>
      </c>
      <c r="I357" s="62">
        <v>4.5999999999999996</v>
      </c>
      <c r="J357" s="46">
        <v>253</v>
      </c>
      <c r="K357" s="62">
        <v>51.1</v>
      </c>
      <c r="L357" s="62">
        <v>97.1</v>
      </c>
    </row>
    <row r="358" spans="1:12" ht="11.45" customHeight="1" x14ac:dyDescent="0.2">
      <c r="A358" s="39">
        <f>IF(C358&lt;&gt;"",COUNTA($C$12:C358),"")</f>
        <v>344</v>
      </c>
      <c r="B358" s="63" t="s">
        <v>353</v>
      </c>
      <c r="C358" s="46">
        <v>1208</v>
      </c>
      <c r="D358" s="46">
        <v>1195</v>
      </c>
      <c r="E358" s="46">
        <v>13</v>
      </c>
      <c r="F358" s="46">
        <v>449</v>
      </c>
      <c r="G358" s="46">
        <v>5875</v>
      </c>
      <c r="H358" s="46">
        <v>218</v>
      </c>
      <c r="I358" s="62">
        <v>4.9000000000000004</v>
      </c>
      <c r="J358" s="46">
        <v>1276</v>
      </c>
      <c r="K358" s="62">
        <v>47.4</v>
      </c>
      <c r="L358" s="62">
        <v>105.6</v>
      </c>
    </row>
    <row r="359" spans="1:12" ht="11.45" customHeight="1" x14ac:dyDescent="0.2">
      <c r="A359" s="39">
        <f>IF(C359&lt;&gt;"",COUNTA($C$12:C359),"")</f>
        <v>345</v>
      </c>
      <c r="B359" s="63" t="s">
        <v>65</v>
      </c>
      <c r="C359" s="46">
        <v>35286</v>
      </c>
      <c r="D359" s="46">
        <v>34476</v>
      </c>
      <c r="E359" s="46">
        <v>810</v>
      </c>
      <c r="F359" s="46">
        <v>594</v>
      </c>
      <c r="G359" s="46">
        <v>128483</v>
      </c>
      <c r="H359" s="46">
        <v>216</v>
      </c>
      <c r="I359" s="62">
        <v>3.6</v>
      </c>
      <c r="J359" s="46">
        <v>24122</v>
      </c>
      <c r="K359" s="62">
        <v>40.6</v>
      </c>
      <c r="L359" s="62">
        <v>68.400000000000006</v>
      </c>
    </row>
    <row r="360" spans="1:12" ht="11.45" customHeight="1" x14ac:dyDescent="0.2">
      <c r="A360" s="39">
        <f>IF(C360&lt;&gt;"",COUNTA($C$12:C360),"")</f>
        <v>346</v>
      </c>
      <c r="B360" s="63" t="s">
        <v>452</v>
      </c>
      <c r="C360" s="46">
        <v>1980</v>
      </c>
      <c r="D360" s="46">
        <v>1951</v>
      </c>
      <c r="E360" s="46">
        <v>29</v>
      </c>
      <c r="F360" s="46">
        <v>486</v>
      </c>
      <c r="G360" s="46">
        <v>9599</v>
      </c>
      <c r="H360" s="46">
        <v>236</v>
      </c>
      <c r="I360" s="62">
        <v>4.8</v>
      </c>
      <c r="J360" s="46">
        <v>1958</v>
      </c>
      <c r="K360" s="62">
        <v>48.1</v>
      </c>
      <c r="L360" s="62">
        <v>98.9</v>
      </c>
    </row>
    <row r="361" spans="1:12" ht="11.45" customHeight="1" x14ac:dyDescent="0.2">
      <c r="A361" s="39">
        <f>IF(C361&lt;&gt;"",COUNTA($C$12:C361),"")</f>
        <v>347</v>
      </c>
      <c r="B361" s="63" t="s">
        <v>453</v>
      </c>
      <c r="C361" s="46">
        <v>2740</v>
      </c>
      <c r="D361" s="46">
        <v>2712</v>
      </c>
      <c r="E361" s="46">
        <v>28</v>
      </c>
      <c r="F361" s="46">
        <v>513</v>
      </c>
      <c r="G361" s="46">
        <v>12384</v>
      </c>
      <c r="H361" s="46">
        <v>232</v>
      </c>
      <c r="I361" s="62">
        <v>4.5</v>
      </c>
      <c r="J361" s="46">
        <v>2552</v>
      </c>
      <c r="K361" s="62">
        <v>47.8</v>
      </c>
      <c r="L361" s="62">
        <v>93.1</v>
      </c>
    </row>
    <row r="362" spans="1:12" ht="11.45" customHeight="1" x14ac:dyDescent="0.2">
      <c r="A362" s="39">
        <f>IF(C362&lt;&gt;"",COUNTA($C$12:C362),"")</f>
        <v>348</v>
      </c>
      <c r="B362" s="63" t="s">
        <v>454</v>
      </c>
      <c r="C362" s="46">
        <v>452</v>
      </c>
      <c r="D362" s="46">
        <v>434</v>
      </c>
      <c r="E362" s="46">
        <v>18</v>
      </c>
      <c r="F362" s="46">
        <v>689</v>
      </c>
      <c r="G362" s="46">
        <v>1950</v>
      </c>
      <c r="H362" s="46">
        <v>297</v>
      </c>
      <c r="I362" s="62">
        <v>4.3</v>
      </c>
      <c r="J362" s="46">
        <v>423</v>
      </c>
      <c r="K362" s="62">
        <v>64.5</v>
      </c>
      <c r="L362" s="62">
        <v>93.5</v>
      </c>
    </row>
    <row r="363" spans="1:12" ht="11.45" customHeight="1" x14ac:dyDescent="0.2">
      <c r="A363" s="39">
        <f>IF(C363&lt;&gt;"",COUNTA($C$12:C363),"")</f>
        <v>349</v>
      </c>
      <c r="B363" s="63" t="s">
        <v>455</v>
      </c>
      <c r="C363" s="46">
        <v>1479</v>
      </c>
      <c r="D363" s="46">
        <v>1452</v>
      </c>
      <c r="E363" s="46">
        <v>27</v>
      </c>
      <c r="F363" s="46">
        <v>554</v>
      </c>
      <c r="G363" s="46">
        <v>6150</v>
      </c>
      <c r="H363" s="46">
        <v>230</v>
      </c>
      <c r="I363" s="62">
        <v>4.2</v>
      </c>
      <c r="J363" s="46">
        <v>1192</v>
      </c>
      <c r="K363" s="62">
        <v>44.7</v>
      </c>
      <c r="L363" s="62">
        <v>80.599999999999994</v>
      </c>
    </row>
    <row r="364" spans="1:12" ht="11.45" customHeight="1" x14ac:dyDescent="0.2">
      <c r="A364" s="39">
        <f>IF(C364&lt;&gt;"",COUNTA($C$12:C364),"")</f>
        <v>350</v>
      </c>
      <c r="B364" s="63" t="s">
        <v>456</v>
      </c>
      <c r="C364" s="46">
        <v>585</v>
      </c>
      <c r="D364" s="46">
        <v>575</v>
      </c>
      <c r="E364" s="46">
        <v>10</v>
      </c>
      <c r="F364" s="46">
        <v>505</v>
      </c>
      <c r="G364" s="46">
        <v>2867</v>
      </c>
      <c r="H364" s="46">
        <v>247</v>
      </c>
      <c r="I364" s="62">
        <v>4.9000000000000004</v>
      </c>
      <c r="J364" s="46">
        <v>559</v>
      </c>
      <c r="K364" s="62">
        <v>48.2</v>
      </c>
      <c r="L364" s="62">
        <v>95.5</v>
      </c>
    </row>
    <row r="365" spans="1:12" ht="11.45" customHeight="1" x14ac:dyDescent="0.2">
      <c r="A365" s="39">
        <f>IF(C365&lt;&gt;"",COUNTA($C$12:C365),"")</f>
        <v>351</v>
      </c>
      <c r="B365" s="63" t="s">
        <v>457</v>
      </c>
      <c r="C365" s="46">
        <v>368</v>
      </c>
      <c r="D365" s="46">
        <v>353</v>
      </c>
      <c r="E365" s="46">
        <v>15</v>
      </c>
      <c r="F365" s="46">
        <v>643</v>
      </c>
      <c r="G365" s="46">
        <v>1751</v>
      </c>
      <c r="H365" s="46">
        <v>306</v>
      </c>
      <c r="I365" s="62">
        <v>4.8</v>
      </c>
      <c r="J365" s="46">
        <v>380</v>
      </c>
      <c r="K365" s="62">
        <v>66.5</v>
      </c>
      <c r="L365" s="62">
        <v>103.3</v>
      </c>
    </row>
    <row r="366" spans="1:12" ht="11.45" customHeight="1" x14ac:dyDescent="0.2">
      <c r="A366" s="39">
        <f>IF(C366&lt;&gt;"",COUNTA($C$12:C366),"")</f>
        <v>352</v>
      </c>
      <c r="B366" s="63" t="s">
        <v>458</v>
      </c>
      <c r="C366" s="46">
        <v>1008</v>
      </c>
      <c r="D366" s="46">
        <v>991</v>
      </c>
      <c r="E366" s="46">
        <v>17</v>
      </c>
      <c r="F366" s="46">
        <v>594</v>
      </c>
      <c r="G366" s="46">
        <v>4030</v>
      </c>
      <c r="H366" s="46">
        <v>237</v>
      </c>
      <c r="I366" s="62">
        <v>4</v>
      </c>
      <c r="J366" s="46">
        <v>822</v>
      </c>
      <c r="K366" s="62">
        <v>48.4</v>
      </c>
      <c r="L366" s="62">
        <v>81.5</v>
      </c>
    </row>
    <row r="367" spans="1:12" ht="11.45" customHeight="1" x14ac:dyDescent="0.2">
      <c r="A367" s="39">
        <f>IF(C367&lt;&gt;"",COUNTA($C$12:C367),"")</f>
        <v>353</v>
      </c>
      <c r="B367" s="63" t="s">
        <v>459</v>
      </c>
      <c r="C367" s="46">
        <v>131</v>
      </c>
      <c r="D367" s="46">
        <v>123</v>
      </c>
      <c r="E367" s="46">
        <v>8</v>
      </c>
      <c r="F367" s="46">
        <v>582</v>
      </c>
      <c r="G367" s="46">
        <v>599</v>
      </c>
      <c r="H367" s="46">
        <v>266</v>
      </c>
      <c r="I367" s="62">
        <v>4.5999999999999996</v>
      </c>
      <c r="J367" s="46">
        <v>117</v>
      </c>
      <c r="K367" s="62">
        <v>52.2</v>
      </c>
      <c r="L367" s="62">
        <v>89.7</v>
      </c>
    </row>
    <row r="368" spans="1:12" ht="11.45" customHeight="1" x14ac:dyDescent="0.2">
      <c r="A368" s="39">
        <f>IF(C368&lt;&gt;"",COUNTA($C$12:C368),"")</f>
        <v>354</v>
      </c>
      <c r="B368" s="63" t="s">
        <v>460</v>
      </c>
      <c r="C368" s="46">
        <v>251</v>
      </c>
      <c r="D368" s="46">
        <v>249</v>
      </c>
      <c r="E368" s="46">
        <v>2</v>
      </c>
      <c r="F368" s="46">
        <v>462</v>
      </c>
      <c r="G368" s="46">
        <v>1275</v>
      </c>
      <c r="H368" s="46">
        <v>235</v>
      </c>
      <c r="I368" s="62">
        <v>5.0999999999999996</v>
      </c>
      <c r="J368" s="46">
        <v>270</v>
      </c>
      <c r="K368" s="62">
        <v>49.7</v>
      </c>
      <c r="L368" s="62">
        <v>107.4</v>
      </c>
    </row>
    <row r="369" spans="1:12" ht="11.45" customHeight="1" x14ac:dyDescent="0.2">
      <c r="A369" s="39">
        <f>IF(C369&lt;&gt;"",COUNTA($C$12:C369),"")</f>
        <v>355</v>
      </c>
      <c r="B369" s="63" t="s">
        <v>461</v>
      </c>
      <c r="C369" s="46">
        <v>399</v>
      </c>
      <c r="D369" s="46">
        <v>386</v>
      </c>
      <c r="E369" s="46">
        <v>13</v>
      </c>
      <c r="F369" s="46">
        <v>464</v>
      </c>
      <c r="G369" s="46">
        <v>2049</v>
      </c>
      <c r="H369" s="46">
        <v>239</v>
      </c>
      <c r="I369" s="62">
        <v>5.0999999999999996</v>
      </c>
      <c r="J369" s="46">
        <v>441</v>
      </c>
      <c r="K369" s="62">
        <v>51.4</v>
      </c>
      <c r="L369" s="62">
        <v>110.6</v>
      </c>
    </row>
    <row r="370" spans="1:12" ht="11.45" customHeight="1" x14ac:dyDescent="0.2">
      <c r="A370" s="39">
        <f>IF(C370&lt;&gt;"",COUNTA($C$12:C370),"")</f>
        <v>356</v>
      </c>
      <c r="B370" s="63" t="s">
        <v>462</v>
      </c>
      <c r="C370" s="46">
        <v>537</v>
      </c>
      <c r="D370" s="46">
        <v>520</v>
      </c>
      <c r="E370" s="46">
        <v>17</v>
      </c>
      <c r="F370" s="46">
        <v>726</v>
      </c>
      <c r="G370" s="46">
        <v>2566</v>
      </c>
      <c r="H370" s="46">
        <v>347</v>
      </c>
      <c r="I370" s="62">
        <v>4.8</v>
      </c>
      <c r="J370" s="46">
        <v>550</v>
      </c>
      <c r="K370" s="62">
        <v>74.3</v>
      </c>
      <c r="L370" s="62">
        <v>102.4</v>
      </c>
    </row>
    <row r="371" spans="1:12" ht="11.45" customHeight="1" x14ac:dyDescent="0.2">
      <c r="A371" s="39">
        <f>IF(C371&lt;&gt;"",COUNTA($C$12:C371),"")</f>
        <v>357</v>
      </c>
      <c r="B371" s="63" t="s">
        <v>463</v>
      </c>
      <c r="C371" s="46">
        <v>785</v>
      </c>
      <c r="D371" s="46">
        <v>762</v>
      </c>
      <c r="E371" s="46">
        <v>23</v>
      </c>
      <c r="F371" s="46">
        <v>780</v>
      </c>
      <c r="G371" s="46">
        <v>3112</v>
      </c>
      <c r="H371" s="46">
        <v>309</v>
      </c>
      <c r="I371" s="62">
        <v>4</v>
      </c>
      <c r="J371" s="46">
        <v>663</v>
      </c>
      <c r="K371" s="62">
        <v>65.8</v>
      </c>
      <c r="L371" s="62">
        <v>84.4</v>
      </c>
    </row>
    <row r="372" spans="1:12" ht="11.45" customHeight="1" x14ac:dyDescent="0.2">
      <c r="A372" s="39">
        <f>IF(C372&lt;&gt;"",COUNTA($C$12:C372),"")</f>
        <v>358</v>
      </c>
      <c r="B372" s="63" t="s">
        <v>464</v>
      </c>
      <c r="C372" s="46">
        <v>601</v>
      </c>
      <c r="D372" s="46">
        <v>599</v>
      </c>
      <c r="E372" s="46">
        <v>2</v>
      </c>
      <c r="F372" s="46">
        <v>512</v>
      </c>
      <c r="G372" s="46">
        <v>2785</v>
      </c>
      <c r="H372" s="46">
        <v>237</v>
      </c>
      <c r="I372" s="62">
        <v>4.5999999999999996</v>
      </c>
      <c r="J372" s="46">
        <v>542</v>
      </c>
      <c r="K372" s="62">
        <v>46.1</v>
      </c>
      <c r="L372" s="62">
        <v>90.1</v>
      </c>
    </row>
    <row r="373" spans="1:12" ht="11.45" customHeight="1" x14ac:dyDescent="0.2">
      <c r="A373" s="39">
        <f>IF(C373&lt;&gt;"",COUNTA($C$12:C373),"")</f>
        <v>359</v>
      </c>
      <c r="B373" s="63" t="s">
        <v>252</v>
      </c>
      <c r="C373" s="46">
        <v>788</v>
      </c>
      <c r="D373" s="46">
        <v>739</v>
      </c>
      <c r="E373" s="46">
        <v>49</v>
      </c>
      <c r="F373" s="46">
        <v>736</v>
      </c>
      <c r="G373" s="46">
        <v>3458</v>
      </c>
      <c r="H373" s="46">
        <v>323</v>
      </c>
      <c r="I373" s="62">
        <v>4.4000000000000004</v>
      </c>
      <c r="J373" s="46">
        <v>746</v>
      </c>
      <c r="K373" s="62">
        <v>69.7</v>
      </c>
      <c r="L373" s="62">
        <v>94.7</v>
      </c>
    </row>
    <row r="374" spans="1:12" ht="11.45" customHeight="1" x14ac:dyDescent="0.2">
      <c r="A374" s="39">
        <f>IF(C374&lt;&gt;"",COUNTA($C$12:C374),"")</f>
        <v>360</v>
      </c>
      <c r="B374" s="63" t="s">
        <v>465</v>
      </c>
      <c r="C374" s="46">
        <v>511</v>
      </c>
      <c r="D374" s="46">
        <v>504</v>
      </c>
      <c r="E374" s="46">
        <v>7</v>
      </c>
      <c r="F374" s="46">
        <v>456</v>
      </c>
      <c r="G374" s="46">
        <v>2552</v>
      </c>
      <c r="H374" s="46">
        <v>228</v>
      </c>
      <c r="I374" s="62">
        <v>5</v>
      </c>
      <c r="J374" s="46">
        <v>546</v>
      </c>
      <c r="K374" s="62">
        <v>48.7</v>
      </c>
      <c r="L374" s="62">
        <v>106.8</v>
      </c>
    </row>
    <row r="375" spans="1:12" ht="11.45" customHeight="1" x14ac:dyDescent="0.2">
      <c r="A375" s="39">
        <f>IF(C375&lt;&gt;"",COUNTA($C$12:C375),"")</f>
        <v>361</v>
      </c>
      <c r="B375" s="63" t="s">
        <v>466</v>
      </c>
      <c r="C375" s="46">
        <v>2811</v>
      </c>
      <c r="D375" s="46">
        <v>2692</v>
      </c>
      <c r="E375" s="46">
        <v>119</v>
      </c>
      <c r="F375" s="46">
        <v>886</v>
      </c>
      <c r="G375" s="46">
        <v>11086</v>
      </c>
      <c r="H375" s="46">
        <v>349</v>
      </c>
      <c r="I375" s="62">
        <v>3.9</v>
      </c>
      <c r="J375" s="46">
        <v>2311</v>
      </c>
      <c r="K375" s="62">
        <v>72.8</v>
      </c>
      <c r="L375" s="62">
        <v>82.2</v>
      </c>
    </row>
    <row r="376" spans="1:12" ht="11.45" customHeight="1" x14ac:dyDescent="0.2">
      <c r="A376" s="39">
        <f>IF(C376&lt;&gt;"",COUNTA($C$12:C376),"")</f>
        <v>362</v>
      </c>
      <c r="B376" s="65" t="s">
        <v>467</v>
      </c>
      <c r="C376" s="46">
        <v>342</v>
      </c>
      <c r="D376" s="46">
        <v>333</v>
      </c>
      <c r="E376" s="46">
        <v>9</v>
      </c>
      <c r="F376" s="46">
        <v>485</v>
      </c>
      <c r="G376" s="46">
        <v>1469</v>
      </c>
      <c r="H376" s="46">
        <v>208</v>
      </c>
      <c r="I376" s="62">
        <v>4.3</v>
      </c>
      <c r="J376" s="46">
        <v>304</v>
      </c>
      <c r="K376" s="62">
        <v>43.1</v>
      </c>
      <c r="L376" s="62">
        <v>88.8</v>
      </c>
    </row>
    <row r="377" spans="1:12" x14ac:dyDescent="0.2">
      <c r="A377" s="39">
        <f>IF(C377&lt;&gt;"",COUNTA($C$12:C377),"")</f>
        <v>363</v>
      </c>
      <c r="B377" s="65" t="s">
        <v>468</v>
      </c>
      <c r="C377" s="46">
        <v>1089</v>
      </c>
      <c r="D377" s="46">
        <v>1033</v>
      </c>
      <c r="E377" s="46">
        <v>56</v>
      </c>
      <c r="F377" s="46">
        <v>793</v>
      </c>
      <c r="G377" s="46">
        <v>4603</v>
      </c>
      <c r="H377" s="46">
        <v>335</v>
      </c>
      <c r="I377" s="62">
        <v>4.2</v>
      </c>
      <c r="J377" s="46">
        <v>954</v>
      </c>
      <c r="K377" s="62">
        <v>69.400000000000006</v>
      </c>
      <c r="L377" s="62">
        <v>87.6</v>
      </c>
    </row>
    <row r="378" spans="1:12" ht="21" customHeight="1" x14ac:dyDescent="0.2">
      <c r="A378" s="39" t="str">
        <f>IF(C378&lt;&gt;"",COUNTA($C$12:C378),"")</f>
        <v/>
      </c>
      <c r="B378" s="64" t="s">
        <v>469</v>
      </c>
      <c r="C378" s="46"/>
      <c r="D378" s="46"/>
      <c r="E378" s="46"/>
      <c r="F378" s="46"/>
      <c r="G378" s="46"/>
      <c r="H378" s="46"/>
      <c r="I378" s="62"/>
      <c r="J378" s="46"/>
      <c r="K378" s="62"/>
      <c r="L378" s="62"/>
    </row>
    <row r="379" spans="1:12" ht="11.45" customHeight="1" x14ac:dyDescent="0.2">
      <c r="A379" s="39">
        <f>IF(C379&lt;&gt;"",COUNTA($C$12:C379),"")</f>
        <v>364</v>
      </c>
      <c r="B379" s="63" t="s">
        <v>470</v>
      </c>
      <c r="C379" s="46">
        <v>609</v>
      </c>
      <c r="D379" s="46">
        <v>602</v>
      </c>
      <c r="E379" s="46">
        <v>7</v>
      </c>
      <c r="F379" s="46">
        <v>513</v>
      </c>
      <c r="G379" s="46">
        <v>2908</v>
      </c>
      <c r="H379" s="46">
        <v>245</v>
      </c>
      <c r="I379" s="62">
        <v>4.8</v>
      </c>
      <c r="J379" s="46">
        <v>642</v>
      </c>
      <c r="K379" s="62">
        <v>54.1</v>
      </c>
      <c r="L379" s="62">
        <v>105.4</v>
      </c>
    </row>
    <row r="380" spans="1:12" ht="11.45" customHeight="1" x14ac:dyDescent="0.2">
      <c r="A380" s="39">
        <f>IF(C380&lt;&gt;"",COUNTA($C$12:C380),"")</f>
        <v>365</v>
      </c>
      <c r="B380" s="63" t="s">
        <v>471</v>
      </c>
      <c r="C380" s="46">
        <v>1958</v>
      </c>
      <c r="D380" s="46">
        <v>1925</v>
      </c>
      <c r="E380" s="46">
        <v>33</v>
      </c>
      <c r="F380" s="46">
        <v>523</v>
      </c>
      <c r="G380" s="46">
        <v>8080</v>
      </c>
      <c r="H380" s="46">
        <v>216</v>
      </c>
      <c r="I380" s="62">
        <v>4.0999999999999996</v>
      </c>
      <c r="J380" s="46">
        <v>1689</v>
      </c>
      <c r="K380" s="62">
        <v>45.1</v>
      </c>
      <c r="L380" s="62">
        <v>86.3</v>
      </c>
    </row>
    <row r="381" spans="1:12" ht="11.45" customHeight="1" x14ac:dyDescent="0.2">
      <c r="A381" s="39">
        <f>IF(C381&lt;&gt;"",COUNTA($C$12:C381),"")</f>
        <v>366</v>
      </c>
      <c r="B381" s="63" t="s">
        <v>472</v>
      </c>
      <c r="C381" s="46">
        <v>311</v>
      </c>
      <c r="D381" s="46">
        <v>306</v>
      </c>
      <c r="E381" s="46">
        <v>5</v>
      </c>
      <c r="F381" s="46">
        <v>517</v>
      </c>
      <c r="G381" s="46">
        <v>1507</v>
      </c>
      <c r="H381" s="46">
        <v>250</v>
      </c>
      <c r="I381" s="62">
        <v>4.8</v>
      </c>
      <c r="J381" s="46">
        <v>328</v>
      </c>
      <c r="K381" s="62">
        <v>54.5</v>
      </c>
      <c r="L381" s="62">
        <v>105.4</v>
      </c>
    </row>
    <row r="382" spans="1:12" ht="11.45" customHeight="1" x14ac:dyDescent="0.2">
      <c r="A382" s="39">
        <f>IF(C382&lt;&gt;"",COUNTA($C$12:C382),"")</f>
        <v>367</v>
      </c>
      <c r="B382" s="63" t="s">
        <v>473</v>
      </c>
      <c r="C382" s="46">
        <v>286</v>
      </c>
      <c r="D382" s="46">
        <v>281</v>
      </c>
      <c r="E382" s="46">
        <v>5</v>
      </c>
      <c r="F382" s="46">
        <v>433</v>
      </c>
      <c r="G382" s="46">
        <v>1347</v>
      </c>
      <c r="H382" s="46">
        <v>204</v>
      </c>
      <c r="I382" s="62">
        <v>4.7</v>
      </c>
      <c r="J382" s="46">
        <v>281</v>
      </c>
      <c r="K382" s="62">
        <v>42.6</v>
      </c>
      <c r="L382" s="62">
        <v>98.4</v>
      </c>
    </row>
    <row r="383" spans="1:12" ht="11.45" customHeight="1" x14ac:dyDescent="0.2">
      <c r="A383" s="39">
        <f>IF(C383&lt;&gt;"",COUNTA($C$12:C383),"")</f>
        <v>368</v>
      </c>
      <c r="B383" s="63" t="s">
        <v>474</v>
      </c>
      <c r="C383" s="46">
        <v>183</v>
      </c>
      <c r="D383" s="46">
        <v>159</v>
      </c>
      <c r="E383" s="46">
        <v>24</v>
      </c>
      <c r="F383" s="46">
        <v>487</v>
      </c>
      <c r="G383" s="46">
        <v>781</v>
      </c>
      <c r="H383" s="46">
        <v>208</v>
      </c>
      <c r="I383" s="62">
        <v>4.3</v>
      </c>
      <c r="J383" s="46">
        <v>183</v>
      </c>
      <c r="K383" s="62">
        <v>48.7</v>
      </c>
      <c r="L383" s="62">
        <v>100.1</v>
      </c>
    </row>
    <row r="384" spans="1:12" ht="11.45" customHeight="1" x14ac:dyDescent="0.2">
      <c r="A384" s="39">
        <f>IF(C384&lt;&gt;"",COUNTA($C$12:C384),"")</f>
        <v>369</v>
      </c>
      <c r="B384" s="63" t="s">
        <v>475</v>
      </c>
      <c r="C384" s="46">
        <v>132</v>
      </c>
      <c r="D384" s="46">
        <v>130</v>
      </c>
      <c r="E384" s="46">
        <v>2</v>
      </c>
      <c r="F384" s="46">
        <v>366</v>
      </c>
      <c r="G384" s="46">
        <v>635</v>
      </c>
      <c r="H384" s="46">
        <v>176</v>
      </c>
      <c r="I384" s="62">
        <v>4.8</v>
      </c>
      <c r="J384" s="46">
        <v>134</v>
      </c>
      <c r="K384" s="62">
        <v>37.200000000000003</v>
      </c>
      <c r="L384" s="62">
        <v>101.8</v>
      </c>
    </row>
    <row r="385" spans="1:12" ht="11.45" customHeight="1" x14ac:dyDescent="0.2">
      <c r="A385" s="39">
        <f>IF(C385&lt;&gt;"",COUNTA($C$12:C385),"")</f>
        <v>370</v>
      </c>
      <c r="B385" s="63" t="s">
        <v>476</v>
      </c>
      <c r="C385" s="46">
        <v>610</v>
      </c>
      <c r="D385" s="46">
        <v>597</v>
      </c>
      <c r="E385" s="46">
        <v>13</v>
      </c>
      <c r="F385" s="46">
        <v>563</v>
      </c>
      <c r="G385" s="46">
        <v>2683</v>
      </c>
      <c r="H385" s="46">
        <v>248</v>
      </c>
      <c r="I385" s="62">
        <v>4.4000000000000004</v>
      </c>
      <c r="J385" s="46">
        <v>572</v>
      </c>
      <c r="K385" s="62">
        <v>52.8</v>
      </c>
      <c r="L385" s="62">
        <v>93.7</v>
      </c>
    </row>
    <row r="386" spans="1:12" ht="11.45" customHeight="1" x14ac:dyDescent="0.2">
      <c r="A386" s="39">
        <f>IF(C386&lt;&gt;"",COUNTA($C$12:C386),"")</f>
        <v>371</v>
      </c>
      <c r="B386" s="63" t="s">
        <v>477</v>
      </c>
      <c r="C386" s="46">
        <v>1338</v>
      </c>
      <c r="D386" s="46">
        <v>1285</v>
      </c>
      <c r="E386" s="46">
        <v>53</v>
      </c>
      <c r="F386" s="46">
        <v>537</v>
      </c>
      <c r="G386" s="46">
        <v>5882</v>
      </c>
      <c r="H386" s="46">
        <v>236</v>
      </c>
      <c r="I386" s="62">
        <v>4.4000000000000004</v>
      </c>
      <c r="J386" s="46">
        <v>1211</v>
      </c>
      <c r="K386" s="62">
        <v>48.6</v>
      </c>
      <c r="L386" s="62">
        <v>90.5</v>
      </c>
    </row>
    <row r="387" spans="1:12" ht="11.45" customHeight="1" x14ac:dyDescent="0.2">
      <c r="A387" s="39">
        <f>IF(C387&lt;&gt;"",COUNTA($C$12:C387),"")</f>
        <v>372</v>
      </c>
      <c r="B387" s="63" t="s">
        <v>478</v>
      </c>
      <c r="C387" s="46">
        <v>333</v>
      </c>
      <c r="D387" s="46">
        <v>324</v>
      </c>
      <c r="E387" s="46">
        <v>9</v>
      </c>
      <c r="F387" s="46">
        <v>652</v>
      </c>
      <c r="G387" s="46">
        <v>1505</v>
      </c>
      <c r="H387" s="46">
        <v>295</v>
      </c>
      <c r="I387" s="62">
        <v>4.5</v>
      </c>
      <c r="J387" s="46">
        <v>319</v>
      </c>
      <c r="K387" s="62">
        <v>62.4</v>
      </c>
      <c r="L387" s="62">
        <v>95.7</v>
      </c>
    </row>
    <row r="388" spans="1:12" ht="11.45" customHeight="1" x14ac:dyDescent="0.2">
      <c r="A388" s="39">
        <f>IF(C388&lt;&gt;"",COUNTA($C$12:C388),"")</f>
        <v>373</v>
      </c>
      <c r="B388" s="63" t="s">
        <v>479</v>
      </c>
      <c r="C388" s="46">
        <v>2066</v>
      </c>
      <c r="D388" s="46">
        <v>1979</v>
      </c>
      <c r="E388" s="46">
        <v>87</v>
      </c>
      <c r="F388" s="46">
        <v>785</v>
      </c>
      <c r="G388" s="46">
        <v>7887</v>
      </c>
      <c r="H388" s="46">
        <v>300</v>
      </c>
      <c r="I388" s="62">
        <v>3.8</v>
      </c>
      <c r="J388" s="46">
        <v>1619</v>
      </c>
      <c r="K388" s="62">
        <v>61.5</v>
      </c>
      <c r="L388" s="62">
        <v>78.400000000000006</v>
      </c>
    </row>
    <row r="389" spans="1:12" ht="11.45" customHeight="1" x14ac:dyDescent="0.2">
      <c r="A389" s="39">
        <f>IF(C389&lt;&gt;"",COUNTA($C$12:C389),"")</f>
        <v>374</v>
      </c>
      <c r="B389" s="63" t="s">
        <v>480</v>
      </c>
      <c r="C389" s="46">
        <v>1023</v>
      </c>
      <c r="D389" s="46">
        <v>1006</v>
      </c>
      <c r="E389" s="46">
        <v>17</v>
      </c>
      <c r="F389" s="46">
        <v>522</v>
      </c>
      <c r="G389" s="46">
        <v>4957</v>
      </c>
      <c r="H389" s="46">
        <v>253</v>
      </c>
      <c r="I389" s="62">
        <v>4.8</v>
      </c>
      <c r="J389" s="46">
        <v>1024</v>
      </c>
      <c r="K389" s="62">
        <v>52.2</v>
      </c>
      <c r="L389" s="62">
        <v>100.1</v>
      </c>
    </row>
    <row r="390" spans="1:12" ht="11.45" customHeight="1" x14ac:dyDescent="0.2">
      <c r="A390" s="39">
        <f>IF(C390&lt;&gt;"",COUNTA($C$12:C390),"")</f>
        <v>375</v>
      </c>
      <c r="B390" s="63" t="s">
        <v>481</v>
      </c>
      <c r="C390" s="46">
        <v>572</v>
      </c>
      <c r="D390" s="46">
        <v>558</v>
      </c>
      <c r="E390" s="46">
        <v>14</v>
      </c>
      <c r="F390" s="46">
        <v>467</v>
      </c>
      <c r="G390" s="46">
        <v>2850</v>
      </c>
      <c r="H390" s="46">
        <v>232</v>
      </c>
      <c r="I390" s="62">
        <v>5</v>
      </c>
      <c r="J390" s="46">
        <v>595</v>
      </c>
      <c r="K390" s="62">
        <v>48.5</v>
      </c>
      <c r="L390" s="62">
        <v>104</v>
      </c>
    </row>
    <row r="391" spans="1:12" ht="11.45" customHeight="1" x14ac:dyDescent="0.2">
      <c r="A391" s="39">
        <f>IF(C391&lt;&gt;"",COUNTA($C$12:C391),"")</f>
        <v>376</v>
      </c>
      <c r="B391" s="63" t="s">
        <v>482</v>
      </c>
      <c r="C391" s="46">
        <v>245</v>
      </c>
      <c r="D391" s="46">
        <v>234</v>
      </c>
      <c r="E391" s="46">
        <v>11</v>
      </c>
      <c r="F391" s="46">
        <v>464</v>
      </c>
      <c r="G391" s="46">
        <v>1272</v>
      </c>
      <c r="H391" s="46">
        <v>241</v>
      </c>
      <c r="I391" s="62">
        <v>5.2</v>
      </c>
      <c r="J391" s="46">
        <v>267</v>
      </c>
      <c r="K391" s="62">
        <v>50.6</v>
      </c>
      <c r="L391" s="62">
        <v>109.1</v>
      </c>
    </row>
    <row r="392" spans="1:12" ht="11.45" customHeight="1" x14ac:dyDescent="0.2">
      <c r="A392" s="39">
        <f>IF(C392&lt;&gt;"",COUNTA($C$12:C392),"")</f>
        <v>377</v>
      </c>
      <c r="B392" s="63" t="s">
        <v>483</v>
      </c>
      <c r="C392" s="46">
        <v>251</v>
      </c>
      <c r="D392" s="46">
        <v>250</v>
      </c>
      <c r="E392" s="46">
        <v>1</v>
      </c>
      <c r="F392" s="46">
        <v>451</v>
      </c>
      <c r="G392" s="46">
        <v>1284</v>
      </c>
      <c r="H392" s="46">
        <v>231</v>
      </c>
      <c r="I392" s="62">
        <v>5.0999999999999996</v>
      </c>
      <c r="J392" s="46">
        <v>279</v>
      </c>
      <c r="K392" s="62">
        <v>50.2</v>
      </c>
      <c r="L392" s="62">
        <v>111.2</v>
      </c>
    </row>
    <row r="393" spans="1:12" ht="11.45" customHeight="1" x14ac:dyDescent="0.2">
      <c r="A393" s="39">
        <f>IF(C393&lt;&gt;"",COUNTA($C$12:C393),"")</f>
        <v>378</v>
      </c>
      <c r="B393" s="63" t="s">
        <v>484</v>
      </c>
      <c r="C393" s="46">
        <v>670</v>
      </c>
      <c r="D393" s="46">
        <v>655</v>
      </c>
      <c r="E393" s="46">
        <v>15</v>
      </c>
      <c r="F393" s="46">
        <v>495</v>
      </c>
      <c r="G393" s="46">
        <v>3227</v>
      </c>
      <c r="H393" s="46">
        <v>238</v>
      </c>
      <c r="I393" s="62">
        <v>4.8</v>
      </c>
      <c r="J393" s="46">
        <v>658</v>
      </c>
      <c r="K393" s="62">
        <v>48.6</v>
      </c>
      <c r="L393" s="62">
        <v>98.2</v>
      </c>
    </row>
    <row r="394" spans="1:12" ht="11.45" customHeight="1" x14ac:dyDescent="0.2">
      <c r="A394" s="39">
        <f>IF(C394&lt;&gt;"",COUNTA($C$12:C394),"")</f>
        <v>379</v>
      </c>
      <c r="B394" s="63" t="s">
        <v>485</v>
      </c>
      <c r="C394" s="46">
        <v>2183</v>
      </c>
      <c r="D394" s="46">
        <v>2123</v>
      </c>
      <c r="E394" s="46">
        <v>60</v>
      </c>
      <c r="F394" s="46">
        <v>541</v>
      </c>
      <c r="G394" s="46">
        <v>9755</v>
      </c>
      <c r="H394" s="46">
        <v>242</v>
      </c>
      <c r="I394" s="62">
        <v>4.5</v>
      </c>
      <c r="J394" s="46">
        <v>2072</v>
      </c>
      <c r="K394" s="62">
        <v>51.3</v>
      </c>
      <c r="L394" s="62">
        <v>94.9</v>
      </c>
    </row>
    <row r="395" spans="1:12" ht="11.45" customHeight="1" x14ac:dyDescent="0.2">
      <c r="A395" s="39">
        <f>IF(C395&lt;&gt;"",COUNTA($C$12:C395),"")</f>
        <v>380</v>
      </c>
      <c r="B395" s="63" t="s">
        <v>486</v>
      </c>
      <c r="C395" s="46">
        <v>95</v>
      </c>
      <c r="D395" s="46">
        <v>90</v>
      </c>
      <c r="E395" s="46">
        <v>5</v>
      </c>
      <c r="F395" s="46">
        <v>497</v>
      </c>
      <c r="G395" s="46">
        <v>473</v>
      </c>
      <c r="H395" s="46">
        <v>248</v>
      </c>
      <c r="I395" s="62">
        <v>5</v>
      </c>
      <c r="J395" s="46">
        <v>107</v>
      </c>
      <c r="K395" s="62">
        <v>56.2</v>
      </c>
      <c r="L395" s="62">
        <v>113.1</v>
      </c>
    </row>
    <row r="396" spans="1:12" ht="11.45" customHeight="1" x14ac:dyDescent="0.2">
      <c r="A396" s="39">
        <f>IF(C396&lt;&gt;"",COUNTA($C$12:C396),"")</f>
        <v>381</v>
      </c>
      <c r="B396" s="63" t="s">
        <v>487</v>
      </c>
      <c r="C396" s="46">
        <v>1568</v>
      </c>
      <c r="D396" s="46">
        <v>1545</v>
      </c>
      <c r="E396" s="46">
        <v>23</v>
      </c>
      <c r="F396" s="46">
        <v>469</v>
      </c>
      <c r="G396" s="46">
        <v>7267</v>
      </c>
      <c r="H396" s="46">
        <v>217</v>
      </c>
      <c r="I396" s="62">
        <v>4.5999999999999996</v>
      </c>
      <c r="J396" s="46">
        <v>1483</v>
      </c>
      <c r="K396" s="62">
        <v>44.3</v>
      </c>
      <c r="L396" s="62">
        <v>94.6</v>
      </c>
    </row>
    <row r="397" spans="1:12" ht="11.45" customHeight="1" x14ac:dyDescent="0.2">
      <c r="A397" s="39">
        <f>IF(C397&lt;&gt;"",COUNTA($C$12:C397),"")</f>
        <v>382</v>
      </c>
      <c r="B397" s="63" t="s">
        <v>488</v>
      </c>
      <c r="C397" s="46">
        <v>380</v>
      </c>
      <c r="D397" s="46">
        <v>374</v>
      </c>
      <c r="E397" s="46">
        <v>6</v>
      </c>
      <c r="F397" s="46">
        <v>503</v>
      </c>
      <c r="G397" s="46">
        <v>1886</v>
      </c>
      <c r="H397" s="46">
        <v>250</v>
      </c>
      <c r="I397" s="62">
        <v>5</v>
      </c>
      <c r="J397" s="46">
        <v>399</v>
      </c>
      <c r="K397" s="62">
        <v>52.9</v>
      </c>
      <c r="L397" s="62">
        <v>105.1</v>
      </c>
    </row>
    <row r="398" spans="1:12" ht="11.45" customHeight="1" x14ac:dyDescent="0.2">
      <c r="A398" s="39">
        <f>IF(C398&lt;&gt;"",COUNTA($C$12:C398),"")</f>
        <v>383</v>
      </c>
      <c r="B398" s="63" t="s">
        <v>489</v>
      </c>
      <c r="C398" s="46">
        <v>3092</v>
      </c>
      <c r="D398" s="46">
        <v>2988</v>
      </c>
      <c r="E398" s="46">
        <v>104</v>
      </c>
      <c r="F398" s="46">
        <v>567</v>
      </c>
      <c r="G398" s="46">
        <v>12962</v>
      </c>
      <c r="H398" s="46">
        <v>238</v>
      </c>
      <c r="I398" s="62">
        <v>4.2</v>
      </c>
      <c r="J398" s="46">
        <v>2444</v>
      </c>
      <c r="K398" s="62">
        <v>44.8</v>
      </c>
      <c r="L398" s="62">
        <v>79</v>
      </c>
    </row>
    <row r="399" spans="1:12" ht="11.45" customHeight="1" x14ac:dyDescent="0.2">
      <c r="A399" s="39">
        <f>IF(C399&lt;&gt;"",COUNTA($C$12:C399),"")</f>
        <v>384</v>
      </c>
      <c r="B399" s="63" t="s">
        <v>490</v>
      </c>
      <c r="C399" s="46">
        <v>1202</v>
      </c>
      <c r="D399" s="46">
        <v>1179</v>
      </c>
      <c r="E399" s="46">
        <v>23</v>
      </c>
      <c r="F399" s="46">
        <v>471</v>
      </c>
      <c r="G399" s="46">
        <v>5613</v>
      </c>
      <c r="H399" s="46">
        <v>220</v>
      </c>
      <c r="I399" s="62">
        <v>4.7</v>
      </c>
      <c r="J399" s="46">
        <v>1171</v>
      </c>
      <c r="K399" s="62">
        <v>45.9</v>
      </c>
      <c r="L399" s="62">
        <v>97.4</v>
      </c>
    </row>
    <row r="400" spans="1:12" ht="11.45" customHeight="1" x14ac:dyDescent="0.2">
      <c r="A400" s="39">
        <f>IF(C400&lt;&gt;"",COUNTA($C$12:C400),"")</f>
        <v>385</v>
      </c>
      <c r="B400" s="63" t="s">
        <v>491</v>
      </c>
      <c r="C400" s="46">
        <v>402</v>
      </c>
      <c r="D400" s="46">
        <v>401</v>
      </c>
      <c r="E400" s="46">
        <v>1</v>
      </c>
      <c r="F400" s="46">
        <v>507</v>
      </c>
      <c r="G400" s="46">
        <v>1944</v>
      </c>
      <c r="H400" s="46">
        <v>245</v>
      </c>
      <c r="I400" s="62">
        <v>4.8</v>
      </c>
      <c r="J400" s="46">
        <v>394</v>
      </c>
      <c r="K400" s="62">
        <v>49.6</v>
      </c>
      <c r="L400" s="62">
        <v>97.9</v>
      </c>
    </row>
    <row r="401" spans="1:12" ht="11.45" customHeight="1" x14ac:dyDescent="0.2">
      <c r="A401" s="39">
        <f>IF(C401&lt;&gt;"",COUNTA($C$12:C401),"")</f>
        <v>386</v>
      </c>
      <c r="B401" s="63" t="s">
        <v>492</v>
      </c>
      <c r="C401" s="46">
        <v>366</v>
      </c>
      <c r="D401" s="46">
        <v>361</v>
      </c>
      <c r="E401" s="46">
        <v>5</v>
      </c>
      <c r="F401" s="46">
        <v>477</v>
      </c>
      <c r="G401" s="46">
        <v>1858</v>
      </c>
      <c r="H401" s="46">
        <v>242</v>
      </c>
      <c r="I401" s="62">
        <v>5.0999999999999996</v>
      </c>
      <c r="J401" s="46">
        <v>404</v>
      </c>
      <c r="K401" s="62">
        <v>52.7</v>
      </c>
      <c r="L401" s="62">
        <v>110.4</v>
      </c>
    </row>
    <row r="402" spans="1:12" ht="11.45" customHeight="1" x14ac:dyDescent="0.2">
      <c r="A402" s="39">
        <f>IF(C402&lt;&gt;"",COUNTA($C$12:C402),"")</f>
        <v>387</v>
      </c>
      <c r="B402" s="63" t="s">
        <v>493</v>
      </c>
      <c r="C402" s="46">
        <v>308</v>
      </c>
      <c r="D402" s="46">
        <v>303</v>
      </c>
      <c r="E402" s="46">
        <v>5</v>
      </c>
      <c r="F402" s="46">
        <v>471</v>
      </c>
      <c r="G402" s="46">
        <v>1554</v>
      </c>
      <c r="H402" s="46">
        <v>238</v>
      </c>
      <c r="I402" s="62">
        <v>5</v>
      </c>
      <c r="J402" s="46">
        <v>339</v>
      </c>
      <c r="K402" s="62">
        <v>51.9</v>
      </c>
      <c r="L402" s="62">
        <v>110.2</v>
      </c>
    </row>
    <row r="403" spans="1:12" ht="11.45" customHeight="1" x14ac:dyDescent="0.2">
      <c r="A403" s="39">
        <f>IF(C403&lt;&gt;"",COUNTA($C$12:C403),"")</f>
        <v>388</v>
      </c>
      <c r="B403" s="63" t="s">
        <v>494</v>
      </c>
      <c r="C403" s="46">
        <v>5843</v>
      </c>
      <c r="D403" s="46">
        <v>5605</v>
      </c>
      <c r="E403" s="46">
        <v>238</v>
      </c>
      <c r="F403" s="46">
        <v>554</v>
      </c>
      <c r="G403" s="46">
        <v>22467</v>
      </c>
      <c r="H403" s="46">
        <v>213</v>
      </c>
      <c r="I403" s="62">
        <v>3.8</v>
      </c>
      <c r="J403" s="46">
        <v>4479</v>
      </c>
      <c r="K403" s="62">
        <v>42.5</v>
      </c>
      <c r="L403" s="62">
        <v>76.7</v>
      </c>
    </row>
    <row r="404" spans="1:12" ht="11.45" customHeight="1" x14ac:dyDescent="0.2">
      <c r="A404" s="39">
        <f>IF(C404&lt;&gt;"",COUNTA($C$12:C404),"")</f>
        <v>389</v>
      </c>
      <c r="B404" s="63" t="s">
        <v>495</v>
      </c>
      <c r="C404" s="46">
        <v>88</v>
      </c>
      <c r="D404" s="46">
        <v>82</v>
      </c>
      <c r="E404" s="46">
        <v>6</v>
      </c>
      <c r="F404" s="46">
        <v>543</v>
      </c>
      <c r="G404" s="46">
        <v>408</v>
      </c>
      <c r="H404" s="46">
        <v>252</v>
      </c>
      <c r="I404" s="62">
        <v>4.5999999999999996</v>
      </c>
      <c r="J404" s="46">
        <v>91</v>
      </c>
      <c r="K404" s="62">
        <v>56</v>
      </c>
      <c r="L404" s="62">
        <v>103.1</v>
      </c>
    </row>
    <row r="405" spans="1:12" ht="11.45" customHeight="1" x14ac:dyDescent="0.2">
      <c r="A405" s="39">
        <f>IF(C405&lt;&gt;"",COUNTA($C$12:C405),"")</f>
        <v>390</v>
      </c>
      <c r="B405" s="63" t="s">
        <v>496</v>
      </c>
      <c r="C405" s="46">
        <v>197</v>
      </c>
      <c r="D405" s="46">
        <v>197</v>
      </c>
      <c r="E405" s="46" t="s">
        <v>12</v>
      </c>
      <c r="F405" s="46">
        <v>493</v>
      </c>
      <c r="G405" s="46">
        <v>900</v>
      </c>
      <c r="H405" s="46">
        <v>225</v>
      </c>
      <c r="I405" s="62">
        <v>4.5999999999999996</v>
      </c>
      <c r="J405" s="46">
        <v>188</v>
      </c>
      <c r="K405" s="62">
        <v>46.9</v>
      </c>
      <c r="L405" s="62">
        <v>95.2</v>
      </c>
    </row>
    <row r="406" spans="1:12" ht="11.45" customHeight="1" x14ac:dyDescent="0.2">
      <c r="A406" s="39">
        <f>IF(C406&lt;&gt;"",COUNTA($C$12:C406),"")</f>
        <v>391</v>
      </c>
      <c r="B406" s="63" t="s">
        <v>497</v>
      </c>
      <c r="C406" s="46">
        <v>358</v>
      </c>
      <c r="D406" s="46">
        <v>349</v>
      </c>
      <c r="E406" s="46">
        <v>9</v>
      </c>
      <c r="F406" s="46">
        <v>559</v>
      </c>
      <c r="G406" s="46">
        <v>1362</v>
      </c>
      <c r="H406" s="46">
        <v>213</v>
      </c>
      <c r="I406" s="62">
        <v>3.8</v>
      </c>
      <c r="J406" s="46">
        <v>277</v>
      </c>
      <c r="K406" s="62">
        <v>43.2</v>
      </c>
      <c r="L406" s="62">
        <v>77.3</v>
      </c>
    </row>
    <row r="407" spans="1:12" ht="11.45" customHeight="1" x14ac:dyDescent="0.2">
      <c r="A407" s="39">
        <f>IF(C407&lt;&gt;"",COUNTA($C$12:C407),"")</f>
        <v>392</v>
      </c>
      <c r="B407" s="63" t="s">
        <v>498</v>
      </c>
      <c r="C407" s="46">
        <v>350</v>
      </c>
      <c r="D407" s="46">
        <v>345</v>
      </c>
      <c r="E407" s="46">
        <v>5</v>
      </c>
      <c r="F407" s="46">
        <v>477</v>
      </c>
      <c r="G407" s="46">
        <v>1679</v>
      </c>
      <c r="H407" s="46">
        <v>229</v>
      </c>
      <c r="I407" s="62">
        <v>4.8</v>
      </c>
      <c r="J407" s="46">
        <v>386</v>
      </c>
      <c r="K407" s="62">
        <v>52.6</v>
      </c>
      <c r="L407" s="62">
        <v>110.4</v>
      </c>
    </row>
    <row r="408" spans="1:12" ht="11.45" customHeight="1" x14ac:dyDescent="0.2">
      <c r="A408" s="39">
        <f>IF(C408&lt;&gt;"",COUNTA($C$12:C408),"")</f>
        <v>393</v>
      </c>
      <c r="B408" s="63" t="s">
        <v>499</v>
      </c>
      <c r="C408" s="46">
        <v>888</v>
      </c>
      <c r="D408" s="46">
        <v>852</v>
      </c>
      <c r="E408" s="46">
        <v>36</v>
      </c>
      <c r="F408" s="46">
        <v>727</v>
      </c>
      <c r="G408" s="46">
        <v>4002</v>
      </c>
      <c r="H408" s="46">
        <v>327</v>
      </c>
      <c r="I408" s="62">
        <v>4.5</v>
      </c>
      <c r="J408" s="46">
        <v>820</v>
      </c>
      <c r="K408" s="62">
        <v>67.099999999999994</v>
      </c>
      <c r="L408" s="62">
        <v>92.3</v>
      </c>
    </row>
    <row r="409" spans="1:12" ht="11.45" customHeight="1" x14ac:dyDescent="0.2">
      <c r="A409" s="39">
        <f>IF(C409&lt;&gt;"",COUNTA($C$12:C409),"")</f>
        <v>394</v>
      </c>
      <c r="B409" s="63" t="s">
        <v>500</v>
      </c>
      <c r="C409" s="46">
        <v>190</v>
      </c>
      <c r="D409" s="46">
        <v>190</v>
      </c>
      <c r="E409" s="46" t="s">
        <v>12</v>
      </c>
      <c r="F409" s="46">
        <v>469</v>
      </c>
      <c r="G409" s="46">
        <v>930</v>
      </c>
      <c r="H409" s="46">
        <v>230</v>
      </c>
      <c r="I409" s="62">
        <v>4.9000000000000004</v>
      </c>
      <c r="J409" s="46">
        <v>201</v>
      </c>
      <c r="K409" s="62">
        <v>49.7</v>
      </c>
      <c r="L409" s="62">
        <v>105.9</v>
      </c>
    </row>
    <row r="410" spans="1:12" ht="11.45" customHeight="1" x14ac:dyDescent="0.2">
      <c r="A410" s="39">
        <f>IF(C410&lt;&gt;"",COUNTA($C$12:C410),"")</f>
        <v>395</v>
      </c>
      <c r="B410" s="63" t="s">
        <v>501</v>
      </c>
      <c r="C410" s="46">
        <v>529</v>
      </c>
      <c r="D410" s="46">
        <v>526</v>
      </c>
      <c r="E410" s="46">
        <v>3</v>
      </c>
      <c r="F410" s="46">
        <v>416</v>
      </c>
      <c r="G410" s="46">
        <v>2530</v>
      </c>
      <c r="H410" s="46">
        <v>199</v>
      </c>
      <c r="I410" s="62">
        <v>4.8</v>
      </c>
      <c r="J410" s="46">
        <v>555</v>
      </c>
      <c r="K410" s="62">
        <v>43.6</v>
      </c>
      <c r="L410" s="62">
        <v>104.8</v>
      </c>
    </row>
    <row r="411" spans="1:12" ht="11.45" customHeight="1" x14ac:dyDescent="0.2">
      <c r="A411" s="39">
        <f>IF(C411&lt;&gt;"",COUNTA($C$12:C411),"")</f>
        <v>396</v>
      </c>
      <c r="B411" s="63" t="s">
        <v>502</v>
      </c>
      <c r="C411" s="46">
        <v>1745</v>
      </c>
      <c r="D411" s="46">
        <v>1667</v>
      </c>
      <c r="E411" s="46">
        <v>78</v>
      </c>
      <c r="F411" s="46">
        <v>690</v>
      </c>
      <c r="G411" s="46">
        <v>7490</v>
      </c>
      <c r="H411" s="46">
        <v>296</v>
      </c>
      <c r="I411" s="62">
        <v>4.3</v>
      </c>
      <c r="J411" s="46">
        <v>1514</v>
      </c>
      <c r="K411" s="62">
        <v>59.9</v>
      </c>
      <c r="L411" s="62">
        <v>86.8</v>
      </c>
    </row>
    <row r="412" spans="1:12" ht="11.45" customHeight="1" x14ac:dyDescent="0.2">
      <c r="A412" s="39">
        <f>IF(C412&lt;&gt;"",COUNTA($C$12:C412),"")</f>
        <v>397</v>
      </c>
      <c r="B412" s="63" t="s">
        <v>503</v>
      </c>
      <c r="C412" s="46">
        <v>210</v>
      </c>
      <c r="D412" s="46">
        <v>204</v>
      </c>
      <c r="E412" s="46">
        <v>6</v>
      </c>
      <c r="F412" s="46">
        <v>418</v>
      </c>
      <c r="G412" s="46">
        <v>981</v>
      </c>
      <c r="H412" s="46">
        <v>195</v>
      </c>
      <c r="I412" s="62">
        <v>4.7</v>
      </c>
      <c r="J412" s="46">
        <v>200</v>
      </c>
      <c r="K412" s="62">
        <v>39.799999999999997</v>
      </c>
      <c r="L412" s="62">
        <v>95.3</v>
      </c>
    </row>
    <row r="413" spans="1:12" ht="11.45" customHeight="1" x14ac:dyDescent="0.2">
      <c r="A413" s="39">
        <f>IF(C413&lt;&gt;"",COUNTA($C$12:C413),"")</f>
        <v>398</v>
      </c>
      <c r="B413" s="63" t="s">
        <v>504</v>
      </c>
      <c r="C413" s="46">
        <v>1082</v>
      </c>
      <c r="D413" s="46">
        <v>1061</v>
      </c>
      <c r="E413" s="46">
        <v>21</v>
      </c>
      <c r="F413" s="46">
        <v>589</v>
      </c>
      <c r="G413" s="46">
        <v>5238</v>
      </c>
      <c r="H413" s="46">
        <v>285</v>
      </c>
      <c r="I413" s="62">
        <v>4.8</v>
      </c>
      <c r="J413" s="46">
        <v>1076</v>
      </c>
      <c r="K413" s="62">
        <v>58.6</v>
      </c>
      <c r="L413" s="62">
        <v>99.5</v>
      </c>
    </row>
    <row r="414" spans="1:12" ht="11.45" customHeight="1" x14ac:dyDescent="0.2">
      <c r="A414" s="39">
        <f>IF(C414&lt;&gt;"",COUNTA($C$12:C414),"")</f>
        <v>399</v>
      </c>
      <c r="B414" s="63" t="s">
        <v>505</v>
      </c>
      <c r="C414" s="46">
        <v>464</v>
      </c>
      <c r="D414" s="46">
        <v>458</v>
      </c>
      <c r="E414" s="46">
        <v>6</v>
      </c>
      <c r="F414" s="46">
        <v>430</v>
      </c>
      <c r="G414" s="46">
        <v>2189</v>
      </c>
      <c r="H414" s="46">
        <v>203</v>
      </c>
      <c r="I414" s="62">
        <v>4.7</v>
      </c>
      <c r="J414" s="46">
        <v>499</v>
      </c>
      <c r="K414" s="62">
        <v>46.2</v>
      </c>
      <c r="L414" s="62">
        <v>107.5</v>
      </c>
    </row>
    <row r="415" spans="1:12" ht="11.45" customHeight="1" x14ac:dyDescent="0.2">
      <c r="A415" s="39">
        <f>IF(C415&lt;&gt;"",COUNTA($C$12:C415),"")</f>
        <v>400</v>
      </c>
      <c r="B415" s="63" t="s">
        <v>506</v>
      </c>
      <c r="C415" s="46">
        <v>1743</v>
      </c>
      <c r="D415" s="46">
        <v>1683</v>
      </c>
      <c r="E415" s="46">
        <v>60</v>
      </c>
      <c r="F415" s="46">
        <v>553</v>
      </c>
      <c r="G415" s="46">
        <v>7602</v>
      </c>
      <c r="H415" s="46">
        <v>241</v>
      </c>
      <c r="I415" s="62">
        <v>4.4000000000000004</v>
      </c>
      <c r="J415" s="46">
        <v>1536</v>
      </c>
      <c r="K415" s="62">
        <v>48.7</v>
      </c>
      <c r="L415" s="62">
        <v>88.1</v>
      </c>
    </row>
    <row r="416" spans="1:12" ht="11.45" customHeight="1" x14ac:dyDescent="0.2">
      <c r="A416" s="39">
        <f>IF(C416&lt;&gt;"",COUNTA($C$12:C416),"")</f>
        <v>401</v>
      </c>
      <c r="B416" s="63" t="s">
        <v>507</v>
      </c>
      <c r="C416" s="46">
        <v>148</v>
      </c>
      <c r="D416" s="46">
        <v>148</v>
      </c>
      <c r="E416" s="46" t="s">
        <v>12</v>
      </c>
      <c r="F416" s="46">
        <v>419</v>
      </c>
      <c r="G416" s="46">
        <v>714</v>
      </c>
      <c r="H416" s="46">
        <v>202</v>
      </c>
      <c r="I416" s="62">
        <v>4.8</v>
      </c>
      <c r="J416" s="46">
        <v>151</v>
      </c>
      <c r="K416" s="62">
        <v>42.9</v>
      </c>
      <c r="L416" s="62">
        <v>102.3</v>
      </c>
    </row>
    <row r="417" spans="1:12" ht="11.45" customHeight="1" x14ac:dyDescent="0.2">
      <c r="A417" s="39">
        <f>IF(C417&lt;&gt;"",COUNTA($C$12:C417),"")</f>
        <v>402</v>
      </c>
      <c r="B417" s="63" t="s">
        <v>508</v>
      </c>
      <c r="C417" s="46">
        <v>444</v>
      </c>
      <c r="D417" s="46">
        <v>427</v>
      </c>
      <c r="E417" s="46">
        <v>17</v>
      </c>
      <c r="F417" s="46">
        <v>451</v>
      </c>
      <c r="G417" s="46">
        <v>2273</v>
      </c>
      <c r="H417" s="46">
        <v>231</v>
      </c>
      <c r="I417" s="62">
        <v>5.0999999999999996</v>
      </c>
      <c r="J417" s="46">
        <v>492</v>
      </c>
      <c r="K417" s="62">
        <v>50</v>
      </c>
      <c r="L417" s="62">
        <v>110.9</v>
      </c>
    </row>
    <row r="418" spans="1:12" ht="11.45" customHeight="1" x14ac:dyDescent="0.2">
      <c r="A418" s="39">
        <f>IF(C418&lt;&gt;"",COUNTA($C$12:C418),"")</f>
        <v>403</v>
      </c>
      <c r="B418" s="63" t="s">
        <v>509</v>
      </c>
      <c r="C418" s="46">
        <v>420</v>
      </c>
      <c r="D418" s="46">
        <v>413</v>
      </c>
      <c r="E418" s="46">
        <v>7</v>
      </c>
      <c r="F418" s="46">
        <v>474</v>
      </c>
      <c r="G418" s="46">
        <v>2110</v>
      </c>
      <c r="H418" s="46">
        <v>238</v>
      </c>
      <c r="I418" s="62">
        <v>5</v>
      </c>
      <c r="J418" s="46">
        <v>423</v>
      </c>
      <c r="K418" s="62">
        <v>47.7</v>
      </c>
      <c r="L418" s="62">
        <v>100.6</v>
      </c>
    </row>
    <row r="419" spans="1:12" ht="11.45" customHeight="1" x14ac:dyDescent="0.2">
      <c r="A419" s="39">
        <f>IF(C419&lt;&gt;"",COUNTA($C$12:C419),"")</f>
        <v>404</v>
      </c>
      <c r="B419" s="63" t="s">
        <v>510</v>
      </c>
      <c r="C419" s="46">
        <v>263</v>
      </c>
      <c r="D419" s="46">
        <v>256</v>
      </c>
      <c r="E419" s="46">
        <v>7</v>
      </c>
      <c r="F419" s="46">
        <v>446</v>
      </c>
      <c r="G419" s="46">
        <v>1335</v>
      </c>
      <c r="H419" s="46">
        <v>226</v>
      </c>
      <c r="I419" s="62">
        <v>5.0999999999999996</v>
      </c>
      <c r="J419" s="46">
        <v>286</v>
      </c>
      <c r="K419" s="62">
        <v>48.4</v>
      </c>
      <c r="L419" s="62">
        <v>108.7</v>
      </c>
    </row>
    <row r="420" spans="1:12" ht="11.45" customHeight="1" x14ac:dyDescent="0.2">
      <c r="A420" s="39">
        <f>IF(C420&lt;&gt;"",COUNTA($C$12:C420),"")</f>
        <v>405</v>
      </c>
      <c r="B420" s="63" t="s">
        <v>511</v>
      </c>
      <c r="C420" s="46">
        <v>129</v>
      </c>
      <c r="D420" s="46">
        <v>127</v>
      </c>
      <c r="E420" s="46">
        <v>2</v>
      </c>
      <c r="F420" s="46">
        <v>554</v>
      </c>
      <c r="G420" s="46">
        <v>591</v>
      </c>
      <c r="H420" s="46">
        <v>254</v>
      </c>
      <c r="I420" s="62">
        <v>4.5999999999999996</v>
      </c>
      <c r="J420" s="46">
        <v>116</v>
      </c>
      <c r="K420" s="62">
        <v>49.6</v>
      </c>
      <c r="L420" s="62">
        <v>89.6</v>
      </c>
    </row>
    <row r="421" spans="1:12" ht="11.45" customHeight="1" x14ac:dyDescent="0.2">
      <c r="A421" s="39">
        <f>IF(C421&lt;&gt;"",COUNTA($C$12:C421),"")</f>
        <v>406</v>
      </c>
      <c r="B421" s="63" t="s">
        <v>512</v>
      </c>
      <c r="C421" s="46">
        <v>730</v>
      </c>
      <c r="D421" s="46">
        <v>705</v>
      </c>
      <c r="E421" s="46">
        <v>25</v>
      </c>
      <c r="F421" s="46">
        <v>460</v>
      </c>
      <c r="G421" s="46">
        <v>3634</v>
      </c>
      <c r="H421" s="46">
        <v>229</v>
      </c>
      <c r="I421" s="62">
        <v>5</v>
      </c>
      <c r="J421" s="46">
        <v>778</v>
      </c>
      <c r="K421" s="62">
        <v>49</v>
      </c>
      <c r="L421" s="62">
        <v>106.6</v>
      </c>
    </row>
    <row r="422" spans="1:12" ht="11.45" customHeight="1" x14ac:dyDescent="0.2">
      <c r="A422" s="39">
        <f>IF(C422&lt;&gt;"",COUNTA($C$12:C422),"")</f>
        <v>407</v>
      </c>
      <c r="B422" s="63" t="s">
        <v>513</v>
      </c>
      <c r="C422" s="46">
        <v>719</v>
      </c>
      <c r="D422" s="46">
        <v>703</v>
      </c>
      <c r="E422" s="46">
        <v>16</v>
      </c>
      <c r="F422" s="46">
        <v>484</v>
      </c>
      <c r="G422" s="46">
        <v>3596</v>
      </c>
      <c r="H422" s="46">
        <v>242</v>
      </c>
      <c r="I422" s="62">
        <v>5</v>
      </c>
      <c r="J422" s="46">
        <v>773</v>
      </c>
      <c r="K422" s="62">
        <v>52</v>
      </c>
      <c r="L422" s="62">
        <v>107.5</v>
      </c>
    </row>
    <row r="423" spans="1:12" ht="11.45" customHeight="1" x14ac:dyDescent="0.2">
      <c r="A423" s="39">
        <f>IF(C423&lt;&gt;"",COUNTA($C$12:C423),"")</f>
        <v>408</v>
      </c>
      <c r="B423" s="63" t="s">
        <v>514</v>
      </c>
      <c r="C423" s="46">
        <v>2336</v>
      </c>
      <c r="D423" s="46">
        <v>2319</v>
      </c>
      <c r="E423" s="46">
        <v>17</v>
      </c>
      <c r="F423" s="46">
        <v>438</v>
      </c>
      <c r="G423" s="46">
        <v>11159</v>
      </c>
      <c r="H423" s="46">
        <v>209</v>
      </c>
      <c r="I423" s="62">
        <v>4.8</v>
      </c>
      <c r="J423" s="46">
        <v>2417</v>
      </c>
      <c r="K423" s="62">
        <v>45.4</v>
      </c>
      <c r="L423" s="62">
        <v>103.5</v>
      </c>
    </row>
    <row r="424" spans="1:12" ht="11.45" customHeight="1" x14ac:dyDescent="0.2">
      <c r="A424" s="39">
        <f>IF(C424&lt;&gt;"",COUNTA($C$12:C424),"")</f>
        <v>409</v>
      </c>
      <c r="B424" s="63" t="s">
        <v>515</v>
      </c>
      <c r="C424" s="46">
        <v>758</v>
      </c>
      <c r="D424" s="46">
        <v>730</v>
      </c>
      <c r="E424" s="46">
        <v>28</v>
      </c>
      <c r="F424" s="46">
        <v>483</v>
      </c>
      <c r="G424" s="46">
        <v>3807</v>
      </c>
      <c r="H424" s="46">
        <v>243</v>
      </c>
      <c r="I424" s="62">
        <v>5</v>
      </c>
      <c r="J424" s="46">
        <v>780</v>
      </c>
      <c r="K424" s="62">
        <v>49.7</v>
      </c>
      <c r="L424" s="62">
        <v>102.8</v>
      </c>
    </row>
    <row r="425" spans="1:12" ht="11.45" customHeight="1" x14ac:dyDescent="0.2">
      <c r="A425" s="39">
        <f>IF(C425&lt;&gt;"",COUNTA($C$12:C425),"")</f>
        <v>410</v>
      </c>
      <c r="B425" s="63" t="s">
        <v>516</v>
      </c>
      <c r="C425" s="46">
        <v>131</v>
      </c>
      <c r="D425" s="46">
        <v>130</v>
      </c>
      <c r="E425" s="46">
        <v>1</v>
      </c>
      <c r="F425" s="46">
        <v>541</v>
      </c>
      <c r="G425" s="46">
        <v>566</v>
      </c>
      <c r="H425" s="46">
        <v>234</v>
      </c>
      <c r="I425" s="62">
        <v>4.3</v>
      </c>
      <c r="J425" s="46">
        <v>119</v>
      </c>
      <c r="K425" s="62">
        <v>49.4</v>
      </c>
      <c r="L425" s="62">
        <v>91.2</v>
      </c>
    </row>
    <row r="426" spans="1:12" ht="11.45" customHeight="1" x14ac:dyDescent="0.2">
      <c r="A426" s="39">
        <f>IF(C426&lt;&gt;"",COUNTA($C$12:C426),"")</f>
        <v>411</v>
      </c>
      <c r="B426" s="63" t="s">
        <v>517</v>
      </c>
      <c r="C426" s="46">
        <v>232</v>
      </c>
      <c r="D426" s="46">
        <v>230</v>
      </c>
      <c r="E426" s="46">
        <v>2</v>
      </c>
      <c r="F426" s="46">
        <v>450</v>
      </c>
      <c r="G426" s="46">
        <v>1147</v>
      </c>
      <c r="H426" s="46">
        <v>222</v>
      </c>
      <c r="I426" s="62">
        <v>4.9000000000000004</v>
      </c>
      <c r="J426" s="46">
        <v>242</v>
      </c>
      <c r="K426" s="62">
        <v>46.9</v>
      </c>
      <c r="L426" s="62">
        <v>104.4</v>
      </c>
    </row>
    <row r="427" spans="1:12" ht="11.45" customHeight="1" x14ac:dyDescent="0.2">
      <c r="A427" s="39">
        <f>IF(C427&lt;&gt;"",COUNTA($C$12:C427),"")</f>
        <v>412</v>
      </c>
      <c r="B427" s="63" t="s">
        <v>518</v>
      </c>
      <c r="C427" s="46">
        <v>447</v>
      </c>
      <c r="D427" s="46">
        <v>443</v>
      </c>
      <c r="E427" s="46">
        <v>4</v>
      </c>
      <c r="F427" s="46">
        <v>458</v>
      </c>
      <c r="G427" s="46">
        <v>2225</v>
      </c>
      <c r="H427" s="46">
        <v>228</v>
      </c>
      <c r="I427" s="62">
        <v>5</v>
      </c>
      <c r="J427" s="46">
        <v>459</v>
      </c>
      <c r="K427" s="62">
        <v>47.1</v>
      </c>
      <c r="L427" s="62">
        <v>102.8</v>
      </c>
    </row>
    <row r="428" spans="1:12" ht="11.45" customHeight="1" x14ac:dyDescent="0.2">
      <c r="A428" s="39">
        <f>IF(C428&lt;&gt;"",COUNTA($C$12:C428),"")</f>
        <v>413</v>
      </c>
      <c r="B428" s="63" t="s">
        <v>519</v>
      </c>
      <c r="C428" s="46">
        <v>1116</v>
      </c>
      <c r="D428" s="46">
        <v>1090</v>
      </c>
      <c r="E428" s="46">
        <v>26</v>
      </c>
      <c r="F428" s="46">
        <v>520</v>
      </c>
      <c r="G428" s="46">
        <v>5187</v>
      </c>
      <c r="H428" s="46">
        <v>241</v>
      </c>
      <c r="I428" s="62">
        <v>4.5999999999999996</v>
      </c>
      <c r="J428" s="46">
        <v>1046</v>
      </c>
      <c r="K428" s="62">
        <v>48.7</v>
      </c>
      <c r="L428" s="62">
        <v>93.8</v>
      </c>
    </row>
    <row r="429" spans="1:12" ht="11.45" customHeight="1" x14ac:dyDescent="0.2">
      <c r="A429" s="39">
        <f>IF(C429&lt;&gt;"",COUNTA($C$12:C429),"")</f>
        <v>414</v>
      </c>
      <c r="B429" s="63" t="s">
        <v>520</v>
      </c>
      <c r="C429" s="46">
        <v>2124</v>
      </c>
      <c r="D429" s="46">
        <v>2022</v>
      </c>
      <c r="E429" s="46">
        <v>102</v>
      </c>
      <c r="F429" s="46">
        <v>529</v>
      </c>
      <c r="G429" s="46">
        <v>8651</v>
      </c>
      <c r="H429" s="46">
        <v>216</v>
      </c>
      <c r="I429" s="62">
        <v>4.0999999999999996</v>
      </c>
      <c r="J429" s="46">
        <v>1719</v>
      </c>
      <c r="K429" s="62">
        <v>42.8</v>
      </c>
      <c r="L429" s="62">
        <v>80.900000000000006</v>
      </c>
    </row>
    <row r="430" spans="1:12" ht="11.45" customHeight="1" x14ac:dyDescent="0.2">
      <c r="A430" s="39">
        <f>IF(C430&lt;&gt;"",COUNTA($C$12:C430),"")</f>
        <v>415</v>
      </c>
      <c r="B430" s="63" t="s">
        <v>521</v>
      </c>
      <c r="C430" s="46">
        <v>109</v>
      </c>
      <c r="D430" s="46">
        <v>109</v>
      </c>
      <c r="E430" s="46" t="s">
        <v>12</v>
      </c>
      <c r="F430" s="46">
        <v>548</v>
      </c>
      <c r="G430" s="46">
        <v>450</v>
      </c>
      <c r="H430" s="46">
        <v>226</v>
      </c>
      <c r="I430" s="62">
        <v>4.0999999999999996</v>
      </c>
      <c r="J430" s="46">
        <v>90</v>
      </c>
      <c r="K430" s="62">
        <v>45.1</v>
      </c>
      <c r="L430" s="62">
        <v>82.4</v>
      </c>
    </row>
    <row r="431" spans="1:12" ht="11.45" customHeight="1" x14ac:dyDescent="0.2">
      <c r="A431" s="39">
        <f>IF(C431&lt;&gt;"",COUNTA($C$12:C431),"")</f>
        <v>416</v>
      </c>
      <c r="B431" s="63" t="s">
        <v>522</v>
      </c>
      <c r="C431" s="46">
        <v>184</v>
      </c>
      <c r="D431" s="46">
        <v>181</v>
      </c>
      <c r="E431" s="46">
        <v>3</v>
      </c>
      <c r="F431" s="46">
        <v>487</v>
      </c>
      <c r="G431" s="46">
        <v>863</v>
      </c>
      <c r="H431" s="46">
        <v>228</v>
      </c>
      <c r="I431" s="62">
        <v>4.7</v>
      </c>
      <c r="J431" s="46">
        <v>182</v>
      </c>
      <c r="K431" s="62">
        <v>48.1</v>
      </c>
      <c r="L431" s="62">
        <v>98.8</v>
      </c>
    </row>
    <row r="432" spans="1:12" ht="11.45" customHeight="1" x14ac:dyDescent="0.2">
      <c r="A432" s="39">
        <f>IF(C432&lt;&gt;"",COUNTA($C$12:C432),"")</f>
        <v>417</v>
      </c>
      <c r="B432" s="63" t="s">
        <v>523</v>
      </c>
      <c r="C432" s="46">
        <v>250</v>
      </c>
      <c r="D432" s="46">
        <v>250</v>
      </c>
      <c r="E432" s="46" t="s">
        <v>12</v>
      </c>
      <c r="F432" s="46">
        <v>460</v>
      </c>
      <c r="G432" s="46">
        <v>1335</v>
      </c>
      <c r="H432" s="46">
        <v>246</v>
      </c>
      <c r="I432" s="62">
        <v>5.3</v>
      </c>
      <c r="J432" s="46">
        <v>290</v>
      </c>
      <c r="K432" s="62">
        <v>53.4</v>
      </c>
      <c r="L432" s="62">
        <v>116.1</v>
      </c>
    </row>
    <row r="433" spans="1:12" ht="11.45" customHeight="1" x14ac:dyDescent="0.2">
      <c r="A433" s="39">
        <f>IF(C433&lt;&gt;"",COUNTA($C$12:C433),"")</f>
        <v>418</v>
      </c>
      <c r="B433" s="63" t="s">
        <v>524</v>
      </c>
      <c r="C433" s="46">
        <v>329</v>
      </c>
      <c r="D433" s="46">
        <v>316</v>
      </c>
      <c r="E433" s="46">
        <v>13</v>
      </c>
      <c r="F433" s="46">
        <v>485</v>
      </c>
      <c r="G433" s="46">
        <v>1610</v>
      </c>
      <c r="H433" s="46">
        <v>237</v>
      </c>
      <c r="I433" s="62">
        <v>4.9000000000000004</v>
      </c>
      <c r="J433" s="46">
        <v>338</v>
      </c>
      <c r="K433" s="62">
        <v>49.8</v>
      </c>
      <c r="L433" s="62">
        <v>102.7</v>
      </c>
    </row>
    <row r="434" spans="1:12" ht="11.45" customHeight="1" x14ac:dyDescent="0.2">
      <c r="A434" s="39">
        <f>IF(C434&lt;&gt;"",COUNTA($C$12:C434),"")</f>
        <v>419</v>
      </c>
      <c r="B434" s="63" t="s">
        <v>525</v>
      </c>
      <c r="C434" s="46">
        <v>1855</v>
      </c>
      <c r="D434" s="46">
        <v>1802</v>
      </c>
      <c r="E434" s="46">
        <v>53</v>
      </c>
      <c r="F434" s="46">
        <v>515</v>
      </c>
      <c r="G434" s="46">
        <v>7955</v>
      </c>
      <c r="H434" s="46">
        <v>221</v>
      </c>
      <c r="I434" s="62">
        <v>4.3</v>
      </c>
      <c r="J434" s="46">
        <v>1623</v>
      </c>
      <c r="K434" s="62">
        <v>45</v>
      </c>
      <c r="L434" s="62">
        <v>87.5</v>
      </c>
    </row>
    <row r="435" spans="1:12" ht="11.45" customHeight="1" x14ac:dyDescent="0.2">
      <c r="A435" s="39">
        <f>IF(C435&lt;&gt;"",COUNTA($C$12:C435),"")</f>
        <v>420</v>
      </c>
      <c r="B435" s="63" t="s">
        <v>526</v>
      </c>
      <c r="C435" s="46">
        <v>175</v>
      </c>
      <c r="D435" s="46">
        <v>171</v>
      </c>
      <c r="E435" s="46">
        <v>4</v>
      </c>
      <c r="F435" s="46">
        <v>477</v>
      </c>
      <c r="G435" s="46">
        <v>891</v>
      </c>
      <c r="H435" s="46">
        <v>243</v>
      </c>
      <c r="I435" s="62">
        <v>5.0999999999999996</v>
      </c>
      <c r="J435" s="46">
        <v>189</v>
      </c>
      <c r="K435" s="62">
        <v>51.6</v>
      </c>
      <c r="L435" s="62">
        <v>108.2</v>
      </c>
    </row>
    <row r="436" spans="1:12" ht="11.45" customHeight="1" x14ac:dyDescent="0.2">
      <c r="A436" s="39">
        <f>IF(C436&lt;&gt;"",COUNTA($C$12:C436),"")</f>
        <v>421</v>
      </c>
      <c r="B436" s="63" t="s">
        <v>527</v>
      </c>
      <c r="C436" s="46">
        <v>118</v>
      </c>
      <c r="D436" s="46">
        <v>115</v>
      </c>
      <c r="E436" s="46">
        <v>3</v>
      </c>
      <c r="F436" s="46">
        <v>470</v>
      </c>
      <c r="G436" s="46">
        <v>598</v>
      </c>
      <c r="H436" s="46">
        <v>238</v>
      </c>
      <c r="I436" s="62">
        <v>5.0999999999999996</v>
      </c>
      <c r="J436" s="46">
        <v>121</v>
      </c>
      <c r="K436" s="62">
        <v>48.4</v>
      </c>
      <c r="L436" s="62">
        <v>102.9</v>
      </c>
    </row>
    <row r="437" spans="1:12" ht="11.45" customHeight="1" x14ac:dyDescent="0.2">
      <c r="A437" s="39">
        <f>IF(C437&lt;&gt;"",COUNTA($C$12:C437),"")</f>
        <v>422</v>
      </c>
      <c r="B437" s="63" t="s">
        <v>528</v>
      </c>
      <c r="C437" s="46">
        <v>538</v>
      </c>
      <c r="D437" s="46">
        <v>528</v>
      </c>
      <c r="E437" s="46">
        <v>10</v>
      </c>
      <c r="F437" s="46">
        <v>509</v>
      </c>
      <c r="G437" s="46">
        <v>2558</v>
      </c>
      <c r="H437" s="46">
        <v>242</v>
      </c>
      <c r="I437" s="62">
        <v>4.8</v>
      </c>
      <c r="J437" s="46">
        <v>530</v>
      </c>
      <c r="K437" s="62">
        <v>50.1</v>
      </c>
      <c r="L437" s="62">
        <v>98.6</v>
      </c>
    </row>
    <row r="438" spans="1:12" ht="11.45" customHeight="1" x14ac:dyDescent="0.2">
      <c r="A438" s="39">
        <f>IF(C438&lt;&gt;"",COUNTA($C$12:C438),"")</f>
        <v>423</v>
      </c>
      <c r="B438" s="63" t="s">
        <v>529</v>
      </c>
      <c r="C438" s="46">
        <v>230</v>
      </c>
      <c r="D438" s="46">
        <v>228</v>
      </c>
      <c r="E438" s="46">
        <v>2</v>
      </c>
      <c r="F438" s="46">
        <v>526</v>
      </c>
      <c r="G438" s="46">
        <v>1173</v>
      </c>
      <c r="H438" s="46">
        <v>268</v>
      </c>
      <c r="I438" s="62">
        <v>5.0999999999999996</v>
      </c>
      <c r="J438" s="46">
        <v>268</v>
      </c>
      <c r="K438" s="62">
        <v>61.3</v>
      </c>
      <c r="L438" s="62">
        <v>116.5</v>
      </c>
    </row>
    <row r="439" spans="1:12" ht="11.45" customHeight="1" x14ac:dyDescent="0.2">
      <c r="A439" s="39">
        <f>IF(C439&lt;&gt;"",COUNTA($C$12:C439),"")</f>
        <v>424</v>
      </c>
      <c r="B439" s="63" t="s">
        <v>530</v>
      </c>
      <c r="C439" s="46">
        <v>103</v>
      </c>
      <c r="D439" s="46">
        <v>102</v>
      </c>
      <c r="E439" s="46">
        <v>1</v>
      </c>
      <c r="F439" s="46">
        <v>554</v>
      </c>
      <c r="G439" s="46">
        <v>533</v>
      </c>
      <c r="H439" s="46">
        <v>287</v>
      </c>
      <c r="I439" s="62">
        <v>5.2</v>
      </c>
      <c r="J439" s="46">
        <v>112</v>
      </c>
      <c r="K439" s="62">
        <v>60.3</v>
      </c>
      <c r="L439" s="62">
        <v>108.9</v>
      </c>
    </row>
    <row r="440" spans="1:12" ht="11.45" customHeight="1" x14ac:dyDescent="0.2">
      <c r="A440" s="39">
        <f>IF(C440&lt;&gt;"",COUNTA($C$12:C440),"")</f>
        <v>425</v>
      </c>
      <c r="B440" s="63" t="s">
        <v>531</v>
      </c>
      <c r="C440" s="46">
        <v>253</v>
      </c>
      <c r="D440" s="46">
        <v>243</v>
      </c>
      <c r="E440" s="46">
        <v>10</v>
      </c>
      <c r="F440" s="46">
        <v>476</v>
      </c>
      <c r="G440" s="46">
        <v>1236</v>
      </c>
      <c r="H440" s="46">
        <v>232</v>
      </c>
      <c r="I440" s="62">
        <v>4.9000000000000004</v>
      </c>
      <c r="J440" s="46">
        <v>265</v>
      </c>
      <c r="K440" s="62">
        <v>49.8</v>
      </c>
      <c r="L440" s="62">
        <v>104.7</v>
      </c>
    </row>
    <row r="441" spans="1:12" ht="11.45" customHeight="1" x14ac:dyDescent="0.2">
      <c r="A441" s="39">
        <f>IF(C441&lt;&gt;"",COUNTA($C$12:C441),"")</f>
        <v>426</v>
      </c>
      <c r="B441" s="63" t="s">
        <v>532</v>
      </c>
      <c r="C441" s="46">
        <v>354</v>
      </c>
      <c r="D441" s="46">
        <v>345</v>
      </c>
      <c r="E441" s="46">
        <v>9</v>
      </c>
      <c r="F441" s="46">
        <v>457</v>
      </c>
      <c r="G441" s="46">
        <v>1729</v>
      </c>
      <c r="H441" s="46">
        <v>223</v>
      </c>
      <c r="I441" s="62">
        <v>4.9000000000000004</v>
      </c>
      <c r="J441" s="46">
        <v>350</v>
      </c>
      <c r="K441" s="62">
        <v>45.2</v>
      </c>
      <c r="L441" s="62">
        <v>98.8</v>
      </c>
    </row>
    <row r="442" spans="1:12" ht="11.45" customHeight="1" x14ac:dyDescent="0.2">
      <c r="A442" s="39">
        <f>IF(C442&lt;&gt;"",COUNTA($C$12:C442),"")</f>
        <v>427</v>
      </c>
      <c r="B442" s="63" t="s">
        <v>533</v>
      </c>
      <c r="C442" s="46">
        <v>571</v>
      </c>
      <c r="D442" s="46">
        <v>555</v>
      </c>
      <c r="E442" s="46">
        <v>16</v>
      </c>
      <c r="F442" s="46">
        <v>469</v>
      </c>
      <c r="G442" s="46">
        <v>2853</v>
      </c>
      <c r="H442" s="46">
        <v>234</v>
      </c>
      <c r="I442" s="62">
        <v>5</v>
      </c>
      <c r="J442" s="46">
        <v>584</v>
      </c>
      <c r="K442" s="62">
        <v>48</v>
      </c>
      <c r="L442" s="62">
        <v>102.3</v>
      </c>
    </row>
    <row r="443" spans="1:12" ht="11.45" customHeight="1" x14ac:dyDescent="0.2">
      <c r="A443" s="39">
        <f>IF(C443&lt;&gt;"",COUNTA($C$12:C443),"")</f>
        <v>428</v>
      </c>
      <c r="B443" s="63" t="s">
        <v>534</v>
      </c>
      <c r="C443" s="46">
        <v>2388</v>
      </c>
      <c r="D443" s="46">
        <v>2278</v>
      </c>
      <c r="E443" s="46">
        <v>110</v>
      </c>
      <c r="F443" s="46">
        <v>507</v>
      </c>
      <c r="G443" s="46">
        <v>10003</v>
      </c>
      <c r="H443" s="46">
        <v>212</v>
      </c>
      <c r="I443" s="62">
        <v>4.2</v>
      </c>
      <c r="J443" s="46">
        <v>2008</v>
      </c>
      <c r="K443" s="62">
        <v>42.6</v>
      </c>
      <c r="L443" s="62">
        <v>84.1</v>
      </c>
    </row>
    <row r="444" spans="1:12" ht="11.45" customHeight="1" x14ac:dyDescent="0.2">
      <c r="A444" s="39">
        <f>IF(C444&lt;&gt;"",COUNTA($C$12:C444),"")</f>
        <v>429</v>
      </c>
      <c r="B444" s="63" t="s">
        <v>535</v>
      </c>
      <c r="C444" s="46">
        <v>471</v>
      </c>
      <c r="D444" s="46">
        <v>460</v>
      </c>
      <c r="E444" s="46">
        <v>11</v>
      </c>
      <c r="F444" s="46">
        <v>501</v>
      </c>
      <c r="G444" s="46">
        <v>2284</v>
      </c>
      <c r="H444" s="46">
        <v>243</v>
      </c>
      <c r="I444" s="62">
        <v>4.8</v>
      </c>
      <c r="J444" s="46">
        <v>503</v>
      </c>
      <c r="K444" s="62">
        <v>53.5</v>
      </c>
      <c r="L444" s="62">
        <v>106.8</v>
      </c>
    </row>
    <row r="445" spans="1:12" ht="11.45" customHeight="1" x14ac:dyDescent="0.2">
      <c r="A445" s="39">
        <f>IF(C445&lt;&gt;"",COUNTA($C$12:C445),"")</f>
        <v>430</v>
      </c>
      <c r="B445" s="63" t="s">
        <v>536</v>
      </c>
      <c r="C445" s="46">
        <v>1353</v>
      </c>
      <c r="D445" s="46">
        <v>1315</v>
      </c>
      <c r="E445" s="46">
        <v>38</v>
      </c>
      <c r="F445" s="46">
        <v>424</v>
      </c>
      <c r="G445" s="46">
        <v>6179</v>
      </c>
      <c r="H445" s="46">
        <v>194</v>
      </c>
      <c r="I445" s="62">
        <v>4.5999999999999996</v>
      </c>
      <c r="J445" s="46">
        <v>1372</v>
      </c>
      <c r="K445" s="62">
        <v>43</v>
      </c>
      <c r="L445" s="62">
        <v>101.4</v>
      </c>
    </row>
    <row r="446" spans="1:12" ht="11.45" customHeight="1" x14ac:dyDescent="0.2">
      <c r="A446" s="39">
        <f>IF(C446&lt;&gt;"",COUNTA($C$12:C446),"")</f>
        <v>431</v>
      </c>
      <c r="B446" s="63" t="s">
        <v>537</v>
      </c>
      <c r="C446" s="46">
        <v>278</v>
      </c>
      <c r="D446" s="46">
        <v>274</v>
      </c>
      <c r="E446" s="46">
        <v>4</v>
      </c>
      <c r="F446" s="46">
        <v>427</v>
      </c>
      <c r="G446" s="46">
        <v>1377</v>
      </c>
      <c r="H446" s="46">
        <v>212</v>
      </c>
      <c r="I446" s="62">
        <v>5</v>
      </c>
      <c r="J446" s="46">
        <v>291</v>
      </c>
      <c r="K446" s="62">
        <v>44.8</v>
      </c>
      <c r="L446" s="62">
        <v>104.9</v>
      </c>
    </row>
    <row r="447" spans="1:12" ht="11.45" customHeight="1" x14ac:dyDescent="0.2">
      <c r="A447" s="39">
        <f>IF(C447&lt;&gt;"",COUNTA($C$12:C447),"")</f>
        <v>432</v>
      </c>
      <c r="B447" s="63" t="s">
        <v>538</v>
      </c>
      <c r="C447" s="46">
        <v>112</v>
      </c>
      <c r="D447" s="46">
        <v>112</v>
      </c>
      <c r="E447" s="46" t="s">
        <v>12</v>
      </c>
      <c r="F447" s="46">
        <v>577</v>
      </c>
      <c r="G447" s="46">
        <v>490</v>
      </c>
      <c r="H447" s="46">
        <v>253</v>
      </c>
      <c r="I447" s="62">
        <v>4.4000000000000004</v>
      </c>
      <c r="J447" s="46">
        <v>112</v>
      </c>
      <c r="K447" s="62">
        <v>57.8</v>
      </c>
      <c r="L447" s="62">
        <v>100.1</v>
      </c>
    </row>
    <row r="448" spans="1:12" ht="11.45" customHeight="1" x14ac:dyDescent="0.2">
      <c r="A448" s="39">
        <f>IF(C448&lt;&gt;"",COUNTA($C$12:C448),"")</f>
        <v>433</v>
      </c>
      <c r="B448" s="63" t="s">
        <v>539</v>
      </c>
      <c r="C448" s="46">
        <v>781</v>
      </c>
      <c r="D448" s="46">
        <v>759</v>
      </c>
      <c r="E448" s="46">
        <v>22</v>
      </c>
      <c r="F448" s="46">
        <v>472</v>
      </c>
      <c r="G448" s="46">
        <v>3635</v>
      </c>
      <c r="H448" s="46">
        <v>220</v>
      </c>
      <c r="I448" s="62">
        <v>4.7</v>
      </c>
      <c r="J448" s="46">
        <v>758</v>
      </c>
      <c r="K448" s="62">
        <v>45.8</v>
      </c>
      <c r="L448" s="62">
        <v>97</v>
      </c>
    </row>
    <row r="449" spans="1:12" ht="11.45" customHeight="1" x14ac:dyDescent="0.2">
      <c r="A449" s="39">
        <f>IF(C449&lt;&gt;"",COUNTA($C$12:C449),"")</f>
        <v>434</v>
      </c>
      <c r="B449" s="63" t="s">
        <v>540</v>
      </c>
      <c r="C449" s="46">
        <v>192</v>
      </c>
      <c r="D449" s="46">
        <v>190</v>
      </c>
      <c r="E449" s="46">
        <v>2</v>
      </c>
      <c r="F449" s="46">
        <v>444</v>
      </c>
      <c r="G449" s="46">
        <v>1015</v>
      </c>
      <c r="H449" s="46">
        <v>235</v>
      </c>
      <c r="I449" s="62">
        <v>5.3</v>
      </c>
      <c r="J449" s="46">
        <v>260</v>
      </c>
      <c r="K449" s="62">
        <v>60.1</v>
      </c>
      <c r="L449" s="62">
        <v>135.30000000000001</v>
      </c>
    </row>
    <row r="450" spans="1:12" ht="11.45" customHeight="1" x14ac:dyDescent="0.2">
      <c r="A450" s="39">
        <f>IF(C450&lt;&gt;"",COUNTA($C$12:C450),"")</f>
        <v>435</v>
      </c>
      <c r="B450" s="63" t="s">
        <v>541</v>
      </c>
      <c r="C450" s="46">
        <v>336</v>
      </c>
      <c r="D450" s="46">
        <v>326</v>
      </c>
      <c r="E450" s="46">
        <v>10</v>
      </c>
      <c r="F450" s="46">
        <v>508</v>
      </c>
      <c r="G450" s="46">
        <v>1572</v>
      </c>
      <c r="H450" s="46">
        <v>237</v>
      </c>
      <c r="I450" s="62">
        <v>4.7</v>
      </c>
      <c r="J450" s="46">
        <v>311</v>
      </c>
      <c r="K450" s="62">
        <v>47</v>
      </c>
      <c r="L450" s="62">
        <v>92.7</v>
      </c>
    </row>
    <row r="451" spans="1:12" ht="11.45" customHeight="1" x14ac:dyDescent="0.2">
      <c r="A451" s="39">
        <f>IF(C451&lt;&gt;"",COUNTA($C$12:C451),"")</f>
        <v>436</v>
      </c>
      <c r="B451" s="63" t="s">
        <v>542</v>
      </c>
      <c r="C451" s="46">
        <v>445</v>
      </c>
      <c r="D451" s="46">
        <v>441</v>
      </c>
      <c r="E451" s="46">
        <v>4</v>
      </c>
      <c r="F451" s="46">
        <v>566</v>
      </c>
      <c r="G451" s="46">
        <v>1886</v>
      </c>
      <c r="H451" s="46">
        <v>240</v>
      </c>
      <c r="I451" s="62">
        <v>4.2</v>
      </c>
      <c r="J451" s="46">
        <v>342</v>
      </c>
      <c r="K451" s="62">
        <v>43.5</v>
      </c>
      <c r="L451" s="62">
        <v>76.8</v>
      </c>
    </row>
    <row r="452" spans="1:12" ht="11.45" customHeight="1" x14ac:dyDescent="0.2">
      <c r="A452" s="39">
        <f>IF(C452&lt;&gt;"",COUNTA($C$12:C452),"")</f>
        <v>437</v>
      </c>
      <c r="B452" s="63" t="s">
        <v>543</v>
      </c>
      <c r="C452" s="46">
        <v>1858</v>
      </c>
      <c r="D452" s="46">
        <v>1804</v>
      </c>
      <c r="E452" s="46">
        <v>54</v>
      </c>
      <c r="F452" s="46">
        <v>582</v>
      </c>
      <c r="G452" s="46">
        <v>7952</v>
      </c>
      <c r="H452" s="46">
        <v>249</v>
      </c>
      <c r="I452" s="62">
        <v>4.3</v>
      </c>
      <c r="J452" s="46">
        <v>1625</v>
      </c>
      <c r="K452" s="62">
        <v>50.9</v>
      </c>
      <c r="L452" s="62">
        <v>87.5</v>
      </c>
    </row>
    <row r="453" spans="1:12" ht="11.45" customHeight="1" x14ac:dyDescent="0.2">
      <c r="A453" s="39">
        <f>IF(C453&lt;&gt;"",COUNTA($C$12:C453),"")</f>
        <v>438</v>
      </c>
      <c r="B453" s="63" t="s">
        <v>366</v>
      </c>
      <c r="C453" s="46">
        <v>303</v>
      </c>
      <c r="D453" s="46">
        <v>300</v>
      </c>
      <c r="E453" s="46">
        <v>3</v>
      </c>
      <c r="F453" s="46">
        <v>483</v>
      </c>
      <c r="G453" s="46">
        <v>1523</v>
      </c>
      <c r="H453" s="46">
        <v>243</v>
      </c>
      <c r="I453" s="62">
        <v>5</v>
      </c>
      <c r="J453" s="46">
        <v>328</v>
      </c>
      <c r="K453" s="62">
        <v>52.3</v>
      </c>
      <c r="L453" s="62">
        <v>108.3</v>
      </c>
    </row>
    <row r="454" spans="1:12" ht="11.45" customHeight="1" x14ac:dyDescent="0.2">
      <c r="A454" s="39">
        <f>IF(C454&lt;&gt;"",COUNTA($C$12:C454),"")</f>
        <v>439</v>
      </c>
      <c r="B454" s="63" t="s">
        <v>67</v>
      </c>
      <c r="C454" s="46">
        <v>26753</v>
      </c>
      <c r="D454" s="46">
        <v>25844</v>
      </c>
      <c r="E454" s="46">
        <v>909</v>
      </c>
      <c r="F454" s="46">
        <v>610</v>
      </c>
      <c r="G454" s="46">
        <v>82597</v>
      </c>
      <c r="H454" s="46">
        <v>188</v>
      </c>
      <c r="I454" s="62">
        <v>3.1</v>
      </c>
      <c r="J454" s="46">
        <v>18028</v>
      </c>
      <c r="K454" s="62">
        <v>41.1</v>
      </c>
      <c r="L454" s="62">
        <v>67.400000000000006</v>
      </c>
    </row>
    <row r="455" spans="1:12" ht="11.45" customHeight="1" x14ac:dyDescent="0.2">
      <c r="A455" s="39">
        <f>IF(C455&lt;&gt;"",COUNTA($C$12:C455),"")</f>
        <v>440</v>
      </c>
      <c r="B455" s="63" t="s">
        <v>544</v>
      </c>
      <c r="C455" s="46">
        <v>256</v>
      </c>
      <c r="D455" s="46">
        <v>254</v>
      </c>
      <c r="E455" s="46">
        <v>2</v>
      </c>
      <c r="F455" s="46">
        <v>490</v>
      </c>
      <c r="G455" s="46">
        <v>1274</v>
      </c>
      <c r="H455" s="46">
        <v>244</v>
      </c>
      <c r="I455" s="62">
        <v>5</v>
      </c>
      <c r="J455" s="46">
        <v>281</v>
      </c>
      <c r="K455" s="62">
        <v>53.8</v>
      </c>
      <c r="L455" s="62">
        <v>109.8</v>
      </c>
    </row>
    <row r="456" spans="1:12" ht="11.45" customHeight="1" x14ac:dyDescent="0.2">
      <c r="A456" s="39">
        <f>IF(C456&lt;&gt;"",COUNTA($C$12:C456),"")</f>
        <v>441</v>
      </c>
      <c r="B456" s="63" t="s">
        <v>545</v>
      </c>
      <c r="C456" s="46">
        <v>491</v>
      </c>
      <c r="D456" s="46">
        <v>479</v>
      </c>
      <c r="E456" s="46">
        <v>12</v>
      </c>
      <c r="F456" s="46">
        <v>629</v>
      </c>
      <c r="G456" s="46">
        <v>2213</v>
      </c>
      <c r="H456" s="46">
        <v>283</v>
      </c>
      <c r="I456" s="62">
        <v>4.5</v>
      </c>
      <c r="J456" s="46">
        <v>503</v>
      </c>
      <c r="K456" s="62">
        <v>64.400000000000006</v>
      </c>
      <c r="L456" s="62">
        <v>102.4</v>
      </c>
    </row>
    <row r="457" spans="1:12" ht="11.45" customHeight="1" x14ac:dyDescent="0.2">
      <c r="A457" s="39">
        <f>IF(C457&lt;&gt;"",COUNTA($C$12:C457),"")</f>
        <v>442</v>
      </c>
      <c r="B457" s="63" t="s">
        <v>546</v>
      </c>
      <c r="C457" s="46">
        <v>665</v>
      </c>
      <c r="D457" s="46">
        <v>657</v>
      </c>
      <c r="E457" s="46">
        <v>8</v>
      </c>
      <c r="F457" s="46">
        <v>522</v>
      </c>
      <c r="G457" s="46">
        <v>2974</v>
      </c>
      <c r="H457" s="46">
        <v>233</v>
      </c>
      <c r="I457" s="62">
        <v>4.5</v>
      </c>
      <c r="J457" s="46">
        <v>622</v>
      </c>
      <c r="K457" s="62">
        <v>48.8</v>
      </c>
      <c r="L457" s="62">
        <v>93.5</v>
      </c>
    </row>
    <row r="458" spans="1:12" ht="11.45" customHeight="1" x14ac:dyDescent="0.2">
      <c r="A458" s="39">
        <f>IF(C458&lt;&gt;"",COUNTA($C$12:C458),"")</f>
        <v>443</v>
      </c>
      <c r="B458" s="65" t="s">
        <v>547</v>
      </c>
      <c r="C458" s="46">
        <v>174</v>
      </c>
      <c r="D458" s="46">
        <v>173</v>
      </c>
      <c r="E458" s="46">
        <v>1</v>
      </c>
      <c r="F458" s="46">
        <v>576</v>
      </c>
      <c r="G458" s="46">
        <v>830</v>
      </c>
      <c r="H458" s="46">
        <v>275</v>
      </c>
      <c r="I458" s="62">
        <v>4.8</v>
      </c>
      <c r="J458" s="46">
        <v>164</v>
      </c>
      <c r="K458" s="62">
        <v>54.3</v>
      </c>
      <c r="L458" s="62">
        <v>94.2</v>
      </c>
    </row>
    <row r="459" spans="1:12" ht="11.45" customHeight="1" x14ac:dyDescent="0.2">
      <c r="A459" s="39">
        <f>IF(C459&lt;&gt;"",COUNTA($C$12:C459),"")</f>
        <v>444</v>
      </c>
      <c r="B459" s="65" t="s">
        <v>548</v>
      </c>
      <c r="C459" s="46">
        <v>324</v>
      </c>
      <c r="D459" s="46">
        <v>322</v>
      </c>
      <c r="E459" s="46">
        <v>2</v>
      </c>
      <c r="F459" s="46">
        <v>459</v>
      </c>
      <c r="G459" s="46">
        <v>1544</v>
      </c>
      <c r="H459" s="46">
        <v>219</v>
      </c>
      <c r="I459" s="62">
        <v>4.8</v>
      </c>
      <c r="J459" s="46">
        <v>311</v>
      </c>
      <c r="K459" s="62">
        <v>44</v>
      </c>
      <c r="L459" s="62">
        <v>95.9</v>
      </c>
    </row>
    <row r="460" spans="1:12" ht="11.45" customHeight="1" x14ac:dyDescent="0.2">
      <c r="A460" s="39">
        <f>IF(C460&lt;&gt;"",COUNTA($C$12:C460),"")</f>
        <v>445</v>
      </c>
      <c r="B460" s="65" t="s">
        <v>549</v>
      </c>
      <c r="C460" s="46">
        <v>822</v>
      </c>
      <c r="D460" s="46">
        <v>813</v>
      </c>
      <c r="E460" s="46">
        <v>9</v>
      </c>
      <c r="F460" s="46">
        <v>482</v>
      </c>
      <c r="G460" s="46">
        <v>3954</v>
      </c>
      <c r="H460" s="46">
        <v>232</v>
      </c>
      <c r="I460" s="62">
        <v>4.8</v>
      </c>
      <c r="J460" s="46">
        <v>831</v>
      </c>
      <c r="K460" s="62">
        <v>48.8</v>
      </c>
      <c r="L460" s="62">
        <v>101.1</v>
      </c>
    </row>
    <row r="461" spans="1:12" ht="11.45" customHeight="1" x14ac:dyDescent="0.2">
      <c r="A461" s="39">
        <f>IF(C461&lt;&gt;"",COUNTA($C$12:C461),"")</f>
        <v>446</v>
      </c>
      <c r="B461" s="65" t="s">
        <v>550</v>
      </c>
      <c r="C461" s="46">
        <v>296</v>
      </c>
      <c r="D461" s="46">
        <v>279</v>
      </c>
      <c r="E461" s="46">
        <v>17</v>
      </c>
      <c r="F461" s="46">
        <v>464</v>
      </c>
      <c r="G461" s="46">
        <v>1414</v>
      </c>
      <c r="H461" s="46">
        <v>222</v>
      </c>
      <c r="I461" s="62">
        <v>4.8</v>
      </c>
      <c r="J461" s="46">
        <v>291</v>
      </c>
      <c r="K461" s="62">
        <v>45.7</v>
      </c>
      <c r="L461" s="62">
        <v>98.5</v>
      </c>
    </row>
    <row r="462" spans="1:12" ht="30" customHeight="1" x14ac:dyDescent="0.2">
      <c r="A462" s="39" t="str">
        <f>IF(C462&lt;&gt;"",COUNTA($C$12:C462),"")</f>
        <v/>
      </c>
      <c r="B462" s="64" t="s">
        <v>551</v>
      </c>
      <c r="C462" s="46"/>
      <c r="D462" s="46"/>
      <c r="E462" s="46"/>
      <c r="F462" s="46"/>
      <c r="G462" s="46"/>
      <c r="H462" s="46"/>
      <c r="I462" s="62"/>
      <c r="J462" s="46"/>
      <c r="K462" s="62"/>
      <c r="L462" s="62"/>
    </row>
    <row r="463" spans="1:12" ht="11.45" customHeight="1" x14ac:dyDescent="0.2">
      <c r="A463" s="39">
        <f>IF(C463&lt;&gt;"",COUNTA($C$12:C463),"")</f>
        <v>447</v>
      </c>
      <c r="B463" s="63" t="s">
        <v>552</v>
      </c>
      <c r="C463" s="46">
        <v>378</v>
      </c>
      <c r="D463" s="46">
        <v>369</v>
      </c>
      <c r="E463" s="46">
        <v>9</v>
      </c>
      <c r="F463" s="46">
        <v>625</v>
      </c>
      <c r="G463" s="46">
        <v>1786</v>
      </c>
      <c r="H463" s="46">
        <v>295</v>
      </c>
      <c r="I463" s="62">
        <v>4.7</v>
      </c>
      <c r="J463" s="46">
        <v>381</v>
      </c>
      <c r="K463" s="62">
        <v>62.9</v>
      </c>
      <c r="L463" s="62">
        <v>100.7</v>
      </c>
    </row>
    <row r="464" spans="1:12" ht="11.45" customHeight="1" x14ac:dyDescent="0.2">
      <c r="A464" s="39">
        <f>IF(C464&lt;&gt;"",COUNTA($C$12:C464),"")</f>
        <v>448</v>
      </c>
      <c r="B464" s="63" t="s">
        <v>553</v>
      </c>
      <c r="C464" s="46">
        <v>223</v>
      </c>
      <c r="D464" s="46">
        <v>214</v>
      </c>
      <c r="E464" s="46">
        <v>9</v>
      </c>
      <c r="F464" s="46">
        <v>552</v>
      </c>
      <c r="G464" s="46">
        <v>1036</v>
      </c>
      <c r="H464" s="46">
        <v>256</v>
      </c>
      <c r="I464" s="62">
        <v>4.5999999999999996</v>
      </c>
      <c r="J464" s="46">
        <v>208</v>
      </c>
      <c r="K464" s="62">
        <v>51.6</v>
      </c>
      <c r="L464" s="62">
        <v>93.5</v>
      </c>
    </row>
    <row r="465" spans="1:12" ht="11.45" customHeight="1" x14ac:dyDescent="0.2">
      <c r="A465" s="39">
        <f>IF(C465&lt;&gt;"",COUNTA($C$12:C465),"")</f>
        <v>449</v>
      </c>
      <c r="B465" s="63" t="s">
        <v>554</v>
      </c>
      <c r="C465" s="46">
        <v>371</v>
      </c>
      <c r="D465" s="46">
        <v>360</v>
      </c>
      <c r="E465" s="46">
        <v>11</v>
      </c>
      <c r="F465" s="46">
        <v>843</v>
      </c>
      <c r="G465" s="46">
        <v>1598</v>
      </c>
      <c r="H465" s="46">
        <v>363</v>
      </c>
      <c r="I465" s="62">
        <v>4.3</v>
      </c>
      <c r="J465" s="46">
        <v>320</v>
      </c>
      <c r="K465" s="62">
        <v>72.7</v>
      </c>
      <c r="L465" s="62">
        <v>86.3</v>
      </c>
    </row>
    <row r="466" spans="1:12" ht="11.45" customHeight="1" x14ac:dyDescent="0.2">
      <c r="A466" s="39">
        <f>IF(C466&lt;&gt;"",COUNTA($C$12:C466),"")</f>
        <v>450</v>
      </c>
      <c r="B466" s="63" t="s">
        <v>555</v>
      </c>
      <c r="C466" s="46">
        <v>299</v>
      </c>
      <c r="D466" s="46">
        <v>294</v>
      </c>
      <c r="E466" s="46">
        <v>5</v>
      </c>
      <c r="F466" s="46">
        <v>769</v>
      </c>
      <c r="G466" s="46">
        <v>1215</v>
      </c>
      <c r="H466" s="46">
        <v>312</v>
      </c>
      <c r="I466" s="62">
        <v>4.0999999999999996</v>
      </c>
      <c r="J466" s="46">
        <v>250</v>
      </c>
      <c r="K466" s="62">
        <v>64.2</v>
      </c>
      <c r="L466" s="62">
        <v>83.5</v>
      </c>
    </row>
    <row r="467" spans="1:12" ht="11.45" customHeight="1" x14ac:dyDescent="0.2">
      <c r="A467" s="39">
        <f>IF(C467&lt;&gt;"",COUNTA($C$12:C467),"")</f>
        <v>451</v>
      </c>
      <c r="B467" s="63" t="s">
        <v>556</v>
      </c>
      <c r="C467" s="46">
        <v>7829</v>
      </c>
      <c r="D467" s="46">
        <v>7551</v>
      </c>
      <c r="E467" s="46">
        <v>278</v>
      </c>
      <c r="F467" s="46">
        <v>636</v>
      </c>
      <c r="G467" s="46">
        <v>28692</v>
      </c>
      <c r="H467" s="46">
        <v>233</v>
      </c>
      <c r="I467" s="62">
        <v>3.7</v>
      </c>
      <c r="J467" s="46">
        <v>5437</v>
      </c>
      <c r="K467" s="62">
        <v>44.2</v>
      </c>
      <c r="L467" s="62">
        <v>69.5</v>
      </c>
    </row>
    <row r="468" spans="1:12" ht="11.45" customHeight="1" x14ac:dyDescent="0.2">
      <c r="A468" s="39">
        <f>IF(C468&lt;&gt;"",COUNTA($C$12:C468),"")</f>
        <v>452</v>
      </c>
      <c r="B468" s="63" t="s">
        <v>557</v>
      </c>
      <c r="C468" s="46">
        <v>324</v>
      </c>
      <c r="D468" s="46">
        <v>314</v>
      </c>
      <c r="E468" s="46">
        <v>10</v>
      </c>
      <c r="F468" s="46">
        <v>601</v>
      </c>
      <c r="G468" s="46">
        <v>1405</v>
      </c>
      <c r="H468" s="46">
        <v>261</v>
      </c>
      <c r="I468" s="62">
        <v>4.3</v>
      </c>
      <c r="J468" s="46">
        <v>280</v>
      </c>
      <c r="K468" s="62">
        <v>51.9</v>
      </c>
      <c r="L468" s="62">
        <v>86.3</v>
      </c>
    </row>
    <row r="469" spans="1:12" ht="11.45" customHeight="1" x14ac:dyDescent="0.2">
      <c r="A469" s="39">
        <f>IF(C469&lt;&gt;"",COUNTA($C$12:C469),"")</f>
        <v>453</v>
      </c>
      <c r="B469" s="63" t="s">
        <v>558</v>
      </c>
      <c r="C469" s="46">
        <v>155</v>
      </c>
      <c r="D469" s="46">
        <v>143</v>
      </c>
      <c r="E469" s="46">
        <v>12</v>
      </c>
      <c r="F469" s="46">
        <v>536</v>
      </c>
      <c r="G469" s="46">
        <v>709</v>
      </c>
      <c r="H469" s="46">
        <v>245</v>
      </c>
      <c r="I469" s="62">
        <v>4.5999999999999996</v>
      </c>
      <c r="J469" s="46">
        <v>164</v>
      </c>
      <c r="K469" s="62">
        <v>56.8</v>
      </c>
      <c r="L469" s="62">
        <v>106</v>
      </c>
    </row>
    <row r="470" spans="1:12" ht="11.45" customHeight="1" x14ac:dyDescent="0.2">
      <c r="A470" s="39">
        <f>IF(C470&lt;&gt;"",COUNTA($C$12:C470),"")</f>
        <v>454</v>
      </c>
      <c r="B470" s="63" t="s">
        <v>559</v>
      </c>
      <c r="C470" s="46">
        <v>378</v>
      </c>
      <c r="D470" s="46">
        <v>378</v>
      </c>
      <c r="E470" s="46" t="s">
        <v>12</v>
      </c>
      <c r="F470" s="46">
        <v>463</v>
      </c>
      <c r="G470" s="46">
        <v>1823</v>
      </c>
      <c r="H470" s="46">
        <v>223</v>
      </c>
      <c r="I470" s="62">
        <v>4.8</v>
      </c>
      <c r="J470" s="46">
        <v>400</v>
      </c>
      <c r="K470" s="62">
        <v>49</v>
      </c>
      <c r="L470" s="62">
        <v>105.8</v>
      </c>
    </row>
    <row r="471" spans="1:12" ht="11.45" customHeight="1" x14ac:dyDescent="0.2">
      <c r="A471" s="39">
        <f>IF(C471&lt;&gt;"",COUNTA($C$12:C471),"")</f>
        <v>455</v>
      </c>
      <c r="B471" s="63" t="s">
        <v>560</v>
      </c>
      <c r="C471" s="46">
        <v>414</v>
      </c>
      <c r="D471" s="46">
        <v>410</v>
      </c>
      <c r="E471" s="46">
        <v>4</v>
      </c>
      <c r="F471" s="46">
        <v>476</v>
      </c>
      <c r="G471" s="46">
        <v>1994</v>
      </c>
      <c r="H471" s="46">
        <v>229</v>
      </c>
      <c r="I471" s="62">
        <v>4.8</v>
      </c>
      <c r="J471" s="46">
        <v>408</v>
      </c>
      <c r="K471" s="62">
        <v>46.9</v>
      </c>
      <c r="L471" s="62">
        <v>98.5</v>
      </c>
    </row>
    <row r="472" spans="1:12" ht="11.45" customHeight="1" x14ac:dyDescent="0.2">
      <c r="A472" s="39">
        <f>IF(C472&lt;&gt;"",COUNTA($C$12:C472),"")</f>
        <v>456</v>
      </c>
      <c r="B472" s="63" t="s">
        <v>473</v>
      </c>
      <c r="C472" s="46">
        <v>674</v>
      </c>
      <c r="D472" s="46">
        <v>660</v>
      </c>
      <c r="E472" s="46">
        <v>14</v>
      </c>
      <c r="F472" s="46">
        <v>596</v>
      </c>
      <c r="G472" s="46">
        <v>2792</v>
      </c>
      <c r="H472" s="46">
        <v>247</v>
      </c>
      <c r="I472" s="62">
        <v>4.0999999999999996</v>
      </c>
      <c r="J472" s="46">
        <v>594</v>
      </c>
      <c r="K472" s="62">
        <v>52.5</v>
      </c>
      <c r="L472" s="62">
        <v>88.1</v>
      </c>
    </row>
    <row r="473" spans="1:12" ht="11.45" customHeight="1" x14ac:dyDescent="0.2">
      <c r="A473" s="39">
        <f>IF(C473&lt;&gt;"",COUNTA($C$12:C473),"")</f>
        <v>457</v>
      </c>
      <c r="B473" s="63" t="s">
        <v>561</v>
      </c>
      <c r="C473" s="46">
        <v>181</v>
      </c>
      <c r="D473" s="46">
        <v>179</v>
      </c>
      <c r="E473" s="46">
        <v>2</v>
      </c>
      <c r="F473" s="46">
        <v>575</v>
      </c>
      <c r="G473" s="46">
        <v>891</v>
      </c>
      <c r="H473" s="46">
        <v>283</v>
      </c>
      <c r="I473" s="62">
        <v>4.9000000000000004</v>
      </c>
      <c r="J473" s="46">
        <v>188</v>
      </c>
      <c r="K473" s="62">
        <v>59.6</v>
      </c>
      <c r="L473" s="62">
        <v>103.8</v>
      </c>
    </row>
    <row r="474" spans="1:12" ht="11.45" customHeight="1" x14ac:dyDescent="0.2">
      <c r="A474" s="39">
        <f>IF(C474&lt;&gt;"",COUNTA($C$12:C474),"")</f>
        <v>458</v>
      </c>
      <c r="B474" s="63" t="s">
        <v>125</v>
      </c>
      <c r="C474" s="46">
        <v>281</v>
      </c>
      <c r="D474" s="46">
        <v>279</v>
      </c>
      <c r="E474" s="46">
        <v>2</v>
      </c>
      <c r="F474" s="46">
        <v>509</v>
      </c>
      <c r="G474" s="46">
        <v>1476</v>
      </c>
      <c r="H474" s="46">
        <v>267</v>
      </c>
      <c r="I474" s="62">
        <v>5.3</v>
      </c>
      <c r="J474" s="46">
        <v>326</v>
      </c>
      <c r="K474" s="62">
        <v>59</v>
      </c>
      <c r="L474" s="62">
        <v>115.9</v>
      </c>
    </row>
    <row r="475" spans="1:12" ht="11.45" customHeight="1" x14ac:dyDescent="0.2">
      <c r="A475" s="39">
        <f>IF(C475&lt;&gt;"",COUNTA($C$12:C475),"")</f>
        <v>459</v>
      </c>
      <c r="B475" s="63" t="s">
        <v>562</v>
      </c>
      <c r="C475" s="46">
        <v>126</v>
      </c>
      <c r="D475" s="46">
        <v>124</v>
      </c>
      <c r="E475" s="46">
        <v>2</v>
      </c>
      <c r="F475" s="46">
        <v>527</v>
      </c>
      <c r="G475" s="46">
        <v>540</v>
      </c>
      <c r="H475" s="46">
        <v>226</v>
      </c>
      <c r="I475" s="62">
        <v>4.3</v>
      </c>
      <c r="J475" s="46">
        <v>112</v>
      </c>
      <c r="K475" s="62">
        <v>46.8</v>
      </c>
      <c r="L475" s="62">
        <v>88.7</v>
      </c>
    </row>
    <row r="476" spans="1:12" ht="11.45" customHeight="1" x14ac:dyDescent="0.2">
      <c r="A476" s="39">
        <f>IF(C476&lt;&gt;"",COUNTA($C$12:C476),"")</f>
        <v>460</v>
      </c>
      <c r="B476" s="63" t="s">
        <v>563</v>
      </c>
      <c r="C476" s="46">
        <v>390</v>
      </c>
      <c r="D476" s="46">
        <v>377</v>
      </c>
      <c r="E476" s="46">
        <v>13</v>
      </c>
      <c r="F476" s="46">
        <v>606</v>
      </c>
      <c r="G476" s="46">
        <v>1723</v>
      </c>
      <c r="H476" s="46">
        <v>268</v>
      </c>
      <c r="I476" s="62">
        <v>4.4000000000000004</v>
      </c>
      <c r="J476" s="46">
        <v>361</v>
      </c>
      <c r="K476" s="62">
        <v>56.1</v>
      </c>
      <c r="L476" s="62">
        <v>92.6</v>
      </c>
    </row>
    <row r="477" spans="1:12" ht="11.45" customHeight="1" x14ac:dyDescent="0.2">
      <c r="A477" s="39">
        <f>IF(C477&lt;&gt;"",COUNTA($C$12:C477),"")</f>
        <v>461</v>
      </c>
      <c r="B477" s="63" t="s">
        <v>564</v>
      </c>
      <c r="C477" s="46">
        <v>246</v>
      </c>
      <c r="D477" s="46">
        <v>243</v>
      </c>
      <c r="E477" s="46">
        <v>3</v>
      </c>
      <c r="F477" s="46">
        <v>423</v>
      </c>
      <c r="G477" s="46">
        <v>1234</v>
      </c>
      <c r="H477" s="46">
        <v>212</v>
      </c>
      <c r="I477" s="62">
        <v>5</v>
      </c>
      <c r="J477" s="46">
        <v>259</v>
      </c>
      <c r="K477" s="62">
        <v>44.6</v>
      </c>
      <c r="L477" s="62">
        <v>105.2</v>
      </c>
    </row>
    <row r="478" spans="1:12" ht="11.45" customHeight="1" x14ac:dyDescent="0.2">
      <c r="A478" s="39">
        <f>IF(C478&lt;&gt;"",COUNTA($C$12:C478),"")</f>
        <v>462</v>
      </c>
      <c r="B478" s="63" t="s">
        <v>565</v>
      </c>
      <c r="C478" s="46">
        <v>102</v>
      </c>
      <c r="D478" s="46">
        <v>98</v>
      </c>
      <c r="E478" s="46">
        <v>4</v>
      </c>
      <c r="F478" s="46">
        <v>551</v>
      </c>
      <c r="G478" s="46">
        <v>494</v>
      </c>
      <c r="H478" s="46">
        <v>267</v>
      </c>
      <c r="I478" s="62">
        <v>4.8</v>
      </c>
      <c r="J478" s="46">
        <v>92</v>
      </c>
      <c r="K478" s="62">
        <v>49.5</v>
      </c>
      <c r="L478" s="62">
        <v>89.8</v>
      </c>
    </row>
    <row r="479" spans="1:12" ht="11.45" customHeight="1" x14ac:dyDescent="0.2">
      <c r="A479" s="39">
        <f>IF(C479&lt;&gt;"",COUNTA($C$12:C479),"")</f>
        <v>463</v>
      </c>
      <c r="B479" s="63" t="s">
        <v>566</v>
      </c>
      <c r="C479" s="46">
        <v>340</v>
      </c>
      <c r="D479" s="46">
        <v>337</v>
      </c>
      <c r="E479" s="46">
        <v>3</v>
      </c>
      <c r="F479" s="46">
        <v>505</v>
      </c>
      <c r="G479" s="46">
        <v>1639</v>
      </c>
      <c r="H479" s="46">
        <v>244</v>
      </c>
      <c r="I479" s="62">
        <v>4.8</v>
      </c>
      <c r="J479" s="46">
        <v>335</v>
      </c>
      <c r="K479" s="62">
        <v>49.7</v>
      </c>
      <c r="L479" s="62">
        <v>98.4</v>
      </c>
    </row>
    <row r="480" spans="1:12" ht="11.45" customHeight="1" x14ac:dyDescent="0.2">
      <c r="A480" s="39">
        <f>IF(C480&lt;&gt;"",COUNTA($C$12:C480),"")</f>
        <v>464</v>
      </c>
      <c r="B480" s="63" t="s">
        <v>567</v>
      </c>
      <c r="C480" s="46">
        <v>171</v>
      </c>
      <c r="D480" s="46">
        <v>171</v>
      </c>
      <c r="E480" s="46" t="s">
        <v>12</v>
      </c>
      <c r="F480" s="46">
        <v>728</v>
      </c>
      <c r="G480" s="46">
        <v>764</v>
      </c>
      <c r="H480" s="46">
        <v>325</v>
      </c>
      <c r="I480" s="62">
        <v>4.5</v>
      </c>
      <c r="J480" s="46">
        <v>165</v>
      </c>
      <c r="K480" s="62">
        <v>70</v>
      </c>
      <c r="L480" s="62">
        <v>96.2</v>
      </c>
    </row>
    <row r="481" spans="1:12" ht="11.45" customHeight="1" x14ac:dyDescent="0.2">
      <c r="A481" s="39">
        <f>IF(C481&lt;&gt;"",COUNTA($C$12:C481),"")</f>
        <v>465</v>
      </c>
      <c r="B481" s="63" t="s">
        <v>568</v>
      </c>
      <c r="C481" s="46">
        <v>105</v>
      </c>
      <c r="D481" s="46">
        <v>101</v>
      </c>
      <c r="E481" s="46">
        <v>4</v>
      </c>
      <c r="F481" s="46">
        <v>486</v>
      </c>
      <c r="G481" s="46">
        <v>497</v>
      </c>
      <c r="H481" s="46">
        <v>230</v>
      </c>
      <c r="I481" s="62">
        <v>4.7</v>
      </c>
      <c r="J481" s="46">
        <v>102</v>
      </c>
      <c r="K481" s="62">
        <v>47.2</v>
      </c>
      <c r="L481" s="62">
        <v>97</v>
      </c>
    </row>
    <row r="482" spans="1:12" ht="11.45" customHeight="1" x14ac:dyDescent="0.2">
      <c r="A482" s="39">
        <f>IF(C482&lt;&gt;"",COUNTA($C$12:C482),"")</f>
        <v>466</v>
      </c>
      <c r="B482" s="63" t="s">
        <v>569</v>
      </c>
      <c r="C482" s="46">
        <v>216</v>
      </c>
      <c r="D482" s="46">
        <v>210</v>
      </c>
      <c r="E482" s="46">
        <v>6</v>
      </c>
      <c r="F482" s="46">
        <v>502</v>
      </c>
      <c r="G482" s="46">
        <v>1082</v>
      </c>
      <c r="H482" s="46">
        <v>252</v>
      </c>
      <c r="I482" s="62">
        <v>5</v>
      </c>
      <c r="J482" s="46">
        <v>225</v>
      </c>
      <c r="K482" s="62">
        <v>52.2</v>
      </c>
      <c r="L482" s="62">
        <v>104</v>
      </c>
    </row>
    <row r="483" spans="1:12" ht="11.45" customHeight="1" x14ac:dyDescent="0.2">
      <c r="A483" s="39">
        <f>IF(C483&lt;&gt;"",COUNTA($C$12:C483),"")</f>
        <v>467</v>
      </c>
      <c r="B483" s="63" t="s">
        <v>570</v>
      </c>
      <c r="C483" s="46">
        <v>173</v>
      </c>
      <c r="D483" s="46">
        <v>167</v>
      </c>
      <c r="E483" s="46">
        <v>6</v>
      </c>
      <c r="F483" s="46">
        <v>516</v>
      </c>
      <c r="G483" s="46">
        <v>820</v>
      </c>
      <c r="H483" s="46">
        <v>245</v>
      </c>
      <c r="I483" s="62">
        <v>4.7</v>
      </c>
      <c r="J483" s="46">
        <v>168</v>
      </c>
      <c r="K483" s="62">
        <v>50.1</v>
      </c>
      <c r="L483" s="62">
        <v>97.1</v>
      </c>
    </row>
    <row r="484" spans="1:12" ht="11.45" customHeight="1" x14ac:dyDescent="0.2">
      <c r="A484" s="39">
        <f>IF(C484&lt;&gt;"",COUNTA($C$12:C484),"")</f>
        <v>468</v>
      </c>
      <c r="B484" s="63" t="s">
        <v>571</v>
      </c>
      <c r="C484" s="46">
        <v>204</v>
      </c>
      <c r="D484" s="46">
        <v>203</v>
      </c>
      <c r="E484" s="46">
        <v>1</v>
      </c>
      <c r="F484" s="46">
        <v>573</v>
      </c>
      <c r="G484" s="46">
        <v>993</v>
      </c>
      <c r="H484" s="46">
        <v>279</v>
      </c>
      <c r="I484" s="62">
        <v>4.9000000000000004</v>
      </c>
      <c r="J484" s="46">
        <v>201</v>
      </c>
      <c r="K484" s="62">
        <v>56.5</v>
      </c>
      <c r="L484" s="62">
        <v>98.6</v>
      </c>
    </row>
    <row r="485" spans="1:12" ht="11.45" customHeight="1" x14ac:dyDescent="0.2">
      <c r="A485" s="39">
        <f>IF(C485&lt;&gt;"",COUNTA($C$12:C485),"")</f>
        <v>469</v>
      </c>
      <c r="B485" s="63" t="s">
        <v>572</v>
      </c>
      <c r="C485" s="46">
        <v>305</v>
      </c>
      <c r="D485" s="46">
        <v>299</v>
      </c>
      <c r="E485" s="46">
        <v>6</v>
      </c>
      <c r="F485" s="46">
        <v>520</v>
      </c>
      <c r="G485" s="46">
        <v>1433</v>
      </c>
      <c r="H485" s="46">
        <v>245</v>
      </c>
      <c r="I485" s="62">
        <v>4.7</v>
      </c>
      <c r="J485" s="46">
        <v>301</v>
      </c>
      <c r="K485" s="62">
        <v>51.4</v>
      </c>
      <c r="L485" s="62">
        <v>98.7</v>
      </c>
    </row>
    <row r="486" spans="1:12" ht="11.45" customHeight="1" x14ac:dyDescent="0.2">
      <c r="A486" s="39">
        <f>IF(C486&lt;&gt;"",COUNTA($C$12:C486),"")</f>
        <v>470</v>
      </c>
      <c r="B486" s="63" t="s">
        <v>573</v>
      </c>
      <c r="C486" s="46">
        <v>517</v>
      </c>
      <c r="D486" s="46">
        <v>506</v>
      </c>
      <c r="E486" s="46">
        <v>11</v>
      </c>
      <c r="F486" s="46">
        <v>450</v>
      </c>
      <c r="G486" s="46">
        <v>2479</v>
      </c>
      <c r="H486" s="46">
        <v>216</v>
      </c>
      <c r="I486" s="62">
        <v>4.8</v>
      </c>
      <c r="J486" s="46">
        <v>538</v>
      </c>
      <c r="K486" s="62">
        <v>46.8</v>
      </c>
      <c r="L486" s="62">
        <v>104</v>
      </c>
    </row>
    <row r="487" spans="1:12" ht="11.45" customHeight="1" x14ac:dyDescent="0.2">
      <c r="A487" s="39">
        <f>IF(C487&lt;&gt;"",COUNTA($C$12:C487),"")</f>
        <v>471</v>
      </c>
      <c r="B487" s="63" t="s">
        <v>574</v>
      </c>
      <c r="C487" s="46">
        <v>1375</v>
      </c>
      <c r="D487" s="46">
        <v>1302</v>
      </c>
      <c r="E487" s="46">
        <v>73</v>
      </c>
      <c r="F487" s="46">
        <v>586</v>
      </c>
      <c r="G487" s="46">
        <v>5720</v>
      </c>
      <c r="H487" s="46">
        <v>244</v>
      </c>
      <c r="I487" s="62">
        <v>4.2</v>
      </c>
      <c r="J487" s="46">
        <v>1167</v>
      </c>
      <c r="K487" s="62">
        <v>49.8</v>
      </c>
      <c r="L487" s="62">
        <v>84.9</v>
      </c>
    </row>
    <row r="488" spans="1:12" ht="11.45" customHeight="1" x14ac:dyDescent="0.2">
      <c r="A488" s="39">
        <f>IF(C488&lt;&gt;"",COUNTA($C$12:C488),"")</f>
        <v>472</v>
      </c>
      <c r="B488" s="63" t="s">
        <v>575</v>
      </c>
      <c r="C488" s="46">
        <v>2746</v>
      </c>
      <c r="D488" s="46">
        <v>2674</v>
      </c>
      <c r="E488" s="46">
        <v>72</v>
      </c>
      <c r="F488" s="46">
        <v>578</v>
      </c>
      <c r="G488" s="46">
        <v>10838</v>
      </c>
      <c r="H488" s="46">
        <v>228</v>
      </c>
      <c r="I488" s="62">
        <v>3.9</v>
      </c>
      <c r="J488" s="46">
        <v>2287</v>
      </c>
      <c r="K488" s="62">
        <v>48.2</v>
      </c>
      <c r="L488" s="62">
        <v>83.3</v>
      </c>
    </row>
    <row r="489" spans="1:12" ht="11.45" customHeight="1" x14ac:dyDescent="0.2">
      <c r="A489" s="39">
        <f>IF(C489&lt;&gt;"",COUNTA($C$12:C489),"")</f>
        <v>473</v>
      </c>
      <c r="B489" s="63" t="s">
        <v>576</v>
      </c>
      <c r="C489" s="46">
        <v>181</v>
      </c>
      <c r="D489" s="46">
        <v>172</v>
      </c>
      <c r="E489" s="46">
        <v>9</v>
      </c>
      <c r="F489" s="46">
        <v>653</v>
      </c>
      <c r="G489" s="46">
        <v>815</v>
      </c>
      <c r="H489" s="46">
        <v>294</v>
      </c>
      <c r="I489" s="62">
        <v>4.5</v>
      </c>
      <c r="J489" s="46">
        <v>181</v>
      </c>
      <c r="K489" s="62">
        <v>65.2</v>
      </c>
      <c r="L489" s="62">
        <v>99.8</v>
      </c>
    </row>
    <row r="490" spans="1:12" ht="11.45" customHeight="1" x14ac:dyDescent="0.2">
      <c r="A490" s="39">
        <f>IF(C490&lt;&gt;"",COUNTA($C$12:C490),"")</f>
        <v>474</v>
      </c>
      <c r="B490" s="63" t="s">
        <v>577</v>
      </c>
      <c r="C490" s="46">
        <v>1637</v>
      </c>
      <c r="D490" s="46">
        <v>1577</v>
      </c>
      <c r="E490" s="46">
        <v>60</v>
      </c>
      <c r="F490" s="46">
        <v>599</v>
      </c>
      <c r="G490" s="46">
        <v>6204</v>
      </c>
      <c r="H490" s="46">
        <v>227</v>
      </c>
      <c r="I490" s="62">
        <v>3.8</v>
      </c>
      <c r="J490" s="46">
        <v>1299</v>
      </c>
      <c r="K490" s="62">
        <v>47.6</v>
      </c>
      <c r="L490" s="62">
        <v>79.400000000000006</v>
      </c>
    </row>
    <row r="491" spans="1:12" ht="11.45" customHeight="1" x14ac:dyDescent="0.2">
      <c r="A491" s="39">
        <f>IF(C491&lt;&gt;"",COUNTA($C$12:C491),"")</f>
        <v>475</v>
      </c>
      <c r="B491" s="63" t="s">
        <v>578</v>
      </c>
      <c r="C491" s="46">
        <v>223</v>
      </c>
      <c r="D491" s="46">
        <v>220</v>
      </c>
      <c r="E491" s="46">
        <v>3</v>
      </c>
      <c r="F491" s="46">
        <v>796</v>
      </c>
      <c r="G491" s="46">
        <v>883</v>
      </c>
      <c r="H491" s="46">
        <v>315</v>
      </c>
      <c r="I491" s="62">
        <v>4</v>
      </c>
      <c r="J491" s="46">
        <v>201</v>
      </c>
      <c r="K491" s="62">
        <v>71.900000000000006</v>
      </c>
      <c r="L491" s="62">
        <v>90.3</v>
      </c>
    </row>
    <row r="492" spans="1:12" ht="11.45" customHeight="1" x14ac:dyDescent="0.2">
      <c r="A492" s="39">
        <f>IF(C492&lt;&gt;"",COUNTA($C$12:C492),"")</f>
        <v>476</v>
      </c>
      <c r="B492" s="63" t="s">
        <v>579</v>
      </c>
      <c r="C492" s="46">
        <v>105</v>
      </c>
      <c r="D492" s="46">
        <v>103</v>
      </c>
      <c r="E492" s="46">
        <v>2</v>
      </c>
      <c r="F492" s="46">
        <v>709</v>
      </c>
      <c r="G492" s="46">
        <v>448</v>
      </c>
      <c r="H492" s="46">
        <v>303</v>
      </c>
      <c r="I492" s="62">
        <v>4.3</v>
      </c>
      <c r="J492" s="46">
        <v>92</v>
      </c>
      <c r="K492" s="62">
        <v>62.4</v>
      </c>
      <c r="L492" s="62">
        <v>88</v>
      </c>
    </row>
    <row r="493" spans="1:12" ht="11.45" customHeight="1" x14ac:dyDescent="0.2">
      <c r="A493" s="39">
        <f>IF(C493&lt;&gt;"",COUNTA($C$12:C493),"")</f>
        <v>477</v>
      </c>
      <c r="B493" s="63" t="s">
        <v>580</v>
      </c>
      <c r="C493" s="46">
        <v>426</v>
      </c>
      <c r="D493" s="46">
        <v>413</v>
      </c>
      <c r="E493" s="46">
        <v>13</v>
      </c>
      <c r="F493" s="46">
        <v>473</v>
      </c>
      <c r="G493" s="46">
        <v>2115</v>
      </c>
      <c r="H493" s="46">
        <v>235</v>
      </c>
      <c r="I493" s="62">
        <v>5</v>
      </c>
      <c r="J493" s="46">
        <v>433</v>
      </c>
      <c r="K493" s="62">
        <v>48.2</v>
      </c>
      <c r="L493" s="62">
        <v>101.7</v>
      </c>
    </row>
    <row r="494" spans="1:12" ht="11.45" customHeight="1" x14ac:dyDescent="0.2">
      <c r="A494" s="39">
        <f>IF(C494&lt;&gt;"",COUNTA($C$12:C494),"")</f>
        <v>478</v>
      </c>
      <c r="B494" s="63" t="s">
        <v>581</v>
      </c>
      <c r="C494" s="46">
        <v>218</v>
      </c>
      <c r="D494" s="46">
        <v>216</v>
      </c>
      <c r="E494" s="46">
        <v>2</v>
      </c>
      <c r="F494" s="46">
        <v>513</v>
      </c>
      <c r="G494" s="46">
        <v>1031</v>
      </c>
      <c r="H494" s="46">
        <v>243</v>
      </c>
      <c r="I494" s="62">
        <v>4.7</v>
      </c>
      <c r="J494" s="46">
        <v>220</v>
      </c>
      <c r="K494" s="62">
        <v>51.8</v>
      </c>
      <c r="L494" s="62">
        <v>100.9</v>
      </c>
    </row>
    <row r="495" spans="1:12" ht="11.45" customHeight="1" x14ac:dyDescent="0.2">
      <c r="A495" s="39">
        <f>IF(C495&lt;&gt;"",COUNTA($C$12:C495),"")</f>
        <v>479</v>
      </c>
      <c r="B495" s="63" t="s">
        <v>493</v>
      </c>
      <c r="C495" s="46">
        <v>452</v>
      </c>
      <c r="D495" s="46">
        <v>444</v>
      </c>
      <c r="E495" s="46">
        <v>8</v>
      </c>
      <c r="F495" s="46">
        <v>524</v>
      </c>
      <c r="G495" s="46">
        <v>2033</v>
      </c>
      <c r="H495" s="46">
        <v>236</v>
      </c>
      <c r="I495" s="62">
        <v>4.5</v>
      </c>
      <c r="J495" s="46">
        <v>452</v>
      </c>
      <c r="K495" s="62">
        <v>52.4</v>
      </c>
      <c r="L495" s="62">
        <v>100</v>
      </c>
    </row>
    <row r="496" spans="1:12" ht="11.45" customHeight="1" x14ac:dyDescent="0.2">
      <c r="A496" s="39">
        <f>IF(C496&lt;&gt;"",COUNTA($C$12:C496),"")</f>
        <v>480</v>
      </c>
      <c r="B496" s="63" t="s">
        <v>69</v>
      </c>
      <c r="C496" s="46">
        <v>36861</v>
      </c>
      <c r="D496" s="46">
        <v>36138</v>
      </c>
      <c r="E496" s="46">
        <v>723</v>
      </c>
      <c r="F496" s="46">
        <v>618</v>
      </c>
      <c r="G496" s="46">
        <v>119084</v>
      </c>
      <c r="H496" s="46">
        <v>200</v>
      </c>
      <c r="I496" s="62">
        <v>3.2</v>
      </c>
      <c r="J496" s="46">
        <v>24138</v>
      </c>
      <c r="K496" s="62">
        <v>40.4</v>
      </c>
      <c r="L496" s="62">
        <v>65.5</v>
      </c>
    </row>
    <row r="497" spans="1:12" ht="11.45" customHeight="1" x14ac:dyDescent="0.2">
      <c r="A497" s="39">
        <f>IF(C497&lt;&gt;"",COUNTA($C$12:C497),"")</f>
        <v>481</v>
      </c>
      <c r="B497" s="63" t="s">
        <v>582</v>
      </c>
      <c r="C497" s="46">
        <v>115</v>
      </c>
      <c r="D497" s="46">
        <v>111</v>
      </c>
      <c r="E497" s="46">
        <v>4</v>
      </c>
      <c r="F497" s="46">
        <v>833</v>
      </c>
      <c r="G497" s="46">
        <v>496</v>
      </c>
      <c r="H497" s="46">
        <v>359</v>
      </c>
      <c r="I497" s="62">
        <v>4.3</v>
      </c>
      <c r="J497" s="46">
        <v>102</v>
      </c>
      <c r="K497" s="62">
        <v>74.099999999999994</v>
      </c>
      <c r="L497" s="62">
        <v>88.9</v>
      </c>
    </row>
    <row r="498" spans="1:12" ht="11.45" customHeight="1" x14ac:dyDescent="0.2">
      <c r="A498" s="39">
        <f>IF(C498&lt;&gt;"",COUNTA($C$12:C498),"")</f>
        <v>482</v>
      </c>
      <c r="B498" s="63" t="s">
        <v>583</v>
      </c>
      <c r="C498" s="46">
        <v>615</v>
      </c>
      <c r="D498" s="46">
        <v>607</v>
      </c>
      <c r="E498" s="46">
        <v>8</v>
      </c>
      <c r="F498" s="46">
        <v>481</v>
      </c>
      <c r="G498" s="46">
        <v>3073</v>
      </c>
      <c r="H498" s="46">
        <v>240</v>
      </c>
      <c r="I498" s="62">
        <v>5</v>
      </c>
      <c r="J498" s="46">
        <v>632</v>
      </c>
      <c r="K498" s="62">
        <v>49.4</v>
      </c>
      <c r="L498" s="62">
        <v>102.8</v>
      </c>
    </row>
    <row r="499" spans="1:12" ht="11.45" customHeight="1" x14ac:dyDescent="0.2">
      <c r="A499" s="39">
        <f>IF(C499&lt;&gt;"",COUNTA($C$12:C499),"")</f>
        <v>483</v>
      </c>
      <c r="B499" s="63" t="s">
        <v>584</v>
      </c>
      <c r="C499" s="46">
        <v>143</v>
      </c>
      <c r="D499" s="46">
        <v>143</v>
      </c>
      <c r="E499" s="46" t="s">
        <v>12</v>
      </c>
      <c r="F499" s="46">
        <v>715</v>
      </c>
      <c r="G499" s="46">
        <v>575</v>
      </c>
      <c r="H499" s="46">
        <v>288</v>
      </c>
      <c r="I499" s="62">
        <v>4</v>
      </c>
      <c r="J499" s="46">
        <v>115</v>
      </c>
      <c r="K499" s="62">
        <v>57.5</v>
      </c>
      <c r="L499" s="62">
        <v>80.5</v>
      </c>
    </row>
    <row r="500" spans="1:12" ht="11.45" customHeight="1" x14ac:dyDescent="0.2">
      <c r="A500" s="39">
        <f>IF(C500&lt;&gt;"",COUNTA($C$12:C500),"")</f>
        <v>484</v>
      </c>
      <c r="B500" s="63" t="s">
        <v>585</v>
      </c>
      <c r="C500" s="46">
        <v>247</v>
      </c>
      <c r="D500" s="46">
        <v>242</v>
      </c>
      <c r="E500" s="46">
        <v>5</v>
      </c>
      <c r="F500" s="46">
        <v>611</v>
      </c>
      <c r="G500" s="46">
        <v>1164</v>
      </c>
      <c r="H500" s="46">
        <v>288</v>
      </c>
      <c r="I500" s="62">
        <v>4.7</v>
      </c>
      <c r="J500" s="46">
        <v>227</v>
      </c>
      <c r="K500" s="62">
        <v>56.3</v>
      </c>
      <c r="L500" s="62">
        <v>92.1</v>
      </c>
    </row>
    <row r="501" spans="1:12" ht="11.45" customHeight="1" x14ac:dyDescent="0.2">
      <c r="A501" s="39">
        <f>IF(C501&lt;&gt;"",COUNTA($C$12:C501),"")</f>
        <v>485</v>
      </c>
      <c r="B501" s="63" t="s">
        <v>586</v>
      </c>
      <c r="C501" s="46">
        <v>1587</v>
      </c>
      <c r="D501" s="46">
        <v>1529</v>
      </c>
      <c r="E501" s="46">
        <v>58</v>
      </c>
      <c r="F501" s="46">
        <v>534</v>
      </c>
      <c r="G501" s="46">
        <v>7153</v>
      </c>
      <c r="H501" s="46">
        <v>241</v>
      </c>
      <c r="I501" s="62">
        <v>4.5</v>
      </c>
      <c r="J501" s="46">
        <v>1392</v>
      </c>
      <c r="K501" s="62">
        <v>46.8</v>
      </c>
      <c r="L501" s="62">
        <v>87.7</v>
      </c>
    </row>
    <row r="502" spans="1:12" ht="11.45" customHeight="1" x14ac:dyDescent="0.2">
      <c r="A502" s="39">
        <f>IF(C502&lt;&gt;"",COUNTA($C$12:C502),"")</f>
        <v>486</v>
      </c>
      <c r="B502" s="63" t="s">
        <v>587</v>
      </c>
      <c r="C502" s="46">
        <v>249</v>
      </c>
      <c r="D502" s="46">
        <v>237</v>
      </c>
      <c r="E502" s="46">
        <v>12</v>
      </c>
      <c r="F502" s="46">
        <v>540</v>
      </c>
      <c r="G502" s="46">
        <v>1153</v>
      </c>
      <c r="H502" s="46">
        <v>250</v>
      </c>
      <c r="I502" s="62">
        <v>4.5999999999999996</v>
      </c>
      <c r="J502" s="46">
        <v>241</v>
      </c>
      <c r="K502" s="62">
        <v>52.4</v>
      </c>
      <c r="L502" s="62">
        <v>96.9</v>
      </c>
    </row>
    <row r="503" spans="1:12" ht="11.45" customHeight="1" x14ac:dyDescent="0.2">
      <c r="A503" s="39">
        <f>IF(C503&lt;&gt;"",COUNTA($C$12:C503),"")</f>
        <v>487</v>
      </c>
      <c r="B503" s="63" t="s">
        <v>588</v>
      </c>
      <c r="C503" s="46">
        <v>419</v>
      </c>
      <c r="D503" s="46">
        <v>416</v>
      </c>
      <c r="E503" s="46">
        <v>3</v>
      </c>
      <c r="F503" s="46">
        <v>461</v>
      </c>
      <c r="G503" s="46">
        <v>2153</v>
      </c>
      <c r="H503" s="46">
        <v>237</v>
      </c>
      <c r="I503" s="62">
        <v>5.0999999999999996</v>
      </c>
      <c r="J503" s="46">
        <v>471</v>
      </c>
      <c r="K503" s="62">
        <v>51.9</v>
      </c>
      <c r="L503" s="62">
        <v>112.4</v>
      </c>
    </row>
    <row r="504" spans="1:12" ht="11.45" customHeight="1" x14ac:dyDescent="0.2">
      <c r="A504" s="39">
        <f>IF(C504&lt;&gt;"",COUNTA($C$12:C504),"")</f>
        <v>488</v>
      </c>
      <c r="B504" s="63" t="s">
        <v>589</v>
      </c>
      <c r="C504" s="46">
        <v>219</v>
      </c>
      <c r="D504" s="46">
        <v>218</v>
      </c>
      <c r="E504" s="46">
        <v>1</v>
      </c>
      <c r="F504" s="46">
        <v>569</v>
      </c>
      <c r="G504" s="46">
        <v>1031</v>
      </c>
      <c r="H504" s="46">
        <v>268</v>
      </c>
      <c r="I504" s="62">
        <v>4.7</v>
      </c>
      <c r="J504" s="46">
        <v>209</v>
      </c>
      <c r="K504" s="62">
        <v>54.2</v>
      </c>
      <c r="L504" s="62">
        <v>95.3</v>
      </c>
    </row>
    <row r="505" spans="1:12" ht="11.45" customHeight="1" x14ac:dyDescent="0.2">
      <c r="A505" s="39">
        <f>IF(C505&lt;&gt;"",COUNTA($C$12:C505),"")</f>
        <v>489</v>
      </c>
      <c r="B505" s="63" t="s">
        <v>590</v>
      </c>
      <c r="C505" s="46">
        <v>6007</v>
      </c>
      <c r="D505" s="46">
        <v>5697</v>
      </c>
      <c r="E505" s="46">
        <v>310</v>
      </c>
      <c r="F505" s="46">
        <v>713</v>
      </c>
      <c r="G505" s="46">
        <v>21618</v>
      </c>
      <c r="H505" s="46">
        <v>257</v>
      </c>
      <c r="I505" s="62">
        <v>3.6</v>
      </c>
      <c r="J505" s="46">
        <v>4670</v>
      </c>
      <c r="K505" s="62">
        <v>55.4</v>
      </c>
      <c r="L505" s="62">
        <v>77.7</v>
      </c>
    </row>
    <row r="506" spans="1:12" ht="11.45" customHeight="1" x14ac:dyDescent="0.2">
      <c r="A506" s="39">
        <f>IF(C506&lt;&gt;"",COUNTA($C$12:C506),"")</f>
        <v>490</v>
      </c>
      <c r="B506" s="63" t="s">
        <v>591</v>
      </c>
      <c r="C506" s="46">
        <v>397</v>
      </c>
      <c r="D506" s="46">
        <v>396</v>
      </c>
      <c r="E506" s="46">
        <v>1</v>
      </c>
      <c r="F506" s="46">
        <v>414</v>
      </c>
      <c r="G506" s="46">
        <v>2081</v>
      </c>
      <c r="H506" s="46">
        <v>217</v>
      </c>
      <c r="I506" s="62">
        <v>5.2</v>
      </c>
      <c r="J506" s="46">
        <v>446</v>
      </c>
      <c r="K506" s="62">
        <v>46.5</v>
      </c>
      <c r="L506" s="62">
        <v>112.2</v>
      </c>
    </row>
    <row r="507" spans="1:12" ht="11.45" customHeight="1" x14ac:dyDescent="0.2">
      <c r="A507" s="39">
        <f>IF(C507&lt;&gt;"",COUNTA($C$12:C507),"")</f>
        <v>491</v>
      </c>
      <c r="B507" s="63" t="s">
        <v>592</v>
      </c>
      <c r="C507" s="46">
        <v>174</v>
      </c>
      <c r="D507" s="46">
        <v>173</v>
      </c>
      <c r="E507" s="46">
        <v>1</v>
      </c>
      <c r="F507" s="46">
        <v>521</v>
      </c>
      <c r="G507" s="46">
        <v>875</v>
      </c>
      <c r="H507" s="46">
        <v>262</v>
      </c>
      <c r="I507" s="62">
        <v>5</v>
      </c>
      <c r="J507" s="46">
        <v>184</v>
      </c>
      <c r="K507" s="62">
        <v>55.2</v>
      </c>
      <c r="L507" s="62">
        <v>106</v>
      </c>
    </row>
    <row r="508" spans="1:12" ht="11.45" customHeight="1" x14ac:dyDescent="0.2">
      <c r="A508" s="39">
        <f>IF(C508&lt;&gt;"",COUNTA($C$12:C508),"")</f>
        <v>492</v>
      </c>
      <c r="B508" s="63" t="s">
        <v>593</v>
      </c>
      <c r="C508" s="46">
        <v>103</v>
      </c>
      <c r="D508" s="46">
        <v>102</v>
      </c>
      <c r="E508" s="46">
        <v>1</v>
      </c>
      <c r="F508" s="46">
        <v>589</v>
      </c>
      <c r="G508" s="46">
        <v>489</v>
      </c>
      <c r="H508" s="46">
        <v>279</v>
      </c>
      <c r="I508" s="62">
        <v>4.7</v>
      </c>
      <c r="J508" s="46">
        <v>100</v>
      </c>
      <c r="K508" s="62">
        <v>57.4</v>
      </c>
      <c r="L508" s="62">
        <v>97.5</v>
      </c>
    </row>
    <row r="509" spans="1:12" ht="11.45" customHeight="1" x14ac:dyDescent="0.2">
      <c r="A509" s="39">
        <f>IF(C509&lt;&gt;"",COUNTA($C$12:C509),"")</f>
        <v>493</v>
      </c>
      <c r="B509" s="63" t="s">
        <v>594</v>
      </c>
      <c r="C509" s="46">
        <v>1762</v>
      </c>
      <c r="D509" s="46">
        <v>1674</v>
      </c>
      <c r="E509" s="46">
        <v>88</v>
      </c>
      <c r="F509" s="46">
        <v>605</v>
      </c>
      <c r="G509" s="46">
        <v>7085</v>
      </c>
      <c r="H509" s="46">
        <v>243</v>
      </c>
      <c r="I509" s="62">
        <v>4</v>
      </c>
      <c r="J509" s="46">
        <v>1401</v>
      </c>
      <c r="K509" s="62">
        <v>48.1</v>
      </c>
      <c r="L509" s="62">
        <v>79.5</v>
      </c>
    </row>
    <row r="510" spans="1:12" ht="11.45" customHeight="1" x14ac:dyDescent="0.2">
      <c r="A510" s="39">
        <f>IF(C510&lt;&gt;"",COUNTA($C$12:C510),"")</f>
        <v>494</v>
      </c>
      <c r="B510" s="63" t="s">
        <v>595</v>
      </c>
      <c r="C510" s="46">
        <v>1279</v>
      </c>
      <c r="D510" s="46">
        <v>1237</v>
      </c>
      <c r="E510" s="46">
        <v>42</v>
      </c>
      <c r="F510" s="46">
        <v>579</v>
      </c>
      <c r="G510" s="46">
        <v>5666</v>
      </c>
      <c r="H510" s="46">
        <v>257</v>
      </c>
      <c r="I510" s="62">
        <v>4.4000000000000004</v>
      </c>
      <c r="J510" s="46">
        <v>1165</v>
      </c>
      <c r="K510" s="62">
        <v>52.7</v>
      </c>
      <c r="L510" s="62">
        <v>91.1</v>
      </c>
    </row>
    <row r="511" spans="1:12" ht="11.45" customHeight="1" x14ac:dyDescent="0.2">
      <c r="A511" s="39">
        <f>IF(C511&lt;&gt;"",COUNTA($C$12:C511),"")</f>
        <v>495</v>
      </c>
      <c r="B511" s="63" t="s">
        <v>596</v>
      </c>
      <c r="C511" s="46">
        <v>159</v>
      </c>
      <c r="D511" s="46">
        <v>156</v>
      </c>
      <c r="E511" s="46">
        <v>3</v>
      </c>
      <c r="F511" s="46">
        <v>652</v>
      </c>
      <c r="G511" s="46">
        <v>664</v>
      </c>
      <c r="H511" s="46">
        <v>272</v>
      </c>
      <c r="I511" s="62">
        <v>4.2</v>
      </c>
      <c r="J511" s="46">
        <v>133</v>
      </c>
      <c r="K511" s="62">
        <v>54.5</v>
      </c>
      <c r="L511" s="62">
        <v>83.6</v>
      </c>
    </row>
    <row r="512" spans="1:12" ht="11.45" customHeight="1" x14ac:dyDescent="0.2">
      <c r="A512" s="39">
        <f>IF(C512&lt;&gt;"",COUNTA($C$12:C512),"")</f>
        <v>496</v>
      </c>
      <c r="B512" s="63" t="s">
        <v>597</v>
      </c>
      <c r="C512" s="46">
        <v>1987</v>
      </c>
      <c r="D512" s="46">
        <v>1963</v>
      </c>
      <c r="E512" s="46">
        <v>24</v>
      </c>
      <c r="F512" s="46">
        <v>617</v>
      </c>
      <c r="G512" s="46">
        <v>7687</v>
      </c>
      <c r="H512" s="46">
        <v>239</v>
      </c>
      <c r="I512" s="62">
        <v>3.9</v>
      </c>
      <c r="J512" s="46">
        <v>1497</v>
      </c>
      <c r="K512" s="62">
        <v>46.5</v>
      </c>
      <c r="L512" s="62">
        <v>75.400000000000006</v>
      </c>
    </row>
    <row r="513" spans="1:12" ht="11.45" customHeight="1" x14ac:dyDescent="0.2">
      <c r="A513" s="39">
        <f>IF(C513&lt;&gt;"",COUNTA($C$12:C513),"")</f>
        <v>497</v>
      </c>
      <c r="B513" s="63" t="s">
        <v>598</v>
      </c>
      <c r="C513" s="46">
        <v>300</v>
      </c>
      <c r="D513" s="46">
        <v>296</v>
      </c>
      <c r="E513" s="46">
        <v>4</v>
      </c>
      <c r="F513" s="46">
        <v>493</v>
      </c>
      <c r="G513" s="46">
        <v>1398</v>
      </c>
      <c r="H513" s="46">
        <v>230</v>
      </c>
      <c r="I513" s="62">
        <v>4.7</v>
      </c>
      <c r="J513" s="46">
        <v>294</v>
      </c>
      <c r="K513" s="62">
        <v>48.3</v>
      </c>
      <c r="L513" s="62">
        <v>98.2</v>
      </c>
    </row>
    <row r="514" spans="1:12" ht="11.45" customHeight="1" x14ac:dyDescent="0.2">
      <c r="A514" s="39">
        <f>IF(C514&lt;&gt;"",COUNTA($C$12:C514),"")</f>
        <v>498</v>
      </c>
      <c r="B514" s="63" t="s">
        <v>599</v>
      </c>
      <c r="C514" s="46">
        <v>548</v>
      </c>
      <c r="D514" s="46">
        <v>544</v>
      </c>
      <c r="E514" s="46">
        <v>4</v>
      </c>
      <c r="F514" s="46">
        <v>474</v>
      </c>
      <c r="G514" s="46">
        <v>2618</v>
      </c>
      <c r="H514" s="46">
        <v>227</v>
      </c>
      <c r="I514" s="62">
        <v>4.8</v>
      </c>
      <c r="J514" s="46">
        <v>550</v>
      </c>
      <c r="K514" s="62">
        <v>47.6</v>
      </c>
      <c r="L514" s="62">
        <v>100.4</v>
      </c>
    </row>
    <row r="515" spans="1:12" ht="11.45" customHeight="1" x14ac:dyDescent="0.2">
      <c r="A515" s="39">
        <f>IF(C515&lt;&gt;"",COUNTA($C$12:C515),"")</f>
        <v>499</v>
      </c>
      <c r="B515" s="63" t="s">
        <v>600</v>
      </c>
      <c r="C515" s="46">
        <v>370</v>
      </c>
      <c r="D515" s="46">
        <v>368</v>
      </c>
      <c r="E515" s="46">
        <v>2</v>
      </c>
      <c r="F515" s="46">
        <v>545</v>
      </c>
      <c r="G515" s="46">
        <v>1745</v>
      </c>
      <c r="H515" s="46">
        <v>257</v>
      </c>
      <c r="I515" s="62">
        <v>4.7</v>
      </c>
      <c r="J515" s="46">
        <v>337</v>
      </c>
      <c r="K515" s="62">
        <v>49.6</v>
      </c>
      <c r="L515" s="62">
        <v>91.1</v>
      </c>
    </row>
    <row r="516" spans="1:12" ht="11.45" customHeight="1" x14ac:dyDescent="0.2">
      <c r="A516" s="39">
        <f>IF(C516&lt;&gt;"",COUNTA($C$12:C516),"")</f>
        <v>500</v>
      </c>
      <c r="B516" s="63" t="s">
        <v>601</v>
      </c>
      <c r="C516" s="46">
        <v>121</v>
      </c>
      <c r="D516" s="46">
        <v>115</v>
      </c>
      <c r="E516" s="46">
        <v>6</v>
      </c>
      <c r="F516" s="46">
        <v>545</v>
      </c>
      <c r="G516" s="46">
        <v>551</v>
      </c>
      <c r="H516" s="46">
        <v>248</v>
      </c>
      <c r="I516" s="62">
        <v>4.5999999999999996</v>
      </c>
      <c r="J516" s="46">
        <v>103</v>
      </c>
      <c r="K516" s="62">
        <v>46.4</v>
      </c>
      <c r="L516" s="62">
        <v>85.2</v>
      </c>
    </row>
    <row r="517" spans="1:12" ht="11.45" customHeight="1" x14ac:dyDescent="0.2">
      <c r="A517" s="39">
        <f>IF(C517&lt;&gt;"",COUNTA($C$12:C517),"")</f>
        <v>501</v>
      </c>
      <c r="B517" s="63" t="s">
        <v>602</v>
      </c>
      <c r="C517" s="46">
        <v>323</v>
      </c>
      <c r="D517" s="46">
        <v>316</v>
      </c>
      <c r="E517" s="46">
        <v>7</v>
      </c>
      <c r="F517" s="46">
        <v>546</v>
      </c>
      <c r="G517" s="46">
        <v>1384</v>
      </c>
      <c r="H517" s="46">
        <v>234</v>
      </c>
      <c r="I517" s="62">
        <v>4.3</v>
      </c>
      <c r="J517" s="46">
        <v>303</v>
      </c>
      <c r="K517" s="62">
        <v>51.2</v>
      </c>
      <c r="L517" s="62">
        <v>93.8</v>
      </c>
    </row>
    <row r="518" spans="1:12" ht="11.45" customHeight="1" x14ac:dyDescent="0.2">
      <c r="A518" s="39">
        <f>IF(C518&lt;&gt;"",COUNTA($C$12:C518),"")</f>
        <v>502</v>
      </c>
      <c r="B518" s="63" t="s">
        <v>603</v>
      </c>
      <c r="C518" s="46">
        <v>1287</v>
      </c>
      <c r="D518" s="46">
        <v>1198</v>
      </c>
      <c r="E518" s="46">
        <v>89</v>
      </c>
      <c r="F518" s="46">
        <v>744</v>
      </c>
      <c r="G518" s="46">
        <v>5044</v>
      </c>
      <c r="H518" s="46">
        <v>292</v>
      </c>
      <c r="I518" s="62">
        <v>3.9</v>
      </c>
      <c r="J518" s="46">
        <v>1066</v>
      </c>
      <c r="K518" s="62">
        <v>61.6</v>
      </c>
      <c r="L518" s="62">
        <v>82.8</v>
      </c>
    </row>
    <row r="519" spans="1:12" ht="11.45" customHeight="1" x14ac:dyDescent="0.2">
      <c r="A519" s="39">
        <f>IF(C519&lt;&gt;"",COUNTA($C$12:C519),"")</f>
        <v>503</v>
      </c>
      <c r="B519" s="63" t="s">
        <v>604</v>
      </c>
      <c r="C519" s="46">
        <v>369</v>
      </c>
      <c r="D519" s="46">
        <v>362</v>
      </c>
      <c r="E519" s="46">
        <v>7</v>
      </c>
      <c r="F519" s="46">
        <v>602</v>
      </c>
      <c r="G519" s="46">
        <v>1688</v>
      </c>
      <c r="H519" s="46">
        <v>275</v>
      </c>
      <c r="I519" s="62">
        <v>4.5999999999999996</v>
      </c>
      <c r="J519" s="46">
        <v>336</v>
      </c>
      <c r="K519" s="62">
        <v>54.8</v>
      </c>
      <c r="L519" s="62">
        <v>91</v>
      </c>
    </row>
    <row r="520" spans="1:12" ht="11.45" customHeight="1" x14ac:dyDescent="0.2">
      <c r="A520" s="39">
        <f>IF(C520&lt;&gt;"",COUNTA($C$12:C520),"")</f>
        <v>504</v>
      </c>
      <c r="B520" s="63" t="s">
        <v>605</v>
      </c>
      <c r="C520" s="46">
        <v>402</v>
      </c>
      <c r="D520" s="46">
        <v>400</v>
      </c>
      <c r="E520" s="46">
        <v>2</v>
      </c>
      <c r="F520" s="46">
        <v>592</v>
      </c>
      <c r="G520" s="46">
        <v>1827</v>
      </c>
      <c r="H520" s="46">
        <v>269</v>
      </c>
      <c r="I520" s="62">
        <v>4.5</v>
      </c>
      <c r="J520" s="46">
        <v>343</v>
      </c>
      <c r="K520" s="62">
        <v>50.5</v>
      </c>
      <c r="L520" s="62">
        <v>85.3</v>
      </c>
    </row>
    <row r="521" spans="1:12" ht="11.45" customHeight="1" x14ac:dyDescent="0.2">
      <c r="A521" s="39">
        <f>IF(C521&lt;&gt;"",COUNTA($C$12:C521),"")</f>
        <v>505</v>
      </c>
      <c r="B521" s="63" t="s">
        <v>606</v>
      </c>
      <c r="C521" s="46">
        <v>975</v>
      </c>
      <c r="D521" s="46">
        <v>951</v>
      </c>
      <c r="E521" s="46">
        <v>24</v>
      </c>
      <c r="F521" s="46">
        <v>559</v>
      </c>
      <c r="G521" s="46">
        <v>4523</v>
      </c>
      <c r="H521" s="46">
        <v>259</v>
      </c>
      <c r="I521" s="62">
        <v>4.5999999999999996</v>
      </c>
      <c r="J521" s="46">
        <v>958</v>
      </c>
      <c r="K521" s="62">
        <v>55</v>
      </c>
      <c r="L521" s="62">
        <v>98.2</v>
      </c>
    </row>
    <row r="522" spans="1:12" ht="11.45" customHeight="1" x14ac:dyDescent="0.2">
      <c r="A522" s="39">
        <f>IF(C522&lt;&gt;"",COUNTA($C$12:C522),"")</f>
        <v>506</v>
      </c>
      <c r="B522" s="63" t="s">
        <v>607</v>
      </c>
      <c r="C522" s="46">
        <v>397</v>
      </c>
      <c r="D522" s="46">
        <v>386</v>
      </c>
      <c r="E522" s="46">
        <v>11</v>
      </c>
      <c r="F522" s="46">
        <v>616</v>
      </c>
      <c r="G522" s="46">
        <v>1768</v>
      </c>
      <c r="H522" s="46">
        <v>275</v>
      </c>
      <c r="I522" s="62">
        <v>4.5</v>
      </c>
      <c r="J522" s="46">
        <v>359</v>
      </c>
      <c r="K522" s="62">
        <v>55.7</v>
      </c>
      <c r="L522" s="62">
        <v>90.3</v>
      </c>
    </row>
    <row r="523" spans="1:12" ht="11.45" customHeight="1" x14ac:dyDescent="0.2">
      <c r="A523" s="39">
        <f>IF(C523&lt;&gt;"",COUNTA($C$12:C523),"")</f>
        <v>507</v>
      </c>
      <c r="B523" s="63" t="s">
        <v>608</v>
      </c>
      <c r="C523" s="46">
        <v>223</v>
      </c>
      <c r="D523" s="46">
        <v>223</v>
      </c>
      <c r="E523" s="46" t="s">
        <v>12</v>
      </c>
      <c r="F523" s="46">
        <v>462</v>
      </c>
      <c r="G523" s="46">
        <v>1016</v>
      </c>
      <c r="H523" s="46">
        <v>210</v>
      </c>
      <c r="I523" s="62">
        <v>4.5999999999999996</v>
      </c>
      <c r="J523" s="46">
        <v>214</v>
      </c>
      <c r="K523" s="62">
        <v>44.2</v>
      </c>
      <c r="L523" s="62">
        <v>95.8</v>
      </c>
    </row>
    <row r="524" spans="1:12" ht="11.45" customHeight="1" x14ac:dyDescent="0.2">
      <c r="A524" s="39">
        <f>IF(C524&lt;&gt;"",COUNTA($C$12:C524),"")</f>
        <v>508</v>
      </c>
      <c r="B524" s="63" t="s">
        <v>609</v>
      </c>
      <c r="C524" s="46">
        <v>157</v>
      </c>
      <c r="D524" s="46">
        <v>156</v>
      </c>
      <c r="E524" s="46">
        <v>1</v>
      </c>
      <c r="F524" s="46">
        <v>689</v>
      </c>
      <c r="G524" s="46">
        <v>741</v>
      </c>
      <c r="H524" s="46">
        <v>325</v>
      </c>
      <c r="I524" s="62">
        <v>4.7</v>
      </c>
      <c r="J524" s="46">
        <v>165</v>
      </c>
      <c r="K524" s="62">
        <v>72.400000000000006</v>
      </c>
      <c r="L524" s="62">
        <v>105.2</v>
      </c>
    </row>
    <row r="525" spans="1:12" ht="11.45" customHeight="1" x14ac:dyDescent="0.2">
      <c r="A525" s="39">
        <f>IF(C525&lt;&gt;"",COUNTA($C$12:C525),"")</f>
        <v>509</v>
      </c>
      <c r="B525" s="63" t="s">
        <v>610</v>
      </c>
      <c r="C525" s="46">
        <v>92</v>
      </c>
      <c r="D525" s="46">
        <v>92</v>
      </c>
      <c r="E525" s="46" t="s">
        <v>12</v>
      </c>
      <c r="F525" s="46">
        <v>605</v>
      </c>
      <c r="G525" s="46">
        <v>434</v>
      </c>
      <c r="H525" s="46">
        <v>286</v>
      </c>
      <c r="I525" s="62">
        <v>4.7</v>
      </c>
      <c r="J525" s="46">
        <v>87</v>
      </c>
      <c r="K525" s="62">
        <v>57.4</v>
      </c>
      <c r="L525" s="62">
        <v>94.8</v>
      </c>
    </row>
    <row r="526" spans="1:12" ht="11.45" customHeight="1" x14ac:dyDescent="0.2">
      <c r="A526" s="39">
        <f>IF(C526&lt;&gt;"",COUNTA($C$12:C526),"")</f>
        <v>510</v>
      </c>
      <c r="B526" s="63" t="s">
        <v>611</v>
      </c>
      <c r="C526" s="46">
        <v>872</v>
      </c>
      <c r="D526" s="46">
        <v>860</v>
      </c>
      <c r="E526" s="46">
        <v>12</v>
      </c>
      <c r="F526" s="46">
        <v>585</v>
      </c>
      <c r="G526" s="46">
        <v>3659</v>
      </c>
      <c r="H526" s="46">
        <v>245</v>
      </c>
      <c r="I526" s="62">
        <v>4.2</v>
      </c>
      <c r="J526" s="46">
        <v>749</v>
      </c>
      <c r="K526" s="62">
        <v>50.2</v>
      </c>
      <c r="L526" s="62">
        <v>85.8</v>
      </c>
    </row>
    <row r="527" spans="1:12" ht="11.45" customHeight="1" x14ac:dyDescent="0.2">
      <c r="A527" s="39">
        <f>IF(C527&lt;&gt;"",COUNTA($C$12:C527),"")</f>
        <v>511</v>
      </c>
      <c r="B527" s="63" t="s">
        <v>612</v>
      </c>
      <c r="C527" s="46">
        <v>361</v>
      </c>
      <c r="D527" s="46">
        <v>359</v>
      </c>
      <c r="E527" s="46">
        <v>2</v>
      </c>
      <c r="F527" s="46">
        <v>584</v>
      </c>
      <c r="G527" s="46">
        <v>1483</v>
      </c>
      <c r="H527" s="46">
        <v>240</v>
      </c>
      <c r="I527" s="62">
        <v>4.0999999999999996</v>
      </c>
      <c r="J527" s="46">
        <v>307</v>
      </c>
      <c r="K527" s="62">
        <v>49.7</v>
      </c>
      <c r="L527" s="62">
        <v>85.1</v>
      </c>
    </row>
    <row r="528" spans="1:12" ht="11.45" customHeight="1" x14ac:dyDescent="0.2">
      <c r="A528" s="39">
        <f>IF(C528&lt;&gt;"",COUNTA($C$12:C528),"")</f>
        <v>512</v>
      </c>
      <c r="B528" s="63" t="s">
        <v>613</v>
      </c>
      <c r="C528" s="46">
        <v>224</v>
      </c>
      <c r="D528" s="46">
        <v>221</v>
      </c>
      <c r="E528" s="46">
        <v>3</v>
      </c>
      <c r="F528" s="46">
        <v>541</v>
      </c>
      <c r="G528" s="46">
        <v>962</v>
      </c>
      <c r="H528" s="46">
        <v>232</v>
      </c>
      <c r="I528" s="62">
        <v>4.3</v>
      </c>
      <c r="J528" s="46">
        <v>199</v>
      </c>
      <c r="K528" s="62">
        <v>48</v>
      </c>
      <c r="L528" s="62">
        <v>88.6</v>
      </c>
    </row>
    <row r="529" spans="1:12" ht="11.45" customHeight="1" x14ac:dyDescent="0.2">
      <c r="A529" s="39">
        <f>IF(C529&lt;&gt;"",COUNTA($C$12:C529),"")</f>
        <v>513</v>
      </c>
      <c r="B529" s="63" t="s">
        <v>614</v>
      </c>
      <c r="C529" s="46">
        <v>399</v>
      </c>
      <c r="D529" s="46">
        <v>392</v>
      </c>
      <c r="E529" s="46">
        <v>7</v>
      </c>
      <c r="F529" s="46">
        <v>498</v>
      </c>
      <c r="G529" s="46">
        <v>1873</v>
      </c>
      <c r="H529" s="46">
        <v>234</v>
      </c>
      <c r="I529" s="62">
        <v>4.7</v>
      </c>
      <c r="J529" s="46">
        <v>404</v>
      </c>
      <c r="K529" s="62">
        <v>50.4</v>
      </c>
      <c r="L529" s="62">
        <v>101.2</v>
      </c>
    </row>
    <row r="530" spans="1:12" ht="11.45" customHeight="1" x14ac:dyDescent="0.2">
      <c r="A530" s="39">
        <f>IF(C530&lt;&gt;"",COUNTA($C$12:C530),"")</f>
        <v>514</v>
      </c>
      <c r="B530" s="63" t="s">
        <v>615</v>
      </c>
      <c r="C530" s="46">
        <v>1714</v>
      </c>
      <c r="D530" s="46">
        <v>1679</v>
      </c>
      <c r="E530" s="46">
        <v>35</v>
      </c>
      <c r="F530" s="46">
        <v>513</v>
      </c>
      <c r="G530" s="46">
        <v>6390</v>
      </c>
      <c r="H530" s="46">
        <v>191</v>
      </c>
      <c r="I530" s="62">
        <v>3.7</v>
      </c>
      <c r="J530" s="46">
        <v>1319</v>
      </c>
      <c r="K530" s="62">
        <v>39.5</v>
      </c>
      <c r="L530" s="62">
        <v>77</v>
      </c>
    </row>
    <row r="531" spans="1:12" ht="11.45" customHeight="1" x14ac:dyDescent="0.2">
      <c r="A531" s="39">
        <f>IF(C531&lt;&gt;"",COUNTA($C$12:C531),"")</f>
        <v>515</v>
      </c>
      <c r="B531" s="63" t="s">
        <v>616</v>
      </c>
      <c r="C531" s="46">
        <v>692</v>
      </c>
      <c r="D531" s="46">
        <v>665</v>
      </c>
      <c r="E531" s="46">
        <v>27</v>
      </c>
      <c r="F531" s="46">
        <v>721</v>
      </c>
      <c r="G531" s="46">
        <v>2953</v>
      </c>
      <c r="H531" s="46">
        <v>308</v>
      </c>
      <c r="I531" s="62">
        <v>4.3</v>
      </c>
      <c r="J531" s="46">
        <v>641</v>
      </c>
      <c r="K531" s="62">
        <v>66.8</v>
      </c>
      <c r="L531" s="62">
        <v>92.6</v>
      </c>
    </row>
    <row r="532" spans="1:12" ht="11.45" customHeight="1" x14ac:dyDescent="0.2">
      <c r="A532" s="39">
        <f>IF(C532&lt;&gt;"",COUNTA($C$12:C532),"")</f>
        <v>516</v>
      </c>
      <c r="B532" s="63" t="s">
        <v>617</v>
      </c>
      <c r="C532" s="46">
        <v>461</v>
      </c>
      <c r="D532" s="46">
        <v>447</v>
      </c>
      <c r="E532" s="46">
        <v>14</v>
      </c>
      <c r="F532" s="46">
        <v>578</v>
      </c>
      <c r="G532" s="46">
        <v>2074</v>
      </c>
      <c r="H532" s="46">
        <v>260</v>
      </c>
      <c r="I532" s="62">
        <v>4.5</v>
      </c>
      <c r="J532" s="46">
        <v>440</v>
      </c>
      <c r="K532" s="62">
        <v>55.1</v>
      </c>
      <c r="L532" s="62">
        <v>95.4</v>
      </c>
    </row>
    <row r="533" spans="1:12" ht="11.45" customHeight="1" x14ac:dyDescent="0.2">
      <c r="A533" s="39">
        <f>IF(C533&lt;&gt;"",COUNTA($C$12:C533),"")</f>
        <v>517</v>
      </c>
      <c r="B533" s="63" t="s">
        <v>618</v>
      </c>
      <c r="C533" s="46">
        <v>2378</v>
      </c>
      <c r="D533" s="46">
        <v>2259</v>
      </c>
      <c r="E533" s="46">
        <v>119</v>
      </c>
      <c r="F533" s="46">
        <v>558</v>
      </c>
      <c r="G533" s="46">
        <v>10182</v>
      </c>
      <c r="H533" s="46">
        <v>239</v>
      </c>
      <c r="I533" s="62">
        <v>4.3</v>
      </c>
      <c r="J533" s="46">
        <v>2000</v>
      </c>
      <c r="K533" s="62">
        <v>46.9</v>
      </c>
      <c r="L533" s="62">
        <v>84.1</v>
      </c>
    </row>
    <row r="534" spans="1:12" ht="11.45" customHeight="1" x14ac:dyDescent="0.2">
      <c r="A534" s="39">
        <f>IF(C534&lt;&gt;"",COUNTA($C$12:C534),"")</f>
        <v>518</v>
      </c>
      <c r="B534" s="63" t="s">
        <v>619</v>
      </c>
      <c r="C534" s="46">
        <v>1353</v>
      </c>
      <c r="D534" s="46">
        <v>1340</v>
      </c>
      <c r="E534" s="46">
        <v>13</v>
      </c>
      <c r="F534" s="46">
        <v>622</v>
      </c>
      <c r="G534" s="46">
        <v>5856</v>
      </c>
      <c r="H534" s="46">
        <v>269</v>
      </c>
      <c r="I534" s="62">
        <v>4.3</v>
      </c>
      <c r="J534" s="46">
        <v>1261</v>
      </c>
      <c r="K534" s="62">
        <v>58</v>
      </c>
      <c r="L534" s="62">
        <v>93.2</v>
      </c>
    </row>
    <row r="535" spans="1:12" ht="11.45" customHeight="1" x14ac:dyDescent="0.2">
      <c r="A535" s="39">
        <f>IF(C535&lt;&gt;"",COUNTA($C$12:C535),"")</f>
        <v>519</v>
      </c>
      <c r="B535" s="63" t="s">
        <v>620</v>
      </c>
      <c r="C535" s="46">
        <v>205</v>
      </c>
      <c r="D535" s="46">
        <v>203</v>
      </c>
      <c r="E535" s="46">
        <v>2</v>
      </c>
      <c r="F535" s="46">
        <v>576</v>
      </c>
      <c r="G535" s="46">
        <v>948</v>
      </c>
      <c r="H535" s="46">
        <v>266</v>
      </c>
      <c r="I535" s="62">
        <v>4.5999999999999996</v>
      </c>
      <c r="J535" s="46">
        <v>195</v>
      </c>
      <c r="K535" s="62">
        <v>54.7</v>
      </c>
      <c r="L535" s="62">
        <v>95</v>
      </c>
    </row>
    <row r="536" spans="1:12" ht="11.45" customHeight="1" x14ac:dyDescent="0.2">
      <c r="A536" s="39">
        <f>IF(C536&lt;&gt;"",COUNTA($C$12:C536),"")</f>
        <v>520</v>
      </c>
      <c r="B536" s="63" t="s">
        <v>621</v>
      </c>
      <c r="C536" s="46">
        <v>318</v>
      </c>
      <c r="D536" s="46">
        <v>308</v>
      </c>
      <c r="E536" s="46">
        <v>10</v>
      </c>
      <c r="F536" s="46">
        <v>567</v>
      </c>
      <c r="G536" s="46">
        <v>1498</v>
      </c>
      <c r="H536" s="46">
        <v>267</v>
      </c>
      <c r="I536" s="62">
        <v>4.7</v>
      </c>
      <c r="J536" s="46">
        <v>306</v>
      </c>
      <c r="K536" s="62">
        <v>54.5</v>
      </c>
      <c r="L536" s="62">
        <v>96.2</v>
      </c>
    </row>
    <row r="537" spans="1:12" ht="11.45" customHeight="1" x14ac:dyDescent="0.2">
      <c r="A537" s="39">
        <f>IF(C537&lt;&gt;"",COUNTA($C$12:C537),"")</f>
        <v>521</v>
      </c>
      <c r="B537" s="63" t="s">
        <v>622</v>
      </c>
      <c r="C537" s="46">
        <v>247</v>
      </c>
      <c r="D537" s="46">
        <v>243</v>
      </c>
      <c r="E537" s="46">
        <v>4</v>
      </c>
      <c r="F537" s="46">
        <v>559</v>
      </c>
      <c r="G537" s="46">
        <v>1055</v>
      </c>
      <c r="H537" s="46">
        <v>239</v>
      </c>
      <c r="I537" s="62">
        <v>4.3</v>
      </c>
      <c r="J537" s="46">
        <v>240</v>
      </c>
      <c r="K537" s="62">
        <v>54.3</v>
      </c>
      <c r="L537" s="62">
        <v>97.2</v>
      </c>
    </row>
    <row r="538" spans="1:12" ht="11.45" customHeight="1" x14ac:dyDescent="0.2">
      <c r="A538" s="39">
        <f>IF(C538&lt;&gt;"",COUNTA($C$12:C538),"")</f>
        <v>522</v>
      </c>
      <c r="B538" s="63" t="s">
        <v>623</v>
      </c>
      <c r="C538" s="46">
        <v>282</v>
      </c>
      <c r="D538" s="46">
        <v>281</v>
      </c>
      <c r="E538" s="46">
        <v>1</v>
      </c>
      <c r="F538" s="46">
        <v>562</v>
      </c>
      <c r="G538" s="46">
        <v>1379</v>
      </c>
      <c r="H538" s="46">
        <v>275</v>
      </c>
      <c r="I538" s="62">
        <v>4.9000000000000004</v>
      </c>
      <c r="J538" s="46">
        <v>280</v>
      </c>
      <c r="K538" s="62">
        <v>55.7</v>
      </c>
      <c r="L538" s="62">
        <v>99.2</v>
      </c>
    </row>
    <row r="539" spans="1:12" ht="11.45" customHeight="1" x14ac:dyDescent="0.2">
      <c r="A539" s="39">
        <f>IF(C539&lt;&gt;"",COUNTA($C$12:C539),"")</f>
        <v>523</v>
      </c>
      <c r="B539" s="63" t="s">
        <v>624</v>
      </c>
      <c r="C539" s="46">
        <v>218</v>
      </c>
      <c r="D539" s="46">
        <v>218</v>
      </c>
      <c r="E539" s="46" t="s">
        <v>12</v>
      </c>
      <c r="F539" s="46">
        <v>540</v>
      </c>
      <c r="G539" s="46">
        <v>1021</v>
      </c>
      <c r="H539" s="46">
        <v>253</v>
      </c>
      <c r="I539" s="62">
        <v>4.7</v>
      </c>
      <c r="J539" s="46">
        <v>220</v>
      </c>
      <c r="K539" s="62">
        <v>54.4</v>
      </c>
      <c r="L539" s="62">
        <v>100.8</v>
      </c>
    </row>
    <row r="540" spans="1:12" ht="11.45" customHeight="1" x14ac:dyDescent="0.2">
      <c r="A540" s="39">
        <f>IF(C540&lt;&gt;"",COUNTA($C$12:C540),"")</f>
        <v>524</v>
      </c>
      <c r="B540" s="63" t="s">
        <v>625</v>
      </c>
      <c r="C540" s="46">
        <v>295</v>
      </c>
      <c r="D540" s="46">
        <v>283</v>
      </c>
      <c r="E540" s="46">
        <v>12</v>
      </c>
      <c r="F540" s="46">
        <v>629</v>
      </c>
      <c r="G540" s="46">
        <v>1266</v>
      </c>
      <c r="H540" s="46">
        <v>270</v>
      </c>
      <c r="I540" s="62">
        <v>4.3</v>
      </c>
      <c r="J540" s="46">
        <v>277</v>
      </c>
      <c r="K540" s="62">
        <v>59.1</v>
      </c>
      <c r="L540" s="62">
        <v>93.9</v>
      </c>
    </row>
    <row r="541" spans="1:12" ht="11.45" customHeight="1" x14ac:dyDescent="0.2">
      <c r="A541" s="39">
        <f>IF(C541&lt;&gt;"",COUNTA($C$12:C541),"")</f>
        <v>525</v>
      </c>
      <c r="B541" s="63" t="s">
        <v>626</v>
      </c>
      <c r="C541" s="46">
        <v>534</v>
      </c>
      <c r="D541" s="46">
        <v>520</v>
      </c>
      <c r="E541" s="46">
        <v>14</v>
      </c>
      <c r="F541" s="46">
        <v>504</v>
      </c>
      <c r="G541" s="46">
        <v>2575</v>
      </c>
      <c r="H541" s="46">
        <v>243</v>
      </c>
      <c r="I541" s="62">
        <v>4.8</v>
      </c>
      <c r="J541" s="46">
        <v>555</v>
      </c>
      <c r="K541" s="62">
        <v>52.4</v>
      </c>
      <c r="L541" s="62">
        <v>104</v>
      </c>
    </row>
    <row r="542" spans="1:12" ht="11.45" customHeight="1" x14ac:dyDescent="0.2">
      <c r="A542" s="39">
        <f>IF(C542&lt;&gt;"",COUNTA($C$12:C542),"")</f>
        <v>526</v>
      </c>
      <c r="B542" s="63" t="s">
        <v>627</v>
      </c>
      <c r="C542" s="46">
        <v>385</v>
      </c>
      <c r="D542" s="46">
        <v>382</v>
      </c>
      <c r="E542" s="46">
        <v>3</v>
      </c>
      <c r="F542" s="46">
        <v>474</v>
      </c>
      <c r="G542" s="46">
        <v>1767</v>
      </c>
      <c r="H542" s="46">
        <v>218</v>
      </c>
      <c r="I542" s="62">
        <v>4.5999999999999996</v>
      </c>
      <c r="J542" s="46">
        <v>381</v>
      </c>
      <c r="K542" s="62">
        <v>46.9</v>
      </c>
      <c r="L542" s="62">
        <v>98.8</v>
      </c>
    </row>
    <row r="543" spans="1:12" ht="11.45" customHeight="1" x14ac:dyDescent="0.2">
      <c r="A543" s="39">
        <f>IF(C543&lt;&gt;"",COUNTA($C$12:C543),"")</f>
        <v>527</v>
      </c>
      <c r="B543" s="63" t="s">
        <v>628</v>
      </c>
      <c r="C543" s="46">
        <v>405</v>
      </c>
      <c r="D543" s="46">
        <v>392</v>
      </c>
      <c r="E543" s="46">
        <v>13</v>
      </c>
      <c r="F543" s="46">
        <v>536</v>
      </c>
      <c r="G543" s="46">
        <v>2077</v>
      </c>
      <c r="H543" s="46">
        <v>275</v>
      </c>
      <c r="I543" s="62">
        <v>5.0999999999999996</v>
      </c>
      <c r="J543" s="46">
        <v>444</v>
      </c>
      <c r="K543" s="62">
        <v>58.8</v>
      </c>
      <c r="L543" s="62">
        <v>109.6</v>
      </c>
    </row>
    <row r="544" spans="1:12" ht="11.45" customHeight="1" x14ac:dyDescent="0.2">
      <c r="A544" s="39">
        <f>IF(C544&lt;&gt;"",COUNTA($C$12:C544),"")</f>
        <v>528</v>
      </c>
      <c r="B544" s="63" t="s">
        <v>629</v>
      </c>
      <c r="C544" s="46">
        <v>423</v>
      </c>
      <c r="D544" s="46">
        <v>414</v>
      </c>
      <c r="E544" s="46">
        <v>9</v>
      </c>
      <c r="F544" s="46">
        <v>539</v>
      </c>
      <c r="G544" s="46">
        <v>1987</v>
      </c>
      <c r="H544" s="46">
        <v>253</v>
      </c>
      <c r="I544" s="62">
        <v>4.7</v>
      </c>
      <c r="J544" s="46">
        <v>392</v>
      </c>
      <c r="K544" s="62">
        <v>50</v>
      </c>
      <c r="L544" s="62">
        <v>92.7</v>
      </c>
    </row>
    <row r="545" spans="1:12" ht="11.45" customHeight="1" x14ac:dyDescent="0.2">
      <c r="A545" s="39">
        <f>IF(C545&lt;&gt;"",COUNTA($C$12:C545),"")</f>
        <v>529</v>
      </c>
      <c r="B545" s="63" t="s">
        <v>630</v>
      </c>
      <c r="C545" s="46">
        <v>194</v>
      </c>
      <c r="D545" s="46">
        <v>189</v>
      </c>
      <c r="E545" s="46">
        <v>5</v>
      </c>
      <c r="F545" s="46">
        <v>515</v>
      </c>
      <c r="G545" s="46">
        <v>860</v>
      </c>
      <c r="H545" s="46">
        <v>228</v>
      </c>
      <c r="I545" s="62">
        <v>4.4000000000000004</v>
      </c>
      <c r="J545" s="46">
        <v>164</v>
      </c>
      <c r="K545" s="62">
        <v>43.4</v>
      </c>
      <c r="L545" s="62">
        <v>84.4</v>
      </c>
    </row>
    <row r="546" spans="1:12" ht="11.45" customHeight="1" x14ac:dyDescent="0.2">
      <c r="A546" s="39">
        <f>IF(C546&lt;&gt;"",COUNTA($C$12:C546),"")</f>
        <v>530</v>
      </c>
      <c r="B546" s="63" t="s">
        <v>631</v>
      </c>
      <c r="C546" s="46">
        <v>280</v>
      </c>
      <c r="D546" s="46">
        <v>279</v>
      </c>
      <c r="E546" s="46">
        <v>1</v>
      </c>
      <c r="F546" s="46">
        <v>494</v>
      </c>
      <c r="G546" s="46">
        <v>1308</v>
      </c>
      <c r="H546" s="46">
        <v>231</v>
      </c>
      <c r="I546" s="62">
        <v>4.7</v>
      </c>
      <c r="J546" s="46">
        <v>266</v>
      </c>
      <c r="K546" s="62">
        <v>47</v>
      </c>
      <c r="L546" s="62">
        <v>95.2</v>
      </c>
    </row>
    <row r="547" spans="1:12" ht="11.45" customHeight="1" x14ac:dyDescent="0.2">
      <c r="A547" s="39">
        <f>IF(C547&lt;&gt;"",COUNTA($C$12:C547),"")</f>
        <v>531</v>
      </c>
      <c r="B547" s="63" t="s">
        <v>632</v>
      </c>
      <c r="C547" s="46">
        <v>262</v>
      </c>
      <c r="D547" s="46">
        <v>258</v>
      </c>
      <c r="E547" s="46">
        <v>4</v>
      </c>
      <c r="F547" s="46">
        <v>559</v>
      </c>
      <c r="G547" s="46">
        <v>1227</v>
      </c>
      <c r="H547" s="46">
        <v>262</v>
      </c>
      <c r="I547" s="62">
        <v>4.7</v>
      </c>
      <c r="J547" s="46">
        <v>255</v>
      </c>
      <c r="K547" s="62">
        <v>54.3</v>
      </c>
      <c r="L547" s="62">
        <v>97.2</v>
      </c>
    </row>
    <row r="548" spans="1:12" ht="11.45" customHeight="1" x14ac:dyDescent="0.2">
      <c r="A548" s="39">
        <f>IF(C548&lt;&gt;"",COUNTA($C$12:C548),"")</f>
        <v>532</v>
      </c>
      <c r="B548" s="63" t="s">
        <v>203</v>
      </c>
      <c r="C548" s="46">
        <v>146</v>
      </c>
      <c r="D548" s="46">
        <v>143</v>
      </c>
      <c r="E548" s="46">
        <v>3</v>
      </c>
      <c r="F548" s="46">
        <v>646</v>
      </c>
      <c r="G548" s="46">
        <v>700</v>
      </c>
      <c r="H548" s="46">
        <v>310</v>
      </c>
      <c r="I548" s="62">
        <v>4.8</v>
      </c>
      <c r="J548" s="46">
        <v>132</v>
      </c>
      <c r="K548" s="62">
        <v>58.5</v>
      </c>
      <c r="L548" s="62">
        <v>90.6</v>
      </c>
    </row>
    <row r="549" spans="1:12" ht="11.45" customHeight="1" x14ac:dyDescent="0.2">
      <c r="A549" s="39">
        <f>IF(C549&lt;&gt;"",COUNTA($C$12:C549),"")</f>
        <v>533</v>
      </c>
      <c r="B549" s="63" t="s">
        <v>203</v>
      </c>
      <c r="C549" s="46">
        <v>1125</v>
      </c>
      <c r="D549" s="46">
        <v>1113</v>
      </c>
      <c r="E549" s="46">
        <v>12</v>
      </c>
      <c r="F549" s="46">
        <v>465</v>
      </c>
      <c r="G549" s="46">
        <v>5740</v>
      </c>
      <c r="H549" s="46">
        <v>237</v>
      </c>
      <c r="I549" s="62">
        <v>5.0999999999999996</v>
      </c>
      <c r="J549" s="46">
        <v>1267</v>
      </c>
      <c r="K549" s="62">
        <v>52.4</v>
      </c>
      <c r="L549" s="62">
        <v>112.7</v>
      </c>
    </row>
    <row r="550" spans="1:12" ht="11.45" customHeight="1" x14ac:dyDescent="0.2">
      <c r="A550" s="39">
        <f>IF(C550&lt;&gt;"",COUNTA($C$12:C550),"")</f>
        <v>534</v>
      </c>
      <c r="B550" s="63" t="s">
        <v>633</v>
      </c>
      <c r="C550" s="46">
        <v>93</v>
      </c>
      <c r="D550" s="46">
        <v>93</v>
      </c>
      <c r="E550" s="46" t="s">
        <v>12</v>
      </c>
      <c r="F550" s="46">
        <v>574</v>
      </c>
      <c r="G550" s="46">
        <v>473</v>
      </c>
      <c r="H550" s="46">
        <v>292</v>
      </c>
      <c r="I550" s="62">
        <v>5.0999999999999996</v>
      </c>
      <c r="J550" s="46">
        <v>91</v>
      </c>
      <c r="K550" s="62">
        <v>56</v>
      </c>
      <c r="L550" s="62">
        <v>97.5</v>
      </c>
    </row>
    <row r="551" spans="1:12" ht="11.45" customHeight="1" x14ac:dyDescent="0.2">
      <c r="A551" s="39">
        <f>IF(C551&lt;&gt;"",COUNTA($C$12:C551),"")</f>
        <v>535</v>
      </c>
      <c r="B551" s="63" t="s">
        <v>330</v>
      </c>
      <c r="C551" s="46">
        <v>133</v>
      </c>
      <c r="D551" s="46">
        <v>133</v>
      </c>
      <c r="E551" s="46" t="s">
        <v>12</v>
      </c>
      <c r="F551" s="46">
        <v>639</v>
      </c>
      <c r="G551" s="46">
        <v>570</v>
      </c>
      <c r="H551" s="46">
        <v>274</v>
      </c>
      <c r="I551" s="62">
        <v>4.3</v>
      </c>
      <c r="J551" s="46">
        <v>117</v>
      </c>
      <c r="K551" s="62">
        <v>56.4</v>
      </c>
      <c r="L551" s="62">
        <v>88.2</v>
      </c>
    </row>
    <row r="552" spans="1:12" ht="11.45" customHeight="1" x14ac:dyDescent="0.2">
      <c r="A552" s="39">
        <f>IF(C552&lt;&gt;"",COUNTA($C$12:C552),"")</f>
        <v>536</v>
      </c>
      <c r="B552" s="63" t="s">
        <v>634</v>
      </c>
      <c r="C552" s="46">
        <v>6321</v>
      </c>
      <c r="D552" s="46">
        <v>6164</v>
      </c>
      <c r="E552" s="46">
        <v>157</v>
      </c>
      <c r="F552" s="46">
        <v>644</v>
      </c>
      <c r="G552" s="46">
        <v>23725</v>
      </c>
      <c r="H552" s="46">
        <v>242</v>
      </c>
      <c r="I552" s="62">
        <v>3.8</v>
      </c>
      <c r="J552" s="46">
        <v>4524</v>
      </c>
      <c r="K552" s="62">
        <v>46.1</v>
      </c>
      <c r="L552" s="62">
        <v>71.599999999999994</v>
      </c>
    </row>
    <row r="553" spans="1:12" ht="11.45" customHeight="1" x14ac:dyDescent="0.2">
      <c r="A553" s="39">
        <f>IF(C553&lt;&gt;"",COUNTA($C$12:C553),"")</f>
        <v>537</v>
      </c>
      <c r="B553" s="63" t="s">
        <v>635</v>
      </c>
      <c r="C553" s="46">
        <v>222</v>
      </c>
      <c r="D553" s="46">
        <v>215</v>
      </c>
      <c r="E553" s="46">
        <v>7</v>
      </c>
      <c r="F553" s="46">
        <v>632</v>
      </c>
      <c r="G553" s="46">
        <v>741</v>
      </c>
      <c r="H553" s="46">
        <v>211</v>
      </c>
      <c r="I553" s="62">
        <v>3.3</v>
      </c>
      <c r="J553" s="46">
        <v>159</v>
      </c>
      <c r="K553" s="62">
        <v>45.3</v>
      </c>
      <c r="L553" s="62">
        <v>71.599999999999994</v>
      </c>
    </row>
    <row r="554" spans="1:12" ht="11.45" customHeight="1" x14ac:dyDescent="0.2">
      <c r="A554" s="39">
        <f>IF(C554&lt;&gt;"",COUNTA($C$12:C554),"")</f>
        <v>538</v>
      </c>
      <c r="B554" s="63" t="s">
        <v>636</v>
      </c>
      <c r="C554" s="46">
        <v>975</v>
      </c>
      <c r="D554" s="46">
        <v>941</v>
      </c>
      <c r="E554" s="46">
        <v>34</v>
      </c>
      <c r="F554" s="46">
        <v>537</v>
      </c>
      <c r="G554" s="46">
        <v>4681</v>
      </c>
      <c r="H554" s="46">
        <v>258</v>
      </c>
      <c r="I554" s="62">
        <v>4.8</v>
      </c>
      <c r="J554" s="46">
        <v>920</v>
      </c>
      <c r="K554" s="62">
        <v>50.7</v>
      </c>
      <c r="L554" s="62">
        <v>94.3</v>
      </c>
    </row>
    <row r="555" spans="1:12" ht="11.45" customHeight="1" x14ac:dyDescent="0.2">
      <c r="A555" s="39">
        <f>IF(C555&lt;&gt;"",COUNTA($C$12:C555),"")</f>
        <v>539</v>
      </c>
      <c r="B555" s="63" t="s">
        <v>637</v>
      </c>
      <c r="C555" s="46">
        <v>143</v>
      </c>
      <c r="D555" s="46">
        <v>140</v>
      </c>
      <c r="E555" s="46">
        <v>3</v>
      </c>
      <c r="F555" s="46">
        <v>526</v>
      </c>
      <c r="G555" s="46">
        <v>753</v>
      </c>
      <c r="H555" s="46">
        <v>277</v>
      </c>
      <c r="I555" s="62">
        <v>5.3</v>
      </c>
      <c r="J555" s="46">
        <v>158</v>
      </c>
      <c r="K555" s="62">
        <v>58</v>
      </c>
      <c r="L555" s="62">
        <v>110.3</v>
      </c>
    </row>
    <row r="556" spans="1:12" ht="11.45" customHeight="1" x14ac:dyDescent="0.2">
      <c r="A556" s="39">
        <f>IF(C556&lt;&gt;"",COUNTA($C$12:C556),"")</f>
        <v>540</v>
      </c>
      <c r="B556" s="63" t="s">
        <v>638</v>
      </c>
      <c r="C556" s="46">
        <v>114</v>
      </c>
      <c r="D556" s="46">
        <v>114</v>
      </c>
      <c r="E556" s="46" t="s">
        <v>12</v>
      </c>
      <c r="F556" s="46">
        <v>437</v>
      </c>
      <c r="G556" s="46">
        <v>499</v>
      </c>
      <c r="H556" s="46">
        <v>191</v>
      </c>
      <c r="I556" s="62">
        <v>4.4000000000000004</v>
      </c>
      <c r="J556" s="46">
        <v>109</v>
      </c>
      <c r="K556" s="62">
        <v>41.6</v>
      </c>
      <c r="L556" s="62">
        <v>95.3</v>
      </c>
    </row>
    <row r="557" spans="1:12" ht="11.45" customHeight="1" x14ac:dyDescent="0.2">
      <c r="A557" s="39">
        <f>IF(C557&lt;&gt;"",COUNTA($C$12:C557),"")</f>
        <v>541</v>
      </c>
      <c r="B557" s="63" t="s">
        <v>639</v>
      </c>
      <c r="C557" s="46">
        <v>155</v>
      </c>
      <c r="D557" s="46">
        <v>146</v>
      </c>
      <c r="E557" s="46">
        <v>9</v>
      </c>
      <c r="F557" s="46">
        <v>522</v>
      </c>
      <c r="G557" s="46">
        <v>710</v>
      </c>
      <c r="H557" s="46">
        <v>239</v>
      </c>
      <c r="I557" s="62">
        <v>4.5999999999999996</v>
      </c>
      <c r="J557" s="46">
        <v>142</v>
      </c>
      <c r="K557" s="62">
        <v>47.8</v>
      </c>
      <c r="L557" s="62">
        <v>91.7</v>
      </c>
    </row>
    <row r="558" spans="1:12" ht="11.45" customHeight="1" x14ac:dyDescent="0.2">
      <c r="A558" s="39">
        <f>IF(C558&lt;&gt;"",COUNTA($C$12:C558),"")</f>
        <v>542</v>
      </c>
      <c r="B558" s="63" t="s">
        <v>640</v>
      </c>
      <c r="C558" s="46">
        <v>234</v>
      </c>
      <c r="D558" s="46">
        <v>234</v>
      </c>
      <c r="E558" s="46" t="s">
        <v>12</v>
      </c>
      <c r="F558" s="46">
        <v>488</v>
      </c>
      <c r="G558" s="46">
        <v>1099</v>
      </c>
      <c r="H558" s="46">
        <v>229</v>
      </c>
      <c r="I558" s="62">
        <v>4.7</v>
      </c>
      <c r="J558" s="46">
        <v>220</v>
      </c>
      <c r="K558" s="62">
        <v>45.9</v>
      </c>
      <c r="L558" s="62">
        <v>94.2</v>
      </c>
    </row>
    <row r="559" spans="1:12" ht="11.45" customHeight="1" x14ac:dyDescent="0.2">
      <c r="A559" s="39">
        <f>IF(C559&lt;&gt;"",COUNTA($C$12:C559),"")</f>
        <v>543</v>
      </c>
      <c r="B559" s="63" t="s">
        <v>641</v>
      </c>
      <c r="C559" s="46">
        <v>347</v>
      </c>
      <c r="D559" s="46">
        <v>337</v>
      </c>
      <c r="E559" s="46">
        <v>10</v>
      </c>
      <c r="F559" s="46">
        <v>493</v>
      </c>
      <c r="G559" s="46">
        <v>1559</v>
      </c>
      <c r="H559" s="46">
        <v>221</v>
      </c>
      <c r="I559" s="62">
        <v>4.5</v>
      </c>
      <c r="J559" s="46">
        <v>336</v>
      </c>
      <c r="K559" s="62">
        <v>47.7</v>
      </c>
      <c r="L559" s="62">
        <v>96.8</v>
      </c>
    </row>
    <row r="560" spans="1:12" ht="11.45" customHeight="1" x14ac:dyDescent="0.2">
      <c r="A560" s="39">
        <f>IF(C560&lt;&gt;"",COUNTA($C$12:C560),"")</f>
        <v>544</v>
      </c>
      <c r="B560" s="63" t="s">
        <v>642</v>
      </c>
      <c r="C560" s="46">
        <v>398</v>
      </c>
      <c r="D560" s="46">
        <v>393</v>
      </c>
      <c r="E560" s="46">
        <v>5</v>
      </c>
      <c r="F560" s="46">
        <v>729</v>
      </c>
      <c r="G560" s="46">
        <v>1846</v>
      </c>
      <c r="H560" s="46">
        <v>338</v>
      </c>
      <c r="I560" s="62">
        <v>4.5999999999999996</v>
      </c>
      <c r="J560" s="46">
        <v>405</v>
      </c>
      <c r="K560" s="62">
        <v>74.2</v>
      </c>
      <c r="L560" s="62">
        <v>101.8</v>
      </c>
    </row>
    <row r="561" spans="1:12" ht="11.45" customHeight="1" x14ac:dyDescent="0.2">
      <c r="A561" s="39">
        <f>IF(C561&lt;&gt;"",COUNTA($C$12:C561),"")</f>
        <v>545</v>
      </c>
      <c r="B561" s="63" t="s">
        <v>643</v>
      </c>
      <c r="C561" s="46">
        <v>501</v>
      </c>
      <c r="D561" s="46">
        <v>491</v>
      </c>
      <c r="E561" s="46">
        <v>10</v>
      </c>
      <c r="F561" s="46">
        <v>565</v>
      </c>
      <c r="G561" s="46">
        <v>2253</v>
      </c>
      <c r="H561" s="46">
        <v>254</v>
      </c>
      <c r="I561" s="62">
        <v>4.5</v>
      </c>
      <c r="J561" s="46">
        <v>462</v>
      </c>
      <c r="K561" s="62">
        <v>52.1</v>
      </c>
      <c r="L561" s="62">
        <v>92.2</v>
      </c>
    </row>
    <row r="562" spans="1:12" ht="11.45" customHeight="1" x14ac:dyDescent="0.2">
      <c r="A562" s="39">
        <f>IF(C562&lt;&gt;"",COUNTA($C$12:C562),"")</f>
        <v>546</v>
      </c>
      <c r="B562" s="63" t="s">
        <v>644</v>
      </c>
      <c r="C562" s="46">
        <v>87</v>
      </c>
      <c r="D562" s="46">
        <v>86</v>
      </c>
      <c r="E562" s="46">
        <v>1</v>
      </c>
      <c r="F562" s="46">
        <v>512</v>
      </c>
      <c r="G562" s="46">
        <v>387</v>
      </c>
      <c r="H562" s="46">
        <v>228</v>
      </c>
      <c r="I562" s="62">
        <v>4.4000000000000004</v>
      </c>
      <c r="J562" s="46">
        <v>84</v>
      </c>
      <c r="K562" s="62">
        <v>49.3</v>
      </c>
      <c r="L562" s="62">
        <v>96.3</v>
      </c>
    </row>
    <row r="563" spans="1:12" ht="11.45" customHeight="1" x14ac:dyDescent="0.2">
      <c r="A563" s="39">
        <f>IF(C563&lt;&gt;"",COUNTA($C$12:C563),"")</f>
        <v>547</v>
      </c>
      <c r="B563" s="63" t="s">
        <v>645</v>
      </c>
      <c r="C563" s="46">
        <v>223</v>
      </c>
      <c r="D563" s="46">
        <v>214</v>
      </c>
      <c r="E563" s="46">
        <v>9</v>
      </c>
      <c r="F563" s="46">
        <v>500</v>
      </c>
      <c r="G563" s="46">
        <v>991</v>
      </c>
      <c r="H563" s="46">
        <v>222</v>
      </c>
      <c r="I563" s="62">
        <v>4.4000000000000004</v>
      </c>
      <c r="J563" s="46">
        <v>206</v>
      </c>
      <c r="K563" s="62">
        <v>46.2</v>
      </c>
      <c r="L563" s="62">
        <v>92.3</v>
      </c>
    </row>
    <row r="564" spans="1:12" ht="11.45" customHeight="1" x14ac:dyDescent="0.2">
      <c r="A564" s="39">
        <f>IF(C564&lt;&gt;"",COUNTA($C$12:C564),"")</f>
        <v>548</v>
      </c>
      <c r="B564" s="63" t="s">
        <v>646</v>
      </c>
      <c r="C564" s="46">
        <v>168</v>
      </c>
      <c r="D564" s="46">
        <v>164</v>
      </c>
      <c r="E564" s="46">
        <v>4</v>
      </c>
      <c r="F564" s="46">
        <v>581</v>
      </c>
      <c r="G564" s="46">
        <v>871</v>
      </c>
      <c r="H564" s="46">
        <v>301</v>
      </c>
      <c r="I564" s="62">
        <v>5.2</v>
      </c>
      <c r="J564" s="46">
        <v>183</v>
      </c>
      <c r="K564" s="62">
        <v>63.5</v>
      </c>
      <c r="L564" s="62">
        <v>109.2</v>
      </c>
    </row>
    <row r="565" spans="1:12" ht="11.45" customHeight="1" x14ac:dyDescent="0.2">
      <c r="A565" s="39">
        <f>IF(C565&lt;&gt;"",COUNTA($C$12:C565),"")</f>
        <v>549</v>
      </c>
      <c r="B565" s="63" t="s">
        <v>647</v>
      </c>
      <c r="C565" s="46">
        <v>331</v>
      </c>
      <c r="D565" s="46">
        <v>330</v>
      </c>
      <c r="E565" s="46">
        <v>1</v>
      </c>
      <c r="F565" s="46">
        <v>569</v>
      </c>
      <c r="G565" s="46">
        <v>1557</v>
      </c>
      <c r="H565" s="46">
        <v>268</v>
      </c>
      <c r="I565" s="62">
        <v>4.7</v>
      </c>
      <c r="J565" s="46">
        <v>321</v>
      </c>
      <c r="K565" s="62">
        <v>55.1</v>
      </c>
      <c r="L565" s="62">
        <v>96.9</v>
      </c>
    </row>
    <row r="566" spans="1:12" ht="11.45" customHeight="1" x14ac:dyDescent="0.2">
      <c r="A566" s="39">
        <f>IF(C566&lt;&gt;"",COUNTA($C$12:C566),"")</f>
        <v>550</v>
      </c>
      <c r="B566" s="63" t="s">
        <v>648</v>
      </c>
      <c r="C566" s="46">
        <v>397</v>
      </c>
      <c r="D566" s="46">
        <v>389</v>
      </c>
      <c r="E566" s="46">
        <v>8</v>
      </c>
      <c r="F566" s="46">
        <v>521</v>
      </c>
      <c r="G566" s="46">
        <v>1858</v>
      </c>
      <c r="H566" s="46">
        <v>244</v>
      </c>
      <c r="I566" s="62">
        <v>4.7</v>
      </c>
      <c r="J566" s="46">
        <v>397</v>
      </c>
      <c r="K566" s="62">
        <v>52.1</v>
      </c>
      <c r="L566" s="62">
        <v>100</v>
      </c>
    </row>
    <row r="567" spans="1:12" ht="11.45" customHeight="1" x14ac:dyDescent="0.2">
      <c r="A567" s="39">
        <f>IF(C567&lt;&gt;"",COUNTA($C$12:C567),"")</f>
        <v>551</v>
      </c>
      <c r="B567" s="63" t="s">
        <v>649</v>
      </c>
      <c r="C567" s="46">
        <v>334</v>
      </c>
      <c r="D567" s="46">
        <v>324</v>
      </c>
      <c r="E567" s="46">
        <v>10</v>
      </c>
      <c r="F567" s="46">
        <v>542</v>
      </c>
      <c r="G567" s="46">
        <v>1586</v>
      </c>
      <c r="H567" s="46">
        <v>257</v>
      </c>
      <c r="I567" s="62">
        <v>4.7</v>
      </c>
      <c r="J567" s="46">
        <v>327</v>
      </c>
      <c r="K567" s="62">
        <v>53.1</v>
      </c>
      <c r="L567" s="62">
        <v>98</v>
      </c>
    </row>
    <row r="568" spans="1:12" ht="11.45" customHeight="1" x14ac:dyDescent="0.2">
      <c r="A568" s="39">
        <f>IF(C568&lt;&gt;"",COUNTA($C$12:C568),"")</f>
        <v>552</v>
      </c>
      <c r="B568" s="63" t="s">
        <v>650</v>
      </c>
      <c r="C568" s="46">
        <v>208</v>
      </c>
      <c r="D568" s="46">
        <v>205</v>
      </c>
      <c r="E568" s="46">
        <v>3</v>
      </c>
      <c r="F568" s="46">
        <v>568</v>
      </c>
      <c r="G568" s="46">
        <v>953</v>
      </c>
      <c r="H568" s="46">
        <v>260</v>
      </c>
      <c r="I568" s="62">
        <v>4.5999999999999996</v>
      </c>
      <c r="J568" s="46">
        <v>204</v>
      </c>
      <c r="K568" s="62">
        <v>55.7</v>
      </c>
      <c r="L568" s="62">
        <v>97.9</v>
      </c>
    </row>
    <row r="569" spans="1:12" ht="11.45" customHeight="1" x14ac:dyDescent="0.2">
      <c r="A569" s="39">
        <f>IF(C569&lt;&gt;"",COUNTA($C$12:C569),"")</f>
        <v>553</v>
      </c>
      <c r="B569" s="63" t="s">
        <v>651</v>
      </c>
      <c r="C569" s="46">
        <v>473</v>
      </c>
      <c r="D569" s="46">
        <v>462</v>
      </c>
      <c r="E569" s="46">
        <v>11</v>
      </c>
      <c r="F569" s="46">
        <v>566</v>
      </c>
      <c r="G569" s="46">
        <v>2279</v>
      </c>
      <c r="H569" s="46">
        <v>273</v>
      </c>
      <c r="I569" s="62">
        <v>4.8</v>
      </c>
      <c r="J569" s="46">
        <v>480</v>
      </c>
      <c r="K569" s="62">
        <v>57.4</v>
      </c>
      <c r="L569" s="62">
        <v>101.4</v>
      </c>
    </row>
    <row r="570" spans="1:12" ht="11.45" customHeight="1" x14ac:dyDescent="0.2">
      <c r="A570" s="39">
        <f>IF(C570&lt;&gt;"",COUNTA($C$12:C570),"")</f>
        <v>554</v>
      </c>
      <c r="B570" s="63" t="s">
        <v>652</v>
      </c>
      <c r="C570" s="46">
        <v>225</v>
      </c>
      <c r="D570" s="46">
        <v>217</v>
      </c>
      <c r="E570" s="46">
        <v>8</v>
      </c>
      <c r="F570" s="46">
        <v>528</v>
      </c>
      <c r="G570" s="46">
        <v>1025</v>
      </c>
      <c r="H570" s="46">
        <v>241</v>
      </c>
      <c r="I570" s="62">
        <v>4.5999999999999996</v>
      </c>
      <c r="J570" s="46">
        <v>231</v>
      </c>
      <c r="K570" s="62">
        <v>54.2</v>
      </c>
      <c r="L570" s="62">
        <v>102.6</v>
      </c>
    </row>
    <row r="571" spans="1:12" ht="11.45" customHeight="1" x14ac:dyDescent="0.2">
      <c r="A571" s="39">
        <f>IF(C571&lt;&gt;"",COUNTA($C$12:C571),"")</f>
        <v>555</v>
      </c>
      <c r="B571" s="63" t="s">
        <v>653</v>
      </c>
      <c r="C571" s="46">
        <v>172</v>
      </c>
      <c r="D571" s="46">
        <v>169</v>
      </c>
      <c r="E571" s="46">
        <v>3</v>
      </c>
      <c r="F571" s="46">
        <v>583</v>
      </c>
      <c r="G571" s="46">
        <v>810</v>
      </c>
      <c r="H571" s="46">
        <v>275</v>
      </c>
      <c r="I571" s="62">
        <v>4.7</v>
      </c>
      <c r="J571" s="46">
        <v>159</v>
      </c>
      <c r="K571" s="62">
        <v>53.8</v>
      </c>
      <c r="L571" s="62">
        <v>92.3</v>
      </c>
    </row>
    <row r="572" spans="1:12" ht="11.45" customHeight="1" x14ac:dyDescent="0.2">
      <c r="A572" s="39">
        <f>IF(C572&lt;&gt;"",COUNTA($C$12:C572),"")</f>
        <v>556</v>
      </c>
      <c r="B572" s="63" t="s">
        <v>654</v>
      </c>
      <c r="C572" s="46">
        <v>241</v>
      </c>
      <c r="D572" s="46">
        <v>240</v>
      </c>
      <c r="E572" s="46">
        <v>1</v>
      </c>
      <c r="F572" s="46">
        <v>588</v>
      </c>
      <c r="G572" s="46">
        <v>1137</v>
      </c>
      <c r="H572" s="46">
        <v>277</v>
      </c>
      <c r="I572" s="62">
        <v>4.7</v>
      </c>
      <c r="J572" s="46">
        <v>243</v>
      </c>
      <c r="K572" s="62">
        <v>59.2</v>
      </c>
      <c r="L572" s="62">
        <v>100.8</v>
      </c>
    </row>
    <row r="573" spans="1:12" ht="11.45" customHeight="1" x14ac:dyDescent="0.2">
      <c r="A573" s="39">
        <f>IF(C573&lt;&gt;"",COUNTA($C$12:C573),"")</f>
        <v>557</v>
      </c>
      <c r="B573" s="63" t="s">
        <v>655</v>
      </c>
      <c r="C573" s="46">
        <v>688</v>
      </c>
      <c r="D573" s="46">
        <v>675</v>
      </c>
      <c r="E573" s="46">
        <v>13</v>
      </c>
      <c r="F573" s="46">
        <v>619</v>
      </c>
      <c r="G573" s="46">
        <v>3080</v>
      </c>
      <c r="H573" s="46">
        <v>277</v>
      </c>
      <c r="I573" s="62">
        <v>4.5</v>
      </c>
      <c r="J573" s="46">
        <v>624</v>
      </c>
      <c r="K573" s="62">
        <v>56.1</v>
      </c>
      <c r="L573" s="62">
        <v>90.6</v>
      </c>
    </row>
    <row r="574" spans="1:12" ht="11.45" customHeight="1" x14ac:dyDescent="0.2">
      <c r="A574" s="39">
        <f>IF(C574&lt;&gt;"",COUNTA($C$12:C574),"")</f>
        <v>558</v>
      </c>
      <c r="B574" s="63" t="s">
        <v>656</v>
      </c>
      <c r="C574" s="46">
        <v>191</v>
      </c>
      <c r="D574" s="46">
        <v>184</v>
      </c>
      <c r="E574" s="46">
        <v>7</v>
      </c>
      <c r="F574" s="46">
        <v>695</v>
      </c>
      <c r="G574" s="46">
        <v>783</v>
      </c>
      <c r="H574" s="46">
        <v>285</v>
      </c>
      <c r="I574" s="62">
        <v>4.0999999999999996</v>
      </c>
      <c r="J574" s="46">
        <v>155</v>
      </c>
      <c r="K574" s="62">
        <v>56.5</v>
      </c>
      <c r="L574" s="62">
        <v>81.400000000000006</v>
      </c>
    </row>
    <row r="575" spans="1:12" ht="11.45" customHeight="1" x14ac:dyDescent="0.2">
      <c r="A575" s="39">
        <f>IF(C575&lt;&gt;"",COUNTA($C$12:C575),"")</f>
        <v>559</v>
      </c>
      <c r="B575" s="63" t="s">
        <v>657</v>
      </c>
      <c r="C575" s="46">
        <v>244</v>
      </c>
      <c r="D575" s="46">
        <v>239</v>
      </c>
      <c r="E575" s="46">
        <v>5</v>
      </c>
      <c r="F575" s="46">
        <v>654</v>
      </c>
      <c r="G575" s="46">
        <v>1143</v>
      </c>
      <c r="H575" s="46">
        <v>306</v>
      </c>
      <c r="I575" s="62">
        <v>4.7</v>
      </c>
      <c r="J575" s="46">
        <v>252</v>
      </c>
      <c r="K575" s="62">
        <v>67.599999999999994</v>
      </c>
      <c r="L575" s="62">
        <v>103.4</v>
      </c>
    </row>
    <row r="576" spans="1:12" ht="11.45" customHeight="1" x14ac:dyDescent="0.2">
      <c r="A576" s="39">
        <f>IF(C576&lt;&gt;"",COUNTA($C$12:C576),"")</f>
        <v>560</v>
      </c>
      <c r="B576" s="63" t="s">
        <v>658</v>
      </c>
      <c r="C576" s="46">
        <v>3142</v>
      </c>
      <c r="D576" s="46">
        <v>3031</v>
      </c>
      <c r="E576" s="46">
        <v>111</v>
      </c>
      <c r="F576" s="46">
        <v>706</v>
      </c>
      <c r="G576" s="46">
        <v>12448</v>
      </c>
      <c r="H576" s="46">
        <v>280</v>
      </c>
      <c r="I576" s="62">
        <v>4</v>
      </c>
      <c r="J576" s="46">
        <v>2315</v>
      </c>
      <c r="K576" s="62">
        <v>52</v>
      </c>
      <c r="L576" s="62">
        <v>73.7</v>
      </c>
    </row>
    <row r="577" spans="1:12" ht="11.45" customHeight="1" x14ac:dyDescent="0.2">
      <c r="A577" s="39">
        <f>IF(C577&lt;&gt;"",COUNTA($C$12:C577),"")</f>
        <v>561</v>
      </c>
      <c r="B577" s="63" t="s">
        <v>659</v>
      </c>
      <c r="C577" s="46">
        <v>5421</v>
      </c>
      <c r="D577" s="46">
        <v>5257</v>
      </c>
      <c r="E577" s="46">
        <v>164</v>
      </c>
      <c r="F577" s="46">
        <v>582</v>
      </c>
      <c r="G577" s="46">
        <v>19883</v>
      </c>
      <c r="H577" s="46">
        <v>214</v>
      </c>
      <c r="I577" s="62">
        <v>3.7</v>
      </c>
      <c r="J577" s="46">
        <v>4251</v>
      </c>
      <c r="K577" s="62">
        <v>45.7</v>
      </c>
      <c r="L577" s="62">
        <v>78.400000000000006</v>
      </c>
    </row>
    <row r="578" spans="1:12" ht="11.45" customHeight="1" x14ac:dyDescent="0.2">
      <c r="A578" s="39">
        <f>IF(C578&lt;&gt;"",COUNTA($C$12:C578),"")</f>
        <v>562</v>
      </c>
      <c r="B578" s="63" t="s">
        <v>660</v>
      </c>
      <c r="C578" s="46">
        <v>650</v>
      </c>
      <c r="D578" s="46">
        <v>635</v>
      </c>
      <c r="E578" s="46">
        <v>15</v>
      </c>
      <c r="F578" s="46">
        <v>689</v>
      </c>
      <c r="G578" s="46">
        <v>2749</v>
      </c>
      <c r="H578" s="46">
        <v>292</v>
      </c>
      <c r="I578" s="62">
        <v>4.2</v>
      </c>
      <c r="J578" s="46">
        <v>579</v>
      </c>
      <c r="K578" s="62">
        <v>61.4</v>
      </c>
      <c r="L578" s="62">
        <v>89.1</v>
      </c>
    </row>
    <row r="579" spans="1:12" ht="11.45" customHeight="1" x14ac:dyDescent="0.2">
      <c r="A579" s="39">
        <f>IF(C579&lt;&gt;"",COUNTA($C$12:C579),"")</f>
        <v>563</v>
      </c>
      <c r="B579" s="63" t="s">
        <v>661</v>
      </c>
      <c r="C579" s="46">
        <v>661</v>
      </c>
      <c r="D579" s="46">
        <v>649</v>
      </c>
      <c r="E579" s="46">
        <v>12</v>
      </c>
      <c r="F579" s="46">
        <v>664</v>
      </c>
      <c r="G579" s="46">
        <v>2632</v>
      </c>
      <c r="H579" s="46">
        <v>265</v>
      </c>
      <c r="I579" s="62">
        <v>4</v>
      </c>
      <c r="J579" s="46">
        <v>493</v>
      </c>
      <c r="K579" s="62">
        <v>49.5</v>
      </c>
      <c r="L579" s="62">
        <v>74.5</v>
      </c>
    </row>
    <row r="580" spans="1:12" ht="11.45" customHeight="1" x14ac:dyDescent="0.2">
      <c r="A580" s="39">
        <f>IF(C580&lt;&gt;"",COUNTA($C$12:C580),"")</f>
        <v>564</v>
      </c>
      <c r="B580" s="63" t="s">
        <v>662</v>
      </c>
      <c r="C580" s="46">
        <v>652</v>
      </c>
      <c r="D580" s="46">
        <v>635</v>
      </c>
      <c r="E580" s="46">
        <v>17</v>
      </c>
      <c r="F580" s="46">
        <v>648</v>
      </c>
      <c r="G580" s="46">
        <v>2740</v>
      </c>
      <c r="H580" s="46">
        <v>272</v>
      </c>
      <c r="I580" s="62">
        <v>4.2</v>
      </c>
      <c r="J580" s="46">
        <v>567</v>
      </c>
      <c r="K580" s="62">
        <v>56.4</v>
      </c>
      <c r="L580" s="62">
        <v>86.9</v>
      </c>
    </row>
    <row r="581" spans="1:12" ht="11.45" customHeight="1" x14ac:dyDescent="0.2">
      <c r="A581" s="39">
        <f>IF(C581&lt;&gt;"",COUNTA($C$12:C581),"")</f>
        <v>565</v>
      </c>
      <c r="B581" s="63" t="s">
        <v>663</v>
      </c>
      <c r="C581" s="46">
        <v>5356</v>
      </c>
      <c r="D581" s="46">
        <v>5148</v>
      </c>
      <c r="E581" s="46">
        <v>208</v>
      </c>
      <c r="F581" s="46">
        <v>623</v>
      </c>
      <c r="G581" s="46">
        <v>20583</v>
      </c>
      <c r="H581" s="46">
        <v>239</v>
      </c>
      <c r="I581" s="62">
        <v>3.8</v>
      </c>
      <c r="J581" s="46">
        <v>4109</v>
      </c>
      <c r="K581" s="62">
        <v>47.8</v>
      </c>
      <c r="L581" s="62">
        <v>76.7</v>
      </c>
    </row>
    <row r="582" spans="1:12" ht="11.45" customHeight="1" x14ac:dyDescent="0.2">
      <c r="A582" s="39">
        <f>IF(C582&lt;&gt;"",COUNTA($C$12:C582),"")</f>
        <v>566</v>
      </c>
      <c r="B582" s="63" t="s">
        <v>664</v>
      </c>
      <c r="C582" s="46">
        <v>1167</v>
      </c>
      <c r="D582" s="46">
        <v>1121</v>
      </c>
      <c r="E582" s="46">
        <v>46</v>
      </c>
      <c r="F582" s="46">
        <v>677</v>
      </c>
      <c r="G582" s="46">
        <v>4928</v>
      </c>
      <c r="H582" s="46">
        <v>286</v>
      </c>
      <c r="I582" s="62">
        <v>4.2</v>
      </c>
      <c r="J582" s="46">
        <v>989</v>
      </c>
      <c r="K582" s="62">
        <v>57.3</v>
      </c>
      <c r="L582" s="62">
        <v>84.7</v>
      </c>
    </row>
    <row r="583" spans="1:12" ht="11.45" customHeight="1" x14ac:dyDescent="0.2">
      <c r="A583" s="39">
        <f>IF(C583&lt;&gt;"",COUNTA($C$12:C583),"")</f>
        <v>567</v>
      </c>
      <c r="B583" s="63" t="s">
        <v>665</v>
      </c>
      <c r="C583" s="46">
        <v>663</v>
      </c>
      <c r="D583" s="46">
        <v>655</v>
      </c>
      <c r="E583" s="46">
        <v>8</v>
      </c>
      <c r="F583" s="46">
        <v>666</v>
      </c>
      <c r="G583" s="46">
        <v>2896</v>
      </c>
      <c r="H583" s="46">
        <v>291</v>
      </c>
      <c r="I583" s="62">
        <v>4.4000000000000004</v>
      </c>
      <c r="J583" s="46">
        <v>592</v>
      </c>
      <c r="K583" s="62">
        <v>59.4</v>
      </c>
      <c r="L583" s="62">
        <v>89.2</v>
      </c>
    </row>
    <row r="584" spans="1:12" ht="11.45" customHeight="1" x14ac:dyDescent="0.2">
      <c r="A584" s="39">
        <f>IF(C584&lt;&gt;"",COUNTA($C$12:C584),"")</f>
        <v>568</v>
      </c>
      <c r="B584" s="63" t="s">
        <v>666</v>
      </c>
      <c r="C584" s="46">
        <v>199</v>
      </c>
      <c r="D584" s="46">
        <v>195</v>
      </c>
      <c r="E584" s="46">
        <v>4</v>
      </c>
      <c r="F584" s="46">
        <v>534</v>
      </c>
      <c r="G584" s="46">
        <v>913</v>
      </c>
      <c r="H584" s="46">
        <v>245</v>
      </c>
      <c r="I584" s="62">
        <v>4.5999999999999996</v>
      </c>
      <c r="J584" s="46">
        <v>196</v>
      </c>
      <c r="K584" s="62">
        <v>52.4</v>
      </c>
      <c r="L584" s="62">
        <v>98.3</v>
      </c>
    </row>
    <row r="585" spans="1:12" ht="11.45" customHeight="1" x14ac:dyDescent="0.2">
      <c r="A585" s="39">
        <f>IF(C585&lt;&gt;"",COUNTA($C$12:C585),"")</f>
        <v>569</v>
      </c>
      <c r="B585" s="63" t="s">
        <v>667</v>
      </c>
      <c r="C585" s="46">
        <v>300</v>
      </c>
      <c r="D585" s="46">
        <v>297</v>
      </c>
      <c r="E585" s="46">
        <v>3</v>
      </c>
      <c r="F585" s="46">
        <v>584</v>
      </c>
      <c r="G585" s="46">
        <v>1263</v>
      </c>
      <c r="H585" s="46">
        <v>246</v>
      </c>
      <c r="I585" s="62">
        <v>4.2</v>
      </c>
      <c r="J585" s="46">
        <v>260</v>
      </c>
      <c r="K585" s="62">
        <v>50.5</v>
      </c>
      <c r="L585" s="62">
        <v>86.5</v>
      </c>
    </row>
    <row r="586" spans="1:12" ht="11.45" customHeight="1" x14ac:dyDescent="0.2">
      <c r="A586" s="39">
        <f>IF(C586&lt;&gt;"",COUNTA($C$12:C586),"")</f>
        <v>570</v>
      </c>
      <c r="B586" s="63" t="s">
        <v>668</v>
      </c>
      <c r="C586" s="46">
        <v>647</v>
      </c>
      <c r="D586" s="46">
        <v>639</v>
      </c>
      <c r="E586" s="46">
        <v>8</v>
      </c>
      <c r="F586" s="46">
        <v>418</v>
      </c>
      <c r="G586" s="46">
        <v>3416</v>
      </c>
      <c r="H586" s="46">
        <v>221</v>
      </c>
      <c r="I586" s="62">
        <v>5.3</v>
      </c>
      <c r="J586" s="46">
        <v>738</v>
      </c>
      <c r="K586" s="62">
        <v>47.7</v>
      </c>
      <c r="L586" s="62">
        <v>114</v>
      </c>
    </row>
    <row r="587" spans="1:12" ht="11.45" customHeight="1" x14ac:dyDescent="0.2">
      <c r="A587" s="39">
        <f>IF(C587&lt;&gt;"",COUNTA($C$12:C587),"")</f>
        <v>571</v>
      </c>
      <c r="B587" s="63" t="s">
        <v>459</v>
      </c>
      <c r="C587" s="46">
        <v>928</v>
      </c>
      <c r="D587" s="46">
        <v>896</v>
      </c>
      <c r="E587" s="46">
        <v>32</v>
      </c>
      <c r="F587" s="46">
        <v>453</v>
      </c>
      <c r="G587" s="46">
        <v>4719</v>
      </c>
      <c r="H587" s="46">
        <v>230</v>
      </c>
      <c r="I587" s="62">
        <v>5.0999999999999996</v>
      </c>
      <c r="J587" s="46">
        <v>1036</v>
      </c>
      <c r="K587" s="62">
        <v>50.6</v>
      </c>
      <c r="L587" s="62">
        <v>111.6</v>
      </c>
    </row>
    <row r="588" spans="1:12" ht="11.45" customHeight="1" x14ac:dyDescent="0.2">
      <c r="A588" s="39">
        <f>IF(C588&lt;&gt;"",COUNTA($C$12:C588),"")</f>
        <v>572</v>
      </c>
      <c r="B588" s="63" t="s">
        <v>669</v>
      </c>
      <c r="C588" s="46">
        <v>418</v>
      </c>
      <c r="D588" s="46">
        <v>412</v>
      </c>
      <c r="E588" s="46">
        <v>6</v>
      </c>
      <c r="F588" s="46">
        <v>577</v>
      </c>
      <c r="G588" s="46">
        <v>2021</v>
      </c>
      <c r="H588" s="46">
        <v>279</v>
      </c>
      <c r="I588" s="62">
        <v>4.8</v>
      </c>
      <c r="J588" s="46">
        <v>408</v>
      </c>
      <c r="K588" s="62">
        <v>56.3</v>
      </c>
      <c r="L588" s="62">
        <v>97.5</v>
      </c>
    </row>
    <row r="589" spans="1:12" ht="11.45" customHeight="1" x14ac:dyDescent="0.2">
      <c r="A589" s="39">
        <f>IF(C589&lt;&gt;"",COUNTA($C$12:C589),"")</f>
        <v>573</v>
      </c>
      <c r="B589" s="63" t="s">
        <v>670</v>
      </c>
      <c r="C589" s="46">
        <v>7402</v>
      </c>
      <c r="D589" s="46">
        <v>7197</v>
      </c>
      <c r="E589" s="46">
        <v>205</v>
      </c>
      <c r="F589" s="46">
        <v>614</v>
      </c>
      <c r="G589" s="46">
        <v>27535</v>
      </c>
      <c r="H589" s="46">
        <v>228</v>
      </c>
      <c r="I589" s="62">
        <v>3.7</v>
      </c>
      <c r="J589" s="46">
        <v>5226</v>
      </c>
      <c r="K589" s="62">
        <v>43.4</v>
      </c>
      <c r="L589" s="62">
        <v>70.599999999999994</v>
      </c>
    </row>
    <row r="590" spans="1:12" ht="11.45" customHeight="1" x14ac:dyDescent="0.2">
      <c r="A590" s="39">
        <f>IF(C590&lt;&gt;"",COUNTA($C$12:C590),"")</f>
        <v>574</v>
      </c>
      <c r="B590" s="63" t="s">
        <v>671</v>
      </c>
      <c r="C590" s="46">
        <v>126</v>
      </c>
      <c r="D590" s="46">
        <v>126</v>
      </c>
      <c r="E590" s="46" t="s">
        <v>12</v>
      </c>
      <c r="F590" s="46">
        <v>504</v>
      </c>
      <c r="G590" s="46">
        <v>587</v>
      </c>
      <c r="H590" s="46">
        <v>235</v>
      </c>
      <c r="I590" s="62">
        <v>4.7</v>
      </c>
      <c r="J590" s="46">
        <v>135</v>
      </c>
      <c r="K590" s="62">
        <v>54.2</v>
      </c>
      <c r="L590" s="62">
        <v>107.5</v>
      </c>
    </row>
    <row r="591" spans="1:12" ht="11.45" customHeight="1" x14ac:dyDescent="0.2">
      <c r="A591" s="39">
        <f>IF(C591&lt;&gt;"",COUNTA($C$12:C591),"")</f>
        <v>575</v>
      </c>
      <c r="B591" s="63" t="s">
        <v>672</v>
      </c>
      <c r="C591" s="46">
        <v>604</v>
      </c>
      <c r="D591" s="46">
        <v>592</v>
      </c>
      <c r="E591" s="46">
        <v>12</v>
      </c>
      <c r="F591" s="46">
        <v>552</v>
      </c>
      <c r="G591" s="46">
        <v>2810</v>
      </c>
      <c r="H591" s="46">
        <v>257</v>
      </c>
      <c r="I591" s="62">
        <v>4.7</v>
      </c>
      <c r="J591" s="46">
        <v>557</v>
      </c>
      <c r="K591" s="62">
        <v>50.9</v>
      </c>
      <c r="L591" s="62">
        <v>92.3</v>
      </c>
    </row>
    <row r="592" spans="1:12" ht="11.45" customHeight="1" x14ac:dyDescent="0.2">
      <c r="A592" s="39">
        <f>IF(C592&lt;&gt;"",COUNTA($C$12:C592),"")</f>
        <v>576</v>
      </c>
      <c r="B592" s="63" t="s">
        <v>673</v>
      </c>
      <c r="C592" s="46">
        <v>381</v>
      </c>
      <c r="D592" s="46">
        <v>378</v>
      </c>
      <c r="E592" s="46">
        <v>3</v>
      </c>
      <c r="F592" s="46">
        <v>532</v>
      </c>
      <c r="G592" s="46">
        <v>1773</v>
      </c>
      <c r="H592" s="46">
        <v>248</v>
      </c>
      <c r="I592" s="62">
        <v>4.7</v>
      </c>
      <c r="J592" s="46">
        <v>348</v>
      </c>
      <c r="K592" s="62">
        <v>48.6</v>
      </c>
      <c r="L592" s="62">
        <v>91.4</v>
      </c>
    </row>
    <row r="593" spans="1:12" ht="11.45" customHeight="1" x14ac:dyDescent="0.2">
      <c r="A593" s="39">
        <f>IF(C593&lt;&gt;"",COUNTA($C$12:C593),"")</f>
        <v>577</v>
      </c>
      <c r="B593" s="63" t="s">
        <v>674</v>
      </c>
      <c r="C593" s="46">
        <v>636</v>
      </c>
      <c r="D593" s="46">
        <v>616</v>
      </c>
      <c r="E593" s="46">
        <v>20</v>
      </c>
      <c r="F593" s="46">
        <v>662</v>
      </c>
      <c r="G593" s="46">
        <v>2692</v>
      </c>
      <c r="H593" s="46">
        <v>280</v>
      </c>
      <c r="I593" s="62">
        <v>4.2</v>
      </c>
      <c r="J593" s="46">
        <v>562</v>
      </c>
      <c r="K593" s="62">
        <v>58.5</v>
      </c>
      <c r="L593" s="62">
        <v>88.4</v>
      </c>
    </row>
    <row r="594" spans="1:12" ht="11.45" customHeight="1" x14ac:dyDescent="0.2">
      <c r="A594" s="39">
        <f>IF(C594&lt;&gt;"",COUNTA($C$12:C594),"")</f>
        <v>578</v>
      </c>
      <c r="B594" s="63" t="s">
        <v>675</v>
      </c>
      <c r="C594" s="46">
        <v>227</v>
      </c>
      <c r="D594" s="46">
        <v>223</v>
      </c>
      <c r="E594" s="46">
        <v>4</v>
      </c>
      <c r="F594" s="46">
        <v>478</v>
      </c>
      <c r="G594" s="46">
        <v>1126</v>
      </c>
      <c r="H594" s="46">
        <v>237</v>
      </c>
      <c r="I594" s="62">
        <v>5</v>
      </c>
      <c r="J594" s="46">
        <v>233</v>
      </c>
      <c r="K594" s="62">
        <v>49</v>
      </c>
      <c r="L594" s="62">
        <v>102.6</v>
      </c>
    </row>
    <row r="595" spans="1:12" ht="11.45" customHeight="1" x14ac:dyDescent="0.2">
      <c r="A595" s="39">
        <f>IF(C595&lt;&gt;"",COUNTA($C$12:C595),"")</f>
        <v>579</v>
      </c>
      <c r="B595" s="63" t="s">
        <v>676</v>
      </c>
      <c r="C595" s="46">
        <v>255</v>
      </c>
      <c r="D595" s="46">
        <v>252</v>
      </c>
      <c r="E595" s="46">
        <v>3</v>
      </c>
      <c r="F595" s="46">
        <v>581</v>
      </c>
      <c r="G595" s="46">
        <v>1199</v>
      </c>
      <c r="H595" s="46">
        <v>273</v>
      </c>
      <c r="I595" s="62">
        <v>4.7</v>
      </c>
      <c r="J595" s="46">
        <v>243</v>
      </c>
      <c r="K595" s="62">
        <v>55.4</v>
      </c>
      <c r="L595" s="62">
        <v>95.4</v>
      </c>
    </row>
    <row r="596" spans="1:12" ht="11.45" customHeight="1" x14ac:dyDescent="0.2">
      <c r="A596" s="39">
        <f>IF(C596&lt;&gt;"",COUNTA($C$12:C596),"")</f>
        <v>580</v>
      </c>
      <c r="B596" s="63" t="s">
        <v>677</v>
      </c>
      <c r="C596" s="46">
        <v>2750</v>
      </c>
      <c r="D596" s="46">
        <v>2654</v>
      </c>
      <c r="E596" s="46">
        <v>96</v>
      </c>
      <c r="F596" s="46">
        <v>656</v>
      </c>
      <c r="G596" s="46">
        <v>10803</v>
      </c>
      <c r="H596" s="46">
        <v>258</v>
      </c>
      <c r="I596" s="62">
        <v>3.9</v>
      </c>
      <c r="J596" s="46">
        <v>2210</v>
      </c>
      <c r="K596" s="62">
        <v>52.7</v>
      </c>
      <c r="L596" s="62">
        <v>80.400000000000006</v>
      </c>
    </row>
    <row r="597" spans="1:12" ht="11.45" customHeight="1" x14ac:dyDescent="0.2">
      <c r="A597" s="39">
        <f>IF(C597&lt;&gt;"",COUNTA($C$12:C597),"")</f>
        <v>581</v>
      </c>
      <c r="B597" s="63" t="s">
        <v>678</v>
      </c>
      <c r="C597" s="46">
        <v>323</v>
      </c>
      <c r="D597" s="46">
        <v>322</v>
      </c>
      <c r="E597" s="46">
        <v>1</v>
      </c>
      <c r="F597" s="46">
        <v>499</v>
      </c>
      <c r="G597" s="46">
        <v>1352</v>
      </c>
      <c r="H597" s="46">
        <v>209</v>
      </c>
      <c r="I597" s="62">
        <v>4.2</v>
      </c>
      <c r="J597" s="46">
        <v>284</v>
      </c>
      <c r="K597" s="62">
        <v>43.8</v>
      </c>
      <c r="L597" s="62">
        <v>87.8</v>
      </c>
    </row>
    <row r="598" spans="1:12" ht="11.45" customHeight="1" x14ac:dyDescent="0.2">
      <c r="A598" s="39">
        <f>IF(C598&lt;&gt;"",COUNTA($C$12:C598),"")</f>
        <v>582</v>
      </c>
      <c r="B598" s="65" t="s">
        <v>679</v>
      </c>
      <c r="C598" s="46">
        <v>655</v>
      </c>
      <c r="D598" s="46">
        <v>643</v>
      </c>
      <c r="E598" s="46">
        <v>12</v>
      </c>
      <c r="F598" s="46">
        <v>498</v>
      </c>
      <c r="G598" s="46">
        <v>2822</v>
      </c>
      <c r="H598" s="46">
        <v>215</v>
      </c>
      <c r="I598" s="62">
        <v>4.3</v>
      </c>
      <c r="J598" s="46">
        <v>568</v>
      </c>
      <c r="K598" s="62">
        <v>43.2</v>
      </c>
      <c r="L598" s="62">
        <v>86.7</v>
      </c>
    </row>
    <row r="599" spans="1:12" ht="11.45" customHeight="1" x14ac:dyDescent="0.2">
      <c r="A599" s="39">
        <f>IF(C599&lt;&gt;"",COUNTA($C$12:C599),"")</f>
        <v>583</v>
      </c>
      <c r="B599" s="65" t="s">
        <v>680</v>
      </c>
      <c r="C599" s="46">
        <v>458</v>
      </c>
      <c r="D599" s="46">
        <v>447</v>
      </c>
      <c r="E599" s="46">
        <v>11</v>
      </c>
      <c r="F599" s="46">
        <v>547</v>
      </c>
      <c r="G599" s="46">
        <v>2231</v>
      </c>
      <c r="H599" s="46">
        <v>266</v>
      </c>
      <c r="I599" s="62">
        <v>4.9000000000000004</v>
      </c>
      <c r="J599" s="46">
        <v>429</v>
      </c>
      <c r="K599" s="62">
        <v>51.2</v>
      </c>
      <c r="L599" s="62">
        <v>93.7</v>
      </c>
    </row>
    <row r="600" spans="1:12" ht="11.45" customHeight="1" x14ac:dyDescent="0.2">
      <c r="A600" s="39">
        <f>IF(C600&lt;&gt;"",COUNTA($C$12:C600),"")</f>
        <v>584</v>
      </c>
      <c r="B600" s="65" t="s">
        <v>681</v>
      </c>
      <c r="C600" s="46">
        <v>1031</v>
      </c>
      <c r="D600" s="46">
        <v>1016</v>
      </c>
      <c r="E600" s="46">
        <v>15</v>
      </c>
      <c r="F600" s="46">
        <v>550</v>
      </c>
      <c r="G600" s="46">
        <v>4616</v>
      </c>
      <c r="H600" s="46">
        <v>246</v>
      </c>
      <c r="I600" s="62">
        <v>4.5</v>
      </c>
      <c r="J600" s="46">
        <v>908</v>
      </c>
      <c r="K600" s="62">
        <v>48.4</v>
      </c>
      <c r="L600" s="62">
        <v>88</v>
      </c>
    </row>
    <row r="601" spans="1:12" ht="30" customHeight="1" x14ac:dyDescent="0.2">
      <c r="A601" s="39" t="str">
        <f>IF(C601&lt;&gt;"",COUNTA($C$12:C601),"")</f>
        <v/>
      </c>
      <c r="B601" s="64" t="s">
        <v>682</v>
      </c>
      <c r="C601" s="46"/>
      <c r="D601" s="46"/>
      <c r="E601" s="46"/>
      <c r="F601" s="46"/>
      <c r="G601" s="46"/>
      <c r="H601" s="46"/>
      <c r="I601" s="62"/>
      <c r="J601" s="46"/>
      <c r="K601" s="62"/>
      <c r="L601" s="62"/>
    </row>
    <row r="602" spans="1:12" ht="11.45" customHeight="1" x14ac:dyDescent="0.2">
      <c r="A602" s="39">
        <f>IF(C602&lt;&gt;"",COUNTA($C$12:C602),"")</f>
        <v>585</v>
      </c>
      <c r="B602" s="63" t="s">
        <v>683</v>
      </c>
      <c r="C602" s="46">
        <v>325</v>
      </c>
      <c r="D602" s="46">
        <v>322</v>
      </c>
      <c r="E602" s="46">
        <v>3</v>
      </c>
      <c r="F602" s="46">
        <v>436</v>
      </c>
      <c r="G602" s="46">
        <v>1758</v>
      </c>
      <c r="H602" s="46">
        <v>236</v>
      </c>
      <c r="I602" s="62">
        <v>5.4</v>
      </c>
      <c r="J602" s="46">
        <v>371</v>
      </c>
      <c r="K602" s="62">
        <v>49.8</v>
      </c>
      <c r="L602" s="62">
        <v>114.1</v>
      </c>
    </row>
    <row r="603" spans="1:12" ht="11.45" customHeight="1" x14ac:dyDescent="0.2">
      <c r="A603" s="39">
        <f>IF(C603&lt;&gt;"",COUNTA($C$12:C603),"")</f>
        <v>586</v>
      </c>
      <c r="B603" s="63" t="s">
        <v>684</v>
      </c>
      <c r="C603" s="46">
        <v>190</v>
      </c>
      <c r="D603" s="46">
        <v>186</v>
      </c>
      <c r="E603" s="46">
        <v>4</v>
      </c>
      <c r="F603" s="46">
        <v>548</v>
      </c>
      <c r="G603" s="46">
        <v>888</v>
      </c>
      <c r="H603" s="46">
        <v>256</v>
      </c>
      <c r="I603" s="62">
        <v>4.7</v>
      </c>
      <c r="J603" s="46">
        <v>194</v>
      </c>
      <c r="K603" s="62">
        <v>55.8</v>
      </c>
      <c r="L603" s="62">
        <v>102</v>
      </c>
    </row>
    <row r="604" spans="1:12" ht="11.45" customHeight="1" x14ac:dyDescent="0.2">
      <c r="A604" s="39">
        <f>IF(C604&lt;&gt;"",COUNTA($C$12:C604),"")</f>
        <v>587</v>
      </c>
      <c r="B604" s="63" t="s">
        <v>685</v>
      </c>
      <c r="C604" s="46">
        <v>154</v>
      </c>
      <c r="D604" s="46">
        <v>153</v>
      </c>
      <c r="E604" s="46">
        <v>1</v>
      </c>
      <c r="F604" s="46">
        <v>500</v>
      </c>
      <c r="G604" s="46">
        <v>793</v>
      </c>
      <c r="H604" s="46">
        <v>257</v>
      </c>
      <c r="I604" s="62">
        <v>5.0999999999999996</v>
      </c>
      <c r="J604" s="46">
        <v>166</v>
      </c>
      <c r="K604" s="62">
        <v>53.8</v>
      </c>
      <c r="L604" s="62">
        <v>107.5</v>
      </c>
    </row>
    <row r="605" spans="1:12" ht="11.45" customHeight="1" x14ac:dyDescent="0.2">
      <c r="A605" s="39">
        <f>IF(C605&lt;&gt;"",COUNTA($C$12:C605),"")</f>
        <v>588</v>
      </c>
      <c r="B605" s="63" t="s">
        <v>686</v>
      </c>
      <c r="C605" s="46">
        <v>235</v>
      </c>
      <c r="D605" s="46">
        <v>232</v>
      </c>
      <c r="E605" s="46">
        <v>3</v>
      </c>
      <c r="F605" s="46">
        <v>458</v>
      </c>
      <c r="G605" s="46">
        <v>1226</v>
      </c>
      <c r="H605" s="46">
        <v>239</v>
      </c>
      <c r="I605" s="62">
        <v>5.2</v>
      </c>
      <c r="J605" s="46">
        <v>262</v>
      </c>
      <c r="K605" s="62">
        <v>51</v>
      </c>
      <c r="L605" s="62">
        <v>111.3</v>
      </c>
    </row>
    <row r="606" spans="1:12" ht="11.45" customHeight="1" x14ac:dyDescent="0.2">
      <c r="A606" s="39">
        <f>IF(C606&lt;&gt;"",COUNTA($C$12:C606),"")</f>
        <v>589</v>
      </c>
      <c r="B606" s="63" t="s">
        <v>687</v>
      </c>
      <c r="C606" s="46">
        <v>1294</v>
      </c>
      <c r="D606" s="46">
        <v>1266</v>
      </c>
      <c r="E606" s="46">
        <v>28</v>
      </c>
      <c r="F606" s="46">
        <v>466</v>
      </c>
      <c r="G606" s="46">
        <v>6358</v>
      </c>
      <c r="H606" s="46">
        <v>229</v>
      </c>
      <c r="I606" s="62">
        <v>4.9000000000000004</v>
      </c>
      <c r="J606" s="46">
        <v>1360</v>
      </c>
      <c r="K606" s="62">
        <v>49</v>
      </c>
      <c r="L606" s="62">
        <v>105.1</v>
      </c>
    </row>
    <row r="607" spans="1:12" ht="11.45" customHeight="1" x14ac:dyDescent="0.2">
      <c r="A607" s="39">
        <f>IF(C607&lt;&gt;"",COUNTA($C$12:C607),"")</f>
        <v>590</v>
      </c>
      <c r="B607" s="63" t="s">
        <v>688</v>
      </c>
      <c r="C607" s="46">
        <v>329</v>
      </c>
      <c r="D607" s="46">
        <v>323</v>
      </c>
      <c r="E607" s="46">
        <v>6</v>
      </c>
      <c r="F607" s="46">
        <v>534</v>
      </c>
      <c r="G607" s="46">
        <v>1521</v>
      </c>
      <c r="H607" s="46">
        <v>247</v>
      </c>
      <c r="I607" s="62">
        <v>4.5999999999999996</v>
      </c>
      <c r="J607" s="46">
        <v>328</v>
      </c>
      <c r="K607" s="62">
        <v>53.2</v>
      </c>
      <c r="L607" s="62">
        <v>99.7</v>
      </c>
    </row>
    <row r="608" spans="1:12" ht="11.45" customHeight="1" x14ac:dyDescent="0.2">
      <c r="A608" s="39">
        <f>IF(C608&lt;&gt;"",COUNTA($C$12:C608),"")</f>
        <v>591</v>
      </c>
      <c r="B608" s="63" t="s">
        <v>689</v>
      </c>
      <c r="C608" s="46">
        <v>233</v>
      </c>
      <c r="D608" s="46">
        <v>229</v>
      </c>
      <c r="E608" s="46">
        <v>4</v>
      </c>
      <c r="F608" s="46">
        <v>496</v>
      </c>
      <c r="G608" s="46">
        <v>1182</v>
      </c>
      <c r="H608" s="46">
        <v>251</v>
      </c>
      <c r="I608" s="62">
        <v>5.0999999999999996</v>
      </c>
      <c r="J608" s="46">
        <v>268</v>
      </c>
      <c r="K608" s="62">
        <v>57.1</v>
      </c>
      <c r="L608" s="62">
        <v>115.2</v>
      </c>
    </row>
    <row r="609" spans="1:12" ht="11.45" customHeight="1" x14ac:dyDescent="0.2">
      <c r="A609" s="39">
        <f>IF(C609&lt;&gt;"",COUNTA($C$12:C609),"")</f>
        <v>592</v>
      </c>
      <c r="B609" s="63" t="s">
        <v>690</v>
      </c>
      <c r="C609" s="46">
        <v>112</v>
      </c>
      <c r="D609" s="46">
        <v>108</v>
      </c>
      <c r="E609" s="46">
        <v>4</v>
      </c>
      <c r="F609" s="46">
        <v>505</v>
      </c>
      <c r="G609" s="46">
        <v>582</v>
      </c>
      <c r="H609" s="46">
        <v>262</v>
      </c>
      <c r="I609" s="62">
        <v>5.2</v>
      </c>
      <c r="J609" s="46">
        <v>134</v>
      </c>
      <c r="K609" s="62">
        <v>60.5</v>
      </c>
      <c r="L609" s="62">
        <v>119.8</v>
      </c>
    </row>
    <row r="610" spans="1:12" ht="11.45" customHeight="1" x14ac:dyDescent="0.2">
      <c r="A610" s="39">
        <f>IF(C610&lt;&gt;"",COUNTA($C$12:C610),"")</f>
        <v>593</v>
      </c>
      <c r="B610" s="63" t="s">
        <v>691</v>
      </c>
      <c r="C610" s="46">
        <v>243</v>
      </c>
      <c r="D610" s="46">
        <v>235</v>
      </c>
      <c r="E610" s="46">
        <v>8</v>
      </c>
      <c r="F610" s="46">
        <v>448</v>
      </c>
      <c r="G610" s="46">
        <v>1246</v>
      </c>
      <c r="H610" s="46">
        <v>230</v>
      </c>
      <c r="I610" s="62">
        <v>5.0999999999999996</v>
      </c>
      <c r="J610" s="46">
        <v>281</v>
      </c>
      <c r="K610" s="62">
        <v>51.9</v>
      </c>
      <c r="L610" s="62">
        <v>115.8</v>
      </c>
    </row>
    <row r="611" spans="1:12" ht="11.45" customHeight="1" x14ac:dyDescent="0.2">
      <c r="A611" s="39">
        <f>IF(C611&lt;&gt;"",COUNTA($C$12:C611),"")</f>
        <v>594</v>
      </c>
      <c r="B611" s="63" t="s">
        <v>692</v>
      </c>
      <c r="C611" s="46">
        <v>210</v>
      </c>
      <c r="D611" s="46">
        <v>202</v>
      </c>
      <c r="E611" s="46">
        <v>8</v>
      </c>
      <c r="F611" s="46">
        <v>457</v>
      </c>
      <c r="G611" s="46">
        <v>1120</v>
      </c>
      <c r="H611" s="46">
        <v>243</v>
      </c>
      <c r="I611" s="62">
        <v>5.3</v>
      </c>
      <c r="J611" s="46">
        <v>235</v>
      </c>
      <c r="K611" s="62">
        <v>51</v>
      </c>
      <c r="L611" s="62">
        <v>111.7</v>
      </c>
    </row>
    <row r="612" spans="1:12" ht="11.45" customHeight="1" x14ac:dyDescent="0.2">
      <c r="A612" s="39">
        <f>IF(C612&lt;&gt;"",COUNTA($C$12:C612),"")</f>
        <v>595</v>
      </c>
      <c r="B612" s="63" t="s">
        <v>693</v>
      </c>
      <c r="C612" s="46">
        <v>212</v>
      </c>
      <c r="D612" s="46">
        <v>211</v>
      </c>
      <c r="E612" s="46">
        <v>1</v>
      </c>
      <c r="F612" s="46">
        <v>579</v>
      </c>
      <c r="G612" s="46">
        <v>1032</v>
      </c>
      <c r="H612" s="46">
        <v>282</v>
      </c>
      <c r="I612" s="62">
        <v>4.9000000000000004</v>
      </c>
      <c r="J612" s="46">
        <v>210</v>
      </c>
      <c r="K612" s="62">
        <v>57.4</v>
      </c>
      <c r="L612" s="62">
        <v>99.1</v>
      </c>
    </row>
    <row r="613" spans="1:12" ht="11.45" customHeight="1" x14ac:dyDescent="0.2">
      <c r="A613" s="39">
        <f>IF(C613&lt;&gt;"",COUNTA($C$12:C613),"")</f>
        <v>596</v>
      </c>
      <c r="B613" s="63" t="s">
        <v>694</v>
      </c>
      <c r="C613" s="46">
        <v>212</v>
      </c>
      <c r="D613" s="46">
        <v>207</v>
      </c>
      <c r="E613" s="46">
        <v>5</v>
      </c>
      <c r="F613" s="46">
        <v>483</v>
      </c>
      <c r="G613" s="46">
        <v>1026</v>
      </c>
      <c r="H613" s="46">
        <v>234</v>
      </c>
      <c r="I613" s="62">
        <v>4.8</v>
      </c>
      <c r="J613" s="46">
        <v>219</v>
      </c>
      <c r="K613" s="62">
        <v>49.9</v>
      </c>
      <c r="L613" s="62">
        <v>103.3</v>
      </c>
    </row>
    <row r="614" spans="1:12" ht="11.45" customHeight="1" x14ac:dyDescent="0.2">
      <c r="A614" s="39">
        <f>IF(C614&lt;&gt;"",COUNTA($C$12:C614),"")</f>
        <v>597</v>
      </c>
      <c r="B614" s="63" t="s">
        <v>695</v>
      </c>
      <c r="C614" s="46">
        <v>126</v>
      </c>
      <c r="D614" s="46">
        <v>125</v>
      </c>
      <c r="E614" s="46">
        <v>1</v>
      </c>
      <c r="F614" s="46">
        <v>496</v>
      </c>
      <c r="G614" s="46">
        <v>646</v>
      </c>
      <c r="H614" s="46">
        <v>254</v>
      </c>
      <c r="I614" s="62">
        <v>5.0999999999999996</v>
      </c>
      <c r="J614" s="46">
        <v>132</v>
      </c>
      <c r="K614" s="62">
        <v>52.1</v>
      </c>
      <c r="L614" s="62">
        <v>105.1</v>
      </c>
    </row>
    <row r="615" spans="1:12" ht="11.45" customHeight="1" x14ac:dyDescent="0.2">
      <c r="A615" s="39">
        <f>IF(C615&lt;&gt;"",COUNTA($C$12:C615),"")</f>
        <v>598</v>
      </c>
      <c r="B615" s="63" t="s">
        <v>696</v>
      </c>
      <c r="C615" s="46">
        <v>6029</v>
      </c>
      <c r="D615" s="46">
        <v>5840</v>
      </c>
      <c r="E615" s="46">
        <v>189</v>
      </c>
      <c r="F615" s="46">
        <v>557</v>
      </c>
      <c r="G615" s="46">
        <v>23330</v>
      </c>
      <c r="H615" s="46">
        <v>215</v>
      </c>
      <c r="I615" s="62">
        <v>3.9</v>
      </c>
      <c r="J615" s="46">
        <v>4714</v>
      </c>
      <c r="K615" s="62">
        <v>43.5</v>
      </c>
      <c r="L615" s="62">
        <v>78.2</v>
      </c>
    </row>
    <row r="616" spans="1:12" ht="11.45" customHeight="1" x14ac:dyDescent="0.2">
      <c r="A616" s="39">
        <f>IF(C616&lt;&gt;"",COUNTA($C$12:C616),"")</f>
        <v>599</v>
      </c>
      <c r="B616" s="63" t="s">
        <v>697</v>
      </c>
      <c r="C616" s="46">
        <v>248</v>
      </c>
      <c r="D616" s="46">
        <v>237</v>
      </c>
      <c r="E616" s="46">
        <v>11</v>
      </c>
      <c r="F616" s="46">
        <v>577</v>
      </c>
      <c r="G616" s="46">
        <v>1087</v>
      </c>
      <c r="H616" s="46">
        <v>253</v>
      </c>
      <c r="I616" s="62">
        <v>4.4000000000000004</v>
      </c>
      <c r="J616" s="46">
        <v>234</v>
      </c>
      <c r="K616" s="62">
        <v>54.5</v>
      </c>
      <c r="L616" s="62">
        <v>94.5</v>
      </c>
    </row>
    <row r="617" spans="1:12" ht="11.45" customHeight="1" x14ac:dyDescent="0.2">
      <c r="A617" s="39">
        <f>IF(C617&lt;&gt;"",COUNTA($C$12:C617),"")</f>
        <v>600</v>
      </c>
      <c r="B617" s="63" t="s">
        <v>698</v>
      </c>
      <c r="C617" s="46">
        <v>354</v>
      </c>
      <c r="D617" s="46">
        <v>345</v>
      </c>
      <c r="E617" s="46">
        <v>9</v>
      </c>
      <c r="F617" s="46">
        <v>497</v>
      </c>
      <c r="G617" s="46">
        <v>1689</v>
      </c>
      <c r="H617" s="46">
        <v>237</v>
      </c>
      <c r="I617" s="62">
        <v>4.8</v>
      </c>
      <c r="J617" s="46">
        <v>342</v>
      </c>
      <c r="K617" s="62">
        <v>48</v>
      </c>
      <c r="L617" s="62">
        <v>96.6</v>
      </c>
    </row>
    <row r="618" spans="1:12" ht="11.45" customHeight="1" x14ac:dyDescent="0.2">
      <c r="A618" s="39">
        <f>IF(C618&lt;&gt;"",COUNTA($C$12:C618),"")</f>
        <v>601</v>
      </c>
      <c r="B618" s="63" t="s">
        <v>699</v>
      </c>
      <c r="C618" s="46">
        <v>230</v>
      </c>
      <c r="D618" s="46">
        <v>213</v>
      </c>
      <c r="E618" s="46">
        <v>17</v>
      </c>
      <c r="F618" s="46">
        <v>469</v>
      </c>
      <c r="G618" s="46">
        <v>1170</v>
      </c>
      <c r="H618" s="46">
        <v>239</v>
      </c>
      <c r="I618" s="62">
        <v>5.0999999999999996</v>
      </c>
      <c r="J618" s="46">
        <v>254</v>
      </c>
      <c r="K618" s="62">
        <v>51.8</v>
      </c>
      <c r="L618" s="62">
        <v>110.4</v>
      </c>
    </row>
    <row r="619" spans="1:12" ht="11.45" customHeight="1" x14ac:dyDescent="0.2">
      <c r="A619" s="39">
        <f>IF(C619&lt;&gt;"",COUNTA($C$12:C619),"")</f>
        <v>602</v>
      </c>
      <c r="B619" s="63" t="s">
        <v>700</v>
      </c>
      <c r="C619" s="46">
        <v>103</v>
      </c>
      <c r="D619" s="46">
        <v>99</v>
      </c>
      <c r="E619" s="46">
        <v>4</v>
      </c>
      <c r="F619" s="46">
        <v>531</v>
      </c>
      <c r="G619" s="46">
        <v>519</v>
      </c>
      <c r="H619" s="46">
        <v>268</v>
      </c>
      <c r="I619" s="62">
        <v>5</v>
      </c>
      <c r="J619" s="46">
        <v>103</v>
      </c>
      <c r="K619" s="62">
        <v>53</v>
      </c>
      <c r="L619" s="62">
        <v>99.8</v>
      </c>
    </row>
    <row r="620" spans="1:12" ht="11.45" customHeight="1" x14ac:dyDescent="0.2">
      <c r="A620" s="39">
        <f>IF(C620&lt;&gt;"",COUNTA($C$12:C620),"")</f>
        <v>603</v>
      </c>
      <c r="B620" s="63" t="s">
        <v>701</v>
      </c>
      <c r="C620" s="46">
        <v>141</v>
      </c>
      <c r="D620" s="46">
        <v>141</v>
      </c>
      <c r="E620" s="46" t="s">
        <v>12</v>
      </c>
      <c r="F620" s="46">
        <v>498</v>
      </c>
      <c r="G620" s="46">
        <v>756</v>
      </c>
      <c r="H620" s="46">
        <v>267</v>
      </c>
      <c r="I620" s="62">
        <v>5.4</v>
      </c>
      <c r="J620" s="46">
        <v>152</v>
      </c>
      <c r="K620" s="62">
        <v>53.8</v>
      </c>
      <c r="L620" s="62">
        <v>107.9</v>
      </c>
    </row>
    <row r="621" spans="1:12" ht="11.45" customHeight="1" x14ac:dyDescent="0.2">
      <c r="A621" s="39">
        <f>IF(C621&lt;&gt;"",COUNTA($C$12:C621),"")</f>
        <v>604</v>
      </c>
      <c r="B621" s="63" t="s">
        <v>702</v>
      </c>
      <c r="C621" s="46">
        <v>1537</v>
      </c>
      <c r="D621" s="46">
        <v>1493</v>
      </c>
      <c r="E621" s="46">
        <v>44</v>
      </c>
      <c r="F621" s="46">
        <v>585</v>
      </c>
      <c r="G621" s="46">
        <v>6125</v>
      </c>
      <c r="H621" s="46">
        <v>233</v>
      </c>
      <c r="I621" s="62">
        <v>4</v>
      </c>
      <c r="J621" s="46">
        <v>1283</v>
      </c>
      <c r="K621" s="62">
        <v>48.9</v>
      </c>
      <c r="L621" s="62">
        <v>83.5</v>
      </c>
    </row>
    <row r="622" spans="1:12" ht="11.45" customHeight="1" x14ac:dyDescent="0.2">
      <c r="A622" s="39">
        <f>IF(C622&lt;&gt;"",COUNTA($C$12:C622),"")</f>
        <v>605</v>
      </c>
      <c r="B622" s="63" t="s">
        <v>703</v>
      </c>
      <c r="C622" s="46">
        <v>159</v>
      </c>
      <c r="D622" s="46">
        <v>155</v>
      </c>
      <c r="E622" s="46">
        <v>4</v>
      </c>
      <c r="F622" s="46">
        <v>515</v>
      </c>
      <c r="G622" s="46">
        <v>872</v>
      </c>
      <c r="H622" s="46">
        <v>282</v>
      </c>
      <c r="I622" s="62">
        <v>5.5</v>
      </c>
      <c r="J622" s="46">
        <v>183</v>
      </c>
      <c r="K622" s="62">
        <v>59.3</v>
      </c>
      <c r="L622" s="62">
        <v>115.2</v>
      </c>
    </row>
    <row r="623" spans="1:12" ht="11.45" customHeight="1" x14ac:dyDescent="0.2">
      <c r="A623" s="39">
        <f>IF(C623&lt;&gt;"",COUNTA($C$12:C623),"")</f>
        <v>606</v>
      </c>
      <c r="B623" s="63" t="s">
        <v>704</v>
      </c>
      <c r="C623" s="46">
        <v>174</v>
      </c>
      <c r="D623" s="46">
        <v>164</v>
      </c>
      <c r="E623" s="46">
        <v>10</v>
      </c>
      <c r="F623" s="46">
        <v>530</v>
      </c>
      <c r="G623" s="46">
        <v>863</v>
      </c>
      <c r="H623" s="46">
        <v>263</v>
      </c>
      <c r="I623" s="62">
        <v>5</v>
      </c>
      <c r="J623" s="46">
        <v>185</v>
      </c>
      <c r="K623" s="62">
        <v>56.3</v>
      </c>
      <c r="L623" s="62">
        <v>106.1</v>
      </c>
    </row>
    <row r="624" spans="1:12" ht="11.45" customHeight="1" x14ac:dyDescent="0.2">
      <c r="A624" s="39">
        <f>IF(C624&lt;&gt;"",COUNTA($C$12:C624),"")</f>
        <v>607</v>
      </c>
      <c r="B624" s="63" t="s">
        <v>705</v>
      </c>
      <c r="C624" s="46">
        <v>306</v>
      </c>
      <c r="D624" s="46">
        <v>303</v>
      </c>
      <c r="E624" s="46">
        <v>3</v>
      </c>
      <c r="F624" s="46">
        <v>493</v>
      </c>
      <c r="G624" s="46">
        <v>1465</v>
      </c>
      <c r="H624" s="46">
        <v>236</v>
      </c>
      <c r="I624" s="62">
        <v>4.8</v>
      </c>
      <c r="J624" s="46">
        <v>312</v>
      </c>
      <c r="K624" s="62">
        <v>50.3</v>
      </c>
      <c r="L624" s="62">
        <v>102.1</v>
      </c>
    </row>
    <row r="625" spans="1:12" ht="11.45" customHeight="1" x14ac:dyDescent="0.2">
      <c r="A625" s="39">
        <f>IF(C625&lt;&gt;"",COUNTA($C$12:C625),"")</f>
        <v>608</v>
      </c>
      <c r="B625" s="63" t="s">
        <v>706</v>
      </c>
      <c r="C625" s="46">
        <v>2619</v>
      </c>
      <c r="D625" s="46">
        <v>2482</v>
      </c>
      <c r="E625" s="46">
        <v>137</v>
      </c>
      <c r="F625" s="46">
        <v>548</v>
      </c>
      <c r="G625" s="46">
        <v>11346</v>
      </c>
      <c r="H625" s="46">
        <v>237</v>
      </c>
      <c r="I625" s="62">
        <v>4.3</v>
      </c>
      <c r="J625" s="46">
        <v>2314</v>
      </c>
      <c r="K625" s="62">
        <v>48.4</v>
      </c>
      <c r="L625" s="62">
        <v>88.3</v>
      </c>
    </row>
    <row r="626" spans="1:12" ht="11.45" customHeight="1" x14ac:dyDescent="0.2">
      <c r="A626" s="39">
        <f>IF(C626&lt;&gt;"",COUNTA($C$12:C626),"")</f>
        <v>609</v>
      </c>
      <c r="B626" s="63" t="s">
        <v>707</v>
      </c>
      <c r="C626" s="46">
        <v>736</v>
      </c>
      <c r="D626" s="46">
        <v>706</v>
      </c>
      <c r="E626" s="46">
        <v>30</v>
      </c>
      <c r="F626" s="46">
        <v>544</v>
      </c>
      <c r="G626" s="46">
        <v>3429</v>
      </c>
      <c r="H626" s="46">
        <v>253</v>
      </c>
      <c r="I626" s="62">
        <v>4.7</v>
      </c>
      <c r="J626" s="46">
        <v>719</v>
      </c>
      <c r="K626" s="62">
        <v>53.2</v>
      </c>
      <c r="L626" s="62">
        <v>97.8</v>
      </c>
    </row>
    <row r="627" spans="1:12" ht="11.45" customHeight="1" x14ac:dyDescent="0.2">
      <c r="A627" s="39">
        <f>IF(C627&lt;&gt;"",COUNTA($C$12:C627),"")</f>
        <v>610</v>
      </c>
      <c r="B627" s="63" t="s">
        <v>708</v>
      </c>
      <c r="C627" s="46">
        <v>147</v>
      </c>
      <c r="D627" s="46">
        <v>147</v>
      </c>
      <c r="E627" s="46" t="s">
        <v>12</v>
      </c>
      <c r="F627" s="46">
        <v>514</v>
      </c>
      <c r="G627" s="46">
        <v>779</v>
      </c>
      <c r="H627" s="46">
        <v>272</v>
      </c>
      <c r="I627" s="62">
        <v>5.3</v>
      </c>
      <c r="J627" s="46">
        <v>158</v>
      </c>
      <c r="K627" s="62">
        <v>55.1</v>
      </c>
      <c r="L627" s="62">
        <v>107.2</v>
      </c>
    </row>
    <row r="628" spans="1:12" ht="11.45" customHeight="1" x14ac:dyDescent="0.2">
      <c r="A628" s="39">
        <f>IF(C628&lt;&gt;"",COUNTA($C$12:C628),"")</f>
        <v>611</v>
      </c>
      <c r="B628" s="63" t="s">
        <v>709</v>
      </c>
      <c r="C628" s="46">
        <v>524</v>
      </c>
      <c r="D628" s="46">
        <v>516</v>
      </c>
      <c r="E628" s="46">
        <v>8</v>
      </c>
      <c r="F628" s="46">
        <v>594</v>
      </c>
      <c r="G628" s="46">
        <v>2415</v>
      </c>
      <c r="H628" s="46">
        <v>274</v>
      </c>
      <c r="I628" s="62">
        <v>4.5999999999999996</v>
      </c>
      <c r="J628" s="46">
        <v>498</v>
      </c>
      <c r="K628" s="62">
        <v>56.4</v>
      </c>
      <c r="L628" s="62">
        <v>95</v>
      </c>
    </row>
    <row r="629" spans="1:12" ht="11.45" customHeight="1" x14ac:dyDescent="0.2">
      <c r="A629" s="39">
        <f>IF(C629&lt;&gt;"",COUNTA($C$12:C629),"")</f>
        <v>612</v>
      </c>
      <c r="B629" s="63" t="s">
        <v>710</v>
      </c>
      <c r="C629" s="46">
        <v>215</v>
      </c>
      <c r="D629" s="46">
        <v>200</v>
      </c>
      <c r="E629" s="46">
        <v>15</v>
      </c>
      <c r="F629" s="46">
        <v>441</v>
      </c>
      <c r="G629" s="46">
        <v>1128</v>
      </c>
      <c r="H629" s="46">
        <v>231</v>
      </c>
      <c r="I629" s="62">
        <v>5.2</v>
      </c>
      <c r="J629" s="46">
        <v>227</v>
      </c>
      <c r="K629" s="62">
        <v>46.6</v>
      </c>
      <c r="L629" s="62">
        <v>105.8</v>
      </c>
    </row>
    <row r="630" spans="1:12" ht="11.45" customHeight="1" x14ac:dyDescent="0.2">
      <c r="A630" s="39">
        <f>IF(C630&lt;&gt;"",COUNTA($C$12:C630),"")</f>
        <v>613</v>
      </c>
      <c r="B630" s="63" t="s">
        <v>711</v>
      </c>
      <c r="C630" s="46">
        <v>455</v>
      </c>
      <c r="D630" s="46">
        <v>439</v>
      </c>
      <c r="E630" s="46">
        <v>16</v>
      </c>
      <c r="F630" s="46">
        <v>422</v>
      </c>
      <c r="G630" s="46">
        <v>2221</v>
      </c>
      <c r="H630" s="46">
        <v>206</v>
      </c>
      <c r="I630" s="62">
        <v>4.9000000000000004</v>
      </c>
      <c r="J630" s="46">
        <v>450</v>
      </c>
      <c r="K630" s="62">
        <v>41.7</v>
      </c>
      <c r="L630" s="62">
        <v>98.9</v>
      </c>
    </row>
    <row r="631" spans="1:12" ht="11.45" customHeight="1" x14ac:dyDescent="0.2">
      <c r="A631" s="39">
        <f>IF(C631&lt;&gt;"",COUNTA($C$12:C631),"")</f>
        <v>614</v>
      </c>
      <c r="B631" s="63" t="s">
        <v>712</v>
      </c>
      <c r="C631" s="46">
        <v>923</v>
      </c>
      <c r="D631" s="46">
        <v>913</v>
      </c>
      <c r="E631" s="46">
        <v>10</v>
      </c>
      <c r="F631" s="46">
        <v>453</v>
      </c>
      <c r="G631" s="46">
        <v>4519</v>
      </c>
      <c r="H631" s="46">
        <v>222</v>
      </c>
      <c r="I631" s="62">
        <v>4.9000000000000004</v>
      </c>
      <c r="J631" s="46">
        <v>989</v>
      </c>
      <c r="K631" s="62">
        <v>48.5</v>
      </c>
      <c r="L631" s="62">
        <v>107.1</v>
      </c>
    </row>
    <row r="632" spans="1:12" ht="11.45" customHeight="1" x14ac:dyDescent="0.2">
      <c r="A632" s="39">
        <f>IF(C632&lt;&gt;"",COUNTA($C$12:C632),"")</f>
        <v>615</v>
      </c>
      <c r="B632" s="63" t="s">
        <v>713</v>
      </c>
      <c r="C632" s="46">
        <v>1769</v>
      </c>
      <c r="D632" s="46">
        <v>1638</v>
      </c>
      <c r="E632" s="46">
        <v>131</v>
      </c>
      <c r="F632" s="46">
        <v>593</v>
      </c>
      <c r="G632" s="46">
        <v>8136</v>
      </c>
      <c r="H632" s="46">
        <v>273</v>
      </c>
      <c r="I632" s="62">
        <v>4.5999999999999996</v>
      </c>
      <c r="J632" s="46">
        <v>1633</v>
      </c>
      <c r="K632" s="62">
        <v>54.8</v>
      </c>
      <c r="L632" s="62">
        <v>92.3</v>
      </c>
    </row>
    <row r="633" spans="1:12" ht="11.45" customHeight="1" x14ac:dyDescent="0.2">
      <c r="A633" s="39">
        <f>IF(C633&lt;&gt;"",COUNTA($C$12:C633),"")</f>
        <v>616</v>
      </c>
      <c r="B633" s="63" t="s">
        <v>714</v>
      </c>
      <c r="C633" s="46">
        <v>623</v>
      </c>
      <c r="D633" s="46">
        <v>610</v>
      </c>
      <c r="E633" s="46">
        <v>13</v>
      </c>
      <c r="F633" s="46">
        <v>464</v>
      </c>
      <c r="G633" s="46">
        <v>3094</v>
      </c>
      <c r="H633" s="46">
        <v>230</v>
      </c>
      <c r="I633" s="62">
        <v>5</v>
      </c>
      <c r="J633" s="46">
        <v>640</v>
      </c>
      <c r="K633" s="62">
        <v>47.6</v>
      </c>
      <c r="L633" s="62">
        <v>102.7</v>
      </c>
    </row>
    <row r="634" spans="1:12" ht="11.45" customHeight="1" x14ac:dyDescent="0.2">
      <c r="A634" s="39">
        <f>IF(C634&lt;&gt;"",COUNTA($C$12:C634),"")</f>
        <v>617</v>
      </c>
      <c r="B634" s="63" t="s">
        <v>715</v>
      </c>
      <c r="C634" s="46">
        <v>669</v>
      </c>
      <c r="D634" s="46">
        <v>654</v>
      </c>
      <c r="E634" s="46">
        <v>15</v>
      </c>
      <c r="F634" s="46">
        <v>423</v>
      </c>
      <c r="G634" s="46">
        <v>3303</v>
      </c>
      <c r="H634" s="46">
        <v>209</v>
      </c>
      <c r="I634" s="62">
        <v>4.9000000000000004</v>
      </c>
      <c r="J634" s="46">
        <v>731</v>
      </c>
      <c r="K634" s="62">
        <v>46.2</v>
      </c>
      <c r="L634" s="62">
        <v>109.3</v>
      </c>
    </row>
    <row r="635" spans="1:12" ht="11.45" customHeight="1" x14ac:dyDescent="0.2">
      <c r="A635" s="39">
        <f>IF(C635&lt;&gt;"",COUNTA($C$12:C635),"")</f>
        <v>618</v>
      </c>
      <c r="B635" s="63" t="s">
        <v>716</v>
      </c>
      <c r="C635" s="46">
        <v>617</v>
      </c>
      <c r="D635" s="46">
        <v>588</v>
      </c>
      <c r="E635" s="46">
        <v>29</v>
      </c>
      <c r="F635" s="46">
        <v>544</v>
      </c>
      <c r="G635" s="46">
        <v>3155</v>
      </c>
      <c r="H635" s="46">
        <v>278</v>
      </c>
      <c r="I635" s="62">
        <v>5.0999999999999996</v>
      </c>
      <c r="J635" s="46">
        <v>610</v>
      </c>
      <c r="K635" s="62">
        <v>53.8</v>
      </c>
      <c r="L635" s="62">
        <v>98.9</v>
      </c>
    </row>
    <row r="636" spans="1:12" ht="11.45" customHeight="1" x14ac:dyDescent="0.2">
      <c r="A636" s="39">
        <f>IF(C636&lt;&gt;"",COUNTA($C$12:C636),"")</f>
        <v>619</v>
      </c>
      <c r="B636" s="63" t="s">
        <v>717</v>
      </c>
      <c r="C636" s="46">
        <v>433</v>
      </c>
      <c r="D636" s="46">
        <v>418</v>
      </c>
      <c r="E636" s="46">
        <v>15</v>
      </c>
      <c r="F636" s="46">
        <v>467</v>
      </c>
      <c r="G636" s="46">
        <v>2180</v>
      </c>
      <c r="H636" s="46">
        <v>235</v>
      </c>
      <c r="I636" s="62">
        <v>5</v>
      </c>
      <c r="J636" s="46">
        <v>453</v>
      </c>
      <c r="K636" s="62">
        <v>48.9</v>
      </c>
      <c r="L636" s="62">
        <v>104.7</v>
      </c>
    </row>
    <row r="637" spans="1:12" ht="11.45" customHeight="1" x14ac:dyDescent="0.2">
      <c r="A637" s="39">
        <f>IF(C637&lt;&gt;"",COUNTA($C$12:C637),"")</f>
        <v>620</v>
      </c>
      <c r="B637" s="63" t="s">
        <v>718</v>
      </c>
      <c r="C637" s="46">
        <v>258</v>
      </c>
      <c r="D637" s="46">
        <v>249</v>
      </c>
      <c r="E637" s="46">
        <v>9</v>
      </c>
      <c r="F637" s="46">
        <v>438</v>
      </c>
      <c r="G637" s="46">
        <v>1232</v>
      </c>
      <c r="H637" s="46">
        <v>209</v>
      </c>
      <c r="I637" s="62">
        <v>4.8</v>
      </c>
      <c r="J637" s="46">
        <v>268</v>
      </c>
      <c r="K637" s="62">
        <v>45.5</v>
      </c>
      <c r="L637" s="62">
        <v>104</v>
      </c>
    </row>
    <row r="638" spans="1:12" ht="11.45" customHeight="1" x14ac:dyDescent="0.2">
      <c r="A638" s="39">
        <f>IF(C638&lt;&gt;"",COUNTA($C$12:C638),"")</f>
        <v>621</v>
      </c>
      <c r="B638" s="63" t="s">
        <v>719</v>
      </c>
      <c r="C638" s="46">
        <v>285</v>
      </c>
      <c r="D638" s="46">
        <v>273</v>
      </c>
      <c r="E638" s="46">
        <v>12</v>
      </c>
      <c r="F638" s="46">
        <v>642</v>
      </c>
      <c r="G638" s="46">
        <v>1307</v>
      </c>
      <c r="H638" s="46">
        <v>294</v>
      </c>
      <c r="I638" s="62">
        <v>4.5999999999999996</v>
      </c>
      <c r="J638" s="46">
        <v>274</v>
      </c>
      <c r="K638" s="62">
        <v>61.8</v>
      </c>
      <c r="L638" s="62">
        <v>96.2</v>
      </c>
    </row>
    <row r="639" spans="1:12" ht="11.45" customHeight="1" x14ac:dyDescent="0.2">
      <c r="A639" s="39">
        <f>IF(C639&lt;&gt;"",COUNTA($C$12:C639),"")</f>
        <v>622</v>
      </c>
      <c r="B639" s="63" t="s">
        <v>720</v>
      </c>
      <c r="C639" s="46">
        <v>212</v>
      </c>
      <c r="D639" s="46">
        <v>208</v>
      </c>
      <c r="E639" s="46">
        <v>4</v>
      </c>
      <c r="F639" s="46">
        <v>441</v>
      </c>
      <c r="G639" s="46">
        <v>1074</v>
      </c>
      <c r="H639" s="46">
        <v>223</v>
      </c>
      <c r="I639" s="62">
        <v>5.0999999999999996</v>
      </c>
      <c r="J639" s="46">
        <v>239</v>
      </c>
      <c r="K639" s="62">
        <v>49.7</v>
      </c>
      <c r="L639" s="62">
        <v>112.7</v>
      </c>
    </row>
    <row r="640" spans="1:12" ht="11.45" customHeight="1" x14ac:dyDescent="0.2">
      <c r="A640" s="39">
        <f>IF(C640&lt;&gt;"",COUNTA($C$12:C640),"")</f>
        <v>623</v>
      </c>
      <c r="B640" s="63" t="s">
        <v>721</v>
      </c>
      <c r="C640" s="46">
        <v>195</v>
      </c>
      <c r="D640" s="46">
        <v>195</v>
      </c>
      <c r="E640" s="46" t="s">
        <v>12</v>
      </c>
      <c r="F640" s="46">
        <v>534</v>
      </c>
      <c r="G640" s="46">
        <v>902</v>
      </c>
      <c r="H640" s="46">
        <v>247</v>
      </c>
      <c r="I640" s="62">
        <v>4.5999999999999996</v>
      </c>
      <c r="J640" s="46">
        <v>217</v>
      </c>
      <c r="K640" s="62">
        <v>59.5</v>
      </c>
      <c r="L640" s="62">
        <v>111.3</v>
      </c>
    </row>
    <row r="641" spans="1:12" ht="11.45" customHeight="1" x14ac:dyDescent="0.2">
      <c r="A641" s="39">
        <f>IF(C641&lt;&gt;"",COUNTA($C$12:C641),"")</f>
        <v>624</v>
      </c>
      <c r="B641" s="63" t="s">
        <v>722</v>
      </c>
      <c r="C641" s="46">
        <v>319</v>
      </c>
      <c r="D641" s="46">
        <v>302</v>
      </c>
      <c r="E641" s="46">
        <v>17</v>
      </c>
      <c r="F641" s="46">
        <v>563</v>
      </c>
      <c r="G641" s="46">
        <v>1625</v>
      </c>
      <c r="H641" s="46">
        <v>287</v>
      </c>
      <c r="I641" s="62">
        <v>5.0999999999999996</v>
      </c>
      <c r="J641" s="46">
        <v>320</v>
      </c>
      <c r="K641" s="62">
        <v>56.5</v>
      </c>
      <c r="L641" s="62">
        <v>100.4</v>
      </c>
    </row>
    <row r="642" spans="1:12" ht="11.45" customHeight="1" x14ac:dyDescent="0.2">
      <c r="A642" s="39">
        <f>IF(C642&lt;&gt;"",COUNTA($C$12:C642),"")</f>
        <v>625</v>
      </c>
      <c r="B642" s="63" t="s">
        <v>723</v>
      </c>
      <c r="C642" s="46">
        <v>2035</v>
      </c>
      <c r="D642" s="46">
        <v>1963</v>
      </c>
      <c r="E642" s="46">
        <v>72</v>
      </c>
      <c r="F642" s="46">
        <v>605</v>
      </c>
      <c r="G642" s="46">
        <v>8871</v>
      </c>
      <c r="H642" s="46">
        <v>264</v>
      </c>
      <c r="I642" s="62">
        <v>4.4000000000000004</v>
      </c>
      <c r="J642" s="46">
        <v>1652</v>
      </c>
      <c r="K642" s="62">
        <v>49.1</v>
      </c>
      <c r="L642" s="62">
        <v>81.2</v>
      </c>
    </row>
    <row r="643" spans="1:12" ht="11.45" customHeight="1" x14ac:dyDescent="0.2">
      <c r="A643" s="39">
        <f>IF(C643&lt;&gt;"",COUNTA($C$12:C643),"")</f>
        <v>626</v>
      </c>
      <c r="B643" s="63" t="s">
        <v>724</v>
      </c>
      <c r="C643" s="46">
        <v>255</v>
      </c>
      <c r="D643" s="46">
        <v>252</v>
      </c>
      <c r="E643" s="46">
        <v>3</v>
      </c>
      <c r="F643" s="46">
        <v>552</v>
      </c>
      <c r="G643" s="46">
        <v>1310</v>
      </c>
      <c r="H643" s="46">
        <v>284</v>
      </c>
      <c r="I643" s="62">
        <v>5.0999999999999996</v>
      </c>
      <c r="J643" s="46">
        <v>276</v>
      </c>
      <c r="K643" s="62">
        <v>59.7</v>
      </c>
      <c r="L643" s="62">
        <v>108.2</v>
      </c>
    </row>
    <row r="644" spans="1:12" ht="11.45" customHeight="1" x14ac:dyDescent="0.2">
      <c r="A644" s="39">
        <f>IF(C644&lt;&gt;"",COUNTA($C$12:C644),"")</f>
        <v>627</v>
      </c>
      <c r="B644" s="63" t="s">
        <v>725</v>
      </c>
      <c r="C644" s="46">
        <v>3555</v>
      </c>
      <c r="D644" s="46">
        <v>3394</v>
      </c>
      <c r="E644" s="46">
        <v>161</v>
      </c>
      <c r="F644" s="46">
        <v>633</v>
      </c>
      <c r="G644" s="46">
        <v>14638</v>
      </c>
      <c r="H644" s="46">
        <v>261</v>
      </c>
      <c r="I644" s="62">
        <v>4.0999999999999996</v>
      </c>
      <c r="J644" s="46">
        <v>2824</v>
      </c>
      <c r="K644" s="62">
        <v>50.3</v>
      </c>
      <c r="L644" s="62">
        <v>79.400000000000006</v>
      </c>
    </row>
    <row r="645" spans="1:12" ht="11.45" customHeight="1" x14ac:dyDescent="0.2">
      <c r="A645" s="39">
        <f>IF(C645&lt;&gt;"",COUNTA($C$12:C645),"")</f>
        <v>628</v>
      </c>
      <c r="B645" s="63" t="s">
        <v>726</v>
      </c>
      <c r="C645" s="46">
        <v>248</v>
      </c>
      <c r="D645" s="46">
        <v>243</v>
      </c>
      <c r="E645" s="46">
        <v>5</v>
      </c>
      <c r="F645" s="46">
        <v>660</v>
      </c>
      <c r="G645" s="46">
        <v>1165</v>
      </c>
      <c r="H645" s="46">
        <v>310</v>
      </c>
      <c r="I645" s="62">
        <v>4.7</v>
      </c>
      <c r="J645" s="46">
        <v>237</v>
      </c>
      <c r="K645" s="62">
        <v>63</v>
      </c>
      <c r="L645" s="62">
        <v>95.4</v>
      </c>
    </row>
    <row r="646" spans="1:12" ht="11.45" customHeight="1" x14ac:dyDescent="0.2">
      <c r="A646" s="39">
        <f>IF(C646&lt;&gt;"",COUNTA($C$12:C646),"")</f>
        <v>629</v>
      </c>
      <c r="B646" s="63" t="s">
        <v>727</v>
      </c>
      <c r="C646" s="46">
        <v>276</v>
      </c>
      <c r="D646" s="46">
        <v>266</v>
      </c>
      <c r="E646" s="46">
        <v>10</v>
      </c>
      <c r="F646" s="46">
        <v>504</v>
      </c>
      <c r="G646" s="46">
        <v>1500</v>
      </c>
      <c r="H646" s="46">
        <v>274</v>
      </c>
      <c r="I646" s="62">
        <v>5.4</v>
      </c>
      <c r="J646" s="46">
        <v>302</v>
      </c>
      <c r="K646" s="62">
        <v>55.1</v>
      </c>
      <c r="L646" s="62">
        <v>109.4</v>
      </c>
    </row>
    <row r="647" spans="1:12" ht="11.45" customHeight="1" x14ac:dyDescent="0.2">
      <c r="A647" s="39">
        <f>IF(C647&lt;&gt;"",COUNTA($C$12:C647),"")</f>
        <v>630</v>
      </c>
      <c r="B647" s="63" t="s">
        <v>728</v>
      </c>
      <c r="C647" s="46">
        <v>300</v>
      </c>
      <c r="D647" s="46">
        <v>292</v>
      </c>
      <c r="E647" s="46">
        <v>8</v>
      </c>
      <c r="F647" s="46">
        <v>413</v>
      </c>
      <c r="G647" s="46">
        <v>1498</v>
      </c>
      <c r="H647" s="46">
        <v>206</v>
      </c>
      <c r="I647" s="62">
        <v>5</v>
      </c>
      <c r="J647" s="46">
        <v>309</v>
      </c>
      <c r="K647" s="62">
        <v>42.5</v>
      </c>
      <c r="L647" s="62">
        <v>102.9</v>
      </c>
    </row>
    <row r="648" spans="1:12" ht="11.45" customHeight="1" x14ac:dyDescent="0.2">
      <c r="A648" s="39">
        <f>IF(C648&lt;&gt;"",COUNTA($C$12:C648),"")</f>
        <v>631</v>
      </c>
      <c r="B648" s="63" t="s">
        <v>729</v>
      </c>
      <c r="C648" s="46">
        <v>368</v>
      </c>
      <c r="D648" s="46">
        <v>358</v>
      </c>
      <c r="E648" s="46">
        <v>10</v>
      </c>
      <c r="F648" s="46">
        <v>500</v>
      </c>
      <c r="G648" s="46">
        <v>1683</v>
      </c>
      <c r="H648" s="46">
        <v>229</v>
      </c>
      <c r="I648" s="62">
        <v>4.5999999999999996</v>
      </c>
      <c r="J648" s="46">
        <v>365</v>
      </c>
      <c r="K648" s="62">
        <v>49.6</v>
      </c>
      <c r="L648" s="62">
        <v>99.2</v>
      </c>
    </row>
    <row r="649" spans="1:12" ht="11.45" customHeight="1" x14ac:dyDescent="0.2">
      <c r="A649" s="39">
        <f>IF(C649&lt;&gt;"",COUNTA($C$12:C649),"")</f>
        <v>632</v>
      </c>
      <c r="B649" s="63" t="s">
        <v>730</v>
      </c>
      <c r="C649" s="46">
        <v>169</v>
      </c>
      <c r="D649" s="46">
        <v>163</v>
      </c>
      <c r="E649" s="46">
        <v>6</v>
      </c>
      <c r="F649" s="46">
        <v>423</v>
      </c>
      <c r="G649" s="46">
        <v>897</v>
      </c>
      <c r="H649" s="46">
        <v>224</v>
      </c>
      <c r="I649" s="62">
        <v>5.3</v>
      </c>
      <c r="J649" s="46">
        <v>202</v>
      </c>
      <c r="K649" s="62">
        <v>50.5</v>
      </c>
      <c r="L649" s="62">
        <v>119.5</v>
      </c>
    </row>
    <row r="650" spans="1:12" ht="11.45" customHeight="1" x14ac:dyDescent="0.2">
      <c r="A650" s="39">
        <f>IF(C650&lt;&gt;"",COUNTA($C$12:C650),"")</f>
        <v>633</v>
      </c>
      <c r="B650" s="63" t="s">
        <v>731</v>
      </c>
      <c r="C650" s="46">
        <v>78</v>
      </c>
      <c r="D650" s="46">
        <v>73</v>
      </c>
      <c r="E650" s="46">
        <v>5</v>
      </c>
      <c r="F650" s="46">
        <v>441</v>
      </c>
      <c r="G650" s="46">
        <v>404</v>
      </c>
      <c r="H650" s="46">
        <v>228</v>
      </c>
      <c r="I650" s="62">
        <v>5.2</v>
      </c>
      <c r="J650" s="46">
        <v>87</v>
      </c>
      <c r="K650" s="62">
        <v>49.2</v>
      </c>
      <c r="L650" s="62">
        <v>111.6</v>
      </c>
    </row>
    <row r="651" spans="1:12" ht="11.45" customHeight="1" x14ac:dyDescent="0.2">
      <c r="A651" s="39">
        <f>IF(C651&lt;&gt;"",COUNTA($C$12:C651),"")</f>
        <v>634</v>
      </c>
      <c r="B651" s="63" t="s">
        <v>732</v>
      </c>
      <c r="C651" s="46">
        <v>475</v>
      </c>
      <c r="D651" s="46">
        <v>461</v>
      </c>
      <c r="E651" s="46">
        <v>14</v>
      </c>
      <c r="F651" s="46">
        <v>499</v>
      </c>
      <c r="G651" s="46">
        <v>2353</v>
      </c>
      <c r="H651" s="46">
        <v>247</v>
      </c>
      <c r="I651" s="62">
        <v>5</v>
      </c>
      <c r="J651" s="46">
        <v>508</v>
      </c>
      <c r="K651" s="62">
        <v>53.3</v>
      </c>
      <c r="L651" s="62">
        <v>106.9</v>
      </c>
    </row>
    <row r="652" spans="1:12" ht="11.45" customHeight="1" x14ac:dyDescent="0.2">
      <c r="A652" s="39">
        <f>IF(C652&lt;&gt;"",COUNTA($C$12:C652),"")</f>
        <v>635</v>
      </c>
      <c r="B652" s="63" t="s">
        <v>733</v>
      </c>
      <c r="C652" s="46">
        <v>6659</v>
      </c>
      <c r="D652" s="46">
        <v>6373</v>
      </c>
      <c r="E652" s="46">
        <v>286</v>
      </c>
      <c r="F652" s="46">
        <v>537</v>
      </c>
      <c r="G652" s="46">
        <v>25192</v>
      </c>
      <c r="H652" s="46">
        <v>203</v>
      </c>
      <c r="I652" s="62">
        <v>3.8</v>
      </c>
      <c r="J652" s="46">
        <v>5006</v>
      </c>
      <c r="K652" s="62">
        <v>40.4</v>
      </c>
      <c r="L652" s="62">
        <v>75.2</v>
      </c>
    </row>
    <row r="653" spans="1:12" ht="11.45" customHeight="1" x14ac:dyDescent="0.2">
      <c r="A653" s="39">
        <f>IF(C653&lt;&gt;"",COUNTA($C$12:C653),"")</f>
        <v>636</v>
      </c>
      <c r="B653" s="63" t="s">
        <v>734</v>
      </c>
      <c r="C653" s="46">
        <v>200</v>
      </c>
      <c r="D653" s="46">
        <v>198</v>
      </c>
      <c r="E653" s="46">
        <v>2</v>
      </c>
      <c r="F653" s="46">
        <v>536</v>
      </c>
      <c r="G653" s="46">
        <v>977</v>
      </c>
      <c r="H653" s="46">
        <v>262</v>
      </c>
      <c r="I653" s="62">
        <v>4.9000000000000004</v>
      </c>
      <c r="J653" s="46">
        <v>208</v>
      </c>
      <c r="K653" s="62">
        <v>55.7</v>
      </c>
      <c r="L653" s="62">
        <v>103.9</v>
      </c>
    </row>
    <row r="654" spans="1:12" ht="11.45" customHeight="1" x14ac:dyDescent="0.2">
      <c r="A654" s="39">
        <f>IF(C654&lt;&gt;"",COUNTA($C$12:C654),"")</f>
        <v>637</v>
      </c>
      <c r="B654" s="63" t="s">
        <v>735</v>
      </c>
      <c r="C654" s="46">
        <v>404</v>
      </c>
      <c r="D654" s="46">
        <v>389</v>
      </c>
      <c r="E654" s="46">
        <v>15</v>
      </c>
      <c r="F654" s="46">
        <v>415</v>
      </c>
      <c r="G654" s="46">
        <v>2089</v>
      </c>
      <c r="H654" s="46">
        <v>215</v>
      </c>
      <c r="I654" s="62">
        <v>5.2</v>
      </c>
      <c r="J654" s="46">
        <v>456</v>
      </c>
      <c r="K654" s="62">
        <v>46.8</v>
      </c>
      <c r="L654" s="62">
        <v>112.8</v>
      </c>
    </row>
    <row r="655" spans="1:12" ht="11.45" customHeight="1" x14ac:dyDescent="0.2">
      <c r="A655" s="39">
        <f>IF(C655&lt;&gt;"",COUNTA($C$12:C655),"")</f>
        <v>638</v>
      </c>
      <c r="B655" s="63" t="s">
        <v>736</v>
      </c>
      <c r="C655" s="46">
        <v>268</v>
      </c>
      <c r="D655" s="46">
        <v>261</v>
      </c>
      <c r="E655" s="46">
        <v>7</v>
      </c>
      <c r="F655" s="46">
        <v>447</v>
      </c>
      <c r="G655" s="46">
        <v>1342</v>
      </c>
      <c r="H655" s="46">
        <v>224</v>
      </c>
      <c r="I655" s="62">
        <v>5</v>
      </c>
      <c r="J655" s="46">
        <v>297</v>
      </c>
      <c r="K655" s="62">
        <v>49.4</v>
      </c>
      <c r="L655" s="62">
        <v>110.7</v>
      </c>
    </row>
    <row r="656" spans="1:12" ht="11.45" customHeight="1" x14ac:dyDescent="0.2">
      <c r="A656" s="39">
        <f>IF(C656&lt;&gt;"",COUNTA($C$12:C656),"")</f>
        <v>639</v>
      </c>
      <c r="B656" s="63" t="s">
        <v>737</v>
      </c>
      <c r="C656" s="46">
        <v>83</v>
      </c>
      <c r="D656" s="46">
        <v>76</v>
      </c>
      <c r="E656" s="46">
        <v>7</v>
      </c>
      <c r="F656" s="46">
        <v>503</v>
      </c>
      <c r="G656" s="46">
        <v>385</v>
      </c>
      <c r="H656" s="46">
        <v>233</v>
      </c>
      <c r="I656" s="62">
        <v>4.5999999999999996</v>
      </c>
      <c r="J656" s="46">
        <v>79</v>
      </c>
      <c r="K656" s="62">
        <v>48.1</v>
      </c>
      <c r="L656" s="62">
        <v>95.5</v>
      </c>
    </row>
    <row r="657" spans="1:12" ht="11.45" customHeight="1" x14ac:dyDescent="0.2">
      <c r="A657" s="39">
        <f>IF(C657&lt;&gt;"",COUNTA($C$12:C657),"")</f>
        <v>640</v>
      </c>
      <c r="B657" s="63" t="s">
        <v>738</v>
      </c>
      <c r="C657" s="46">
        <v>126</v>
      </c>
      <c r="D657" s="46">
        <v>125</v>
      </c>
      <c r="E657" s="46">
        <v>1</v>
      </c>
      <c r="F657" s="46">
        <v>541</v>
      </c>
      <c r="G657" s="46">
        <v>600</v>
      </c>
      <c r="H657" s="46">
        <v>258</v>
      </c>
      <c r="I657" s="62">
        <v>4.8</v>
      </c>
      <c r="J657" s="46">
        <v>127</v>
      </c>
      <c r="K657" s="62">
        <v>54.5</v>
      </c>
      <c r="L657" s="62">
        <v>100.8</v>
      </c>
    </row>
    <row r="658" spans="1:12" ht="11.45" customHeight="1" x14ac:dyDescent="0.2">
      <c r="A658" s="39">
        <f>IF(C658&lt;&gt;"",COUNTA($C$12:C658),"")</f>
        <v>641</v>
      </c>
      <c r="B658" s="63" t="s">
        <v>739</v>
      </c>
      <c r="C658" s="46">
        <v>274</v>
      </c>
      <c r="D658" s="46">
        <v>267</v>
      </c>
      <c r="E658" s="46">
        <v>7</v>
      </c>
      <c r="F658" s="46">
        <v>501</v>
      </c>
      <c r="G658" s="46">
        <v>1495</v>
      </c>
      <c r="H658" s="46">
        <v>273</v>
      </c>
      <c r="I658" s="62">
        <v>5.5</v>
      </c>
      <c r="J658" s="46">
        <v>308</v>
      </c>
      <c r="K658" s="62">
        <v>56.3</v>
      </c>
      <c r="L658" s="62">
        <v>112.3</v>
      </c>
    </row>
    <row r="659" spans="1:12" ht="11.45" customHeight="1" x14ac:dyDescent="0.2">
      <c r="A659" s="39">
        <f>IF(C659&lt;&gt;"",COUNTA($C$12:C659),"")</f>
        <v>642</v>
      </c>
      <c r="B659" s="63" t="s">
        <v>740</v>
      </c>
      <c r="C659" s="46">
        <v>267</v>
      </c>
      <c r="D659" s="46">
        <v>263</v>
      </c>
      <c r="E659" s="46">
        <v>4</v>
      </c>
      <c r="F659" s="46">
        <v>457</v>
      </c>
      <c r="G659" s="46">
        <v>1356</v>
      </c>
      <c r="H659" s="46">
        <v>232</v>
      </c>
      <c r="I659" s="62">
        <v>5.0999999999999996</v>
      </c>
      <c r="J659" s="46">
        <v>278</v>
      </c>
      <c r="K659" s="62">
        <v>47.5</v>
      </c>
      <c r="L659" s="62">
        <v>103.9</v>
      </c>
    </row>
    <row r="660" spans="1:12" ht="11.45" customHeight="1" x14ac:dyDescent="0.2">
      <c r="A660" s="39">
        <f>IF(C660&lt;&gt;"",COUNTA($C$12:C660),"")</f>
        <v>643</v>
      </c>
      <c r="B660" s="63" t="s">
        <v>741</v>
      </c>
      <c r="C660" s="46">
        <v>274</v>
      </c>
      <c r="D660" s="46">
        <v>271</v>
      </c>
      <c r="E660" s="46">
        <v>3</v>
      </c>
      <c r="F660" s="46">
        <v>427</v>
      </c>
      <c r="G660" s="46">
        <v>1383</v>
      </c>
      <c r="H660" s="46">
        <v>216</v>
      </c>
      <c r="I660" s="62">
        <v>5</v>
      </c>
      <c r="J660" s="46">
        <v>305</v>
      </c>
      <c r="K660" s="62">
        <v>47.6</v>
      </c>
      <c r="L660" s="62">
        <v>111.5</v>
      </c>
    </row>
    <row r="661" spans="1:12" ht="11.45" customHeight="1" x14ac:dyDescent="0.2">
      <c r="A661" s="39">
        <f>IF(C661&lt;&gt;"",COUNTA($C$12:C661),"")</f>
        <v>644</v>
      </c>
      <c r="B661" s="63" t="s">
        <v>742</v>
      </c>
      <c r="C661" s="46">
        <v>578</v>
      </c>
      <c r="D661" s="46">
        <v>574</v>
      </c>
      <c r="E661" s="46">
        <v>4</v>
      </c>
      <c r="F661" s="46">
        <v>430</v>
      </c>
      <c r="G661" s="46">
        <v>2933</v>
      </c>
      <c r="H661" s="46">
        <v>218</v>
      </c>
      <c r="I661" s="62">
        <v>5.0999999999999996</v>
      </c>
      <c r="J661" s="46">
        <v>614</v>
      </c>
      <c r="K661" s="62">
        <v>45.7</v>
      </c>
      <c r="L661" s="62">
        <v>106.2</v>
      </c>
    </row>
    <row r="662" spans="1:12" ht="11.45" customHeight="1" x14ac:dyDescent="0.2">
      <c r="A662" s="39">
        <f>IF(C662&lt;&gt;"",COUNTA($C$12:C662),"")</f>
        <v>645</v>
      </c>
      <c r="B662" s="63" t="s">
        <v>743</v>
      </c>
      <c r="C662" s="46">
        <v>212</v>
      </c>
      <c r="D662" s="46">
        <v>212</v>
      </c>
      <c r="E662" s="46" t="s">
        <v>12</v>
      </c>
      <c r="F662" s="46">
        <v>523</v>
      </c>
      <c r="G662" s="46">
        <v>946</v>
      </c>
      <c r="H662" s="46">
        <v>234</v>
      </c>
      <c r="I662" s="62">
        <v>4.5</v>
      </c>
      <c r="J662" s="46">
        <v>198</v>
      </c>
      <c r="K662" s="62">
        <v>48.9</v>
      </c>
      <c r="L662" s="62">
        <v>93.3</v>
      </c>
    </row>
    <row r="663" spans="1:12" ht="11.45" customHeight="1" x14ac:dyDescent="0.2">
      <c r="A663" s="39">
        <f>IF(C663&lt;&gt;"",COUNTA($C$12:C663),"")</f>
        <v>646</v>
      </c>
      <c r="B663" s="63" t="s">
        <v>744</v>
      </c>
      <c r="C663" s="46">
        <v>301</v>
      </c>
      <c r="D663" s="46">
        <v>297</v>
      </c>
      <c r="E663" s="46">
        <v>4</v>
      </c>
      <c r="F663" s="46">
        <v>453</v>
      </c>
      <c r="G663" s="46">
        <v>1502</v>
      </c>
      <c r="H663" s="46">
        <v>226</v>
      </c>
      <c r="I663" s="62">
        <v>5</v>
      </c>
      <c r="J663" s="46">
        <v>336</v>
      </c>
      <c r="K663" s="62">
        <v>50.6</v>
      </c>
      <c r="L663" s="62">
        <v>111.7</v>
      </c>
    </row>
    <row r="664" spans="1:12" ht="11.45" customHeight="1" x14ac:dyDescent="0.2">
      <c r="A664" s="39">
        <f>IF(C664&lt;&gt;"",COUNTA($C$12:C664),"")</f>
        <v>647</v>
      </c>
      <c r="B664" s="63" t="s">
        <v>745</v>
      </c>
      <c r="C664" s="46">
        <v>203</v>
      </c>
      <c r="D664" s="46">
        <v>201</v>
      </c>
      <c r="E664" s="46">
        <v>2</v>
      </c>
      <c r="F664" s="46">
        <v>588</v>
      </c>
      <c r="G664" s="46">
        <v>966</v>
      </c>
      <c r="H664" s="46">
        <v>280</v>
      </c>
      <c r="I664" s="62">
        <v>4.8</v>
      </c>
      <c r="J664" s="46">
        <v>198</v>
      </c>
      <c r="K664" s="62">
        <v>57.5</v>
      </c>
      <c r="L664" s="62">
        <v>97.7</v>
      </c>
    </row>
    <row r="665" spans="1:12" ht="11.45" customHeight="1" x14ac:dyDescent="0.2">
      <c r="A665" s="39">
        <f>IF(C665&lt;&gt;"",COUNTA($C$12:C665),"")</f>
        <v>648</v>
      </c>
      <c r="B665" s="63" t="s">
        <v>746</v>
      </c>
      <c r="C665" s="46">
        <v>124</v>
      </c>
      <c r="D665" s="46">
        <v>124</v>
      </c>
      <c r="E665" s="46" t="s">
        <v>12</v>
      </c>
      <c r="F665" s="46">
        <v>510</v>
      </c>
      <c r="G665" s="46">
        <v>633</v>
      </c>
      <c r="H665" s="46">
        <v>260</v>
      </c>
      <c r="I665" s="62">
        <v>5.0999999999999996</v>
      </c>
      <c r="J665" s="46">
        <v>128</v>
      </c>
      <c r="K665" s="62">
        <v>52.5</v>
      </c>
      <c r="L665" s="62">
        <v>102.9</v>
      </c>
    </row>
    <row r="666" spans="1:12" ht="11.45" customHeight="1" x14ac:dyDescent="0.2">
      <c r="A666" s="39">
        <f>IF(C666&lt;&gt;"",COUNTA($C$12:C666),"")</f>
        <v>649</v>
      </c>
      <c r="B666" s="63" t="s">
        <v>747</v>
      </c>
      <c r="C666" s="46">
        <v>230</v>
      </c>
      <c r="D666" s="46">
        <v>225</v>
      </c>
      <c r="E666" s="46">
        <v>5</v>
      </c>
      <c r="F666" s="46">
        <v>488</v>
      </c>
      <c r="G666" s="46">
        <v>1167</v>
      </c>
      <c r="H666" s="46">
        <v>248</v>
      </c>
      <c r="I666" s="62">
        <v>5.0999999999999996</v>
      </c>
      <c r="J666" s="46">
        <v>242</v>
      </c>
      <c r="K666" s="62">
        <v>51.4</v>
      </c>
      <c r="L666" s="62">
        <v>105.3</v>
      </c>
    </row>
    <row r="667" spans="1:12" ht="11.45" customHeight="1" x14ac:dyDescent="0.2">
      <c r="A667" s="39">
        <f>IF(C667&lt;&gt;"",COUNTA($C$12:C667),"")</f>
        <v>650</v>
      </c>
      <c r="B667" s="63" t="s">
        <v>748</v>
      </c>
      <c r="C667" s="46">
        <v>458</v>
      </c>
      <c r="D667" s="46">
        <v>448</v>
      </c>
      <c r="E667" s="46">
        <v>10</v>
      </c>
      <c r="F667" s="46">
        <v>565</v>
      </c>
      <c r="G667" s="46">
        <v>1986</v>
      </c>
      <c r="H667" s="46">
        <v>245</v>
      </c>
      <c r="I667" s="62">
        <v>4.3</v>
      </c>
      <c r="J667" s="46">
        <v>427</v>
      </c>
      <c r="K667" s="62">
        <v>52.6</v>
      </c>
      <c r="L667" s="62">
        <v>93.1</v>
      </c>
    </row>
    <row r="668" spans="1:12" ht="11.45" customHeight="1" x14ac:dyDescent="0.2">
      <c r="A668" s="39">
        <f>IF(C668&lt;&gt;"",COUNTA($C$12:C668),"")</f>
        <v>651</v>
      </c>
      <c r="B668" s="63" t="s">
        <v>749</v>
      </c>
      <c r="C668" s="46">
        <v>360</v>
      </c>
      <c r="D668" s="46">
        <v>351</v>
      </c>
      <c r="E668" s="46">
        <v>9</v>
      </c>
      <c r="F668" s="46">
        <v>495</v>
      </c>
      <c r="G668" s="46">
        <v>1808</v>
      </c>
      <c r="H668" s="46">
        <v>249</v>
      </c>
      <c r="I668" s="62">
        <v>5</v>
      </c>
      <c r="J668" s="46">
        <v>389</v>
      </c>
      <c r="K668" s="62">
        <v>53.5</v>
      </c>
      <c r="L668" s="62">
        <v>108</v>
      </c>
    </row>
    <row r="669" spans="1:12" ht="11.45" customHeight="1" x14ac:dyDescent="0.2">
      <c r="A669" s="39">
        <f>IF(C669&lt;&gt;"",COUNTA($C$12:C669),"")</f>
        <v>652</v>
      </c>
      <c r="B669" s="63" t="s">
        <v>750</v>
      </c>
      <c r="C669" s="46">
        <v>227</v>
      </c>
      <c r="D669" s="46">
        <v>220</v>
      </c>
      <c r="E669" s="46">
        <v>7</v>
      </c>
      <c r="F669" s="46">
        <v>466</v>
      </c>
      <c r="G669" s="46">
        <v>1158</v>
      </c>
      <c r="H669" s="46">
        <v>238</v>
      </c>
      <c r="I669" s="62">
        <v>5.0999999999999996</v>
      </c>
      <c r="J669" s="46">
        <v>250</v>
      </c>
      <c r="K669" s="62">
        <v>51.4</v>
      </c>
      <c r="L669" s="62">
        <v>110.2</v>
      </c>
    </row>
    <row r="670" spans="1:12" ht="11.45" customHeight="1" x14ac:dyDescent="0.2">
      <c r="A670" s="39">
        <f>IF(C670&lt;&gt;"",COUNTA($C$12:C670),"")</f>
        <v>653</v>
      </c>
      <c r="B670" s="63" t="s">
        <v>751</v>
      </c>
      <c r="C670" s="46">
        <v>1025</v>
      </c>
      <c r="D670" s="46">
        <v>1008</v>
      </c>
      <c r="E670" s="46">
        <v>17</v>
      </c>
      <c r="F670" s="46">
        <v>468</v>
      </c>
      <c r="G670" s="46">
        <v>4774</v>
      </c>
      <c r="H670" s="46">
        <v>218</v>
      </c>
      <c r="I670" s="62">
        <v>4.7</v>
      </c>
      <c r="J670" s="46">
        <v>1051</v>
      </c>
      <c r="K670" s="62">
        <v>48</v>
      </c>
      <c r="L670" s="62">
        <v>102.5</v>
      </c>
    </row>
    <row r="671" spans="1:12" ht="11.45" customHeight="1" x14ac:dyDescent="0.2">
      <c r="A671" s="39">
        <f>IF(C671&lt;&gt;"",COUNTA($C$12:C671),"")</f>
        <v>654</v>
      </c>
      <c r="B671" s="63" t="s">
        <v>752</v>
      </c>
      <c r="C671" s="46">
        <v>661</v>
      </c>
      <c r="D671" s="46">
        <v>653</v>
      </c>
      <c r="E671" s="46">
        <v>8</v>
      </c>
      <c r="F671" s="46">
        <v>480</v>
      </c>
      <c r="G671" s="46">
        <v>3378</v>
      </c>
      <c r="H671" s="46">
        <v>245</v>
      </c>
      <c r="I671" s="62">
        <v>5.0999999999999996</v>
      </c>
      <c r="J671" s="46">
        <v>720</v>
      </c>
      <c r="K671" s="62">
        <v>52.3</v>
      </c>
      <c r="L671" s="62">
        <v>109</v>
      </c>
    </row>
    <row r="672" spans="1:12" ht="11.45" customHeight="1" x14ac:dyDescent="0.2">
      <c r="A672" s="39">
        <f>IF(C672&lt;&gt;"",COUNTA($C$12:C672),"")</f>
        <v>655</v>
      </c>
      <c r="B672" s="63" t="s">
        <v>753</v>
      </c>
      <c r="C672" s="46">
        <v>317</v>
      </c>
      <c r="D672" s="46">
        <v>313</v>
      </c>
      <c r="E672" s="46">
        <v>4</v>
      </c>
      <c r="F672" s="46">
        <v>451</v>
      </c>
      <c r="G672" s="46">
        <v>1625</v>
      </c>
      <c r="H672" s="46">
        <v>231</v>
      </c>
      <c r="I672" s="62">
        <v>5.0999999999999996</v>
      </c>
      <c r="J672" s="46">
        <v>344</v>
      </c>
      <c r="K672" s="62">
        <v>48.9</v>
      </c>
      <c r="L672" s="62">
        <v>108.5</v>
      </c>
    </row>
    <row r="673" spans="1:12" ht="11.45" customHeight="1" x14ac:dyDescent="0.2">
      <c r="A673" s="39">
        <f>IF(C673&lt;&gt;"",COUNTA($C$12:C673),"")</f>
        <v>656</v>
      </c>
      <c r="B673" s="63" t="s">
        <v>754</v>
      </c>
      <c r="C673" s="46">
        <v>278</v>
      </c>
      <c r="D673" s="46">
        <v>273</v>
      </c>
      <c r="E673" s="46">
        <v>5</v>
      </c>
      <c r="F673" s="46">
        <v>489</v>
      </c>
      <c r="G673" s="46">
        <v>1464</v>
      </c>
      <c r="H673" s="46">
        <v>257</v>
      </c>
      <c r="I673" s="62">
        <v>5.3</v>
      </c>
      <c r="J673" s="46">
        <v>306</v>
      </c>
      <c r="K673" s="62">
        <v>53.7</v>
      </c>
      <c r="L673" s="62">
        <v>109.9</v>
      </c>
    </row>
    <row r="674" spans="1:12" ht="11.45" customHeight="1" x14ac:dyDescent="0.2">
      <c r="A674" s="39">
        <f>IF(C674&lt;&gt;"",COUNTA($C$12:C674),"")</f>
        <v>657</v>
      </c>
      <c r="B674" s="63" t="s">
        <v>755</v>
      </c>
      <c r="C674" s="46">
        <v>2303</v>
      </c>
      <c r="D674" s="46">
        <v>2216</v>
      </c>
      <c r="E674" s="46">
        <v>87</v>
      </c>
      <c r="F674" s="46">
        <v>488</v>
      </c>
      <c r="G674" s="46">
        <v>10752</v>
      </c>
      <c r="H674" s="46">
        <v>228</v>
      </c>
      <c r="I674" s="62">
        <v>4.7</v>
      </c>
      <c r="J674" s="46">
        <v>2081</v>
      </c>
      <c r="K674" s="62">
        <v>44.1</v>
      </c>
      <c r="L674" s="62">
        <v>90.4</v>
      </c>
    </row>
    <row r="675" spans="1:12" ht="11.45" customHeight="1" x14ac:dyDescent="0.2">
      <c r="A675" s="39">
        <f>IF(C675&lt;&gt;"",COUNTA($C$12:C675),"")</f>
        <v>658</v>
      </c>
      <c r="B675" s="63" t="s">
        <v>756</v>
      </c>
      <c r="C675" s="46">
        <v>3785</v>
      </c>
      <c r="D675" s="46">
        <v>3660</v>
      </c>
      <c r="E675" s="46">
        <v>125</v>
      </c>
      <c r="F675" s="46">
        <v>612</v>
      </c>
      <c r="G675" s="46">
        <v>14650</v>
      </c>
      <c r="H675" s="46">
        <v>237</v>
      </c>
      <c r="I675" s="62">
        <v>3.9</v>
      </c>
      <c r="J675" s="46">
        <v>3016</v>
      </c>
      <c r="K675" s="62">
        <v>48.8</v>
      </c>
      <c r="L675" s="62">
        <v>79.7</v>
      </c>
    </row>
    <row r="676" spans="1:12" ht="11.45" customHeight="1" x14ac:dyDescent="0.2">
      <c r="A676" s="39">
        <f>IF(C676&lt;&gt;"",COUNTA($C$12:C676),"")</f>
        <v>659</v>
      </c>
      <c r="B676" s="63" t="s">
        <v>757</v>
      </c>
      <c r="C676" s="46">
        <v>6765</v>
      </c>
      <c r="D676" s="46">
        <v>6493</v>
      </c>
      <c r="E676" s="46">
        <v>272</v>
      </c>
      <c r="F676" s="46">
        <v>551</v>
      </c>
      <c r="G676" s="46">
        <v>27452</v>
      </c>
      <c r="H676" s="46">
        <v>224</v>
      </c>
      <c r="I676" s="62">
        <v>4.0999999999999996</v>
      </c>
      <c r="J676" s="46">
        <v>5426</v>
      </c>
      <c r="K676" s="62">
        <v>44.2</v>
      </c>
      <c r="L676" s="62">
        <v>80.2</v>
      </c>
    </row>
    <row r="677" spans="1:12" ht="11.45" customHeight="1" x14ac:dyDescent="0.2">
      <c r="A677" s="39">
        <f>IF(C677&lt;&gt;"",COUNTA($C$12:C677),"")</f>
        <v>660</v>
      </c>
      <c r="B677" s="63" t="s">
        <v>758</v>
      </c>
      <c r="C677" s="46">
        <v>405</v>
      </c>
      <c r="D677" s="46">
        <v>395</v>
      </c>
      <c r="E677" s="46">
        <v>10</v>
      </c>
      <c r="F677" s="46">
        <v>469</v>
      </c>
      <c r="G677" s="46">
        <v>1836</v>
      </c>
      <c r="H677" s="46">
        <v>213</v>
      </c>
      <c r="I677" s="62">
        <v>4.5</v>
      </c>
      <c r="J677" s="46">
        <v>396</v>
      </c>
      <c r="K677" s="62">
        <v>45.8</v>
      </c>
      <c r="L677" s="62">
        <v>97.7</v>
      </c>
    </row>
    <row r="678" spans="1:12" ht="11.45" customHeight="1" x14ac:dyDescent="0.2">
      <c r="A678" s="39">
        <f>IF(C678&lt;&gt;"",COUNTA($C$12:C678),"")</f>
        <v>661</v>
      </c>
      <c r="B678" s="63" t="s">
        <v>759</v>
      </c>
      <c r="C678" s="46">
        <v>217</v>
      </c>
      <c r="D678" s="46">
        <v>210</v>
      </c>
      <c r="E678" s="46">
        <v>7</v>
      </c>
      <c r="F678" s="46">
        <v>544</v>
      </c>
      <c r="G678" s="46">
        <v>1123</v>
      </c>
      <c r="H678" s="46">
        <v>281</v>
      </c>
      <c r="I678" s="62">
        <v>5.2</v>
      </c>
      <c r="J678" s="46">
        <v>228</v>
      </c>
      <c r="K678" s="62">
        <v>57.2</v>
      </c>
      <c r="L678" s="62">
        <v>105.2</v>
      </c>
    </row>
    <row r="679" spans="1:12" ht="11.45" customHeight="1" x14ac:dyDescent="0.2">
      <c r="A679" s="39">
        <f>IF(C679&lt;&gt;"",COUNTA($C$12:C679),"")</f>
        <v>662</v>
      </c>
      <c r="B679" s="63" t="s">
        <v>760</v>
      </c>
      <c r="C679" s="46">
        <v>708</v>
      </c>
      <c r="D679" s="46">
        <v>688</v>
      </c>
      <c r="E679" s="46">
        <v>20</v>
      </c>
      <c r="F679" s="46">
        <v>650</v>
      </c>
      <c r="G679" s="46">
        <v>3108</v>
      </c>
      <c r="H679" s="46">
        <v>285</v>
      </c>
      <c r="I679" s="62">
        <v>4.4000000000000004</v>
      </c>
      <c r="J679" s="46">
        <v>605</v>
      </c>
      <c r="K679" s="62">
        <v>55.6</v>
      </c>
      <c r="L679" s="62">
        <v>85.5</v>
      </c>
    </row>
    <row r="680" spans="1:12" ht="11.45" customHeight="1" x14ac:dyDescent="0.2">
      <c r="A680" s="39">
        <f>IF(C680&lt;&gt;"",COUNTA($C$12:C680),"")</f>
        <v>663</v>
      </c>
      <c r="B680" s="63" t="s">
        <v>761</v>
      </c>
      <c r="C680" s="46">
        <v>423</v>
      </c>
      <c r="D680" s="46">
        <v>420</v>
      </c>
      <c r="E680" s="46">
        <v>3</v>
      </c>
      <c r="F680" s="46">
        <v>575</v>
      </c>
      <c r="G680" s="46">
        <v>1903</v>
      </c>
      <c r="H680" s="46">
        <v>259</v>
      </c>
      <c r="I680" s="62">
        <v>4.5</v>
      </c>
      <c r="J680" s="46">
        <v>357</v>
      </c>
      <c r="K680" s="62">
        <v>48.5</v>
      </c>
      <c r="L680" s="62">
        <v>84.4</v>
      </c>
    </row>
    <row r="681" spans="1:12" ht="11.45" customHeight="1" x14ac:dyDescent="0.2">
      <c r="A681" s="39">
        <f>IF(C681&lt;&gt;"",COUNTA($C$12:C681),"")</f>
        <v>664</v>
      </c>
      <c r="B681" s="63" t="s">
        <v>762</v>
      </c>
      <c r="C681" s="46">
        <v>168</v>
      </c>
      <c r="D681" s="46">
        <v>168</v>
      </c>
      <c r="E681" s="46" t="s">
        <v>12</v>
      </c>
      <c r="F681" s="46">
        <v>453</v>
      </c>
      <c r="G681" s="46">
        <v>935</v>
      </c>
      <c r="H681" s="46">
        <v>252</v>
      </c>
      <c r="I681" s="62">
        <v>5.6</v>
      </c>
      <c r="J681" s="46">
        <v>191</v>
      </c>
      <c r="K681" s="62">
        <v>51.4</v>
      </c>
      <c r="L681" s="62">
        <v>113.6</v>
      </c>
    </row>
    <row r="682" spans="1:12" ht="11.45" customHeight="1" x14ac:dyDescent="0.2">
      <c r="A682" s="39">
        <f>IF(C682&lt;&gt;"",COUNTA($C$12:C682),"")</f>
        <v>665</v>
      </c>
      <c r="B682" s="63" t="s">
        <v>197</v>
      </c>
      <c r="C682" s="46">
        <v>97</v>
      </c>
      <c r="D682" s="46">
        <v>95</v>
      </c>
      <c r="E682" s="46">
        <v>2</v>
      </c>
      <c r="F682" s="46">
        <v>539</v>
      </c>
      <c r="G682" s="46">
        <v>488</v>
      </c>
      <c r="H682" s="46">
        <v>271</v>
      </c>
      <c r="I682" s="62">
        <v>5</v>
      </c>
      <c r="J682" s="46">
        <v>105</v>
      </c>
      <c r="K682" s="62">
        <v>58.1</v>
      </c>
      <c r="L682" s="62">
        <v>107.8</v>
      </c>
    </row>
    <row r="683" spans="1:12" ht="11.45" customHeight="1" x14ac:dyDescent="0.2">
      <c r="A683" s="39">
        <f>IF(C683&lt;&gt;"",COUNTA($C$12:C683),"")</f>
        <v>666</v>
      </c>
      <c r="B683" s="63" t="s">
        <v>763</v>
      </c>
      <c r="C683" s="46">
        <v>222</v>
      </c>
      <c r="D683" s="46">
        <v>220</v>
      </c>
      <c r="E683" s="46">
        <v>2</v>
      </c>
      <c r="F683" s="46">
        <v>458</v>
      </c>
      <c r="G683" s="46">
        <v>1123</v>
      </c>
      <c r="H683" s="46">
        <v>232</v>
      </c>
      <c r="I683" s="62">
        <v>5.0999999999999996</v>
      </c>
      <c r="J683" s="46">
        <v>240</v>
      </c>
      <c r="K683" s="62">
        <v>49.5</v>
      </c>
      <c r="L683" s="62">
        <v>108.2</v>
      </c>
    </row>
    <row r="684" spans="1:12" ht="11.45" customHeight="1" x14ac:dyDescent="0.2">
      <c r="A684" s="39">
        <f>IF(C684&lt;&gt;"",COUNTA($C$12:C684),"")</f>
        <v>667</v>
      </c>
      <c r="B684" s="63" t="s">
        <v>764</v>
      </c>
      <c r="C684" s="46">
        <v>155</v>
      </c>
      <c r="D684" s="46">
        <v>152</v>
      </c>
      <c r="E684" s="46">
        <v>3</v>
      </c>
      <c r="F684" s="46">
        <v>572</v>
      </c>
      <c r="G684" s="46">
        <v>796</v>
      </c>
      <c r="H684" s="46">
        <v>294</v>
      </c>
      <c r="I684" s="62">
        <v>5.0999999999999996</v>
      </c>
      <c r="J684" s="46">
        <v>162</v>
      </c>
      <c r="K684" s="62">
        <v>59.8</v>
      </c>
      <c r="L684" s="62">
        <v>104.6</v>
      </c>
    </row>
    <row r="685" spans="1:12" ht="11.45" customHeight="1" x14ac:dyDescent="0.2">
      <c r="A685" s="39">
        <f>IF(C685&lt;&gt;"",COUNTA($C$12:C685),"")</f>
        <v>668</v>
      </c>
      <c r="B685" s="63" t="s">
        <v>765</v>
      </c>
      <c r="C685" s="46">
        <v>220</v>
      </c>
      <c r="D685" s="46">
        <v>220</v>
      </c>
      <c r="E685" s="46" t="s">
        <v>12</v>
      </c>
      <c r="F685" s="46">
        <v>623</v>
      </c>
      <c r="G685" s="46">
        <v>977</v>
      </c>
      <c r="H685" s="46">
        <v>277</v>
      </c>
      <c r="I685" s="62">
        <v>4.4000000000000004</v>
      </c>
      <c r="J685" s="46">
        <v>198</v>
      </c>
      <c r="K685" s="62">
        <v>56.1</v>
      </c>
      <c r="L685" s="62">
        <v>90.1</v>
      </c>
    </row>
    <row r="686" spans="1:12" ht="11.45" customHeight="1" x14ac:dyDescent="0.2">
      <c r="A686" s="39">
        <f>IF(C686&lt;&gt;"",COUNTA($C$12:C686),"")</f>
        <v>669</v>
      </c>
      <c r="B686" s="63" t="s">
        <v>766</v>
      </c>
      <c r="C686" s="46">
        <v>352</v>
      </c>
      <c r="D686" s="46">
        <v>347</v>
      </c>
      <c r="E686" s="46">
        <v>5</v>
      </c>
      <c r="F686" s="46">
        <v>448</v>
      </c>
      <c r="G686" s="46">
        <v>1791</v>
      </c>
      <c r="H686" s="46">
        <v>228</v>
      </c>
      <c r="I686" s="62">
        <v>5.0999999999999996</v>
      </c>
      <c r="J686" s="46">
        <v>409</v>
      </c>
      <c r="K686" s="62">
        <v>52.1</v>
      </c>
      <c r="L686" s="62">
        <v>116.3</v>
      </c>
    </row>
    <row r="687" spans="1:12" ht="11.45" customHeight="1" x14ac:dyDescent="0.2">
      <c r="A687" s="39">
        <f>IF(C687&lt;&gt;"",COUNTA($C$12:C687),"")</f>
        <v>670</v>
      </c>
      <c r="B687" s="63" t="s">
        <v>767</v>
      </c>
      <c r="C687" s="46">
        <v>1034</v>
      </c>
      <c r="D687" s="46">
        <v>1004</v>
      </c>
      <c r="E687" s="46">
        <v>30</v>
      </c>
      <c r="F687" s="46">
        <v>541</v>
      </c>
      <c r="G687" s="46">
        <v>4675</v>
      </c>
      <c r="H687" s="46">
        <v>245</v>
      </c>
      <c r="I687" s="62">
        <v>4.5</v>
      </c>
      <c r="J687" s="46">
        <v>1000</v>
      </c>
      <c r="K687" s="62">
        <v>52.3</v>
      </c>
      <c r="L687" s="62">
        <v>96.7</v>
      </c>
    </row>
    <row r="688" spans="1:12" ht="11.45" customHeight="1" x14ac:dyDescent="0.2">
      <c r="A688" s="39">
        <f>IF(C688&lt;&gt;"",COUNTA($C$12:C688),"")</f>
        <v>671</v>
      </c>
      <c r="B688" s="63" t="s">
        <v>768</v>
      </c>
      <c r="C688" s="46">
        <v>291</v>
      </c>
      <c r="D688" s="46">
        <v>284</v>
      </c>
      <c r="E688" s="46">
        <v>7</v>
      </c>
      <c r="F688" s="46">
        <v>591</v>
      </c>
      <c r="G688" s="46">
        <v>1369</v>
      </c>
      <c r="H688" s="46">
        <v>278</v>
      </c>
      <c r="I688" s="62">
        <v>4.7</v>
      </c>
      <c r="J688" s="46">
        <v>289</v>
      </c>
      <c r="K688" s="62">
        <v>58.7</v>
      </c>
      <c r="L688" s="62">
        <v>99.3</v>
      </c>
    </row>
    <row r="689" spans="1:12" ht="11.45" customHeight="1" x14ac:dyDescent="0.2">
      <c r="A689" s="39">
        <f>IF(C689&lt;&gt;"",COUNTA($C$12:C689),"")</f>
        <v>672</v>
      </c>
      <c r="B689" s="63" t="s">
        <v>769</v>
      </c>
      <c r="C689" s="46">
        <v>3590</v>
      </c>
      <c r="D689" s="46">
        <v>3461</v>
      </c>
      <c r="E689" s="46">
        <v>129</v>
      </c>
      <c r="F689" s="46">
        <v>518</v>
      </c>
      <c r="G689" s="46">
        <v>14383</v>
      </c>
      <c r="H689" s="46">
        <v>208</v>
      </c>
      <c r="I689" s="62">
        <v>4</v>
      </c>
      <c r="J689" s="46">
        <v>2975</v>
      </c>
      <c r="K689" s="62">
        <v>42.9</v>
      </c>
      <c r="L689" s="62">
        <v>82.9</v>
      </c>
    </row>
    <row r="690" spans="1:12" ht="11.45" customHeight="1" x14ac:dyDescent="0.2">
      <c r="A690" s="39">
        <f>IF(C690&lt;&gt;"",COUNTA($C$12:C690),"")</f>
        <v>673</v>
      </c>
      <c r="B690" s="63" t="s">
        <v>770</v>
      </c>
      <c r="C690" s="46">
        <v>212</v>
      </c>
      <c r="D690" s="46">
        <v>207</v>
      </c>
      <c r="E690" s="46">
        <v>5</v>
      </c>
      <c r="F690" s="46">
        <v>176</v>
      </c>
      <c r="G690" s="46">
        <v>1008</v>
      </c>
      <c r="H690" s="46">
        <v>84</v>
      </c>
      <c r="I690" s="62">
        <v>4.8</v>
      </c>
      <c r="J690" s="46">
        <v>234</v>
      </c>
      <c r="K690" s="62">
        <v>19.399999999999999</v>
      </c>
      <c r="L690" s="62">
        <v>110.3</v>
      </c>
    </row>
    <row r="691" spans="1:12" ht="11.45" customHeight="1" x14ac:dyDescent="0.2">
      <c r="A691" s="39">
        <f>IF(C691&lt;&gt;"",COUNTA($C$12:C691),"")</f>
        <v>674</v>
      </c>
      <c r="B691" s="63" t="s">
        <v>771</v>
      </c>
      <c r="C691" s="46">
        <v>1544</v>
      </c>
      <c r="D691" s="46">
        <v>1523</v>
      </c>
      <c r="E691" s="46">
        <v>21</v>
      </c>
      <c r="F691" s="46">
        <v>503</v>
      </c>
      <c r="G691" s="46">
        <v>6717</v>
      </c>
      <c r="H691" s="46">
        <v>219</v>
      </c>
      <c r="I691" s="62">
        <v>4.4000000000000004</v>
      </c>
      <c r="J691" s="46">
        <v>1437</v>
      </c>
      <c r="K691" s="62">
        <v>46.8</v>
      </c>
      <c r="L691" s="62">
        <v>93.1</v>
      </c>
    </row>
    <row r="692" spans="1:12" ht="11.45" customHeight="1" x14ac:dyDescent="0.2">
      <c r="A692" s="39">
        <f>IF(C692&lt;&gt;"",COUNTA($C$12:C692),"")</f>
        <v>675</v>
      </c>
      <c r="B692" s="63" t="s">
        <v>772</v>
      </c>
      <c r="C692" s="46">
        <v>10279</v>
      </c>
      <c r="D692" s="46">
        <v>9886</v>
      </c>
      <c r="E692" s="46">
        <v>393</v>
      </c>
      <c r="F692" s="46">
        <v>562</v>
      </c>
      <c r="G692" s="46">
        <v>40309</v>
      </c>
      <c r="H692" s="46">
        <v>221</v>
      </c>
      <c r="I692" s="62">
        <v>3.9</v>
      </c>
      <c r="J692" s="46">
        <v>7649</v>
      </c>
      <c r="K692" s="62">
        <v>41.8</v>
      </c>
      <c r="L692" s="62">
        <v>74.400000000000006</v>
      </c>
    </row>
    <row r="693" spans="1:12" ht="11.45" customHeight="1" x14ac:dyDescent="0.2">
      <c r="A693" s="39">
        <f>IF(C693&lt;&gt;"",COUNTA($C$12:C693),"")</f>
        <v>676</v>
      </c>
      <c r="B693" s="63" t="s">
        <v>773</v>
      </c>
      <c r="C693" s="46">
        <v>343</v>
      </c>
      <c r="D693" s="46">
        <v>337</v>
      </c>
      <c r="E693" s="46">
        <v>6</v>
      </c>
      <c r="F693" s="46">
        <v>495</v>
      </c>
      <c r="G693" s="46">
        <v>1718</v>
      </c>
      <c r="H693" s="46">
        <v>248</v>
      </c>
      <c r="I693" s="62">
        <v>5</v>
      </c>
      <c r="J693" s="46">
        <v>344</v>
      </c>
      <c r="K693" s="62">
        <v>49.7</v>
      </c>
      <c r="L693" s="62">
        <v>100.4</v>
      </c>
    </row>
    <row r="694" spans="1:12" ht="11.45" customHeight="1" x14ac:dyDescent="0.2">
      <c r="A694" s="39">
        <f>IF(C694&lt;&gt;"",COUNTA($C$12:C694),"")</f>
        <v>677</v>
      </c>
      <c r="B694" s="63" t="s">
        <v>774</v>
      </c>
      <c r="C694" s="46">
        <v>164</v>
      </c>
      <c r="D694" s="46">
        <v>161</v>
      </c>
      <c r="E694" s="46">
        <v>3</v>
      </c>
      <c r="F694" s="46">
        <v>394</v>
      </c>
      <c r="G694" s="46">
        <v>886</v>
      </c>
      <c r="H694" s="46">
        <v>213</v>
      </c>
      <c r="I694" s="62">
        <v>5.4</v>
      </c>
      <c r="J694" s="46">
        <v>188</v>
      </c>
      <c r="K694" s="62">
        <v>45.2</v>
      </c>
      <c r="L694" s="62">
        <v>114.8</v>
      </c>
    </row>
    <row r="695" spans="1:12" ht="11.45" customHeight="1" x14ac:dyDescent="0.2">
      <c r="A695" s="39">
        <f>IF(C695&lt;&gt;"",COUNTA($C$12:C695),"")</f>
        <v>678</v>
      </c>
      <c r="B695" s="63" t="s">
        <v>775</v>
      </c>
      <c r="C695" s="46">
        <v>318</v>
      </c>
      <c r="D695" s="46">
        <v>314</v>
      </c>
      <c r="E695" s="46">
        <v>4</v>
      </c>
      <c r="F695" s="46">
        <v>512</v>
      </c>
      <c r="G695" s="46">
        <v>1530</v>
      </c>
      <c r="H695" s="46">
        <v>246</v>
      </c>
      <c r="I695" s="62">
        <v>4.8</v>
      </c>
      <c r="J695" s="46">
        <v>322</v>
      </c>
      <c r="K695" s="62">
        <v>51.9</v>
      </c>
      <c r="L695" s="62">
        <v>101.4</v>
      </c>
    </row>
    <row r="696" spans="1:12" ht="11.45" customHeight="1" x14ac:dyDescent="0.2">
      <c r="A696" s="39">
        <f>IF(C696&lt;&gt;"",COUNTA($C$12:C696),"")</f>
        <v>679</v>
      </c>
      <c r="B696" s="63" t="s">
        <v>776</v>
      </c>
      <c r="C696" s="46">
        <v>961</v>
      </c>
      <c r="D696" s="46">
        <v>941</v>
      </c>
      <c r="E696" s="46">
        <v>20</v>
      </c>
      <c r="F696" s="46">
        <v>472</v>
      </c>
      <c r="G696" s="46">
        <v>4822</v>
      </c>
      <c r="H696" s="46">
        <v>237</v>
      </c>
      <c r="I696" s="62">
        <v>5</v>
      </c>
      <c r="J696" s="46">
        <v>1096</v>
      </c>
      <c r="K696" s="62">
        <v>53.8</v>
      </c>
      <c r="L696" s="62">
        <v>114</v>
      </c>
    </row>
    <row r="697" spans="1:12" ht="11.45" customHeight="1" x14ac:dyDescent="0.2">
      <c r="A697" s="39">
        <f>IF(C697&lt;&gt;"",COUNTA($C$12:C697),"")</f>
        <v>680</v>
      </c>
      <c r="B697" s="63" t="s">
        <v>777</v>
      </c>
      <c r="C697" s="46">
        <v>1562</v>
      </c>
      <c r="D697" s="46">
        <v>1527</v>
      </c>
      <c r="E697" s="46">
        <v>35</v>
      </c>
      <c r="F697" s="46">
        <v>472</v>
      </c>
      <c r="G697" s="46">
        <v>7806</v>
      </c>
      <c r="H697" s="46">
        <v>236</v>
      </c>
      <c r="I697" s="62">
        <v>5</v>
      </c>
      <c r="J697" s="46">
        <v>1716</v>
      </c>
      <c r="K697" s="62">
        <v>51.9</v>
      </c>
      <c r="L697" s="62">
        <v>109.9</v>
      </c>
    </row>
    <row r="698" spans="1:12" ht="11.45" customHeight="1" x14ac:dyDescent="0.2">
      <c r="A698" s="39">
        <f>IF(C698&lt;&gt;"",COUNTA($C$12:C698),"")</f>
        <v>681</v>
      </c>
      <c r="B698" s="63" t="s">
        <v>778</v>
      </c>
      <c r="C698" s="46">
        <v>3687</v>
      </c>
      <c r="D698" s="46">
        <v>3529</v>
      </c>
      <c r="E698" s="46">
        <v>158</v>
      </c>
      <c r="F698" s="46">
        <v>592</v>
      </c>
      <c r="G698" s="46">
        <v>14591</v>
      </c>
      <c r="H698" s="46">
        <v>234</v>
      </c>
      <c r="I698" s="62">
        <v>4</v>
      </c>
      <c r="J698" s="46">
        <v>3055</v>
      </c>
      <c r="K698" s="62">
        <v>49</v>
      </c>
      <c r="L698" s="62">
        <v>82.9</v>
      </c>
    </row>
    <row r="699" spans="1:12" ht="11.45" customHeight="1" x14ac:dyDescent="0.2">
      <c r="A699" s="39">
        <f>IF(C699&lt;&gt;"",COUNTA($C$12:C699),"")</f>
        <v>682</v>
      </c>
      <c r="B699" s="63" t="s">
        <v>779</v>
      </c>
      <c r="C699" s="46">
        <v>356</v>
      </c>
      <c r="D699" s="46">
        <v>349</v>
      </c>
      <c r="E699" s="46">
        <v>7</v>
      </c>
      <c r="F699" s="46">
        <v>511</v>
      </c>
      <c r="G699" s="46">
        <v>1681</v>
      </c>
      <c r="H699" s="46">
        <v>241</v>
      </c>
      <c r="I699" s="62">
        <v>4.7</v>
      </c>
      <c r="J699" s="46">
        <v>345</v>
      </c>
      <c r="K699" s="62">
        <v>49.5</v>
      </c>
      <c r="L699" s="62">
        <v>96.9</v>
      </c>
    </row>
    <row r="700" spans="1:12" ht="11.45" customHeight="1" x14ac:dyDescent="0.2">
      <c r="A700" s="39">
        <f>IF(C700&lt;&gt;"",COUNTA($C$12:C700),"")</f>
        <v>683</v>
      </c>
      <c r="B700" s="63" t="s">
        <v>780</v>
      </c>
      <c r="C700" s="46">
        <v>261</v>
      </c>
      <c r="D700" s="46">
        <v>256</v>
      </c>
      <c r="E700" s="46">
        <v>5</v>
      </c>
      <c r="F700" s="46">
        <v>552</v>
      </c>
      <c r="G700" s="46">
        <v>1150</v>
      </c>
      <c r="H700" s="46">
        <v>243</v>
      </c>
      <c r="I700" s="62">
        <v>4.4000000000000004</v>
      </c>
      <c r="J700" s="46">
        <v>232</v>
      </c>
      <c r="K700" s="62">
        <v>49.1</v>
      </c>
      <c r="L700" s="62">
        <v>89.1</v>
      </c>
    </row>
    <row r="701" spans="1:12" ht="11.45" customHeight="1" x14ac:dyDescent="0.2">
      <c r="A701" s="39">
        <f>IF(C701&lt;&gt;"",COUNTA($C$12:C701),"")</f>
        <v>684</v>
      </c>
      <c r="B701" s="63" t="s">
        <v>781</v>
      </c>
      <c r="C701" s="46">
        <v>561</v>
      </c>
      <c r="D701" s="46">
        <v>535</v>
      </c>
      <c r="E701" s="46">
        <v>26</v>
      </c>
      <c r="F701" s="46">
        <v>525</v>
      </c>
      <c r="G701" s="46">
        <v>2536</v>
      </c>
      <c r="H701" s="46">
        <v>237</v>
      </c>
      <c r="I701" s="62">
        <v>4.5</v>
      </c>
      <c r="J701" s="46">
        <v>570</v>
      </c>
      <c r="K701" s="62">
        <v>53.3</v>
      </c>
      <c r="L701" s="62">
        <v>101.5</v>
      </c>
    </row>
    <row r="702" spans="1:12" ht="11.45" customHeight="1" x14ac:dyDescent="0.2">
      <c r="A702" s="39">
        <f>IF(C702&lt;&gt;"",COUNTA($C$12:C702),"")</f>
        <v>685</v>
      </c>
      <c r="B702" s="63" t="s">
        <v>782</v>
      </c>
      <c r="C702" s="46">
        <v>841</v>
      </c>
      <c r="D702" s="46">
        <v>832</v>
      </c>
      <c r="E702" s="46">
        <v>9</v>
      </c>
      <c r="F702" s="46">
        <v>426</v>
      </c>
      <c r="G702" s="46">
        <v>4217</v>
      </c>
      <c r="H702" s="46">
        <v>214</v>
      </c>
      <c r="I702" s="62">
        <v>5</v>
      </c>
      <c r="J702" s="46">
        <v>894</v>
      </c>
      <c r="K702" s="62">
        <v>45.3</v>
      </c>
      <c r="L702" s="62">
        <v>106.3</v>
      </c>
    </row>
    <row r="703" spans="1:12" ht="11.45" customHeight="1" x14ac:dyDescent="0.2">
      <c r="A703" s="39">
        <f>IF(C703&lt;&gt;"",COUNTA($C$12:C703),"")</f>
        <v>686</v>
      </c>
      <c r="B703" s="63" t="s">
        <v>783</v>
      </c>
      <c r="C703" s="46">
        <v>286</v>
      </c>
      <c r="D703" s="46">
        <v>274</v>
      </c>
      <c r="E703" s="46">
        <v>12</v>
      </c>
      <c r="F703" s="46">
        <v>517</v>
      </c>
      <c r="G703" s="46">
        <v>1273</v>
      </c>
      <c r="H703" s="46">
        <v>230</v>
      </c>
      <c r="I703" s="62">
        <v>4.5</v>
      </c>
      <c r="J703" s="46">
        <v>264</v>
      </c>
      <c r="K703" s="62">
        <v>47.7</v>
      </c>
      <c r="L703" s="62">
        <v>92.3</v>
      </c>
    </row>
    <row r="704" spans="1:12" ht="11.45" customHeight="1" x14ac:dyDescent="0.2">
      <c r="A704" s="39">
        <f>IF(C704&lt;&gt;"",COUNTA($C$12:C704),"")</f>
        <v>687</v>
      </c>
      <c r="B704" s="63" t="s">
        <v>784</v>
      </c>
      <c r="C704" s="46">
        <v>388</v>
      </c>
      <c r="D704" s="46">
        <v>380</v>
      </c>
      <c r="E704" s="46">
        <v>8</v>
      </c>
      <c r="F704" s="46">
        <v>483</v>
      </c>
      <c r="G704" s="46">
        <v>1974</v>
      </c>
      <c r="H704" s="46">
        <v>246</v>
      </c>
      <c r="I704" s="62">
        <v>5.0999999999999996</v>
      </c>
      <c r="J704" s="46">
        <v>421</v>
      </c>
      <c r="K704" s="62">
        <v>52.3</v>
      </c>
      <c r="L704" s="62">
        <v>108.5</v>
      </c>
    </row>
    <row r="705" spans="1:12" ht="11.45" customHeight="1" x14ac:dyDescent="0.2">
      <c r="A705" s="39">
        <f>IF(C705&lt;&gt;"",COUNTA($C$12:C705),"")</f>
        <v>688</v>
      </c>
      <c r="B705" s="63" t="s">
        <v>785</v>
      </c>
      <c r="C705" s="46">
        <v>112</v>
      </c>
      <c r="D705" s="46">
        <v>111</v>
      </c>
      <c r="E705" s="46">
        <v>1</v>
      </c>
      <c r="F705" s="46">
        <v>463</v>
      </c>
      <c r="G705" s="46">
        <v>634</v>
      </c>
      <c r="H705" s="46">
        <v>262</v>
      </c>
      <c r="I705" s="62">
        <v>5.7</v>
      </c>
      <c r="J705" s="46">
        <v>140</v>
      </c>
      <c r="K705" s="62">
        <v>58</v>
      </c>
      <c r="L705" s="62">
        <v>125.3</v>
      </c>
    </row>
    <row r="706" spans="1:12" ht="11.45" customHeight="1" x14ac:dyDescent="0.2">
      <c r="A706" s="39">
        <f>IF(C706&lt;&gt;"",COUNTA($C$12:C706),"")</f>
        <v>689</v>
      </c>
      <c r="B706" s="63" t="s">
        <v>786</v>
      </c>
      <c r="C706" s="46">
        <v>378</v>
      </c>
      <c r="D706" s="46">
        <v>367</v>
      </c>
      <c r="E706" s="46">
        <v>11</v>
      </c>
      <c r="F706" s="46">
        <v>523</v>
      </c>
      <c r="G706" s="46">
        <v>1721</v>
      </c>
      <c r="H706" s="46">
        <v>238</v>
      </c>
      <c r="I706" s="62">
        <v>4.5999999999999996</v>
      </c>
      <c r="J706" s="46">
        <v>354</v>
      </c>
      <c r="K706" s="62">
        <v>49</v>
      </c>
      <c r="L706" s="62">
        <v>93.6</v>
      </c>
    </row>
    <row r="707" spans="1:12" ht="11.45" customHeight="1" x14ac:dyDescent="0.2">
      <c r="A707" s="39">
        <f>IF(C707&lt;&gt;"",COUNTA($C$12:C707),"")</f>
        <v>690</v>
      </c>
      <c r="B707" s="63" t="s">
        <v>787</v>
      </c>
      <c r="C707" s="46">
        <v>435</v>
      </c>
      <c r="D707" s="46">
        <v>422</v>
      </c>
      <c r="E707" s="46">
        <v>13</v>
      </c>
      <c r="F707" s="46">
        <v>519</v>
      </c>
      <c r="G707" s="46">
        <v>2237</v>
      </c>
      <c r="H707" s="46">
        <v>267</v>
      </c>
      <c r="I707" s="62">
        <v>5.0999999999999996</v>
      </c>
      <c r="J707" s="46">
        <v>446</v>
      </c>
      <c r="K707" s="62">
        <v>53.2</v>
      </c>
      <c r="L707" s="62">
        <v>102.4</v>
      </c>
    </row>
    <row r="708" spans="1:12" ht="11.45" customHeight="1" x14ac:dyDescent="0.2">
      <c r="A708" s="39">
        <f>IF(C708&lt;&gt;"",COUNTA($C$12:C708),"")</f>
        <v>691</v>
      </c>
      <c r="B708" s="63" t="s">
        <v>788</v>
      </c>
      <c r="C708" s="46">
        <v>633</v>
      </c>
      <c r="D708" s="46">
        <v>619</v>
      </c>
      <c r="E708" s="46">
        <v>14</v>
      </c>
      <c r="F708" s="46">
        <v>523</v>
      </c>
      <c r="G708" s="46">
        <v>3054</v>
      </c>
      <c r="H708" s="46">
        <v>252</v>
      </c>
      <c r="I708" s="62">
        <v>4.8</v>
      </c>
      <c r="J708" s="46">
        <v>633</v>
      </c>
      <c r="K708" s="62">
        <v>52.3</v>
      </c>
      <c r="L708" s="62">
        <v>100</v>
      </c>
    </row>
    <row r="709" spans="1:12" ht="11.45" customHeight="1" x14ac:dyDescent="0.2">
      <c r="A709" s="39">
        <f>IF(C709&lt;&gt;"",COUNTA($C$12:C709),"")</f>
        <v>692</v>
      </c>
      <c r="B709" s="63" t="s">
        <v>789</v>
      </c>
      <c r="C709" s="46">
        <v>2524</v>
      </c>
      <c r="D709" s="46">
        <v>2383</v>
      </c>
      <c r="E709" s="46">
        <v>141</v>
      </c>
      <c r="F709" s="46">
        <v>627</v>
      </c>
      <c r="G709" s="46">
        <v>9239</v>
      </c>
      <c r="H709" s="46">
        <v>230</v>
      </c>
      <c r="I709" s="62">
        <v>3.7</v>
      </c>
      <c r="J709" s="46">
        <v>1971</v>
      </c>
      <c r="K709" s="62">
        <v>49</v>
      </c>
      <c r="L709" s="62">
        <v>78.099999999999994</v>
      </c>
    </row>
    <row r="710" spans="1:12" ht="11.45" customHeight="1" x14ac:dyDescent="0.2">
      <c r="A710" s="39">
        <f>IF(C710&lt;&gt;"",COUNTA($C$12:C710),"")</f>
        <v>693</v>
      </c>
      <c r="B710" s="63" t="s">
        <v>790</v>
      </c>
      <c r="C710" s="46">
        <v>184</v>
      </c>
      <c r="D710" s="46">
        <v>181</v>
      </c>
      <c r="E710" s="46">
        <v>3</v>
      </c>
      <c r="F710" s="46">
        <v>564</v>
      </c>
      <c r="G710" s="46">
        <v>866</v>
      </c>
      <c r="H710" s="46">
        <v>266</v>
      </c>
      <c r="I710" s="62">
        <v>4.7</v>
      </c>
      <c r="J710" s="46">
        <v>181</v>
      </c>
      <c r="K710" s="62">
        <v>55.6</v>
      </c>
      <c r="L710" s="62">
        <v>98.5</v>
      </c>
    </row>
    <row r="711" spans="1:12" ht="11.45" customHeight="1" x14ac:dyDescent="0.2">
      <c r="A711" s="39">
        <f>IF(C711&lt;&gt;"",COUNTA($C$12:C711),"")</f>
        <v>694</v>
      </c>
      <c r="B711" s="63" t="s">
        <v>791</v>
      </c>
      <c r="C711" s="46">
        <v>626</v>
      </c>
      <c r="D711" s="46">
        <v>619</v>
      </c>
      <c r="E711" s="46">
        <v>7</v>
      </c>
      <c r="F711" s="46">
        <v>457</v>
      </c>
      <c r="G711" s="46">
        <v>3055</v>
      </c>
      <c r="H711" s="46">
        <v>223</v>
      </c>
      <c r="I711" s="62">
        <v>4.9000000000000004</v>
      </c>
      <c r="J711" s="46">
        <v>635</v>
      </c>
      <c r="K711" s="62">
        <v>46.3</v>
      </c>
      <c r="L711" s="62">
        <v>101.5</v>
      </c>
    </row>
    <row r="712" spans="1:12" ht="11.45" customHeight="1" x14ac:dyDescent="0.2">
      <c r="A712" s="39">
        <f>IF(C712&lt;&gt;"",COUNTA($C$12:C712),"")</f>
        <v>695</v>
      </c>
      <c r="B712" s="63" t="s">
        <v>792</v>
      </c>
      <c r="C712" s="46">
        <v>147</v>
      </c>
      <c r="D712" s="46">
        <v>145</v>
      </c>
      <c r="E712" s="46">
        <v>2</v>
      </c>
      <c r="F712" s="46">
        <v>480</v>
      </c>
      <c r="G712" s="46">
        <v>743</v>
      </c>
      <c r="H712" s="46">
        <v>243</v>
      </c>
      <c r="I712" s="62">
        <v>5.0999999999999996</v>
      </c>
      <c r="J712" s="46">
        <v>155</v>
      </c>
      <c r="K712" s="62">
        <v>50.7</v>
      </c>
      <c r="L712" s="62">
        <v>105.5</v>
      </c>
    </row>
    <row r="713" spans="1:12" ht="11.45" customHeight="1" x14ac:dyDescent="0.2">
      <c r="A713" s="39">
        <f>IF(C713&lt;&gt;"",COUNTA($C$12:C713),"")</f>
        <v>696</v>
      </c>
      <c r="B713" s="63" t="s">
        <v>793</v>
      </c>
      <c r="C713" s="46">
        <v>695</v>
      </c>
      <c r="D713" s="46">
        <v>680</v>
      </c>
      <c r="E713" s="46">
        <v>15</v>
      </c>
      <c r="F713" s="46">
        <v>450</v>
      </c>
      <c r="G713" s="46">
        <v>3507</v>
      </c>
      <c r="H713" s="46">
        <v>227</v>
      </c>
      <c r="I713" s="62">
        <v>5</v>
      </c>
      <c r="J713" s="46">
        <v>763</v>
      </c>
      <c r="K713" s="62">
        <v>49.4</v>
      </c>
      <c r="L713" s="62">
        <v>109.7</v>
      </c>
    </row>
    <row r="714" spans="1:12" ht="11.45" customHeight="1" x14ac:dyDescent="0.2">
      <c r="A714" s="39">
        <f>IF(C714&lt;&gt;"",COUNTA($C$12:C714),"")</f>
        <v>697</v>
      </c>
      <c r="B714" s="63" t="s">
        <v>794</v>
      </c>
      <c r="C714" s="46">
        <v>399</v>
      </c>
      <c r="D714" s="46">
        <v>397</v>
      </c>
      <c r="E714" s="46">
        <v>2</v>
      </c>
      <c r="F714" s="46">
        <v>471</v>
      </c>
      <c r="G714" s="46">
        <v>2063</v>
      </c>
      <c r="H714" s="46">
        <v>243</v>
      </c>
      <c r="I714" s="62">
        <v>5.2</v>
      </c>
      <c r="J714" s="46">
        <v>425</v>
      </c>
      <c r="K714" s="62">
        <v>50.1</v>
      </c>
      <c r="L714" s="62">
        <v>106.4</v>
      </c>
    </row>
    <row r="715" spans="1:12" ht="11.45" customHeight="1" x14ac:dyDescent="0.2">
      <c r="A715" s="39">
        <f>IF(C715&lt;&gt;"",COUNTA($C$12:C715),"")</f>
        <v>698</v>
      </c>
      <c r="B715" s="63" t="s">
        <v>795</v>
      </c>
      <c r="C715" s="46">
        <v>379</v>
      </c>
      <c r="D715" s="46">
        <v>372</v>
      </c>
      <c r="E715" s="46">
        <v>7</v>
      </c>
      <c r="F715" s="46">
        <v>544</v>
      </c>
      <c r="G715" s="46">
        <v>1852</v>
      </c>
      <c r="H715" s="46">
        <v>266</v>
      </c>
      <c r="I715" s="62">
        <v>4.9000000000000004</v>
      </c>
      <c r="J715" s="46">
        <v>394</v>
      </c>
      <c r="K715" s="62">
        <v>56.6</v>
      </c>
      <c r="L715" s="62">
        <v>104</v>
      </c>
    </row>
    <row r="716" spans="1:12" ht="11.45" customHeight="1" x14ac:dyDescent="0.2">
      <c r="A716" s="39">
        <f>IF(C716&lt;&gt;"",COUNTA($C$12:C716),"")</f>
        <v>699</v>
      </c>
      <c r="B716" s="63" t="s">
        <v>796</v>
      </c>
      <c r="C716" s="46">
        <v>368</v>
      </c>
      <c r="D716" s="46">
        <v>358</v>
      </c>
      <c r="E716" s="46">
        <v>10</v>
      </c>
      <c r="F716" s="46">
        <v>395</v>
      </c>
      <c r="G716" s="46">
        <v>1814</v>
      </c>
      <c r="H716" s="46">
        <v>195</v>
      </c>
      <c r="I716" s="62">
        <v>4.9000000000000004</v>
      </c>
      <c r="J716" s="46">
        <v>381</v>
      </c>
      <c r="K716" s="62">
        <v>40.9</v>
      </c>
      <c r="L716" s="62">
        <v>103.5</v>
      </c>
    </row>
    <row r="717" spans="1:12" ht="11.45" customHeight="1" x14ac:dyDescent="0.2">
      <c r="A717" s="39">
        <f>IF(C717&lt;&gt;"",COUNTA($C$12:C717),"")</f>
        <v>700</v>
      </c>
      <c r="B717" s="63" t="s">
        <v>797</v>
      </c>
      <c r="C717" s="46">
        <v>175</v>
      </c>
      <c r="D717" s="46">
        <v>174</v>
      </c>
      <c r="E717" s="46">
        <v>1</v>
      </c>
      <c r="F717" s="46">
        <v>433</v>
      </c>
      <c r="G717" s="46">
        <v>905</v>
      </c>
      <c r="H717" s="46">
        <v>224</v>
      </c>
      <c r="I717" s="62">
        <v>5.2</v>
      </c>
      <c r="J717" s="46">
        <v>192</v>
      </c>
      <c r="K717" s="62">
        <v>47.5</v>
      </c>
      <c r="L717" s="62">
        <v>109.7</v>
      </c>
    </row>
    <row r="718" spans="1:12" ht="11.45" customHeight="1" x14ac:dyDescent="0.2">
      <c r="A718" s="39">
        <f>IF(C718&lt;&gt;"",COUNTA($C$12:C718),"")</f>
        <v>701</v>
      </c>
      <c r="B718" s="63" t="s">
        <v>798</v>
      </c>
      <c r="C718" s="46">
        <v>427</v>
      </c>
      <c r="D718" s="46">
        <v>421</v>
      </c>
      <c r="E718" s="46">
        <v>6</v>
      </c>
      <c r="F718" s="46">
        <v>483</v>
      </c>
      <c r="G718" s="46">
        <v>2131</v>
      </c>
      <c r="H718" s="46">
        <v>241</v>
      </c>
      <c r="I718" s="62">
        <v>5</v>
      </c>
      <c r="J718" s="46">
        <v>450</v>
      </c>
      <c r="K718" s="62">
        <v>50.9</v>
      </c>
      <c r="L718" s="62">
        <v>105.4</v>
      </c>
    </row>
    <row r="719" spans="1:12" ht="11.45" customHeight="1" x14ac:dyDescent="0.2">
      <c r="A719" s="39">
        <f>IF(C719&lt;&gt;"",COUNTA($C$12:C719),"")</f>
        <v>702</v>
      </c>
      <c r="B719" s="63" t="s">
        <v>799</v>
      </c>
      <c r="C719" s="46">
        <v>213</v>
      </c>
      <c r="D719" s="46">
        <v>210</v>
      </c>
      <c r="E719" s="46">
        <v>3</v>
      </c>
      <c r="F719" s="46">
        <v>434</v>
      </c>
      <c r="G719" s="46">
        <v>1075</v>
      </c>
      <c r="H719" s="46">
        <v>219</v>
      </c>
      <c r="I719" s="62">
        <v>5</v>
      </c>
      <c r="J719" s="46">
        <v>227</v>
      </c>
      <c r="K719" s="62">
        <v>46.3</v>
      </c>
      <c r="L719" s="62">
        <v>106.6</v>
      </c>
    </row>
    <row r="720" spans="1:12" ht="11.45" customHeight="1" x14ac:dyDescent="0.2">
      <c r="A720" s="39">
        <f>IF(C720&lt;&gt;"",COUNTA($C$12:C720),"")</f>
        <v>703</v>
      </c>
      <c r="B720" s="63" t="s">
        <v>800</v>
      </c>
      <c r="C720" s="46">
        <v>1287</v>
      </c>
      <c r="D720" s="46">
        <v>1236</v>
      </c>
      <c r="E720" s="46">
        <v>51</v>
      </c>
      <c r="F720" s="46">
        <v>462</v>
      </c>
      <c r="G720" s="46">
        <v>6365</v>
      </c>
      <c r="H720" s="46">
        <v>228</v>
      </c>
      <c r="I720" s="62">
        <v>4.9000000000000004</v>
      </c>
      <c r="J720" s="46">
        <v>1322</v>
      </c>
      <c r="K720" s="62">
        <v>47.4</v>
      </c>
      <c r="L720" s="62">
        <v>102.7</v>
      </c>
    </row>
    <row r="721" spans="1:12" ht="11.45" customHeight="1" x14ac:dyDescent="0.2">
      <c r="A721" s="39">
        <f>IF(C721&lt;&gt;"",COUNTA($C$12:C721),"")</f>
        <v>704</v>
      </c>
      <c r="B721" s="63" t="s">
        <v>801</v>
      </c>
      <c r="C721" s="46">
        <v>679</v>
      </c>
      <c r="D721" s="46">
        <v>645</v>
      </c>
      <c r="E721" s="46">
        <v>34</v>
      </c>
      <c r="F721" s="46">
        <v>545</v>
      </c>
      <c r="G721" s="46">
        <v>3531</v>
      </c>
      <c r="H721" s="46">
        <v>283</v>
      </c>
      <c r="I721" s="62">
        <v>5.2</v>
      </c>
      <c r="J721" s="46">
        <v>722</v>
      </c>
      <c r="K721" s="62">
        <v>57.9</v>
      </c>
      <c r="L721" s="62">
        <v>106.4</v>
      </c>
    </row>
    <row r="722" spans="1:12" ht="11.45" customHeight="1" x14ac:dyDescent="0.2">
      <c r="A722" s="39">
        <f>IF(C722&lt;&gt;"",COUNTA($C$12:C722),"")</f>
        <v>705</v>
      </c>
      <c r="B722" s="63" t="s">
        <v>802</v>
      </c>
      <c r="C722" s="46">
        <v>216</v>
      </c>
      <c r="D722" s="46">
        <v>213</v>
      </c>
      <c r="E722" s="46">
        <v>3</v>
      </c>
      <c r="F722" s="46">
        <v>471</v>
      </c>
      <c r="G722" s="46">
        <v>1073</v>
      </c>
      <c r="H722" s="46">
        <v>234</v>
      </c>
      <c r="I722" s="62">
        <v>5</v>
      </c>
      <c r="J722" s="46">
        <v>214</v>
      </c>
      <c r="K722" s="62">
        <v>46.7</v>
      </c>
      <c r="L722" s="62">
        <v>99.2</v>
      </c>
    </row>
    <row r="723" spans="1:12" ht="11.45" customHeight="1" x14ac:dyDescent="0.2">
      <c r="A723" s="39">
        <f>IF(C723&lt;&gt;"",COUNTA($C$12:C723),"")</f>
        <v>706</v>
      </c>
      <c r="B723" s="63" t="s">
        <v>803</v>
      </c>
      <c r="C723" s="46">
        <v>223</v>
      </c>
      <c r="D723" s="46">
        <v>219</v>
      </c>
      <c r="E723" s="46">
        <v>4</v>
      </c>
      <c r="F723" s="46">
        <v>457</v>
      </c>
      <c r="G723" s="46">
        <v>1226</v>
      </c>
      <c r="H723" s="46">
        <v>251</v>
      </c>
      <c r="I723" s="62">
        <v>5.5</v>
      </c>
      <c r="J723" s="46">
        <v>266</v>
      </c>
      <c r="K723" s="62">
        <v>54.5</v>
      </c>
      <c r="L723" s="62">
        <v>119.2</v>
      </c>
    </row>
    <row r="724" spans="1:12" ht="11.45" customHeight="1" x14ac:dyDescent="0.2">
      <c r="A724" s="39">
        <f>IF(C724&lt;&gt;"",COUNTA($C$12:C724),"")</f>
        <v>707</v>
      </c>
      <c r="B724" s="63" t="s">
        <v>804</v>
      </c>
      <c r="C724" s="46">
        <v>300</v>
      </c>
      <c r="D724" s="46">
        <v>292</v>
      </c>
      <c r="E724" s="46">
        <v>8</v>
      </c>
      <c r="F724" s="46">
        <v>455</v>
      </c>
      <c r="G724" s="46">
        <v>1523</v>
      </c>
      <c r="H724" s="46">
        <v>231</v>
      </c>
      <c r="I724" s="62">
        <v>5.0999999999999996</v>
      </c>
      <c r="J724" s="46">
        <v>315</v>
      </c>
      <c r="K724" s="62">
        <v>47.7</v>
      </c>
      <c r="L724" s="62">
        <v>104.9</v>
      </c>
    </row>
    <row r="725" spans="1:12" ht="11.45" customHeight="1" x14ac:dyDescent="0.2">
      <c r="A725" s="39">
        <f>IF(C725&lt;&gt;"",COUNTA($C$12:C725),"")</f>
        <v>708</v>
      </c>
      <c r="B725" s="63" t="s">
        <v>805</v>
      </c>
      <c r="C725" s="46">
        <v>181</v>
      </c>
      <c r="D725" s="46">
        <v>177</v>
      </c>
      <c r="E725" s="46">
        <v>4</v>
      </c>
      <c r="F725" s="46">
        <v>489</v>
      </c>
      <c r="G725" s="46">
        <v>924</v>
      </c>
      <c r="H725" s="46">
        <v>250</v>
      </c>
      <c r="I725" s="62">
        <v>5.0999999999999996</v>
      </c>
      <c r="J725" s="46">
        <v>203</v>
      </c>
      <c r="K725" s="62">
        <v>54.8</v>
      </c>
      <c r="L725" s="62">
        <v>112</v>
      </c>
    </row>
    <row r="726" spans="1:12" ht="11.45" customHeight="1" x14ac:dyDescent="0.2">
      <c r="A726" s="39">
        <f>IF(C726&lt;&gt;"",COUNTA($C$12:C726),"")</f>
        <v>709</v>
      </c>
      <c r="B726" s="63" t="s">
        <v>244</v>
      </c>
      <c r="C726" s="46">
        <v>157</v>
      </c>
      <c r="D726" s="46">
        <v>150</v>
      </c>
      <c r="E726" s="46">
        <v>7</v>
      </c>
      <c r="F726" s="46">
        <v>469</v>
      </c>
      <c r="G726" s="46">
        <v>833</v>
      </c>
      <c r="H726" s="46">
        <v>249</v>
      </c>
      <c r="I726" s="62">
        <v>5.3</v>
      </c>
      <c r="J726" s="46">
        <v>186</v>
      </c>
      <c r="K726" s="62">
        <v>55.4</v>
      </c>
      <c r="L726" s="62">
        <v>118.2</v>
      </c>
    </row>
    <row r="727" spans="1:12" ht="11.45" customHeight="1" x14ac:dyDescent="0.2">
      <c r="A727" s="39">
        <f>IF(C727&lt;&gt;"",COUNTA($C$12:C727),"")</f>
        <v>710</v>
      </c>
      <c r="B727" s="63" t="s">
        <v>806</v>
      </c>
      <c r="C727" s="46">
        <v>3210</v>
      </c>
      <c r="D727" s="46">
        <v>3051</v>
      </c>
      <c r="E727" s="46">
        <v>159</v>
      </c>
      <c r="F727" s="46">
        <v>502</v>
      </c>
      <c r="G727" s="46">
        <v>13789</v>
      </c>
      <c r="H727" s="46">
        <v>215</v>
      </c>
      <c r="I727" s="62">
        <v>4.3</v>
      </c>
      <c r="J727" s="46">
        <v>2745</v>
      </c>
      <c r="K727" s="62">
        <v>42.9</v>
      </c>
      <c r="L727" s="62">
        <v>85.5</v>
      </c>
    </row>
    <row r="728" spans="1:12" ht="11.45" customHeight="1" x14ac:dyDescent="0.2">
      <c r="A728" s="39">
        <f>IF(C728&lt;&gt;"",COUNTA($C$12:C728),"")</f>
        <v>711</v>
      </c>
      <c r="B728" s="63" t="s">
        <v>807</v>
      </c>
      <c r="C728" s="46">
        <v>1283</v>
      </c>
      <c r="D728" s="46">
        <v>1237</v>
      </c>
      <c r="E728" s="46">
        <v>46</v>
      </c>
      <c r="F728" s="46">
        <v>441</v>
      </c>
      <c r="G728" s="46">
        <v>6573</v>
      </c>
      <c r="H728" s="46">
        <v>226</v>
      </c>
      <c r="I728" s="62">
        <v>5.0999999999999996</v>
      </c>
      <c r="J728" s="46">
        <v>1350</v>
      </c>
      <c r="K728" s="62">
        <v>46.4</v>
      </c>
      <c r="L728" s="62">
        <v>105.2</v>
      </c>
    </row>
    <row r="729" spans="1:12" ht="11.45" customHeight="1" x14ac:dyDescent="0.2">
      <c r="A729" s="39">
        <f>IF(C729&lt;&gt;"",COUNTA($C$12:C729),"")</f>
        <v>712</v>
      </c>
      <c r="B729" s="63" t="s">
        <v>808</v>
      </c>
      <c r="C729" s="46">
        <v>1185</v>
      </c>
      <c r="D729" s="46">
        <v>1166</v>
      </c>
      <c r="E729" s="46">
        <v>19</v>
      </c>
      <c r="F729" s="46">
        <v>476</v>
      </c>
      <c r="G729" s="46">
        <v>5921</v>
      </c>
      <c r="H729" s="46">
        <v>238</v>
      </c>
      <c r="I729" s="62">
        <v>5</v>
      </c>
      <c r="J729" s="46">
        <v>1272</v>
      </c>
      <c r="K729" s="62">
        <v>51.1</v>
      </c>
      <c r="L729" s="62">
        <v>107.4</v>
      </c>
    </row>
    <row r="730" spans="1:12" ht="11.45" customHeight="1" x14ac:dyDescent="0.2">
      <c r="A730" s="39">
        <f>IF(C730&lt;&gt;"",COUNTA($C$12:C730),"")</f>
        <v>713</v>
      </c>
      <c r="B730" s="63" t="s">
        <v>809</v>
      </c>
      <c r="C730" s="46">
        <v>263</v>
      </c>
      <c r="D730" s="46">
        <v>258</v>
      </c>
      <c r="E730" s="46">
        <v>5</v>
      </c>
      <c r="F730" s="46">
        <v>574</v>
      </c>
      <c r="G730" s="46">
        <v>1215</v>
      </c>
      <c r="H730" s="46">
        <v>265</v>
      </c>
      <c r="I730" s="62">
        <v>4.5999999999999996</v>
      </c>
      <c r="J730" s="46">
        <v>266</v>
      </c>
      <c r="K730" s="62">
        <v>58</v>
      </c>
      <c r="L730" s="62">
        <v>101</v>
      </c>
    </row>
    <row r="731" spans="1:12" ht="11.45" customHeight="1" x14ac:dyDescent="0.2">
      <c r="A731" s="39">
        <f>IF(C731&lt;&gt;"",COUNTA($C$12:C731),"")</f>
        <v>714</v>
      </c>
      <c r="B731" s="63" t="s">
        <v>810</v>
      </c>
      <c r="C731" s="46">
        <v>447</v>
      </c>
      <c r="D731" s="46">
        <v>434</v>
      </c>
      <c r="E731" s="46">
        <v>13</v>
      </c>
      <c r="F731" s="46">
        <v>478</v>
      </c>
      <c r="G731" s="46">
        <v>2004</v>
      </c>
      <c r="H731" s="46">
        <v>214</v>
      </c>
      <c r="I731" s="62">
        <v>4.5</v>
      </c>
      <c r="J731" s="46">
        <v>435</v>
      </c>
      <c r="K731" s="62">
        <v>46.5</v>
      </c>
      <c r="L731" s="62">
        <v>97.3</v>
      </c>
    </row>
    <row r="732" spans="1:12" ht="11.45" customHeight="1" x14ac:dyDescent="0.2">
      <c r="A732" s="39">
        <f>IF(C732&lt;&gt;"",COUNTA($C$12:C732),"")</f>
        <v>715</v>
      </c>
      <c r="B732" s="63" t="s">
        <v>811</v>
      </c>
      <c r="C732" s="46">
        <v>215</v>
      </c>
      <c r="D732" s="46">
        <v>212</v>
      </c>
      <c r="E732" s="46">
        <v>3</v>
      </c>
      <c r="F732" s="46">
        <v>511</v>
      </c>
      <c r="G732" s="46">
        <v>1016</v>
      </c>
      <c r="H732" s="46">
        <v>241</v>
      </c>
      <c r="I732" s="62">
        <v>4.7</v>
      </c>
      <c r="J732" s="46">
        <v>213</v>
      </c>
      <c r="K732" s="62">
        <v>50.6</v>
      </c>
      <c r="L732" s="62">
        <v>99.2</v>
      </c>
    </row>
    <row r="733" spans="1:12" ht="11.45" customHeight="1" x14ac:dyDescent="0.2">
      <c r="A733" s="39">
        <f>IF(C733&lt;&gt;"",COUNTA($C$12:C733),"")</f>
        <v>716</v>
      </c>
      <c r="B733" s="63" t="s">
        <v>812</v>
      </c>
      <c r="C733" s="46">
        <v>2683</v>
      </c>
      <c r="D733" s="46">
        <v>2618</v>
      </c>
      <c r="E733" s="46">
        <v>65</v>
      </c>
      <c r="F733" s="46">
        <v>489</v>
      </c>
      <c r="G733" s="46">
        <v>11637</v>
      </c>
      <c r="H733" s="46">
        <v>212</v>
      </c>
      <c r="I733" s="62">
        <v>4.3</v>
      </c>
      <c r="J733" s="46">
        <v>2540</v>
      </c>
      <c r="K733" s="62">
        <v>46.3</v>
      </c>
      <c r="L733" s="62">
        <v>94.7</v>
      </c>
    </row>
    <row r="734" spans="1:12" ht="11.45" customHeight="1" x14ac:dyDescent="0.2">
      <c r="A734" s="39">
        <f>IF(C734&lt;&gt;"",COUNTA($C$12:C734),"")</f>
        <v>717</v>
      </c>
      <c r="B734" s="63" t="s">
        <v>813</v>
      </c>
      <c r="C734" s="46">
        <v>307</v>
      </c>
      <c r="D734" s="46">
        <v>303</v>
      </c>
      <c r="E734" s="46">
        <v>4</v>
      </c>
      <c r="F734" s="46">
        <v>470</v>
      </c>
      <c r="G734" s="46">
        <v>1577</v>
      </c>
      <c r="H734" s="46">
        <v>242</v>
      </c>
      <c r="I734" s="62">
        <v>5.0999999999999996</v>
      </c>
      <c r="J734" s="46">
        <v>341</v>
      </c>
      <c r="K734" s="62">
        <v>52.2</v>
      </c>
      <c r="L734" s="62">
        <v>110.9</v>
      </c>
    </row>
    <row r="735" spans="1:12" ht="11.45" customHeight="1" x14ac:dyDescent="0.2">
      <c r="A735" s="39">
        <f>IF(C735&lt;&gt;"",COUNTA($C$12:C735),"")</f>
        <v>718</v>
      </c>
      <c r="B735" s="63" t="s">
        <v>814</v>
      </c>
      <c r="C735" s="46">
        <v>198</v>
      </c>
      <c r="D735" s="46">
        <v>197</v>
      </c>
      <c r="E735" s="46">
        <v>1</v>
      </c>
      <c r="F735" s="46">
        <v>520</v>
      </c>
      <c r="G735" s="46">
        <v>1018</v>
      </c>
      <c r="H735" s="46">
        <v>267</v>
      </c>
      <c r="I735" s="62">
        <v>5.0999999999999996</v>
      </c>
      <c r="J735" s="46">
        <v>208</v>
      </c>
      <c r="K735" s="62">
        <v>54.7</v>
      </c>
      <c r="L735" s="62">
        <v>105.2</v>
      </c>
    </row>
    <row r="736" spans="1:12" ht="11.45" customHeight="1" x14ac:dyDescent="0.2">
      <c r="A736" s="39">
        <f>IF(C736&lt;&gt;"",COUNTA($C$12:C736),"")</f>
        <v>719</v>
      </c>
      <c r="B736" s="63" t="s">
        <v>815</v>
      </c>
      <c r="C736" s="46">
        <v>404</v>
      </c>
      <c r="D736" s="46">
        <v>397</v>
      </c>
      <c r="E736" s="46">
        <v>7</v>
      </c>
      <c r="F736" s="46">
        <v>541</v>
      </c>
      <c r="G736" s="46">
        <v>2068</v>
      </c>
      <c r="H736" s="46">
        <v>277</v>
      </c>
      <c r="I736" s="62">
        <v>5.0999999999999996</v>
      </c>
      <c r="J736" s="46">
        <v>436</v>
      </c>
      <c r="K736" s="62">
        <v>58.4</v>
      </c>
      <c r="L736" s="62">
        <v>108</v>
      </c>
    </row>
    <row r="737" spans="1:12" ht="11.45" customHeight="1" x14ac:dyDescent="0.2">
      <c r="A737" s="39">
        <f>IF(C737&lt;&gt;"",COUNTA($C$12:C737),"")</f>
        <v>720</v>
      </c>
      <c r="B737" s="65" t="s">
        <v>816</v>
      </c>
      <c r="C737" s="46">
        <v>71</v>
      </c>
      <c r="D737" s="46">
        <v>68</v>
      </c>
      <c r="E737" s="46">
        <v>3</v>
      </c>
      <c r="F737" s="46">
        <v>526</v>
      </c>
      <c r="G737" s="46">
        <v>385</v>
      </c>
      <c r="H737" s="46">
        <v>285</v>
      </c>
      <c r="I737" s="62">
        <v>5.4</v>
      </c>
      <c r="J737" s="46">
        <v>79</v>
      </c>
      <c r="K737" s="62">
        <v>58.2</v>
      </c>
      <c r="L737" s="62">
        <v>110.7</v>
      </c>
    </row>
    <row r="738" spans="1:12" ht="11.45" customHeight="1" x14ac:dyDescent="0.2">
      <c r="A738" s="39">
        <f>IF(C738&lt;&gt;"",COUNTA($C$12:C738),"")</f>
        <v>721</v>
      </c>
      <c r="B738" s="65" t="s">
        <v>817</v>
      </c>
      <c r="C738" s="46">
        <v>461</v>
      </c>
      <c r="D738" s="46">
        <v>456</v>
      </c>
      <c r="E738" s="46">
        <v>5</v>
      </c>
      <c r="F738" s="46">
        <v>570</v>
      </c>
      <c r="G738" s="46">
        <v>2095</v>
      </c>
      <c r="H738" s="46">
        <v>259</v>
      </c>
      <c r="I738" s="62">
        <v>4.5</v>
      </c>
      <c r="J738" s="46">
        <v>425</v>
      </c>
      <c r="K738" s="62">
        <v>52.5</v>
      </c>
      <c r="L738" s="62">
        <v>92.1</v>
      </c>
    </row>
    <row r="739" spans="1:12" ht="11.45" customHeight="1" x14ac:dyDescent="0.2">
      <c r="A739" s="39">
        <f>IF(C739&lt;&gt;"",COUNTA($C$12:C739),"")</f>
        <v>722</v>
      </c>
      <c r="B739" s="65" t="s">
        <v>818</v>
      </c>
      <c r="C739" s="46">
        <v>274</v>
      </c>
      <c r="D739" s="46">
        <v>267</v>
      </c>
      <c r="E739" s="46">
        <v>7</v>
      </c>
      <c r="F739" s="46">
        <v>494</v>
      </c>
      <c r="G739" s="46">
        <v>1318</v>
      </c>
      <c r="H739" s="46">
        <v>237</v>
      </c>
      <c r="I739" s="62">
        <v>4.8</v>
      </c>
      <c r="J739" s="46">
        <v>283</v>
      </c>
      <c r="K739" s="62">
        <v>51</v>
      </c>
      <c r="L739" s="62">
        <v>103.3</v>
      </c>
    </row>
    <row r="740" spans="1:12" ht="11.45" customHeight="1" x14ac:dyDescent="0.2">
      <c r="A740" s="39">
        <f>IF(C740&lt;&gt;"",COUNTA($C$12:C740),"")</f>
        <v>723</v>
      </c>
      <c r="B740" s="65" t="s">
        <v>819</v>
      </c>
      <c r="C740" s="46">
        <v>804</v>
      </c>
      <c r="D740" s="46">
        <v>782</v>
      </c>
      <c r="E740" s="46">
        <v>22</v>
      </c>
      <c r="F740" s="46">
        <v>577</v>
      </c>
      <c r="G740" s="46">
        <v>3634</v>
      </c>
      <c r="H740" s="46">
        <v>261</v>
      </c>
      <c r="I740" s="62">
        <v>4.5</v>
      </c>
      <c r="J740" s="46">
        <v>741</v>
      </c>
      <c r="K740" s="62">
        <v>53.1</v>
      </c>
      <c r="L740" s="62">
        <v>92.2</v>
      </c>
    </row>
    <row r="741" spans="1:12" ht="11.45" customHeight="1" x14ac:dyDescent="0.2">
      <c r="A741" s="39">
        <f>IF(C741&lt;&gt;"",COUNTA($C$12:C741),"")</f>
        <v>724</v>
      </c>
      <c r="B741" s="65" t="s">
        <v>820</v>
      </c>
      <c r="C741" s="46">
        <v>298</v>
      </c>
      <c r="D741" s="46">
        <v>290</v>
      </c>
      <c r="E741" s="46">
        <v>8</v>
      </c>
      <c r="F741" s="46">
        <v>534</v>
      </c>
      <c r="G741" s="46">
        <v>1378</v>
      </c>
      <c r="H741" s="46">
        <v>247</v>
      </c>
      <c r="I741" s="62">
        <v>4.5999999999999996</v>
      </c>
      <c r="J741" s="46">
        <v>281</v>
      </c>
      <c r="K741" s="62">
        <v>50.3</v>
      </c>
      <c r="L741" s="62">
        <v>94.2</v>
      </c>
    </row>
    <row r="742" spans="1:12" x14ac:dyDescent="0.2">
      <c r="A742" s="39">
        <f>IF(C742&lt;&gt;"",COUNTA($C$12:C742),"")</f>
        <v>725</v>
      </c>
      <c r="B742" s="65" t="s">
        <v>821</v>
      </c>
      <c r="C742" s="46">
        <v>979</v>
      </c>
      <c r="D742" s="46">
        <v>954</v>
      </c>
      <c r="E742" s="46">
        <v>25</v>
      </c>
      <c r="F742" s="46">
        <v>521</v>
      </c>
      <c r="G742" s="46">
        <v>4729</v>
      </c>
      <c r="H742" s="46">
        <v>252</v>
      </c>
      <c r="I742" s="62">
        <v>4.8</v>
      </c>
      <c r="J742" s="46">
        <v>973</v>
      </c>
      <c r="K742" s="62">
        <v>51.8</v>
      </c>
      <c r="L742" s="62">
        <v>99.4</v>
      </c>
    </row>
    <row r="743" spans="1:12" ht="11.45" customHeight="1" x14ac:dyDescent="0.2">
      <c r="A743" s="39">
        <f>IF(C743&lt;&gt;"",COUNTA($C$12:C743),"")</f>
        <v>726</v>
      </c>
      <c r="B743" s="65" t="s">
        <v>822</v>
      </c>
      <c r="C743" s="46">
        <v>475</v>
      </c>
      <c r="D743" s="46">
        <v>469</v>
      </c>
      <c r="E743" s="46">
        <v>6</v>
      </c>
      <c r="F743" s="46">
        <v>524</v>
      </c>
      <c r="G743" s="46">
        <v>2335</v>
      </c>
      <c r="H743" s="46">
        <v>258</v>
      </c>
      <c r="I743" s="62">
        <v>4.9000000000000004</v>
      </c>
      <c r="J743" s="46">
        <v>485</v>
      </c>
      <c r="K743" s="62">
        <v>53.5</v>
      </c>
      <c r="L743" s="62">
        <v>102.1</v>
      </c>
    </row>
    <row r="744" spans="1:12" ht="11.45" customHeight="1" x14ac:dyDescent="0.2">
      <c r="J744" s="46"/>
    </row>
    <row r="745" spans="1:12" x14ac:dyDescent="0.2">
      <c r="J745" s="46"/>
    </row>
    <row r="746" spans="1:12" x14ac:dyDescent="0.2">
      <c r="J746" s="46"/>
    </row>
    <row r="747" spans="1:12" x14ac:dyDescent="0.2">
      <c r="J747" s="46"/>
    </row>
    <row r="748" spans="1:12" x14ac:dyDescent="0.2">
      <c r="J748" s="46"/>
    </row>
    <row r="749" spans="1:12" x14ac:dyDescent="0.2">
      <c r="J749" s="46"/>
    </row>
    <row r="750" spans="1:12" x14ac:dyDescent="0.2">
      <c r="J750" s="46"/>
    </row>
    <row r="751" spans="1:12" x14ac:dyDescent="0.2">
      <c r="J751" s="46"/>
    </row>
    <row r="752" spans="1:12" x14ac:dyDescent="0.2">
      <c r="J752" s="46"/>
    </row>
    <row r="753" spans="10:10" x14ac:dyDescent="0.2">
      <c r="J753" s="46"/>
    </row>
    <row r="754" spans="10:10" x14ac:dyDescent="0.2">
      <c r="J754" s="46"/>
    </row>
    <row r="755" spans="10:10" x14ac:dyDescent="0.2">
      <c r="J755" s="46"/>
    </row>
    <row r="756" spans="10:10" x14ac:dyDescent="0.2">
      <c r="J756" s="46"/>
    </row>
    <row r="757" spans="10:10" x14ac:dyDescent="0.2">
      <c r="J757" s="46"/>
    </row>
    <row r="758" spans="10:10" x14ac:dyDescent="0.2">
      <c r="J758" s="46"/>
    </row>
    <row r="759" spans="10:10" x14ac:dyDescent="0.2">
      <c r="J759" s="46"/>
    </row>
    <row r="760" spans="10:10" x14ac:dyDescent="0.2">
      <c r="J760" s="46"/>
    </row>
    <row r="761" spans="10:10" x14ac:dyDescent="0.2">
      <c r="J761" s="46"/>
    </row>
    <row r="762" spans="10:10" x14ac:dyDescent="0.2">
      <c r="J762" s="46"/>
    </row>
    <row r="763" spans="10:10" x14ac:dyDescent="0.2">
      <c r="J763" s="46"/>
    </row>
    <row r="764" spans="10:10" x14ac:dyDescent="0.2">
      <c r="J764" s="46"/>
    </row>
    <row r="765" spans="10:10" x14ac:dyDescent="0.2">
      <c r="J765" s="46"/>
    </row>
    <row r="766" spans="10:10" x14ac:dyDescent="0.2">
      <c r="J766" s="46"/>
    </row>
    <row r="767" spans="10:10" x14ac:dyDescent="0.2">
      <c r="J767" s="46"/>
    </row>
    <row r="768" spans="10:10" x14ac:dyDescent="0.2">
      <c r="J768" s="46"/>
    </row>
    <row r="769" spans="10:10" x14ac:dyDescent="0.2">
      <c r="J769" s="46"/>
    </row>
    <row r="770" spans="10:10" x14ac:dyDescent="0.2">
      <c r="J770" s="46"/>
    </row>
    <row r="771" spans="10:10" x14ac:dyDescent="0.2">
      <c r="J771" s="46"/>
    </row>
    <row r="772" spans="10:10" x14ac:dyDescent="0.2">
      <c r="J772" s="46"/>
    </row>
    <row r="773" spans="10:10" x14ac:dyDescent="0.2">
      <c r="J773" s="46"/>
    </row>
    <row r="774" spans="10:10" x14ac:dyDescent="0.2">
      <c r="J774" s="46"/>
    </row>
    <row r="775" spans="10:10" x14ac:dyDescent="0.2">
      <c r="J775" s="46"/>
    </row>
    <row r="776" spans="10:10" x14ac:dyDescent="0.2">
      <c r="J776" s="46"/>
    </row>
    <row r="777" spans="10:10" x14ac:dyDescent="0.2">
      <c r="J777" s="46"/>
    </row>
    <row r="778" spans="10:10" x14ac:dyDescent="0.2">
      <c r="J778" s="46"/>
    </row>
    <row r="779" spans="10:10" x14ac:dyDescent="0.2">
      <c r="J779" s="46"/>
    </row>
    <row r="780" spans="10:10" x14ac:dyDescent="0.2">
      <c r="J780" s="46"/>
    </row>
    <row r="781" spans="10:10" x14ac:dyDescent="0.2">
      <c r="J781" s="46"/>
    </row>
    <row r="782" spans="10:10" x14ac:dyDescent="0.2">
      <c r="J782" s="46"/>
    </row>
    <row r="783" spans="10:10" x14ac:dyDescent="0.2">
      <c r="J783" s="46"/>
    </row>
    <row r="784" spans="10:10" x14ac:dyDescent="0.2">
      <c r="J784" s="46"/>
    </row>
    <row r="785" spans="10:10" x14ac:dyDescent="0.2">
      <c r="J785" s="46"/>
    </row>
    <row r="786" spans="10:10" x14ac:dyDescent="0.2">
      <c r="J786" s="46"/>
    </row>
    <row r="787" spans="10:10" x14ac:dyDescent="0.2">
      <c r="J787" s="46"/>
    </row>
    <row r="788" spans="10:10" x14ac:dyDescent="0.2">
      <c r="J788" s="46"/>
    </row>
    <row r="789" spans="10:10" x14ac:dyDescent="0.2">
      <c r="J789" s="46"/>
    </row>
    <row r="790" spans="10:10" x14ac:dyDescent="0.2">
      <c r="J790" s="46"/>
    </row>
    <row r="791" spans="10:10" x14ac:dyDescent="0.2">
      <c r="J791" s="46"/>
    </row>
    <row r="792" spans="10:10" x14ac:dyDescent="0.2">
      <c r="J792" s="46"/>
    </row>
    <row r="793" spans="10:10" x14ac:dyDescent="0.2">
      <c r="J793" s="46"/>
    </row>
    <row r="794" spans="10:10" x14ac:dyDescent="0.2">
      <c r="J794" s="46"/>
    </row>
    <row r="795" spans="10:10" x14ac:dyDescent="0.2">
      <c r="J795" s="46"/>
    </row>
    <row r="796" spans="10:10" x14ac:dyDescent="0.2">
      <c r="J796" s="46"/>
    </row>
    <row r="797" spans="10:10" x14ac:dyDescent="0.2">
      <c r="J797" s="46"/>
    </row>
    <row r="798" spans="10:10" x14ac:dyDescent="0.2">
      <c r="J798" s="46"/>
    </row>
    <row r="799" spans="10:10" x14ac:dyDescent="0.2">
      <c r="J799" s="46"/>
    </row>
    <row r="800" spans="10:10" x14ac:dyDescent="0.2">
      <c r="J800" s="46"/>
    </row>
    <row r="801" spans="10:10" x14ac:dyDescent="0.2">
      <c r="J801" s="46"/>
    </row>
    <row r="802" spans="10:10" x14ac:dyDescent="0.2">
      <c r="J802" s="46"/>
    </row>
    <row r="803" spans="10:10" x14ac:dyDescent="0.2">
      <c r="J803" s="46"/>
    </row>
    <row r="804" spans="10:10" x14ac:dyDescent="0.2">
      <c r="J804" s="46"/>
    </row>
    <row r="805" spans="10:10" x14ac:dyDescent="0.2">
      <c r="J805" s="46"/>
    </row>
    <row r="806" spans="10:10" x14ac:dyDescent="0.2">
      <c r="J806" s="46"/>
    </row>
    <row r="807" spans="10:10" x14ac:dyDescent="0.2">
      <c r="J807" s="46"/>
    </row>
    <row r="808" spans="10:10" x14ac:dyDescent="0.2">
      <c r="J808" s="46"/>
    </row>
    <row r="809" spans="10:10" x14ac:dyDescent="0.2">
      <c r="J809" s="46"/>
    </row>
    <row r="810" spans="10:10" x14ac:dyDescent="0.2">
      <c r="J810" s="46"/>
    </row>
    <row r="811" spans="10:10" x14ac:dyDescent="0.2">
      <c r="J811" s="46"/>
    </row>
    <row r="812" spans="10:10" x14ac:dyDescent="0.2">
      <c r="J812" s="46"/>
    </row>
    <row r="813" spans="10:10" x14ac:dyDescent="0.2">
      <c r="J813" s="46"/>
    </row>
    <row r="814" spans="10:10" x14ac:dyDescent="0.2">
      <c r="J814" s="46"/>
    </row>
    <row r="815" spans="10:10" x14ac:dyDescent="0.2">
      <c r="J815" s="46"/>
    </row>
    <row r="816" spans="10:10" x14ac:dyDescent="0.2">
      <c r="J816" s="46"/>
    </row>
    <row r="817" spans="10:10" x14ac:dyDescent="0.2">
      <c r="J817" s="46"/>
    </row>
    <row r="818" spans="10:10" x14ac:dyDescent="0.2">
      <c r="J818" s="46"/>
    </row>
    <row r="819" spans="10:10" x14ac:dyDescent="0.2">
      <c r="J819" s="46"/>
    </row>
    <row r="820" spans="10:10" x14ac:dyDescent="0.2">
      <c r="J820" s="46"/>
    </row>
    <row r="821" spans="10:10" x14ac:dyDescent="0.2">
      <c r="J821" s="46"/>
    </row>
    <row r="822" spans="10:10" x14ac:dyDescent="0.2">
      <c r="J822" s="46"/>
    </row>
    <row r="823" spans="10:10" x14ac:dyDescent="0.2">
      <c r="J823" s="46"/>
    </row>
    <row r="824" spans="10:10" x14ac:dyDescent="0.2">
      <c r="J824" s="46"/>
    </row>
    <row r="825" spans="10:10" x14ac:dyDescent="0.2">
      <c r="J825" s="46"/>
    </row>
    <row r="826" spans="10:10" x14ac:dyDescent="0.2">
      <c r="J826" s="46"/>
    </row>
    <row r="827" spans="10:10" x14ac:dyDescent="0.2">
      <c r="J827" s="46"/>
    </row>
    <row r="828" spans="10:10" x14ac:dyDescent="0.2">
      <c r="J828" s="46"/>
    </row>
    <row r="829" spans="10:10" x14ac:dyDescent="0.2">
      <c r="J829" s="46"/>
    </row>
    <row r="830" spans="10:10" x14ac:dyDescent="0.2">
      <c r="J830" s="46"/>
    </row>
    <row r="831" spans="10:10" x14ac:dyDescent="0.2">
      <c r="J831" s="46"/>
    </row>
    <row r="832" spans="10:10" x14ac:dyDescent="0.2">
      <c r="J832" s="46"/>
    </row>
    <row r="833" spans="10:10" x14ac:dyDescent="0.2">
      <c r="J833" s="46"/>
    </row>
    <row r="834" spans="10:10" x14ac:dyDescent="0.2">
      <c r="J834" s="46"/>
    </row>
    <row r="835" spans="10:10" x14ac:dyDescent="0.2">
      <c r="J835" s="46"/>
    </row>
    <row r="836" spans="10:10" x14ac:dyDescent="0.2">
      <c r="J836" s="46"/>
    </row>
    <row r="837" spans="10:10" x14ac:dyDescent="0.2">
      <c r="J837" s="46"/>
    </row>
    <row r="838" spans="10:10" x14ac:dyDescent="0.2">
      <c r="J838" s="46"/>
    </row>
    <row r="839" spans="10:10" x14ac:dyDescent="0.2">
      <c r="J839" s="46"/>
    </row>
    <row r="840" spans="10:10" x14ac:dyDescent="0.2">
      <c r="J840" s="46"/>
    </row>
    <row r="841" spans="10:10" x14ac:dyDescent="0.2">
      <c r="J841" s="46"/>
    </row>
    <row r="842" spans="10:10" x14ac:dyDescent="0.2">
      <c r="J842" s="46"/>
    </row>
    <row r="843" spans="10:10" x14ac:dyDescent="0.2">
      <c r="J843" s="46"/>
    </row>
    <row r="844" spans="10:10" x14ac:dyDescent="0.2">
      <c r="J844" s="46"/>
    </row>
    <row r="845" spans="10:10" x14ac:dyDescent="0.2">
      <c r="J845" s="46"/>
    </row>
    <row r="846" spans="10:10" x14ac:dyDescent="0.2">
      <c r="J846" s="46"/>
    </row>
    <row r="847" spans="10:10" x14ac:dyDescent="0.2">
      <c r="J847" s="46"/>
    </row>
    <row r="848" spans="10:10" x14ac:dyDescent="0.2">
      <c r="J848" s="46"/>
    </row>
    <row r="849" spans="10:10" x14ac:dyDescent="0.2">
      <c r="J849" s="46"/>
    </row>
    <row r="850" spans="10:10" x14ac:dyDescent="0.2">
      <c r="J850" s="46"/>
    </row>
    <row r="851" spans="10:10" x14ac:dyDescent="0.2">
      <c r="J851" s="46"/>
    </row>
    <row r="852" spans="10:10" x14ac:dyDescent="0.2">
      <c r="J852" s="46"/>
    </row>
    <row r="853" spans="10:10" x14ac:dyDescent="0.2">
      <c r="J853" s="46"/>
    </row>
    <row r="854" spans="10:10" x14ac:dyDescent="0.2">
      <c r="J854" s="46"/>
    </row>
    <row r="855" spans="10:10" x14ac:dyDescent="0.2">
      <c r="J855" s="46"/>
    </row>
    <row r="856" spans="10:10" x14ac:dyDescent="0.2">
      <c r="J856" s="46"/>
    </row>
    <row r="857" spans="10:10" x14ac:dyDescent="0.2">
      <c r="J857" s="46"/>
    </row>
    <row r="858" spans="10:10" x14ac:dyDescent="0.2">
      <c r="J858" s="46"/>
    </row>
    <row r="859" spans="10:10" x14ac:dyDescent="0.2">
      <c r="J859" s="46"/>
    </row>
    <row r="860" spans="10:10" x14ac:dyDescent="0.2">
      <c r="J860" s="46"/>
    </row>
    <row r="861" spans="10:10" x14ac:dyDescent="0.2">
      <c r="J861" s="46"/>
    </row>
    <row r="862" spans="10:10" x14ac:dyDescent="0.2">
      <c r="J862" s="46"/>
    </row>
    <row r="863" spans="10:10" x14ac:dyDescent="0.2">
      <c r="J863" s="46"/>
    </row>
    <row r="864" spans="10:10" x14ac:dyDescent="0.2">
      <c r="J864" s="46"/>
    </row>
    <row r="865" spans="10:10" x14ac:dyDescent="0.2">
      <c r="J865" s="46"/>
    </row>
    <row r="866" spans="10:10" x14ac:dyDescent="0.2">
      <c r="J866" s="46"/>
    </row>
    <row r="867" spans="10:10" x14ac:dyDescent="0.2">
      <c r="J867" s="46"/>
    </row>
    <row r="868" spans="10:10" x14ac:dyDescent="0.2">
      <c r="J868" s="46"/>
    </row>
    <row r="869" spans="10:10" x14ac:dyDescent="0.2">
      <c r="J869" s="46"/>
    </row>
    <row r="870" spans="10:10" x14ac:dyDescent="0.2">
      <c r="J870" s="46"/>
    </row>
    <row r="871" spans="10:10" x14ac:dyDescent="0.2">
      <c r="J871" s="46"/>
    </row>
    <row r="872" spans="10:10" x14ac:dyDescent="0.2">
      <c r="J872" s="46"/>
    </row>
    <row r="873" spans="10:10" x14ac:dyDescent="0.2">
      <c r="J873" s="46"/>
    </row>
    <row r="874" spans="10:10" x14ac:dyDescent="0.2">
      <c r="J874" s="46"/>
    </row>
    <row r="875" spans="10:10" x14ac:dyDescent="0.2">
      <c r="J875" s="46"/>
    </row>
    <row r="876" spans="10:10" x14ac:dyDescent="0.2">
      <c r="J876" s="46"/>
    </row>
    <row r="877" spans="10:10" x14ac:dyDescent="0.2">
      <c r="J877" s="46"/>
    </row>
    <row r="878" spans="10:10" x14ac:dyDescent="0.2">
      <c r="J878" s="46"/>
    </row>
    <row r="879" spans="10:10" x14ac:dyDescent="0.2">
      <c r="J879" s="46"/>
    </row>
    <row r="880" spans="10:10" x14ac:dyDescent="0.2">
      <c r="J880" s="46"/>
    </row>
    <row r="881" spans="10:10" x14ac:dyDescent="0.2">
      <c r="J881" s="46"/>
    </row>
    <row r="882" spans="10:10" x14ac:dyDescent="0.2">
      <c r="J882" s="46"/>
    </row>
    <row r="883" spans="10:10" x14ac:dyDescent="0.2">
      <c r="J883" s="46"/>
    </row>
    <row r="884" spans="10:10" x14ac:dyDescent="0.2">
      <c r="J884" s="46"/>
    </row>
    <row r="885" spans="10:10" x14ac:dyDescent="0.2">
      <c r="J885" s="46"/>
    </row>
    <row r="886" spans="10:10" x14ac:dyDescent="0.2">
      <c r="J886" s="46"/>
    </row>
    <row r="887" spans="10:10" x14ac:dyDescent="0.2">
      <c r="J887" s="46"/>
    </row>
    <row r="888" spans="10:10" x14ac:dyDescent="0.2">
      <c r="J888" s="46"/>
    </row>
    <row r="889" spans="10:10" x14ac:dyDescent="0.2">
      <c r="J889" s="46"/>
    </row>
    <row r="890" spans="10:10" x14ac:dyDescent="0.2">
      <c r="J890" s="46"/>
    </row>
    <row r="891" spans="10:10" x14ac:dyDescent="0.2">
      <c r="J891" s="46"/>
    </row>
    <row r="892" spans="10:10" x14ac:dyDescent="0.2">
      <c r="J892" s="46"/>
    </row>
    <row r="893" spans="10:10" x14ac:dyDescent="0.2">
      <c r="J893" s="46"/>
    </row>
    <row r="894" spans="10:10" x14ac:dyDescent="0.2">
      <c r="J894" s="46"/>
    </row>
    <row r="895" spans="10:10" x14ac:dyDescent="0.2">
      <c r="J895" s="46"/>
    </row>
    <row r="896" spans="10:10" x14ac:dyDescent="0.2">
      <c r="J896" s="46"/>
    </row>
    <row r="897" spans="10:10" x14ac:dyDescent="0.2">
      <c r="J897" s="46"/>
    </row>
    <row r="898" spans="10:10" x14ac:dyDescent="0.2">
      <c r="J898" s="46"/>
    </row>
    <row r="899" spans="10:10" x14ac:dyDescent="0.2">
      <c r="J899" s="46"/>
    </row>
    <row r="900" spans="10:10" x14ac:dyDescent="0.2">
      <c r="J900" s="46"/>
    </row>
    <row r="901" spans="10:10" x14ac:dyDescent="0.2">
      <c r="J901" s="46"/>
    </row>
    <row r="902" spans="10:10" x14ac:dyDescent="0.2">
      <c r="J902" s="46"/>
    </row>
    <row r="903" spans="10:10" x14ac:dyDescent="0.2">
      <c r="J903" s="46"/>
    </row>
    <row r="904" spans="10:10" x14ac:dyDescent="0.2">
      <c r="J904" s="46"/>
    </row>
    <row r="905" spans="10:10" x14ac:dyDescent="0.2">
      <c r="J905" s="46"/>
    </row>
    <row r="906" spans="10:10" x14ac:dyDescent="0.2">
      <c r="J906" s="46"/>
    </row>
    <row r="907" spans="10:10" x14ac:dyDescent="0.2">
      <c r="J907" s="46"/>
    </row>
    <row r="908" spans="10:10" x14ac:dyDescent="0.2">
      <c r="J908" s="46"/>
    </row>
    <row r="909" spans="10:10" x14ac:dyDescent="0.2">
      <c r="J909" s="46"/>
    </row>
    <row r="910" spans="10:10" x14ac:dyDescent="0.2">
      <c r="J910" s="46"/>
    </row>
    <row r="911" spans="10:10" x14ac:dyDescent="0.2">
      <c r="J911" s="46"/>
    </row>
    <row r="912" spans="10:10" x14ac:dyDescent="0.2">
      <c r="J912" s="46"/>
    </row>
    <row r="913" spans="10:10" x14ac:dyDescent="0.2">
      <c r="J913" s="46"/>
    </row>
    <row r="914" spans="10:10" x14ac:dyDescent="0.2">
      <c r="J914" s="46"/>
    </row>
    <row r="915" spans="10:10" x14ac:dyDescent="0.2">
      <c r="J915" s="46"/>
    </row>
    <row r="916" spans="10:10" x14ac:dyDescent="0.2">
      <c r="J916" s="46"/>
    </row>
    <row r="917" spans="10:10" x14ac:dyDescent="0.2">
      <c r="J917" s="46"/>
    </row>
    <row r="918" spans="10:10" x14ac:dyDescent="0.2">
      <c r="J918" s="46"/>
    </row>
    <row r="919" spans="10:10" x14ac:dyDescent="0.2">
      <c r="J919" s="46"/>
    </row>
    <row r="920" spans="10:10" x14ac:dyDescent="0.2">
      <c r="J920" s="46"/>
    </row>
    <row r="921" spans="10:10" x14ac:dyDescent="0.2">
      <c r="J921" s="46"/>
    </row>
    <row r="922" spans="10:10" x14ac:dyDescent="0.2">
      <c r="J922" s="46"/>
    </row>
    <row r="923" spans="10:10" x14ac:dyDescent="0.2">
      <c r="J923" s="46"/>
    </row>
    <row r="924" spans="10:10" x14ac:dyDescent="0.2">
      <c r="J924" s="46"/>
    </row>
    <row r="925" spans="10:10" x14ac:dyDescent="0.2">
      <c r="J925" s="46"/>
    </row>
    <row r="926" spans="10:10" x14ac:dyDescent="0.2">
      <c r="J926" s="46"/>
    </row>
    <row r="927" spans="10:10" x14ac:dyDescent="0.2">
      <c r="J927" s="46"/>
    </row>
    <row r="928" spans="10:10" x14ac:dyDescent="0.2">
      <c r="J928" s="46"/>
    </row>
    <row r="929" spans="10:10" x14ac:dyDescent="0.2">
      <c r="J929" s="46"/>
    </row>
    <row r="930" spans="10:10" x14ac:dyDescent="0.2">
      <c r="J930" s="46"/>
    </row>
    <row r="931" spans="10:10" x14ac:dyDescent="0.2">
      <c r="J931" s="46"/>
    </row>
    <row r="932" spans="10:10" x14ac:dyDescent="0.2">
      <c r="J932" s="46"/>
    </row>
    <row r="933" spans="10:10" x14ac:dyDescent="0.2">
      <c r="J933" s="46"/>
    </row>
    <row r="934" spans="10:10" x14ac:dyDescent="0.2">
      <c r="J934" s="46"/>
    </row>
    <row r="935" spans="10:10" x14ac:dyDescent="0.2">
      <c r="J935" s="46"/>
    </row>
    <row r="936" spans="10:10" x14ac:dyDescent="0.2">
      <c r="J936" s="46"/>
    </row>
    <row r="937" spans="10:10" x14ac:dyDescent="0.2">
      <c r="J937" s="46"/>
    </row>
    <row r="938" spans="10:10" x14ac:dyDescent="0.2">
      <c r="J938" s="46"/>
    </row>
    <row r="939" spans="10:10" x14ac:dyDescent="0.2">
      <c r="J939" s="46"/>
    </row>
    <row r="940" spans="10:10" x14ac:dyDescent="0.2">
      <c r="J940" s="46"/>
    </row>
    <row r="941" spans="10:10" x14ac:dyDescent="0.2">
      <c r="J941" s="46"/>
    </row>
    <row r="942" spans="10:10" x14ac:dyDescent="0.2">
      <c r="J942" s="46"/>
    </row>
    <row r="943" spans="10:10" x14ac:dyDescent="0.2">
      <c r="J943" s="46"/>
    </row>
    <row r="944" spans="10:10" x14ac:dyDescent="0.2">
      <c r="J944" s="46"/>
    </row>
    <row r="945" spans="10:10" x14ac:dyDescent="0.2">
      <c r="J945" s="46"/>
    </row>
    <row r="946" spans="10:10" x14ac:dyDescent="0.2">
      <c r="J946" s="46"/>
    </row>
    <row r="947" spans="10:10" x14ac:dyDescent="0.2">
      <c r="J947" s="46"/>
    </row>
    <row r="948" spans="10:10" x14ac:dyDescent="0.2">
      <c r="J948" s="46"/>
    </row>
    <row r="949" spans="10:10" x14ac:dyDescent="0.2">
      <c r="J949" s="46"/>
    </row>
    <row r="950" spans="10:10" x14ac:dyDescent="0.2">
      <c r="J950" s="46"/>
    </row>
    <row r="951" spans="10:10" x14ac:dyDescent="0.2">
      <c r="J951" s="46"/>
    </row>
    <row r="952" spans="10:10" x14ac:dyDescent="0.2">
      <c r="J952" s="46"/>
    </row>
    <row r="953" spans="10:10" x14ac:dyDescent="0.2">
      <c r="J953" s="46"/>
    </row>
    <row r="954" spans="10:10" x14ac:dyDescent="0.2">
      <c r="J954" s="46"/>
    </row>
    <row r="955" spans="10:10" x14ac:dyDescent="0.2">
      <c r="J955" s="46"/>
    </row>
    <row r="956" spans="10:10" x14ac:dyDescent="0.2">
      <c r="J956" s="46"/>
    </row>
    <row r="957" spans="10:10" x14ac:dyDescent="0.2">
      <c r="J957" s="46"/>
    </row>
    <row r="958" spans="10:10" x14ac:dyDescent="0.2">
      <c r="J958" s="46"/>
    </row>
    <row r="959" spans="10:10" x14ac:dyDescent="0.2">
      <c r="J959" s="46"/>
    </row>
    <row r="960" spans="10:10" x14ac:dyDescent="0.2">
      <c r="J960" s="46"/>
    </row>
    <row r="961" spans="10:10" x14ac:dyDescent="0.2">
      <c r="J961" s="46"/>
    </row>
    <row r="962" spans="10:10" x14ac:dyDescent="0.2">
      <c r="J962" s="46"/>
    </row>
    <row r="963" spans="10:10" x14ac:dyDescent="0.2">
      <c r="J963" s="46"/>
    </row>
    <row r="964" spans="10:10" x14ac:dyDescent="0.2">
      <c r="J964" s="46"/>
    </row>
    <row r="965" spans="10:10" x14ac:dyDescent="0.2">
      <c r="J965" s="46"/>
    </row>
    <row r="966" spans="10:10" x14ac:dyDescent="0.2">
      <c r="J966" s="46"/>
    </row>
    <row r="967" spans="10:10" x14ac:dyDescent="0.2">
      <c r="J967" s="46"/>
    </row>
    <row r="968" spans="10:10" x14ac:dyDescent="0.2">
      <c r="J968" s="46"/>
    </row>
    <row r="969" spans="10:10" x14ac:dyDescent="0.2">
      <c r="J969" s="46"/>
    </row>
    <row r="970" spans="10:10" x14ac:dyDescent="0.2">
      <c r="J970" s="46"/>
    </row>
    <row r="971" spans="10:10" x14ac:dyDescent="0.2">
      <c r="J971" s="46"/>
    </row>
    <row r="972" spans="10:10" x14ac:dyDescent="0.2">
      <c r="J972" s="46"/>
    </row>
    <row r="973" spans="10:10" x14ac:dyDescent="0.2">
      <c r="J973" s="46"/>
    </row>
    <row r="974" spans="10:10" x14ac:dyDescent="0.2">
      <c r="J974" s="46"/>
    </row>
    <row r="975" spans="10:10" x14ac:dyDescent="0.2">
      <c r="J975" s="46"/>
    </row>
    <row r="976" spans="10:10" x14ac:dyDescent="0.2">
      <c r="J976" s="46"/>
    </row>
    <row r="977" spans="10:10" x14ac:dyDescent="0.2">
      <c r="J977" s="46"/>
    </row>
    <row r="978" spans="10:10" x14ac:dyDescent="0.2">
      <c r="J978" s="46"/>
    </row>
    <row r="979" spans="10:10" x14ac:dyDescent="0.2">
      <c r="J979" s="46"/>
    </row>
    <row r="980" spans="10:10" x14ac:dyDescent="0.2">
      <c r="J980" s="46"/>
    </row>
    <row r="981" spans="10:10" x14ac:dyDescent="0.2">
      <c r="J981" s="46"/>
    </row>
    <row r="982" spans="10:10" x14ac:dyDescent="0.2">
      <c r="J982" s="46"/>
    </row>
    <row r="983" spans="10:10" x14ac:dyDescent="0.2">
      <c r="J983" s="46"/>
    </row>
    <row r="984" spans="10:10" x14ac:dyDescent="0.2">
      <c r="J984" s="46"/>
    </row>
    <row r="985" spans="10:10" x14ac:dyDescent="0.2">
      <c r="J985" s="46"/>
    </row>
    <row r="986" spans="10:10" x14ac:dyDescent="0.2">
      <c r="J986" s="46"/>
    </row>
    <row r="987" spans="10:10" x14ac:dyDescent="0.2">
      <c r="J987" s="46"/>
    </row>
    <row r="988" spans="10:10" x14ac:dyDescent="0.2">
      <c r="J988" s="46"/>
    </row>
    <row r="989" spans="10:10" x14ac:dyDescent="0.2">
      <c r="J989" s="46"/>
    </row>
    <row r="990" spans="10:10" x14ac:dyDescent="0.2">
      <c r="J990" s="46"/>
    </row>
    <row r="991" spans="10:10" x14ac:dyDescent="0.2">
      <c r="J991" s="46"/>
    </row>
    <row r="992" spans="10:10" x14ac:dyDescent="0.2">
      <c r="J992" s="46"/>
    </row>
    <row r="993" spans="10:10" x14ac:dyDescent="0.2">
      <c r="J993" s="46"/>
    </row>
    <row r="994" spans="10:10" x14ac:dyDescent="0.2">
      <c r="J994" s="46"/>
    </row>
    <row r="995" spans="10:10" x14ac:dyDescent="0.2">
      <c r="J995" s="46"/>
    </row>
    <row r="996" spans="10:10" x14ac:dyDescent="0.2">
      <c r="J996" s="46"/>
    </row>
    <row r="997" spans="10:10" x14ac:dyDescent="0.2">
      <c r="J997" s="46"/>
    </row>
    <row r="998" spans="10:10" x14ac:dyDescent="0.2">
      <c r="J998" s="46"/>
    </row>
    <row r="999" spans="10:10" x14ac:dyDescent="0.2">
      <c r="J999" s="46"/>
    </row>
    <row r="1000" spans="10:10" x14ac:dyDescent="0.2">
      <c r="J1000" s="46"/>
    </row>
    <row r="1001" spans="10:10" x14ac:dyDescent="0.2">
      <c r="J1001" s="46"/>
    </row>
    <row r="1002" spans="10:10" x14ac:dyDescent="0.2">
      <c r="J1002" s="46"/>
    </row>
    <row r="1003" spans="10:10" x14ac:dyDescent="0.2">
      <c r="J1003" s="46"/>
    </row>
    <row r="1004" spans="10:10" x14ac:dyDescent="0.2">
      <c r="J1004" s="46"/>
    </row>
    <row r="1005" spans="10:10" x14ac:dyDescent="0.2">
      <c r="J1005" s="46"/>
    </row>
    <row r="1006" spans="10:10" x14ac:dyDescent="0.2">
      <c r="J1006" s="46"/>
    </row>
    <row r="1007" spans="10:10" x14ac:dyDescent="0.2">
      <c r="J1007" s="46"/>
    </row>
    <row r="1008" spans="10:10" x14ac:dyDescent="0.2">
      <c r="J1008" s="46"/>
    </row>
    <row r="1009" spans="10:10" x14ac:dyDescent="0.2">
      <c r="J1009" s="46"/>
    </row>
    <row r="1010" spans="10:10" x14ac:dyDescent="0.2">
      <c r="J1010" s="46"/>
    </row>
    <row r="1011" spans="10:10" x14ac:dyDescent="0.2">
      <c r="J1011" s="46"/>
    </row>
    <row r="1012" spans="10:10" x14ac:dyDescent="0.2">
      <c r="J1012" s="46"/>
    </row>
    <row r="1013" spans="10:10" x14ac:dyDescent="0.2">
      <c r="J1013" s="46"/>
    </row>
    <row r="1014" spans="10:10" x14ac:dyDescent="0.2">
      <c r="J1014" s="46"/>
    </row>
    <row r="1015" spans="10:10" x14ac:dyDescent="0.2">
      <c r="J1015" s="46"/>
    </row>
    <row r="1016" spans="10:10" x14ac:dyDescent="0.2">
      <c r="J1016" s="46"/>
    </row>
    <row r="1017" spans="10:10" x14ac:dyDescent="0.2">
      <c r="J1017" s="46"/>
    </row>
    <row r="1018" spans="10:10" x14ac:dyDescent="0.2">
      <c r="J1018" s="46"/>
    </row>
    <row r="1019" spans="10:10" x14ac:dyDescent="0.2">
      <c r="J1019" s="46"/>
    </row>
    <row r="1020" spans="10:10" x14ac:dyDescent="0.2">
      <c r="J1020" s="46"/>
    </row>
    <row r="1021" spans="10:10" x14ac:dyDescent="0.2">
      <c r="J1021" s="46"/>
    </row>
    <row r="1022" spans="10:10" x14ac:dyDescent="0.2">
      <c r="J1022" s="46"/>
    </row>
    <row r="1023" spans="10:10" x14ac:dyDescent="0.2">
      <c r="J1023" s="46"/>
    </row>
    <row r="1024" spans="10:10" x14ac:dyDescent="0.2">
      <c r="J1024" s="46"/>
    </row>
    <row r="1025" spans="10:10" x14ac:dyDescent="0.2">
      <c r="J1025" s="46"/>
    </row>
    <row r="1026" spans="10:10" x14ac:dyDescent="0.2">
      <c r="J1026" s="46"/>
    </row>
    <row r="1027" spans="10:10" x14ac:dyDescent="0.2">
      <c r="J1027" s="46"/>
    </row>
    <row r="1028" spans="10:10" x14ac:dyDescent="0.2">
      <c r="J1028" s="46"/>
    </row>
    <row r="1029" spans="10:10" x14ac:dyDescent="0.2">
      <c r="J1029" s="46"/>
    </row>
    <row r="1030" spans="10:10" x14ac:dyDescent="0.2">
      <c r="J1030" s="46"/>
    </row>
    <row r="1031" spans="10:10" x14ac:dyDescent="0.2">
      <c r="J1031" s="46"/>
    </row>
    <row r="1032" spans="10:10" x14ac:dyDescent="0.2">
      <c r="J1032" s="46"/>
    </row>
    <row r="1033" spans="10:10" x14ac:dyDescent="0.2">
      <c r="J1033" s="46"/>
    </row>
    <row r="1034" spans="10:10" x14ac:dyDescent="0.2">
      <c r="J1034" s="46"/>
    </row>
    <row r="1035" spans="10:10" x14ac:dyDescent="0.2">
      <c r="J1035" s="46"/>
    </row>
    <row r="1036" spans="10:10" x14ac:dyDescent="0.2">
      <c r="J1036" s="46"/>
    </row>
    <row r="1037" spans="10:10" x14ac:dyDescent="0.2">
      <c r="J1037" s="46"/>
    </row>
    <row r="1038" spans="10:10" x14ac:dyDescent="0.2">
      <c r="J1038" s="46"/>
    </row>
    <row r="1039" spans="10:10" x14ac:dyDescent="0.2">
      <c r="J1039" s="46"/>
    </row>
    <row r="1040" spans="10:10" x14ac:dyDescent="0.2">
      <c r="J1040" s="46"/>
    </row>
    <row r="1041" spans="10:10" x14ac:dyDescent="0.2">
      <c r="J1041" s="46"/>
    </row>
    <row r="1042" spans="10:10" x14ac:dyDescent="0.2">
      <c r="J1042" s="46"/>
    </row>
    <row r="1043" spans="10:10" x14ac:dyDescent="0.2">
      <c r="J1043" s="46"/>
    </row>
    <row r="1044" spans="10:10" x14ac:dyDescent="0.2">
      <c r="J1044" s="46"/>
    </row>
    <row r="1045" spans="10:10" x14ac:dyDescent="0.2">
      <c r="J1045" s="46"/>
    </row>
    <row r="1046" spans="10:10" x14ac:dyDescent="0.2">
      <c r="J1046" s="46"/>
    </row>
    <row r="1047" spans="10:10" x14ac:dyDescent="0.2">
      <c r="J1047" s="46"/>
    </row>
    <row r="1048" spans="10:10" x14ac:dyDescent="0.2">
      <c r="J1048" s="46"/>
    </row>
    <row r="1049" spans="10:10" x14ac:dyDescent="0.2">
      <c r="J1049" s="46"/>
    </row>
    <row r="1050" spans="10:10" x14ac:dyDescent="0.2">
      <c r="J1050" s="46"/>
    </row>
    <row r="1051" spans="10:10" x14ac:dyDescent="0.2">
      <c r="J1051" s="46"/>
    </row>
    <row r="1052" spans="10:10" x14ac:dyDescent="0.2">
      <c r="J1052" s="46"/>
    </row>
    <row r="1053" spans="10:10" x14ac:dyDescent="0.2">
      <c r="J1053" s="46"/>
    </row>
    <row r="1054" spans="10:10" x14ac:dyDescent="0.2">
      <c r="J1054" s="46"/>
    </row>
    <row r="1055" spans="10:10" x14ac:dyDescent="0.2">
      <c r="J1055" s="46"/>
    </row>
    <row r="1056" spans="10:10" x14ac:dyDescent="0.2">
      <c r="J1056" s="46"/>
    </row>
    <row r="1057" spans="10:10" x14ac:dyDescent="0.2">
      <c r="J1057" s="46"/>
    </row>
    <row r="1058" spans="10:10" x14ac:dyDescent="0.2">
      <c r="J1058" s="46"/>
    </row>
    <row r="1059" spans="10:10" x14ac:dyDescent="0.2">
      <c r="J1059" s="46"/>
    </row>
    <row r="1060" spans="10:10" x14ac:dyDescent="0.2">
      <c r="J1060" s="46"/>
    </row>
    <row r="1061" spans="10:10" x14ac:dyDescent="0.2">
      <c r="J1061" s="46"/>
    </row>
    <row r="1062" spans="10:10" x14ac:dyDescent="0.2">
      <c r="J1062" s="46"/>
    </row>
    <row r="1063" spans="10:10" x14ac:dyDescent="0.2">
      <c r="J1063" s="46"/>
    </row>
    <row r="1064" spans="10:10" x14ac:dyDescent="0.2">
      <c r="J1064" s="46"/>
    </row>
    <row r="1065" spans="10:10" x14ac:dyDescent="0.2">
      <c r="J1065" s="46"/>
    </row>
    <row r="1066" spans="10:10" x14ac:dyDescent="0.2">
      <c r="J1066" s="46"/>
    </row>
    <row r="1067" spans="10:10" x14ac:dyDescent="0.2">
      <c r="J1067" s="46"/>
    </row>
    <row r="1068" spans="10:10" x14ac:dyDescent="0.2">
      <c r="J1068" s="46"/>
    </row>
    <row r="1069" spans="10:10" x14ac:dyDescent="0.2">
      <c r="J1069" s="46"/>
    </row>
    <row r="1070" spans="10:10" x14ac:dyDescent="0.2">
      <c r="J1070" s="46"/>
    </row>
    <row r="1071" spans="10:10" x14ac:dyDescent="0.2">
      <c r="J1071" s="46"/>
    </row>
    <row r="1072" spans="10:10" x14ac:dyDescent="0.2">
      <c r="J1072" s="46"/>
    </row>
    <row r="1073" spans="10:10" x14ac:dyDescent="0.2">
      <c r="J1073" s="46"/>
    </row>
    <row r="1074" spans="10:10" x14ac:dyDescent="0.2">
      <c r="J1074" s="46"/>
    </row>
    <row r="1075" spans="10:10" x14ac:dyDescent="0.2">
      <c r="J1075" s="46"/>
    </row>
    <row r="1076" spans="10:10" x14ac:dyDescent="0.2">
      <c r="J1076" s="46"/>
    </row>
    <row r="1077" spans="10:10" x14ac:dyDescent="0.2">
      <c r="J1077" s="46"/>
    </row>
    <row r="1078" spans="10:10" x14ac:dyDescent="0.2">
      <c r="J1078" s="46"/>
    </row>
    <row r="1079" spans="10:10" x14ac:dyDescent="0.2">
      <c r="J1079" s="46"/>
    </row>
    <row r="1080" spans="10:10" x14ac:dyDescent="0.2">
      <c r="J1080" s="46"/>
    </row>
    <row r="1081" spans="10:10" x14ac:dyDescent="0.2">
      <c r="J1081" s="46"/>
    </row>
    <row r="1082" spans="10:10" x14ac:dyDescent="0.2">
      <c r="J1082" s="46"/>
    </row>
    <row r="1083" spans="10:10" x14ac:dyDescent="0.2">
      <c r="J1083" s="46"/>
    </row>
    <row r="1084" spans="10:10" x14ac:dyDescent="0.2">
      <c r="J1084" s="46"/>
    </row>
    <row r="1085" spans="10:10" x14ac:dyDescent="0.2">
      <c r="J1085" s="46"/>
    </row>
    <row r="1086" spans="10:10" x14ac:dyDescent="0.2">
      <c r="J1086" s="46"/>
    </row>
    <row r="1087" spans="10:10" x14ac:dyDescent="0.2">
      <c r="J1087" s="46"/>
    </row>
    <row r="1088" spans="10:10" x14ac:dyDescent="0.2">
      <c r="J1088" s="46"/>
    </row>
    <row r="1089" spans="10:10" x14ac:dyDescent="0.2">
      <c r="J1089" s="46"/>
    </row>
    <row r="1090" spans="10:10" x14ac:dyDescent="0.2">
      <c r="J1090" s="46"/>
    </row>
    <row r="1091" spans="10:10" x14ac:dyDescent="0.2">
      <c r="J1091" s="46"/>
    </row>
    <row r="1092" spans="10:10" x14ac:dyDescent="0.2">
      <c r="J1092" s="46"/>
    </row>
    <row r="1093" spans="10:10" x14ac:dyDescent="0.2">
      <c r="J1093" s="46"/>
    </row>
    <row r="1094" spans="10:10" x14ac:dyDescent="0.2">
      <c r="J1094" s="46"/>
    </row>
    <row r="1095" spans="10:10" x14ac:dyDescent="0.2">
      <c r="J1095" s="46"/>
    </row>
    <row r="1096" spans="10:10" x14ac:dyDescent="0.2">
      <c r="J1096" s="46"/>
    </row>
    <row r="1097" spans="10:10" x14ac:dyDescent="0.2">
      <c r="J1097" s="46"/>
    </row>
    <row r="1098" spans="10:10" x14ac:dyDescent="0.2">
      <c r="J1098" s="46"/>
    </row>
    <row r="1099" spans="10:10" x14ac:dyDescent="0.2">
      <c r="J1099" s="46"/>
    </row>
    <row r="1100" spans="10:10" x14ac:dyDescent="0.2">
      <c r="J1100" s="46"/>
    </row>
    <row r="1101" spans="10:10" x14ac:dyDescent="0.2">
      <c r="J1101" s="46"/>
    </row>
    <row r="1102" spans="10:10" x14ac:dyDescent="0.2">
      <c r="J1102" s="46"/>
    </row>
    <row r="1103" spans="10:10" x14ac:dyDescent="0.2">
      <c r="J1103" s="46"/>
    </row>
    <row r="1104" spans="10:10" x14ac:dyDescent="0.2">
      <c r="J1104" s="46"/>
    </row>
    <row r="1105" spans="10:10" x14ac:dyDescent="0.2">
      <c r="J1105" s="46"/>
    </row>
    <row r="1106" spans="10:10" x14ac:dyDescent="0.2">
      <c r="J1106" s="46"/>
    </row>
    <row r="1107" spans="10:10" x14ac:dyDescent="0.2">
      <c r="J1107" s="46"/>
    </row>
    <row r="1108" spans="10:10" x14ac:dyDescent="0.2">
      <c r="J1108" s="46"/>
    </row>
    <row r="1109" spans="10:10" x14ac:dyDescent="0.2">
      <c r="J1109" s="46"/>
    </row>
    <row r="1110" spans="10:10" x14ac:dyDescent="0.2">
      <c r="J1110" s="46"/>
    </row>
    <row r="1111" spans="10:10" x14ac:dyDescent="0.2">
      <c r="J1111" s="46"/>
    </row>
    <row r="1112" spans="10:10" x14ac:dyDescent="0.2">
      <c r="J1112" s="46"/>
    </row>
    <row r="1113" spans="10:10" x14ac:dyDescent="0.2">
      <c r="J1113" s="46"/>
    </row>
    <row r="1114" spans="10:10" x14ac:dyDescent="0.2">
      <c r="J1114" s="46"/>
    </row>
    <row r="1115" spans="10:10" x14ac:dyDescent="0.2">
      <c r="J1115" s="46"/>
    </row>
    <row r="1116" spans="10:10" x14ac:dyDescent="0.2">
      <c r="J1116" s="46"/>
    </row>
    <row r="1117" spans="10:10" x14ac:dyDescent="0.2">
      <c r="J1117" s="46"/>
    </row>
    <row r="1118" spans="10:10" x14ac:dyDescent="0.2">
      <c r="J1118" s="46"/>
    </row>
    <row r="1119" spans="10:10" x14ac:dyDescent="0.2">
      <c r="J1119" s="46"/>
    </row>
    <row r="1120" spans="10:10" x14ac:dyDescent="0.2">
      <c r="J1120" s="46"/>
    </row>
    <row r="1121" spans="10:10" x14ac:dyDescent="0.2">
      <c r="J1121" s="46"/>
    </row>
    <row r="1122" spans="10:10" x14ac:dyDescent="0.2">
      <c r="J1122" s="46"/>
    </row>
    <row r="1123" spans="10:10" x14ac:dyDescent="0.2">
      <c r="J1123" s="46"/>
    </row>
    <row r="1124" spans="10:10" x14ac:dyDescent="0.2">
      <c r="J1124" s="46"/>
    </row>
    <row r="1125" spans="10:10" x14ac:dyDescent="0.2">
      <c r="J1125" s="46"/>
    </row>
    <row r="1126" spans="10:10" x14ac:dyDescent="0.2">
      <c r="J1126" s="46"/>
    </row>
    <row r="1127" spans="10:10" x14ac:dyDescent="0.2">
      <c r="J1127" s="46"/>
    </row>
    <row r="1128" spans="10:10" x14ac:dyDescent="0.2">
      <c r="J1128" s="46"/>
    </row>
    <row r="1129" spans="10:10" x14ac:dyDescent="0.2">
      <c r="J1129" s="46"/>
    </row>
    <row r="1130" spans="10:10" x14ac:dyDescent="0.2">
      <c r="J1130" s="46"/>
    </row>
    <row r="1131" spans="10:10" x14ac:dyDescent="0.2">
      <c r="J1131" s="46"/>
    </row>
    <row r="1132" spans="10:10" x14ac:dyDescent="0.2">
      <c r="J1132" s="46"/>
    </row>
    <row r="1133" spans="10:10" x14ac:dyDescent="0.2">
      <c r="J1133" s="46"/>
    </row>
    <row r="1134" spans="10:10" x14ac:dyDescent="0.2">
      <c r="J1134" s="46"/>
    </row>
    <row r="1135" spans="10:10" x14ac:dyDescent="0.2">
      <c r="J1135" s="46"/>
    </row>
    <row r="1136" spans="10:10" x14ac:dyDescent="0.2">
      <c r="J1136" s="46"/>
    </row>
    <row r="1137" spans="10:10" x14ac:dyDescent="0.2">
      <c r="J1137" s="46"/>
    </row>
    <row r="1138" spans="10:10" x14ac:dyDescent="0.2">
      <c r="J1138" s="46"/>
    </row>
    <row r="1139" spans="10:10" x14ac:dyDescent="0.2">
      <c r="J1139" s="46"/>
    </row>
    <row r="1140" spans="10:10" x14ac:dyDescent="0.2">
      <c r="J1140" s="46"/>
    </row>
    <row r="1141" spans="10:10" x14ac:dyDescent="0.2">
      <c r="J1141" s="46"/>
    </row>
    <row r="1142" spans="10:10" x14ac:dyDescent="0.2">
      <c r="J1142" s="46"/>
    </row>
    <row r="1143" spans="10:10" x14ac:dyDescent="0.2">
      <c r="J1143" s="46"/>
    </row>
    <row r="1144" spans="10:10" x14ac:dyDescent="0.2">
      <c r="J1144" s="46"/>
    </row>
    <row r="1145" spans="10:10" x14ac:dyDescent="0.2">
      <c r="J1145" s="46"/>
    </row>
    <row r="1146" spans="10:10" x14ac:dyDescent="0.2">
      <c r="J1146" s="46"/>
    </row>
    <row r="1147" spans="10:10" x14ac:dyDescent="0.2">
      <c r="J1147" s="46"/>
    </row>
    <row r="1148" spans="10:10" x14ac:dyDescent="0.2">
      <c r="J1148" s="46"/>
    </row>
    <row r="1149" spans="10:10" x14ac:dyDescent="0.2">
      <c r="J1149" s="46"/>
    </row>
    <row r="1150" spans="10:10" x14ac:dyDescent="0.2">
      <c r="J1150" s="46"/>
    </row>
    <row r="1151" spans="10:10" x14ac:dyDescent="0.2">
      <c r="J1151" s="46"/>
    </row>
    <row r="1152" spans="10:10" x14ac:dyDescent="0.2">
      <c r="J1152" s="46"/>
    </row>
    <row r="1153" spans="10:10" x14ac:dyDescent="0.2">
      <c r="J1153" s="46"/>
    </row>
    <row r="1154" spans="10:10" x14ac:dyDescent="0.2">
      <c r="J1154" s="46"/>
    </row>
    <row r="1155" spans="10:10" x14ac:dyDescent="0.2">
      <c r="J1155" s="46"/>
    </row>
    <row r="1156" spans="10:10" x14ac:dyDescent="0.2">
      <c r="J1156" s="46"/>
    </row>
    <row r="1157" spans="10:10" x14ac:dyDescent="0.2">
      <c r="J1157" s="46"/>
    </row>
    <row r="1158" spans="10:10" x14ac:dyDescent="0.2">
      <c r="J1158" s="46"/>
    </row>
    <row r="1159" spans="10:10" x14ac:dyDescent="0.2">
      <c r="J1159" s="46"/>
    </row>
    <row r="1160" spans="10:10" x14ac:dyDescent="0.2">
      <c r="J1160" s="46"/>
    </row>
    <row r="1161" spans="10:10" x14ac:dyDescent="0.2">
      <c r="J1161" s="46"/>
    </row>
    <row r="1162" spans="10:10" x14ac:dyDescent="0.2">
      <c r="J1162" s="46"/>
    </row>
    <row r="1163" spans="10:10" x14ac:dyDescent="0.2">
      <c r="J1163" s="46"/>
    </row>
    <row r="1164" spans="10:10" x14ac:dyDescent="0.2">
      <c r="J1164" s="46"/>
    </row>
    <row r="1165" spans="10:10" x14ac:dyDescent="0.2">
      <c r="J1165" s="46"/>
    </row>
    <row r="1166" spans="10:10" x14ac:dyDescent="0.2">
      <c r="J1166" s="46"/>
    </row>
    <row r="1167" spans="10:10" x14ac:dyDescent="0.2">
      <c r="J1167" s="46"/>
    </row>
    <row r="1168" spans="10:10" x14ac:dyDescent="0.2">
      <c r="J1168" s="46"/>
    </row>
    <row r="1169" spans="10:10" x14ac:dyDescent="0.2">
      <c r="J1169" s="46"/>
    </row>
    <row r="1170" spans="10:10" x14ac:dyDescent="0.2">
      <c r="J1170" s="46"/>
    </row>
    <row r="1171" spans="10:10" x14ac:dyDescent="0.2">
      <c r="J1171" s="46"/>
    </row>
    <row r="1172" spans="10:10" x14ac:dyDescent="0.2">
      <c r="J1172" s="46"/>
    </row>
    <row r="1173" spans="10:10" x14ac:dyDescent="0.2">
      <c r="J1173" s="46"/>
    </row>
    <row r="1174" spans="10:10" x14ac:dyDescent="0.2">
      <c r="J1174" s="46"/>
    </row>
    <row r="1175" spans="10:10" x14ac:dyDescent="0.2">
      <c r="J1175" s="46"/>
    </row>
    <row r="1176" spans="10:10" x14ac:dyDescent="0.2">
      <c r="J1176" s="46"/>
    </row>
    <row r="1177" spans="10:10" x14ac:dyDescent="0.2">
      <c r="J1177" s="46"/>
    </row>
    <row r="1178" spans="10:10" x14ac:dyDescent="0.2">
      <c r="J1178" s="46"/>
    </row>
    <row r="1179" spans="10:10" x14ac:dyDescent="0.2">
      <c r="J1179" s="46"/>
    </row>
    <row r="1180" spans="10:10" x14ac:dyDescent="0.2">
      <c r="J1180" s="46"/>
    </row>
    <row r="1181" spans="10:10" x14ac:dyDescent="0.2">
      <c r="J1181" s="46"/>
    </row>
    <row r="1182" spans="10:10" x14ac:dyDescent="0.2">
      <c r="J1182" s="46"/>
    </row>
    <row r="1183" spans="10:10" x14ac:dyDescent="0.2">
      <c r="J1183" s="46"/>
    </row>
    <row r="1184" spans="10:10" x14ac:dyDescent="0.2">
      <c r="J1184" s="46"/>
    </row>
    <row r="1185" spans="10:10" x14ac:dyDescent="0.2">
      <c r="J1185" s="46"/>
    </row>
    <row r="1186" spans="10:10" x14ac:dyDescent="0.2">
      <c r="J1186" s="46"/>
    </row>
    <row r="1187" spans="10:10" x14ac:dyDescent="0.2">
      <c r="J1187" s="46"/>
    </row>
    <row r="1188" spans="10:10" x14ac:dyDescent="0.2">
      <c r="J1188" s="46"/>
    </row>
    <row r="1189" spans="10:10" x14ac:dyDescent="0.2">
      <c r="J1189" s="46"/>
    </row>
    <row r="1190" spans="10:10" x14ac:dyDescent="0.2">
      <c r="J1190" s="46"/>
    </row>
    <row r="1191" spans="10:10" x14ac:dyDescent="0.2">
      <c r="J1191" s="46"/>
    </row>
    <row r="1192" spans="10:10" x14ac:dyDescent="0.2">
      <c r="J1192" s="46"/>
    </row>
    <row r="1193" spans="10:10" x14ac:dyDescent="0.2">
      <c r="J1193" s="46"/>
    </row>
    <row r="1194" spans="10:10" x14ac:dyDescent="0.2">
      <c r="J1194" s="46"/>
    </row>
    <row r="1195" spans="10:10" x14ac:dyDescent="0.2">
      <c r="J1195" s="46"/>
    </row>
    <row r="1196" spans="10:10" x14ac:dyDescent="0.2">
      <c r="J1196" s="46"/>
    </row>
    <row r="1197" spans="10:10" x14ac:dyDescent="0.2">
      <c r="J1197" s="46"/>
    </row>
    <row r="1198" spans="10:10" x14ac:dyDescent="0.2">
      <c r="J1198" s="46"/>
    </row>
    <row r="1199" spans="10:10" x14ac:dyDescent="0.2">
      <c r="J1199" s="46"/>
    </row>
    <row r="1200" spans="10:10" x14ac:dyDescent="0.2">
      <c r="J1200" s="46"/>
    </row>
    <row r="1201" spans="10:10" x14ac:dyDescent="0.2">
      <c r="J1201" s="46"/>
    </row>
    <row r="1202" spans="10:10" x14ac:dyDescent="0.2">
      <c r="J1202" s="46"/>
    </row>
    <row r="1203" spans="10:10" x14ac:dyDescent="0.2">
      <c r="J1203" s="46"/>
    </row>
    <row r="1204" spans="10:10" x14ac:dyDescent="0.2">
      <c r="J1204" s="46"/>
    </row>
    <row r="1205" spans="10:10" x14ac:dyDescent="0.2">
      <c r="J1205" s="46"/>
    </row>
    <row r="1206" spans="10:10" x14ac:dyDescent="0.2">
      <c r="J1206" s="46"/>
    </row>
    <row r="1207" spans="10:10" x14ac:dyDescent="0.2">
      <c r="J1207" s="46"/>
    </row>
    <row r="1208" spans="10:10" x14ac:dyDescent="0.2">
      <c r="J1208" s="46"/>
    </row>
    <row r="1209" spans="10:10" x14ac:dyDescent="0.2">
      <c r="J1209" s="46"/>
    </row>
    <row r="1210" spans="10:10" x14ac:dyDescent="0.2">
      <c r="J1210" s="46"/>
    </row>
    <row r="1211" spans="10:10" x14ac:dyDescent="0.2">
      <c r="J1211" s="46"/>
    </row>
    <row r="1212" spans="10:10" x14ac:dyDescent="0.2">
      <c r="J1212" s="46"/>
    </row>
    <row r="1213" spans="10:10" x14ac:dyDescent="0.2">
      <c r="J1213" s="46"/>
    </row>
    <row r="1214" spans="10:10" x14ac:dyDescent="0.2">
      <c r="J1214" s="46"/>
    </row>
    <row r="1215" spans="10:10" x14ac:dyDescent="0.2">
      <c r="J1215" s="46"/>
    </row>
    <row r="1216" spans="10:10" x14ac:dyDescent="0.2">
      <c r="J1216" s="46"/>
    </row>
    <row r="1217" spans="10:10" x14ac:dyDescent="0.2">
      <c r="J1217" s="46"/>
    </row>
    <row r="1218" spans="10:10" x14ac:dyDescent="0.2">
      <c r="J1218" s="46"/>
    </row>
    <row r="1219" spans="10:10" x14ac:dyDescent="0.2">
      <c r="J1219" s="46"/>
    </row>
    <row r="1220" spans="10:10" x14ac:dyDescent="0.2">
      <c r="J1220" s="46"/>
    </row>
    <row r="1221" spans="10:10" x14ac:dyDescent="0.2">
      <c r="J1221" s="46"/>
    </row>
    <row r="1222" spans="10:10" x14ac:dyDescent="0.2">
      <c r="J1222" s="46"/>
    </row>
    <row r="1223" spans="10:10" x14ac:dyDescent="0.2">
      <c r="J1223" s="46"/>
    </row>
    <row r="1224" spans="10:10" x14ac:dyDescent="0.2">
      <c r="J1224" s="46"/>
    </row>
    <row r="1225" spans="10:10" x14ac:dyDescent="0.2">
      <c r="J1225" s="46"/>
    </row>
    <row r="1226" spans="10:10" x14ac:dyDescent="0.2">
      <c r="J1226" s="46"/>
    </row>
    <row r="1227" spans="10:10" x14ac:dyDescent="0.2">
      <c r="J1227" s="46"/>
    </row>
    <row r="1228" spans="10:10" x14ac:dyDescent="0.2">
      <c r="J1228" s="46"/>
    </row>
    <row r="1229" spans="10:10" x14ac:dyDescent="0.2">
      <c r="J1229" s="46"/>
    </row>
    <row r="1230" spans="10:10" x14ac:dyDescent="0.2">
      <c r="J1230" s="46"/>
    </row>
    <row r="1231" spans="10:10" x14ac:dyDescent="0.2">
      <c r="J1231" s="46"/>
    </row>
    <row r="1232" spans="10:10" x14ac:dyDescent="0.2">
      <c r="J1232" s="46"/>
    </row>
    <row r="1233" spans="10:10" x14ac:dyDescent="0.2">
      <c r="J1233" s="46"/>
    </row>
    <row r="1234" spans="10:10" x14ac:dyDescent="0.2">
      <c r="J1234" s="46"/>
    </row>
    <row r="1235" spans="10:10" x14ac:dyDescent="0.2">
      <c r="J1235" s="46"/>
    </row>
    <row r="1236" spans="10:10" x14ac:dyDescent="0.2">
      <c r="J1236" s="46"/>
    </row>
    <row r="1237" spans="10:10" x14ac:dyDescent="0.2">
      <c r="J1237" s="46"/>
    </row>
    <row r="1238" spans="10:10" x14ac:dyDescent="0.2">
      <c r="J1238" s="46"/>
    </row>
    <row r="1239" spans="10:10" x14ac:dyDescent="0.2">
      <c r="J1239" s="46"/>
    </row>
    <row r="1240" spans="10:10" x14ac:dyDescent="0.2">
      <c r="J1240" s="46"/>
    </row>
    <row r="1241" spans="10:10" x14ac:dyDescent="0.2">
      <c r="J1241" s="46"/>
    </row>
    <row r="1242" spans="10:10" x14ac:dyDescent="0.2">
      <c r="J1242" s="46"/>
    </row>
    <row r="1243" spans="10:10" x14ac:dyDescent="0.2">
      <c r="J1243" s="46"/>
    </row>
    <row r="1244" spans="10:10" x14ac:dyDescent="0.2">
      <c r="J1244" s="46"/>
    </row>
    <row r="1245" spans="10:10" x14ac:dyDescent="0.2">
      <c r="J1245" s="46"/>
    </row>
    <row r="1246" spans="10:10" x14ac:dyDescent="0.2">
      <c r="J1246" s="46"/>
    </row>
    <row r="1247" spans="10:10" x14ac:dyDescent="0.2">
      <c r="J1247" s="46"/>
    </row>
    <row r="1248" spans="10:10" x14ac:dyDescent="0.2">
      <c r="J1248" s="46"/>
    </row>
    <row r="1249" spans="10:10" x14ac:dyDescent="0.2">
      <c r="J1249" s="46"/>
    </row>
    <row r="1250" spans="10:10" x14ac:dyDescent="0.2">
      <c r="J1250" s="46"/>
    </row>
    <row r="1251" spans="10:10" x14ac:dyDescent="0.2">
      <c r="J1251" s="46"/>
    </row>
    <row r="1252" spans="10:10" x14ac:dyDescent="0.2">
      <c r="J1252" s="46"/>
    </row>
    <row r="1253" spans="10:10" x14ac:dyDescent="0.2">
      <c r="J1253" s="46"/>
    </row>
    <row r="1254" spans="10:10" x14ac:dyDescent="0.2">
      <c r="J1254" s="46"/>
    </row>
    <row r="1255" spans="10:10" x14ac:dyDescent="0.2">
      <c r="J1255" s="46"/>
    </row>
    <row r="1256" spans="10:10" x14ac:dyDescent="0.2">
      <c r="J1256" s="46"/>
    </row>
    <row r="1257" spans="10:10" x14ac:dyDescent="0.2">
      <c r="J1257" s="46"/>
    </row>
    <row r="1258" spans="10:10" x14ac:dyDescent="0.2">
      <c r="J1258" s="46"/>
    </row>
    <row r="1259" spans="10:10" x14ac:dyDescent="0.2">
      <c r="J1259" s="46"/>
    </row>
    <row r="1260" spans="10:10" x14ac:dyDescent="0.2">
      <c r="J1260" s="46"/>
    </row>
    <row r="1261" spans="10:10" x14ac:dyDescent="0.2">
      <c r="J1261" s="46"/>
    </row>
    <row r="1262" spans="10:10" x14ac:dyDescent="0.2">
      <c r="J1262" s="46"/>
    </row>
    <row r="1263" spans="10:10" x14ac:dyDescent="0.2">
      <c r="J1263" s="46"/>
    </row>
    <row r="1264" spans="10:10" x14ac:dyDescent="0.2">
      <c r="J1264" s="46"/>
    </row>
    <row r="1265" spans="10:10" x14ac:dyDescent="0.2">
      <c r="J1265" s="46"/>
    </row>
    <row r="1266" spans="10:10" x14ac:dyDescent="0.2">
      <c r="J1266" s="46"/>
    </row>
    <row r="1267" spans="10:10" x14ac:dyDescent="0.2">
      <c r="J1267" s="46"/>
    </row>
    <row r="1268" spans="10:10" x14ac:dyDescent="0.2">
      <c r="J1268" s="46"/>
    </row>
    <row r="1269" spans="10:10" x14ac:dyDescent="0.2">
      <c r="J1269" s="46"/>
    </row>
    <row r="1270" spans="10:10" x14ac:dyDescent="0.2">
      <c r="J1270" s="46"/>
    </row>
    <row r="1271" spans="10:10" x14ac:dyDescent="0.2">
      <c r="J1271" s="46"/>
    </row>
    <row r="1272" spans="10:10" x14ac:dyDescent="0.2">
      <c r="J1272" s="46"/>
    </row>
    <row r="1273" spans="10:10" x14ac:dyDescent="0.2">
      <c r="J1273" s="46"/>
    </row>
    <row r="1274" spans="10:10" x14ac:dyDescent="0.2">
      <c r="J1274" s="46"/>
    </row>
    <row r="1275" spans="10:10" x14ac:dyDescent="0.2">
      <c r="J1275" s="46"/>
    </row>
    <row r="1276" spans="10:10" x14ac:dyDescent="0.2">
      <c r="J1276" s="46"/>
    </row>
    <row r="1277" spans="10:10" x14ac:dyDescent="0.2">
      <c r="J1277" s="46"/>
    </row>
    <row r="1278" spans="10:10" x14ac:dyDescent="0.2">
      <c r="J1278" s="46"/>
    </row>
    <row r="1279" spans="10:10" x14ac:dyDescent="0.2">
      <c r="J1279" s="46"/>
    </row>
    <row r="1280" spans="10:10" x14ac:dyDescent="0.2">
      <c r="J1280" s="46"/>
    </row>
    <row r="1281" spans="10:10" x14ac:dyDescent="0.2">
      <c r="J1281" s="46"/>
    </row>
    <row r="1282" spans="10:10" x14ac:dyDescent="0.2">
      <c r="J1282" s="46"/>
    </row>
    <row r="1283" spans="10:10" x14ac:dyDescent="0.2">
      <c r="J1283" s="46"/>
    </row>
    <row r="1284" spans="10:10" x14ac:dyDescent="0.2">
      <c r="J1284" s="46"/>
    </row>
    <row r="1285" spans="10:10" x14ac:dyDescent="0.2">
      <c r="J1285" s="46"/>
    </row>
    <row r="1286" spans="10:10" x14ac:dyDescent="0.2">
      <c r="J1286" s="46"/>
    </row>
    <row r="1287" spans="10:10" x14ac:dyDescent="0.2">
      <c r="J1287" s="46"/>
    </row>
    <row r="1288" spans="10:10" x14ac:dyDescent="0.2">
      <c r="J1288" s="46"/>
    </row>
    <row r="1289" spans="10:10" x14ac:dyDescent="0.2">
      <c r="J1289" s="46"/>
    </row>
    <row r="1290" spans="10:10" x14ac:dyDescent="0.2">
      <c r="J1290" s="46"/>
    </row>
    <row r="1291" spans="10:10" x14ac:dyDescent="0.2">
      <c r="J1291" s="46"/>
    </row>
    <row r="1292" spans="10:10" x14ac:dyDescent="0.2">
      <c r="J1292" s="46"/>
    </row>
    <row r="1293" spans="10:10" x14ac:dyDescent="0.2">
      <c r="J1293" s="46"/>
    </row>
    <row r="1294" spans="10:10" x14ac:dyDescent="0.2">
      <c r="J1294" s="46"/>
    </row>
    <row r="1295" spans="10:10" x14ac:dyDescent="0.2">
      <c r="J1295" s="46"/>
    </row>
    <row r="1296" spans="10:10" x14ac:dyDescent="0.2">
      <c r="J1296" s="46"/>
    </row>
    <row r="1297" spans="10:10" x14ac:dyDescent="0.2">
      <c r="J1297" s="46"/>
    </row>
    <row r="1298" spans="10:10" x14ac:dyDescent="0.2">
      <c r="J1298" s="46"/>
    </row>
    <row r="1299" spans="10:10" x14ac:dyDescent="0.2">
      <c r="J1299" s="46"/>
    </row>
    <row r="1300" spans="10:10" x14ac:dyDescent="0.2">
      <c r="J1300" s="46"/>
    </row>
    <row r="1301" spans="10:10" x14ac:dyDescent="0.2">
      <c r="J1301" s="46"/>
    </row>
    <row r="1302" spans="10:10" x14ac:dyDescent="0.2">
      <c r="J1302" s="46"/>
    </row>
    <row r="1303" spans="10:10" x14ac:dyDescent="0.2">
      <c r="J1303" s="46"/>
    </row>
    <row r="1304" spans="10:10" x14ac:dyDescent="0.2">
      <c r="J1304" s="46"/>
    </row>
    <row r="1305" spans="10:10" x14ac:dyDescent="0.2">
      <c r="J1305" s="46"/>
    </row>
    <row r="1306" spans="10:10" x14ac:dyDescent="0.2">
      <c r="J1306" s="46"/>
    </row>
    <row r="1307" spans="10:10" x14ac:dyDescent="0.2">
      <c r="J1307" s="46"/>
    </row>
    <row r="1308" spans="10:10" x14ac:dyDescent="0.2">
      <c r="J1308" s="46"/>
    </row>
    <row r="1309" spans="10:10" x14ac:dyDescent="0.2">
      <c r="J1309" s="46"/>
    </row>
    <row r="1310" spans="10:10" x14ac:dyDescent="0.2">
      <c r="J1310" s="46"/>
    </row>
    <row r="1311" spans="10:10" x14ac:dyDescent="0.2">
      <c r="J1311" s="46"/>
    </row>
    <row r="1312" spans="10:10" x14ac:dyDescent="0.2">
      <c r="J1312" s="46"/>
    </row>
    <row r="1313" spans="10:10" x14ac:dyDescent="0.2">
      <c r="J1313" s="46"/>
    </row>
    <row r="1314" spans="10:10" x14ac:dyDescent="0.2">
      <c r="J1314" s="46"/>
    </row>
    <row r="1315" spans="10:10" x14ac:dyDescent="0.2">
      <c r="J1315" s="46"/>
    </row>
    <row r="1316" spans="10:10" x14ac:dyDescent="0.2">
      <c r="J1316" s="46"/>
    </row>
    <row r="1317" spans="10:10" x14ac:dyDescent="0.2">
      <c r="J1317" s="46"/>
    </row>
    <row r="1318" spans="10:10" x14ac:dyDescent="0.2">
      <c r="J1318" s="46"/>
    </row>
    <row r="1319" spans="10:10" x14ac:dyDescent="0.2">
      <c r="J1319" s="46"/>
    </row>
    <row r="1320" spans="10:10" x14ac:dyDescent="0.2">
      <c r="J1320" s="46"/>
    </row>
    <row r="1321" spans="10:10" x14ac:dyDescent="0.2">
      <c r="J1321" s="46"/>
    </row>
    <row r="1322" spans="10:10" x14ac:dyDescent="0.2">
      <c r="J1322" s="46"/>
    </row>
    <row r="1323" spans="10:10" x14ac:dyDescent="0.2">
      <c r="J1323" s="46"/>
    </row>
    <row r="1324" spans="10:10" x14ac:dyDescent="0.2">
      <c r="J1324" s="46"/>
    </row>
    <row r="1325" spans="10:10" x14ac:dyDescent="0.2">
      <c r="J1325" s="46"/>
    </row>
    <row r="1326" spans="10:10" x14ac:dyDescent="0.2">
      <c r="J1326" s="46"/>
    </row>
    <row r="1327" spans="10:10" x14ac:dyDescent="0.2">
      <c r="J1327" s="46"/>
    </row>
    <row r="1328" spans="10:10" x14ac:dyDescent="0.2">
      <c r="J1328" s="46"/>
    </row>
    <row r="1329" spans="10:10" x14ac:dyDescent="0.2">
      <c r="J1329" s="46"/>
    </row>
    <row r="1330" spans="10:10" x14ac:dyDescent="0.2">
      <c r="J1330" s="46"/>
    </row>
    <row r="1331" spans="10:10" x14ac:dyDescent="0.2">
      <c r="J1331" s="46"/>
    </row>
    <row r="1332" spans="10:10" x14ac:dyDescent="0.2">
      <c r="J1332" s="46"/>
    </row>
    <row r="1333" spans="10:10" x14ac:dyDescent="0.2">
      <c r="J1333" s="46"/>
    </row>
    <row r="1334" spans="10:10" x14ac:dyDescent="0.2">
      <c r="J1334" s="46"/>
    </row>
    <row r="1335" spans="10:10" x14ac:dyDescent="0.2">
      <c r="J1335" s="46"/>
    </row>
    <row r="1336" spans="10:10" x14ac:dyDescent="0.2">
      <c r="J1336" s="46"/>
    </row>
    <row r="1337" spans="10:10" x14ac:dyDescent="0.2">
      <c r="J1337" s="46"/>
    </row>
    <row r="1338" spans="10:10" x14ac:dyDescent="0.2">
      <c r="J1338" s="46"/>
    </row>
    <row r="1339" spans="10:10" x14ac:dyDescent="0.2">
      <c r="J1339" s="46"/>
    </row>
    <row r="1340" spans="10:10" x14ac:dyDescent="0.2">
      <c r="J1340" s="46"/>
    </row>
    <row r="1341" spans="10:10" x14ac:dyDescent="0.2">
      <c r="J1341" s="46"/>
    </row>
    <row r="1342" spans="10:10" x14ac:dyDescent="0.2">
      <c r="J1342" s="46"/>
    </row>
    <row r="1343" spans="10:10" x14ac:dyDescent="0.2">
      <c r="J1343" s="46"/>
    </row>
    <row r="1344" spans="10:10" x14ac:dyDescent="0.2">
      <c r="J1344" s="46"/>
    </row>
    <row r="1345" spans="10:10" x14ac:dyDescent="0.2">
      <c r="J1345" s="46"/>
    </row>
    <row r="1346" spans="10:10" x14ac:dyDescent="0.2">
      <c r="J1346" s="46"/>
    </row>
    <row r="1347" spans="10:10" x14ac:dyDescent="0.2">
      <c r="J1347" s="46"/>
    </row>
    <row r="1348" spans="10:10" x14ac:dyDescent="0.2">
      <c r="J1348" s="46"/>
    </row>
    <row r="1349" spans="10:10" x14ac:dyDescent="0.2">
      <c r="J1349" s="46"/>
    </row>
    <row r="1350" spans="10:10" x14ac:dyDescent="0.2">
      <c r="J1350" s="46"/>
    </row>
    <row r="1351" spans="10:10" x14ac:dyDescent="0.2">
      <c r="J1351" s="46"/>
    </row>
    <row r="1352" spans="10:10" x14ac:dyDescent="0.2">
      <c r="J1352" s="46"/>
    </row>
    <row r="1353" spans="10:10" x14ac:dyDescent="0.2">
      <c r="J1353" s="46"/>
    </row>
    <row r="1354" spans="10:10" x14ac:dyDescent="0.2">
      <c r="J1354" s="46"/>
    </row>
    <row r="1355" spans="10:10" x14ac:dyDescent="0.2">
      <c r="J1355" s="46"/>
    </row>
    <row r="1356" spans="10:10" x14ac:dyDescent="0.2">
      <c r="J1356" s="46"/>
    </row>
    <row r="1357" spans="10:10" x14ac:dyDescent="0.2">
      <c r="J1357" s="46"/>
    </row>
    <row r="1358" spans="10:10" x14ac:dyDescent="0.2">
      <c r="J1358" s="46"/>
    </row>
    <row r="1359" spans="10:10" x14ac:dyDescent="0.2">
      <c r="J1359" s="46"/>
    </row>
    <row r="1360" spans="10:10" x14ac:dyDescent="0.2">
      <c r="J1360" s="46"/>
    </row>
    <row r="1361" spans="10:10" x14ac:dyDescent="0.2">
      <c r="J1361" s="46"/>
    </row>
    <row r="1362" spans="10:10" x14ac:dyDescent="0.2">
      <c r="J1362" s="46"/>
    </row>
    <row r="1363" spans="10:10" x14ac:dyDescent="0.2">
      <c r="J1363" s="46"/>
    </row>
    <row r="1364" spans="10:10" x14ac:dyDescent="0.2">
      <c r="J1364" s="46"/>
    </row>
    <row r="1365" spans="10:10" x14ac:dyDescent="0.2">
      <c r="J1365" s="46"/>
    </row>
    <row r="1366" spans="10:10" x14ac:dyDescent="0.2">
      <c r="J1366" s="46"/>
    </row>
    <row r="1367" spans="10:10" x14ac:dyDescent="0.2">
      <c r="J1367" s="46"/>
    </row>
    <row r="1368" spans="10:10" x14ac:dyDescent="0.2">
      <c r="J1368" s="46"/>
    </row>
    <row r="1369" spans="10:10" x14ac:dyDescent="0.2">
      <c r="J1369" s="46"/>
    </row>
    <row r="1370" spans="10:10" x14ac:dyDescent="0.2">
      <c r="J1370" s="46"/>
    </row>
    <row r="1371" spans="10:10" x14ac:dyDescent="0.2">
      <c r="J1371" s="46"/>
    </row>
    <row r="1372" spans="10:10" x14ac:dyDescent="0.2">
      <c r="J1372" s="46"/>
    </row>
    <row r="1373" spans="10:10" x14ac:dyDescent="0.2">
      <c r="J1373" s="46"/>
    </row>
    <row r="1374" spans="10:10" x14ac:dyDescent="0.2">
      <c r="J1374" s="46"/>
    </row>
    <row r="1375" spans="10:10" x14ac:dyDescent="0.2">
      <c r="J1375" s="46"/>
    </row>
    <row r="1376" spans="10:10" x14ac:dyDescent="0.2">
      <c r="J1376" s="46"/>
    </row>
    <row r="1377" spans="10:10" x14ac:dyDescent="0.2">
      <c r="J1377" s="46"/>
    </row>
    <row r="1378" spans="10:10" x14ac:dyDescent="0.2">
      <c r="J1378" s="46"/>
    </row>
    <row r="1379" spans="10:10" x14ac:dyDescent="0.2">
      <c r="J1379" s="46"/>
    </row>
    <row r="1380" spans="10:10" x14ac:dyDescent="0.2">
      <c r="J1380" s="46"/>
    </row>
    <row r="1381" spans="10:10" x14ac:dyDescent="0.2">
      <c r="J1381" s="46"/>
    </row>
    <row r="1382" spans="10:10" x14ac:dyDescent="0.2">
      <c r="J1382" s="46"/>
    </row>
    <row r="1383" spans="10:10" x14ac:dyDescent="0.2">
      <c r="J1383" s="46"/>
    </row>
    <row r="1384" spans="10:10" x14ac:dyDescent="0.2">
      <c r="J1384" s="46"/>
    </row>
    <row r="1385" spans="10:10" x14ac:dyDescent="0.2">
      <c r="J1385" s="46"/>
    </row>
    <row r="1386" spans="10:10" x14ac:dyDescent="0.2">
      <c r="J1386" s="46"/>
    </row>
    <row r="1387" spans="10:10" x14ac:dyDescent="0.2">
      <c r="J1387" s="46"/>
    </row>
    <row r="1388" spans="10:10" x14ac:dyDescent="0.2">
      <c r="J1388" s="46"/>
    </row>
    <row r="1389" spans="10:10" x14ac:dyDescent="0.2">
      <c r="J1389" s="46"/>
    </row>
    <row r="1390" spans="10:10" x14ac:dyDescent="0.2">
      <c r="J1390" s="46"/>
    </row>
    <row r="1391" spans="10:10" x14ac:dyDescent="0.2">
      <c r="J1391" s="46"/>
    </row>
    <row r="1392" spans="10:10" x14ac:dyDescent="0.2">
      <c r="J1392" s="46"/>
    </row>
    <row r="1393" spans="10:10" x14ac:dyDescent="0.2">
      <c r="J1393" s="46"/>
    </row>
    <row r="1394" spans="10:10" x14ac:dyDescent="0.2">
      <c r="J1394" s="46"/>
    </row>
    <row r="1395" spans="10:10" x14ac:dyDescent="0.2">
      <c r="J1395" s="46"/>
    </row>
    <row r="1396" spans="10:10" x14ac:dyDescent="0.2">
      <c r="J1396" s="46"/>
    </row>
    <row r="1397" spans="10:10" x14ac:dyDescent="0.2">
      <c r="J1397" s="46"/>
    </row>
    <row r="1398" spans="10:10" x14ac:dyDescent="0.2">
      <c r="J1398" s="46"/>
    </row>
    <row r="1399" spans="10:10" x14ac:dyDescent="0.2">
      <c r="J1399" s="46"/>
    </row>
    <row r="1400" spans="10:10" x14ac:dyDescent="0.2">
      <c r="J1400" s="46"/>
    </row>
    <row r="1401" spans="10:10" x14ac:dyDescent="0.2">
      <c r="J1401" s="46"/>
    </row>
    <row r="1402" spans="10:10" x14ac:dyDescent="0.2">
      <c r="J1402" s="46"/>
    </row>
    <row r="1403" spans="10:10" x14ac:dyDescent="0.2">
      <c r="J1403" s="46"/>
    </row>
    <row r="1404" spans="10:10" x14ac:dyDescent="0.2">
      <c r="J1404" s="46"/>
    </row>
    <row r="1405" spans="10:10" x14ac:dyDescent="0.2">
      <c r="J1405" s="46"/>
    </row>
    <row r="1406" spans="10:10" x14ac:dyDescent="0.2">
      <c r="J1406" s="46"/>
    </row>
    <row r="1407" spans="10:10" x14ac:dyDescent="0.2">
      <c r="J1407" s="46"/>
    </row>
    <row r="1408" spans="10:10" x14ac:dyDescent="0.2">
      <c r="J1408" s="46"/>
    </row>
    <row r="1409" spans="10:10" x14ac:dyDescent="0.2">
      <c r="J1409" s="46"/>
    </row>
    <row r="1410" spans="10:10" x14ac:dyDescent="0.2">
      <c r="J1410" s="46"/>
    </row>
    <row r="1411" spans="10:10" x14ac:dyDescent="0.2">
      <c r="J1411" s="46"/>
    </row>
    <row r="1412" spans="10:10" x14ac:dyDescent="0.2">
      <c r="J1412" s="46"/>
    </row>
    <row r="1413" spans="10:10" x14ac:dyDescent="0.2">
      <c r="J1413" s="46"/>
    </row>
    <row r="1414" spans="10:10" x14ac:dyDescent="0.2">
      <c r="J1414" s="46"/>
    </row>
    <row r="1415" spans="10:10" x14ac:dyDescent="0.2">
      <c r="J1415" s="46"/>
    </row>
    <row r="1416" spans="10:10" x14ac:dyDescent="0.2">
      <c r="J1416" s="46"/>
    </row>
    <row r="1417" spans="10:10" x14ac:dyDescent="0.2">
      <c r="J1417" s="46"/>
    </row>
    <row r="1418" spans="10:10" x14ac:dyDescent="0.2">
      <c r="J1418" s="46"/>
    </row>
    <row r="1419" spans="10:10" x14ac:dyDescent="0.2">
      <c r="J1419" s="46"/>
    </row>
    <row r="1420" spans="10:10" x14ac:dyDescent="0.2">
      <c r="J1420" s="46"/>
    </row>
    <row r="1421" spans="10:10" x14ac:dyDescent="0.2">
      <c r="J1421" s="46"/>
    </row>
    <row r="1422" spans="10:10" x14ac:dyDescent="0.2">
      <c r="J1422" s="46"/>
    </row>
    <row r="1423" spans="10:10" x14ac:dyDescent="0.2">
      <c r="J1423" s="46"/>
    </row>
    <row r="1424" spans="10:10" x14ac:dyDescent="0.2">
      <c r="J1424" s="46"/>
    </row>
    <row r="1425" spans="10:10" x14ac:dyDescent="0.2">
      <c r="J1425" s="46"/>
    </row>
    <row r="1426" spans="10:10" x14ac:dyDescent="0.2">
      <c r="J1426" s="46"/>
    </row>
    <row r="1427" spans="10:10" x14ac:dyDescent="0.2">
      <c r="J1427" s="46"/>
    </row>
    <row r="1428" spans="10:10" x14ac:dyDescent="0.2">
      <c r="J1428" s="46"/>
    </row>
    <row r="1429" spans="10:10" x14ac:dyDescent="0.2">
      <c r="J1429" s="46"/>
    </row>
    <row r="1430" spans="10:10" x14ac:dyDescent="0.2">
      <c r="J1430" s="46"/>
    </row>
    <row r="1431" spans="10:10" x14ac:dyDescent="0.2">
      <c r="J1431" s="46"/>
    </row>
    <row r="1432" spans="10:10" x14ac:dyDescent="0.2">
      <c r="J1432" s="46"/>
    </row>
    <row r="1433" spans="10:10" x14ac:dyDescent="0.2">
      <c r="J1433" s="46"/>
    </row>
    <row r="1434" spans="10:10" x14ac:dyDescent="0.2">
      <c r="J1434" s="46"/>
    </row>
    <row r="1435" spans="10:10" x14ac:dyDescent="0.2">
      <c r="J1435" s="46"/>
    </row>
  </sheetData>
  <mergeCells count="22">
    <mergeCell ref="A1:B1"/>
    <mergeCell ref="C1:L1"/>
    <mergeCell ref="A2:B2"/>
    <mergeCell ref="C2:L2"/>
    <mergeCell ref="A3:A9"/>
    <mergeCell ref="B3:B9"/>
    <mergeCell ref="C3:F4"/>
    <mergeCell ref="G3:I4"/>
    <mergeCell ref="J3:L4"/>
    <mergeCell ref="C5:C8"/>
    <mergeCell ref="K5:K8"/>
    <mergeCell ref="L5:L8"/>
    <mergeCell ref="D6:D8"/>
    <mergeCell ref="E6:E8"/>
    <mergeCell ref="C9:I9"/>
    <mergeCell ref="K9:L9"/>
    <mergeCell ref="J5:J8"/>
    <mergeCell ref="D5:E5"/>
    <mergeCell ref="F5:F8"/>
    <mergeCell ref="G5:G8"/>
    <mergeCell ref="H5:H8"/>
    <mergeCell ref="I5:I8"/>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rowBreaks count="1" manualBreakCount="1">
    <brk id="3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P73"/>
  <sheetViews>
    <sheetView zoomScale="140" zoomScaleNormal="140" workbookViewId="0">
      <pane xSplit="3" ySplit="8" topLeftCell="D9" activePane="bottomRight" state="frozen"/>
      <selection pane="topRight" activeCell="D1" sqref="D1"/>
      <selection pane="bottomLeft" activeCell="A9" sqref="A9"/>
      <selection pane="bottomRight" activeCell="D9" sqref="D9:I9"/>
    </sheetView>
  </sheetViews>
  <sheetFormatPr baseColWidth="10" defaultRowHeight="11.25" x14ac:dyDescent="0.2"/>
  <cols>
    <col min="1" max="1" width="3.28515625" style="69" customWidth="1"/>
    <col min="2" max="2" width="20" style="69" customWidth="1"/>
    <col min="3" max="3" width="6.7109375" style="69" customWidth="1"/>
    <col min="4" max="4" width="10.42578125" style="69" customWidth="1"/>
    <col min="5" max="7" width="10.28515625" style="69" customWidth="1"/>
    <col min="8" max="8" width="10.28515625" style="81" customWidth="1"/>
    <col min="9" max="9" width="10.28515625" style="69" customWidth="1"/>
    <col min="10" max="10" width="8.7109375" style="69" customWidth="1"/>
    <col min="11" max="11" width="8.5703125" style="81" customWidth="1"/>
    <col min="12" max="12" width="8.7109375" style="69" customWidth="1"/>
    <col min="13" max="13" width="8.5703125" style="81" customWidth="1"/>
    <col min="14" max="14" width="9.7109375" style="69" customWidth="1"/>
    <col min="15" max="15" width="8.5703125" style="81" customWidth="1"/>
    <col min="16" max="16" width="9.140625" style="69" customWidth="1"/>
    <col min="17" max="16384" width="11.42578125" style="69"/>
  </cols>
  <sheetData>
    <row r="1" spans="1:16" s="68" customFormat="1" ht="39.950000000000003" customHeight="1" x14ac:dyDescent="0.2">
      <c r="A1" s="157" t="s">
        <v>37</v>
      </c>
      <c r="B1" s="158"/>
      <c r="C1" s="158"/>
      <c r="D1" s="179" t="s">
        <v>897</v>
      </c>
      <c r="E1" s="180"/>
      <c r="F1" s="180"/>
      <c r="G1" s="180"/>
      <c r="H1" s="180"/>
      <c r="I1" s="181"/>
      <c r="J1" s="182" t="s">
        <v>897</v>
      </c>
      <c r="K1" s="180"/>
      <c r="L1" s="180"/>
      <c r="M1" s="180"/>
      <c r="N1" s="180"/>
      <c r="O1" s="180"/>
      <c r="P1" s="181"/>
    </row>
    <row r="2" spans="1:16" ht="30" customHeight="1" x14ac:dyDescent="0.2">
      <c r="A2" s="161" t="s">
        <v>823</v>
      </c>
      <c r="B2" s="162"/>
      <c r="C2" s="162"/>
      <c r="D2" s="163" t="s">
        <v>39</v>
      </c>
      <c r="E2" s="163"/>
      <c r="F2" s="163"/>
      <c r="G2" s="163"/>
      <c r="H2" s="163"/>
      <c r="I2" s="164"/>
      <c r="J2" s="183" t="s">
        <v>39</v>
      </c>
      <c r="K2" s="163"/>
      <c r="L2" s="163"/>
      <c r="M2" s="163"/>
      <c r="N2" s="163"/>
      <c r="O2" s="163"/>
      <c r="P2" s="164"/>
    </row>
    <row r="3" spans="1:16" ht="11.45" customHeight="1" x14ac:dyDescent="0.2">
      <c r="A3" s="165" t="s">
        <v>824</v>
      </c>
      <c r="B3" s="155" t="s">
        <v>825</v>
      </c>
      <c r="C3" s="155" t="s">
        <v>826</v>
      </c>
      <c r="D3" s="155" t="s">
        <v>827</v>
      </c>
      <c r="E3" s="173" t="s">
        <v>828</v>
      </c>
      <c r="F3" s="173"/>
      <c r="G3" s="173"/>
      <c r="H3" s="173"/>
      <c r="I3" s="174"/>
      <c r="J3" s="176" t="s">
        <v>828</v>
      </c>
      <c r="K3" s="177"/>
      <c r="L3" s="177"/>
      <c r="M3" s="177"/>
      <c r="N3" s="177"/>
      <c r="O3" s="177"/>
      <c r="P3" s="178"/>
    </row>
    <row r="4" spans="1:16" ht="11.45" customHeight="1" x14ac:dyDescent="0.2">
      <c r="A4" s="165"/>
      <c r="B4" s="155"/>
      <c r="C4" s="155"/>
      <c r="D4" s="155"/>
      <c r="E4" s="155" t="s">
        <v>829</v>
      </c>
      <c r="F4" s="155" t="s">
        <v>830</v>
      </c>
      <c r="G4" s="155" t="s">
        <v>831</v>
      </c>
      <c r="H4" s="70" t="s">
        <v>832</v>
      </c>
      <c r="I4" s="166" t="s">
        <v>833</v>
      </c>
      <c r="J4" s="165" t="s">
        <v>834</v>
      </c>
      <c r="K4" s="70" t="s">
        <v>832</v>
      </c>
      <c r="L4" s="155" t="s">
        <v>835</v>
      </c>
      <c r="M4" s="70" t="s">
        <v>832</v>
      </c>
      <c r="N4" s="155" t="s">
        <v>836</v>
      </c>
      <c r="O4" s="70" t="s">
        <v>832</v>
      </c>
      <c r="P4" s="166" t="s">
        <v>837</v>
      </c>
    </row>
    <row r="5" spans="1:16" ht="11.45" customHeight="1" x14ac:dyDescent="0.2">
      <c r="A5" s="165"/>
      <c r="B5" s="155"/>
      <c r="C5" s="155"/>
      <c r="D5" s="155"/>
      <c r="E5" s="155"/>
      <c r="F5" s="155"/>
      <c r="G5" s="155"/>
      <c r="H5" s="175" t="s">
        <v>838</v>
      </c>
      <c r="I5" s="166"/>
      <c r="J5" s="165"/>
      <c r="K5" s="175" t="s">
        <v>839</v>
      </c>
      <c r="L5" s="155"/>
      <c r="M5" s="175" t="s">
        <v>840</v>
      </c>
      <c r="N5" s="155"/>
      <c r="O5" s="175" t="s">
        <v>841</v>
      </c>
      <c r="P5" s="166"/>
    </row>
    <row r="6" spans="1:16" ht="11.45" customHeight="1" x14ac:dyDescent="0.2">
      <c r="A6" s="165"/>
      <c r="B6" s="155"/>
      <c r="C6" s="155"/>
      <c r="D6" s="155"/>
      <c r="E6" s="155"/>
      <c r="F6" s="155"/>
      <c r="G6" s="155"/>
      <c r="H6" s="175"/>
      <c r="I6" s="166"/>
      <c r="J6" s="165"/>
      <c r="K6" s="175"/>
      <c r="L6" s="155"/>
      <c r="M6" s="175"/>
      <c r="N6" s="155"/>
      <c r="O6" s="175"/>
      <c r="P6" s="166"/>
    </row>
    <row r="7" spans="1:16" ht="11.45" customHeight="1" x14ac:dyDescent="0.2">
      <c r="A7" s="165"/>
      <c r="B7" s="155"/>
      <c r="C7" s="155"/>
      <c r="D7" s="155"/>
      <c r="E7" s="155"/>
      <c r="F7" s="155"/>
      <c r="G7" s="155"/>
      <c r="H7" s="175"/>
      <c r="I7" s="166"/>
      <c r="J7" s="165"/>
      <c r="K7" s="175"/>
      <c r="L7" s="155"/>
      <c r="M7" s="175"/>
      <c r="N7" s="155"/>
      <c r="O7" s="175"/>
      <c r="P7" s="166"/>
    </row>
    <row r="8" spans="1:16" s="71" customFormat="1" ht="11.45" customHeight="1" x14ac:dyDescent="0.15">
      <c r="A8" s="56">
        <v>1</v>
      </c>
      <c r="B8" s="57">
        <v>2</v>
      </c>
      <c r="C8" s="57">
        <v>3</v>
      </c>
      <c r="D8" s="57">
        <v>4</v>
      </c>
      <c r="E8" s="57">
        <v>5</v>
      </c>
      <c r="F8" s="57">
        <v>6</v>
      </c>
      <c r="G8" s="57">
        <v>7</v>
      </c>
      <c r="H8" s="30">
        <v>8</v>
      </c>
      <c r="I8" s="59">
        <v>9</v>
      </c>
      <c r="J8" s="56">
        <v>10</v>
      </c>
      <c r="K8" s="30">
        <v>11</v>
      </c>
      <c r="L8" s="57">
        <v>12</v>
      </c>
      <c r="M8" s="30">
        <v>13</v>
      </c>
      <c r="N8" s="57">
        <v>14</v>
      </c>
      <c r="O8" s="30">
        <v>15</v>
      </c>
      <c r="P8" s="59">
        <v>16</v>
      </c>
    </row>
    <row r="9" spans="1:16" ht="50.1" customHeight="1" x14ac:dyDescent="0.2">
      <c r="A9" s="72"/>
      <c r="B9" s="61"/>
      <c r="C9" s="73"/>
      <c r="D9" s="167" t="s">
        <v>842</v>
      </c>
      <c r="E9" s="168"/>
      <c r="F9" s="168"/>
      <c r="G9" s="168"/>
      <c r="H9" s="168"/>
      <c r="I9" s="168"/>
      <c r="J9" s="168" t="s">
        <v>842</v>
      </c>
      <c r="K9" s="168"/>
      <c r="L9" s="168"/>
      <c r="M9" s="168"/>
      <c r="N9" s="168"/>
      <c r="O9" s="168"/>
      <c r="P9" s="168"/>
    </row>
    <row r="10" spans="1:16" ht="11.45" customHeight="1" x14ac:dyDescent="0.2">
      <c r="A10" s="39" t="str">
        <f>IF(F10&lt;&gt;"",COUNTA($F$10:F10),"")</f>
        <v/>
      </c>
      <c r="B10" s="74" t="s">
        <v>843</v>
      </c>
      <c r="C10" s="75"/>
      <c r="D10" s="76"/>
      <c r="F10" s="76"/>
      <c r="G10" s="76"/>
      <c r="H10" s="35"/>
      <c r="I10" s="76"/>
      <c r="J10" s="76"/>
      <c r="K10" s="35"/>
      <c r="L10" s="76"/>
      <c r="M10" s="35"/>
      <c r="N10" s="76"/>
      <c r="O10" s="35"/>
      <c r="P10" s="76"/>
    </row>
    <row r="11" spans="1:16" ht="11.45" customHeight="1" x14ac:dyDescent="0.2">
      <c r="A11" s="39">
        <f>IF(F11&lt;&gt;"",COUNTA($F$10:F11),"")</f>
        <v>1</v>
      </c>
      <c r="B11" s="74" t="s">
        <v>844</v>
      </c>
      <c r="C11" s="75" t="s">
        <v>92</v>
      </c>
      <c r="D11" s="35">
        <v>405567</v>
      </c>
      <c r="E11" s="35">
        <v>22294</v>
      </c>
      <c r="F11" s="35">
        <v>14166</v>
      </c>
      <c r="G11" s="35">
        <v>67006</v>
      </c>
      <c r="H11" s="35">
        <v>8559</v>
      </c>
      <c r="I11" s="35">
        <v>64573</v>
      </c>
      <c r="J11" s="35">
        <v>62942</v>
      </c>
      <c r="K11" s="35">
        <v>8964</v>
      </c>
      <c r="L11" s="35">
        <v>45462</v>
      </c>
      <c r="M11" s="35">
        <v>7683</v>
      </c>
      <c r="N11" s="35">
        <v>64120</v>
      </c>
      <c r="O11" s="35">
        <v>7595</v>
      </c>
      <c r="P11" s="35">
        <v>65004</v>
      </c>
    </row>
    <row r="12" spans="1:16" ht="11.45" customHeight="1" x14ac:dyDescent="0.2">
      <c r="A12" s="39">
        <f>IF(F12&lt;&gt;"",COUNTA($F$10:F12),"")</f>
        <v>2</v>
      </c>
      <c r="B12" s="74" t="s">
        <v>845</v>
      </c>
      <c r="C12" s="75" t="s">
        <v>93</v>
      </c>
      <c r="D12" s="35">
        <v>727816</v>
      </c>
      <c r="E12" s="35">
        <v>81377</v>
      </c>
      <c r="F12" s="35">
        <v>41092</v>
      </c>
      <c r="G12" s="35">
        <v>118086</v>
      </c>
      <c r="H12" s="35">
        <v>26371</v>
      </c>
      <c r="I12" s="35">
        <v>100460</v>
      </c>
      <c r="J12" s="35">
        <v>106050</v>
      </c>
      <c r="K12" s="35">
        <v>23553</v>
      </c>
      <c r="L12" s="35">
        <v>72114</v>
      </c>
      <c r="M12" s="35">
        <v>17425</v>
      </c>
      <c r="N12" s="35">
        <v>109966</v>
      </c>
      <c r="O12" s="35">
        <v>23642</v>
      </c>
      <c r="P12" s="35">
        <v>98671</v>
      </c>
    </row>
    <row r="13" spans="1:16" ht="11.45" customHeight="1" x14ac:dyDescent="0.2">
      <c r="A13" s="39">
        <f>IF(F13&lt;&gt;"",COUNTA($F$10:F13),"")</f>
        <v>3</v>
      </c>
      <c r="B13" s="77" t="s">
        <v>846</v>
      </c>
      <c r="C13" s="75" t="s">
        <v>92</v>
      </c>
      <c r="D13" s="35">
        <v>905481</v>
      </c>
      <c r="E13" s="35">
        <v>124569</v>
      </c>
      <c r="F13" s="35">
        <v>58335</v>
      </c>
      <c r="G13" s="35">
        <v>146327</v>
      </c>
      <c r="H13" s="35">
        <v>38144</v>
      </c>
      <c r="I13" s="35">
        <v>112296</v>
      </c>
      <c r="J13" s="35">
        <v>132427</v>
      </c>
      <c r="K13" s="35">
        <v>34476</v>
      </c>
      <c r="L13" s="35">
        <v>84642</v>
      </c>
      <c r="M13" s="35">
        <v>25844</v>
      </c>
      <c r="N13" s="35">
        <v>138337</v>
      </c>
      <c r="O13" s="35">
        <v>36138</v>
      </c>
      <c r="P13" s="35">
        <v>108548</v>
      </c>
    </row>
    <row r="14" spans="1:16" ht="22.5" customHeight="1" x14ac:dyDescent="0.2">
      <c r="A14" s="39" t="str">
        <f>IF(F14&lt;&gt;"",COUNTA($F$10:F14),"")</f>
        <v/>
      </c>
      <c r="B14" s="74" t="s">
        <v>847</v>
      </c>
      <c r="C14" s="75"/>
      <c r="D14" s="35"/>
      <c r="E14" s="35"/>
      <c r="F14" s="35"/>
      <c r="G14" s="35"/>
      <c r="H14" s="35"/>
      <c r="I14" s="35"/>
      <c r="J14" s="35"/>
      <c r="K14" s="35"/>
      <c r="L14" s="35"/>
      <c r="M14" s="35"/>
      <c r="N14" s="35"/>
      <c r="O14" s="35"/>
      <c r="P14" s="35"/>
    </row>
    <row r="15" spans="1:16" ht="11.45" customHeight="1" x14ac:dyDescent="0.2">
      <c r="A15" s="39">
        <f>IF(F15&lt;&gt;"",COUNTA($F$10:F15),"")</f>
        <v>4</v>
      </c>
      <c r="B15" s="74" t="s">
        <v>848</v>
      </c>
      <c r="C15" s="75" t="s">
        <v>92</v>
      </c>
      <c r="D15" s="35">
        <v>300986</v>
      </c>
      <c r="E15" s="35">
        <v>11119</v>
      </c>
      <c r="F15" s="35">
        <v>7561</v>
      </c>
      <c r="G15" s="35">
        <v>49911</v>
      </c>
      <c r="H15" s="35">
        <v>5029</v>
      </c>
      <c r="I15" s="35">
        <v>50684</v>
      </c>
      <c r="J15" s="35">
        <v>48119</v>
      </c>
      <c r="K15" s="35">
        <v>5526</v>
      </c>
      <c r="L15" s="35">
        <v>35263</v>
      </c>
      <c r="M15" s="35">
        <v>4366</v>
      </c>
      <c r="N15" s="35">
        <v>47945</v>
      </c>
      <c r="O15" s="35">
        <v>3963</v>
      </c>
      <c r="P15" s="35">
        <v>50384</v>
      </c>
    </row>
    <row r="16" spans="1:16" ht="11.45" customHeight="1" x14ac:dyDescent="0.2">
      <c r="A16" s="39">
        <f>IF(F16&lt;&gt;"",COUNTA($F$10:F16),"")</f>
        <v>5</v>
      </c>
      <c r="B16" s="74" t="s">
        <v>845</v>
      </c>
      <c r="C16" s="75" t="s">
        <v>93</v>
      </c>
      <c r="D16" s="35">
        <v>343413</v>
      </c>
      <c r="E16" s="35">
        <v>13426</v>
      </c>
      <c r="F16" s="35">
        <v>9338</v>
      </c>
      <c r="G16" s="35">
        <v>56435</v>
      </c>
      <c r="H16" s="35">
        <v>6086</v>
      </c>
      <c r="I16" s="35">
        <v>58932</v>
      </c>
      <c r="J16" s="35">
        <v>52671</v>
      </c>
      <c r="K16" s="35">
        <v>6072</v>
      </c>
      <c r="L16" s="35">
        <v>40670</v>
      </c>
      <c r="M16" s="35">
        <v>4966</v>
      </c>
      <c r="N16" s="35">
        <v>53468</v>
      </c>
      <c r="O16" s="35">
        <v>4691</v>
      </c>
      <c r="P16" s="35">
        <v>58474</v>
      </c>
    </row>
    <row r="17" spans="1:16" ht="22.5" customHeight="1" x14ac:dyDescent="0.2">
      <c r="A17" s="39" t="str">
        <f>IF(F17&lt;&gt;"",COUNTA($F$10:F17),"")</f>
        <v/>
      </c>
      <c r="B17" s="74" t="s">
        <v>849</v>
      </c>
      <c r="C17" s="75"/>
      <c r="D17" s="35"/>
      <c r="E17" s="35"/>
      <c r="F17" s="35"/>
      <c r="G17" s="35"/>
      <c r="H17" s="35"/>
      <c r="I17" s="35"/>
      <c r="J17" s="78"/>
      <c r="K17" s="35"/>
      <c r="L17" s="35"/>
      <c r="M17" s="35"/>
      <c r="N17" s="35"/>
      <c r="O17" s="35"/>
      <c r="P17" s="35"/>
    </row>
    <row r="18" spans="1:16" ht="11.45" customHeight="1" x14ac:dyDescent="0.2">
      <c r="A18" s="39">
        <f>IF(F18&lt;&gt;"",COUNTA($F$10:F18),"")</f>
        <v>6</v>
      </c>
      <c r="B18" s="74" t="s">
        <v>844</v>
      </c>
      <c r="C18" s="75" t="s">
        <v>92</v>
      </c>
      <c r="D18" s="35">
        <v>38834</v>
      </c>
      <c r="E18" s="35">
        <v>1261</v>
      </c>
      <c r="F18" s="35">
        <v>896</v>
      </c>
      <c r="G18" s="35">
        <v>6400</v>
      </c>
      <c r="H18" s="35">
        <v>451</v>
      </c>
      <c r="I18" s="35">
        <v>6526</v>
      </c>
      <c r="J18" s="35">
        <v>5766</v>
      </c>
      <c r="K18" s="35">
        <v>513</v>
      </c>
      <c r="L18" s="35">
        <v>4124</v>
      </c>
      <c r="M18" s="35">
        <v>581</v>
      </c>
      <c r="N18" s="35">
        <v>6052</v>
      </c>
      <c r="O18" s="35">
        <v>487</v>
      </c>
      <c r="P18" s="35">
        <v>7809</v>
      </c>
    </row>
    <row r="19" spans="1:16" ht="11.45" customHeight="1" x14ac:dyDescent="0.2">
      <c r="A19" s="39">
        <f>IF(F19&lt;&gt;"",COUNTA($F$10:F19),"")</f>
        <v>7</v>
      </c>
      <c r="B19" s="74" t="s">
        <v>845</v>
      </c>
      <c r="C19" s="75" t="s">
        <v>93</v>
      </c>
      <c r="D19" s="35">
        <v>67988</v>
      </c>
      <c r="E19" s="35">
        <v>2306</v>
      </c>
      <c r="F19" s="35">
        <v>1690</v>
      </c>
      <c r="G19" s="35">
        <v>11242</v>
      </c>
      <c r="H19" s="35">
        <v>817</v>
      </c>
      <c r="I19" s="35">
        <v>11506</v>
      </c>
      <c r="J19" s="35">
        <v>9703</v>
      </c>
      <c r="K19" s="35">
        <v>880</v>
      </c>
      <c r="L19" s="35">
        <v>7213</v>
      </c>
      <c r="M19" s="35">
        <v>929</v>
      </c>
      <c r="N19" s="35">
        <v>10264</v>
      </c>
      <c r="O19" s="35">
        <v>875</v>
      </c>
      <c r="P19" s="35">
        <v>14064</v>
      </c>
    </row>
    <row r="20" spans="1:16" ht="11.45" customHeight="1" x14ac:dyDescent="0.2">
      <c r="A20" s="39">
        <f>IF(F20&lt;&gt;"",COUNTA($F$10:F20),"")</f>
        <v>8</v>
      </c>
      <c r="B20" s="77" t="s">
        <v>846</v>
      </c>
      <c r="C20" s="75" t="s">
        <v>92</v>
      </c>
      <c r="D20" s="35">
        <v>77668</v>
      </c>
      <c r="E20" s="35">
        <v>2522</v>
      </c>
      <c r="F20" s="35">
        <v>1792</v>
      </c>
      <c r="G20" s="35">
        <v>12800</v>
      </c>
      <c r="H20" s="35">
        <v>902</v>
      </c>
      <c r="I20" s="35">
        <v>13052</v>
      </c>
      <c r="J20" s="35">
        <v>11532</v>
      </c>
      <c r="K20" s="35">
        <v>1026</v>
      </c>
      <c r="L20" s="35">
        <v>8248</v>
      </c>
      <c r="M20" s="35">
        <v>1162</v>
      </c>
      <c r="N20" s="35">
        <v>12104</v>
      </c>
      <c r="O20" s="35">
        <v>974</v>
      </c>
      <c r="P20" s="35">
        <v>15618</v>
      </c>
    </row>
    <row r="21" spans="1:16" ht="22.5" customHeight="1" x14ac:dyDescent="0.2">
      <c r="A21" s="39" t="str">
        <f>IF(F21&lt;&gt;"",COUNTA($F$10:F21),"")</f>
        <v/>
      </c>
      <c r="B21" s="74" t="s">
        <v>850</v>
      </c>
      <c r="C21" s="75"/>
      <c r="D21" s="35"/>
      <c r="E21" s="78"/>
      <c r="F21" s="78"/>
      <c r="G21" s="78"/>
      <c r="H21" s="35"/>
      <c r="I21" s="35"/>
      <c r="J21" s="35"/>
      <c r="K21" s="35"/>
      <c r="L21" s="35"/>
      <c r="M21" s="35"/>
      <c r="N21" s="35"/>
      <c r="O21" s="35"/>
      <c r="P21" s="35"/>
    </row>
    <row r="22" spans="1:16" ht="11.45" customHeight="1" x14ac:dyDescent="0.2">
      <c r="A22" s="39">
        <f>IF(F22&lt;&gt;"",COUNTA($F$10:F22),"")</f>
        <v>9</v>
      </c>
      <c r="B22" s="74" t="s">
        <v>844</v>
      </c>
      <c r="C22" s="75" t="s">
        <v>92</v>
      </c>
      <c r="D22" s="35">
        <v>65532</v>
      </c>
      <c r="E22" s="35">
        <v>9878</v>
      </c>
      <c r="F22" s="35">
        <v>5707</v>
      </c>
      <c r="G22" s="35">
        <v>10662</v>
      </c>
      <c r="H22" s="35">
        <v>3074</v>
      </c>
      <c r="I22" s="35">
        <v>7350</v>
      </c>
      <c r="J22" s="35">
        <v>9025</v>
      </c>
      <c r="K22" s="35">
        <v>2909</v>
      </c>
      <c r="L22" s="35">
        <v>6062</v>
      </c>
      <c r="M22" s="35">
        <v>2730</v>
      </c>
      <c r="N22" s="35">
        <v>10056</v>
      </c>
      <c r="O22" s="35">
        <v>3100</v>
      </c>
      <c r="P22" s="35">
        <v>6792</v>
      </c>
    </row>
    <row r="23" spans="1:16" ht="11.45" customHeight="1" x14ac:dyDescent="0.2">
      <c r="A23" s="39">
        <f>IF(F23&lt;&gt;"",COUNTA($F$10:F23),"")</f>
        <v>10</v>
      </c>
      <c r="B23" s="74" t="s">
        <v>845</v>
      </c>
      <c r="C23" s="75" t="s">
        <v>93</v>
      </c>
      <c r="D23" s="35">
        <v>314371</v>
      </c>
      <c r="E23" s="35">
        <v>65124</v>
      </c>
      <c r="F23" s="35">
        <v>30053</v>
      </c>
      <c r="G23" s="35">
        <v>50162</v>
      </c>
      <c r="H23" s="35">
        <v>19386</v>
      </c>
      <c r="I23" s="35">
        <v>29898</v>
      </c>
      <c r="J23" s="35">
        <v>43437</v>
      </c>
      <c r="K23" s="35">
        <v>16444</v>
      </c>
      <c r="L23" s="35">
        <v>24056</v>
      </c>
      <c r="M23" s="35">
        <v>11405</v>
      </c>
      <c r="N23" s="35">
        <v>45638</v>
      </c>
      <c r="O23" s="35">
        <v>17602</v>
      </c>
      <c r="P23" s="35">
        <v>26003</v>
      </c>
    </row>
    <row r="24" spans="1:16" ht="11.45" customHeight="1" x14ac:dyDescent="0.2">
      <c r="A24" s="39">
        <f>IF(F24&lt;&gt;"",COUNTA($F$10:F24),"")</f>
        <v>11</v>
      </c>
      <c r="B24" s="77" t="s">
        <v>846</v>
      </c>
      <c r="C24" s="75" t="s">
        <v>92</v>
      </c>
      <c r="D24" s="35">
        <v>521478</v>
      </c>
      <c r="E24" s="35">
        <v>109302</v>
      </c>
      <c r="F24" s="35">
        <v>48918</v>
      </c>
      <c r="G24" s="35">
        <v>83143</v>
      </c>
      <c r="H24" s="35">
        <v>32048</v>
      </c>
      <c r="I24" s="35">
        <v>48214</v>
      </c>
      <c r="J24" s="35">
        <v>72255</v>
      </c>
      <c r="K24" s="35">
        <v>27575</v>
      </c>
      <c r="L24" s="35">
        <v>40804</v>
      </c>
      <c r="M24" s="35">
        <v>20122</v>
      </c>
      <c r="N24" s="35">
        <v>76658</v>
      </c>
      <c r="O24" s="35">
        <v>29852</v>
      </c>
      <c r="P24" s="35">
        <v>42184</v>
      </c>
    </row>
    <row r="25" spans="1:16" ht="22.5" customHeight="1" x14ac:dyDescent="0.2">
      <c r="A25" s="39" t="str">
        <f>IF(F25&lt;&gt;"",COUNTA($F$10:F25),"")</f>
        <v/>
      </c>
      <c r="B25" s="74" t="s">
        <v>851</v>
      </c>
      <c r="C25" s="75"/>
      <c r="D25" s="35"/>
      <c r="E25" s="35"/>
      <c r="F25" s="35"/>
      <c r="G25" s="35"/>
      <c r="H25" s="35"/>
      <c r="I25" s="78"/>
      <c r="J25" s="35"/>
      <c r="K25" s="35"/>
      <c r="L25" s="78"/>
      <c r="M25" s="35"/>
      <c r="N25" s="78"/>
      <c r="O25" s="35"/>
      <c r="P25" s="35"/>
    </row>
    <row r="26" spans="1:16" ht="11.45" customHeight="1" x14ac:dyDescent="0.2">
      <c r="A26" s="39">
        <f>IF(F26&lt;&gt;"",COUNTA($F$10:F26),"")</f>
        <v>12</v>
      </c>
      <c r="B26" s="74" t="s">
        <v>844</v>
      </c>
      <c r="C26" s="75" t="s">
        <v>92</v>
      </c>
      <c r="D26" s="35">
        <v>215</v>
      </c>
      <c r="E26" s="35">
        <v>36</v>
      </c>
      <c r="F26" s="35">
        <v>2</v>
      </c>
      <c r="G26" s="35">
        <v>33</v>
      </c>
      <c r="H26" s="35">
        <v>5</v>
      </c>
      <c r="I26" s="35">
        <v>13</v>
      </c>
      <c r="J26" s="35">
        <v>32</v>
      </c>
      <c r="K26" s="35">
        <v>16</v>
      </c>
      <c r="L26" s="35">
        <v>13</v>
      </c>
      <c r="M26" s="35">
        <v>6</v>
      </c>
      <c r="N26" s="35">
        <v>67</v>
      </c>
      <c r="O26" s="35">
        <v>45</v>
      </c>
      <c r="P26" s="35">
        <v>19</v>
      </c>
    </row>
    <row r="27" spans="1:16" ht="11.45" customHeight="1" x14ac:dyDescent="0.2">
      <c r="A27" s="39">
        <f>IF(F27&lt;&gt;"",COUNTA($F$10:F27),"")</f>
        <v>13</v>
      </c>
      <c r="B27" s="74" t="s">
        <v>845</v>
      </c>
      <c r="C27" s="75" t="s">
        <v>93</v>
      </c>
      <c r="D27" s="35">
        <v>2044</v>
      </c>
      <c r="E27" s="35">
        <v>522</v>
      </c>
      <c r="F27" s="35">
        <v>10</v>
      </c>
      <c r="G27" s="35">
        <v>247</v>
      </c>
      <c r="H27" s="35">
        <v>82</v>
      </c>
      <c r="I27" s="35">
        <v>125</v>
      </c>
      <c r="J27" s="35">
        <v>239</v>
      </c>
      <c r="K27" s="35">
        <v>158</v>
      </c>
      <c r="L27" s="35">
        <v>174</v>
      </c>
      <c r="M27" s="35">
        <v>125</v>
      </c>
      <c r="N27" s="35">
        <v>597</v>
      </c>
      <c r="O27" s="35">
        <v>474</v>
      </c>
      <c r="P27" s="35">
        <v>130</v>
      </c>
    </row>
    <row r="28" spans="1:16" ht="11.45" customHeight="1" x14ac:dyDescent="0.2">
      <c r="A28" s="39">
        <f>IF(F28&lt;&gt;"",COUNTA($F$10:F28),"")</f>
        <v>14</v>
      </c>
      <c r="B28" s="77" t="s">
        <v>846</v>
      </c>
      <c r="C28" s="75" t="s">
        <v>92</v>
      </c>
      <c r="D28" s="35">
        <v>5349</v>
      </c>
      <c r="E28" s="35">
        <v>1626</v>
      </c>
      <c r="F28" s="35">
        <v>64</v>
      </c>
      <c r="G28" s="35">
        <v>473</v>
      </c>
      <c r="H28" s="35">
        <v>165</v>
      </c>
      <c r="I28" s="35">
        <v>346</v>
      </c>
      <c r="J28" s="35">
        <v>521</v>
      </c>
      <c r="K28" s="35">
        <v>349</v>
      </c>
      <c r="L28" s="35">
        <v>327</v>
      </c>
      <c r="M28" s="35">
        <v>194</v>
      </c>
      <c r="N28" s="35">
        <v>1630</v>
      </c>
      <c r="O28" s="35">
        <v>1349</v>
      </c>
      <c r="P28" s="35">
        <v>362</v>
      </c>
    </row>
    <row r="29" spans="1:16" ht="50.1" customHeight="1" x14ac:dyDescent="0.2">
      <c r="A29" s="39" t="str">
        <f>IF(F29&lt;&gt;"",COUNTA($F$10:F29),"")</f>
        <v/>
      </c>
      <c r="B29" s="79"/>
      <c r="C29" s="79"/>
      <c r="D29" s="169" t="s">
        <v>852</v>
      </c>
      <c r="E29" s="170"/>
      <c r="F29" s="170"/>
      <c r="G29" s="170"/>
      <c r="H29" s="170"/>
      <c r="I29" s="170"/>
      <c r="J29" s="170" t="s">
        <v>852</v>
      </c>
      <c r="K29" s="170"/>
      <c r="L29" s="170"/>
      <c r="M29" s="170"/>
      <c r="N29" s="170"/>
      <c r="O29" s="170"/>
      <c r="P29" s="170"/>
    </row>
    <row r="30" spans="1:16" ht="11.45" customHeight="1" x14ac:dyDescent="0.2">
      <c r="A30" s="39">
        <f>IF(F30&lt;&gt;"",COUNTA($F$10:F30),"")</f>
        <v>15</v>
      </c>
      <c r="B30" s="77" t="s">
        <v>843</v>
      </c>
      <c r="C30" s="75" t="s">
        <v>92</v>
      </c>
      <c r="D30" s="35">
        <v>931056</v>
      </c>
      <c r="E30" s="35">
        <v>126741</v>
      </c>
      <c r="F30" s="35">
        <v>60057</v>
      </c>
      <c r="G30" s="35">
        <v>150558</v>
      </c>
      <c r="H30" s="35">
        <v>38706</v>
      </c>
      <c r="I30" s="35">
        <v>115720</v>
      </c>
      <c r="J30" s="35">
        <v>136415</v>
      </c>
      <c r="K30" s="35">
        <v>35286</v>
      </c>
      <c r="L30" s="35">
        <v>87234</v>
      </c>
      <c r="M30" s="35">
        <v>26753</v>
      </c>
      <c r="N30" s="35">
        <v>142095</v>
      </c>
      <c r="O30" s="35">
        <v>36861</v>
      </c>
      <c r="P30" s="35">
        <v>112236</v>
      </c>
    </row>
    <row r="31" spans="1:16" ht="11.45" customHeight="1" x14ac:dyDescent="0.2">
      <c r="A31" s="39" t="str">
        <f>IF(F31&lt;&gt;"",COUNTA($F$10:F31),"")</f>
        <v/>
      </c>
      <c r="B31" s="77" t="s">
        <v>853</v>
      </c>
      <c r="C31" s="80"/>
      <c r="D31" s="81"/>
      <c r="E31" s="81"/>
      <c r="F31" s="81"/>
      <c r="G31" s="81"/>
      <c r="I31" s="81"/>
      <c r="J31" s="81"/>
      <c r="L31" s="81"/>
      <c r="N31" s="81"/>
      <c r="P31" s="81"/>
    </row>
    <row r="32" spans="1:16" ht="11.45" customHeight="1" x14ac:dyDescent="0.2">
      <c r="A32" s="39">
        <f>IF(F32&lt;&gt;"",COUNTA($F$10:F32),"")</f>
        <v>16</v>
      </c>
      <c r="B32" s="82" t="s">
        <v>854</v>
      </c>
      <c r="C32" s="75" t="s">
        <v>92</v>
      </c>
      <c r="D32" s="35">
        <v>35049</v>
      </c>
      <c r="E32" s="35">
        <v>9720</v>
      </c>
      <c r="F32" s="35">
        <v>2187</v>
      </c>
      <c r="G32" s="35">
        <v>4335</v>
      </c>
      <c r="H32" s="35">
        <v>1787</v>
      </c>
      <c r="I32" s="35">
        <v>2381</v>
      </c>
      <c r="J32" s="35">
        <v>3812</v>
      </c>
      <c r="K32" s="35">
        <v>1223</v>
      </c>
      <c r="L32" s="35">
        <v>3062</v>
      </c>
      <c r="M32" s="35">
        <v>2045</v>
      </c>
      <c r="N32" s="35">
        <v>7312</v>
      </c>
      <c r="O32" s="35">
        <v>4827</v>
      </c>
      <c r="P32" s="35">
        <v>2240</v>
      </c>
    </row>
    <row r="33" spans="1:16" ht="11.45" customHeight="1" x14ac:dyDescent="0.2">
      <c r="A33" s="39">
        <f>IF(F33&lt;&gt;"",COUNTA($F$10:F33),"")</f>
        <v>17</v>
      </c>
      <c r="B33" s="82" t="s">
        <v>855</v>
      </c>
      <c r="C33" s="75" t="s">
        <v>92</v>
      </c>
      <c r="D33" s="35">
        <v>122346</v>
      </c>
      <c r="E33" s="35">
        <v>27417</v>
      </c>
      <c r="F33" s="35">
        <v>9861</v>
      </c>
      <c r="G33" s="35">
        <v>15533</v>
      </c>
      <c r="H33" s="35">
        <v>3629</v>
      </c>
      <c r="I33" s="35">
        <v>10596</v>
      </c>
      <c r="J33" s="35">
        <v>16613</v>
      </c>
      <c r="K33" s="35">
        <v>4393</v>
      </c>
      <c r="L33" s="35">
        <v>13818</v>
      </c>
      <c r="M33" s="35">
        <v>8857</v>
      </c>
      <c r="N33" s="35">
        <v>18237</v>
      </c>
      <c r="O33" s="35">
        <v>6830</v>
      </c>
      <c r="P33" s="35">
        <v>10271</v>
      </c>
    </row>
    <row r="34" spans="1:16" ht="11.45" customHeight="1" x14ac:dyDescent="0.2">
      <c r="A34" s="39">
        <f>IF(F34&lt;&gt;"",COUNTA($F$10:F34),"")</f>
        <v>18</v>
      </c>
      <c r="B34" s="82" t="s">
        <v>856</v>
      </c>
      <c r="C34" s="75" t="s">
        <v>92</v>
      </c>
      <c r="D34" s="35">
        <v>241182</v>
      </c>
      <c r="E34" s="35">
        <v>43687</v>
      </c>
      <c r="F34" s="35">
        <v>19922</v>
      </c>
      <c r="G34" s="35">
        <v>37267</v>
      </c>
      <c r="H34" s="35">
        <v>10057</v>
      </c>
      <c r="I34" s="35">
        <v>25363</v>
      </c>
      <c r="J34" s="35">
        <v>34064</v>
      </c>
      <c r="K34" s="35">
        <v>10961</v>
      </c>
      <c r="L34" s="35">
        <v>20011</v>
      </c>
      <c r="M34" s="35">
        <v>8088</v>
      </c>
      <c r="N34" s="35">
        <v>37798</v>
      </c>
      <c r="O34" s="35">
        <v>11107</v>
      </c>
      <c r="P34" s="35">
        <v>23070</v>
      </c>
    </row>
    <row r="35" spans="1:16" ht="11.45" customHeight="1" x14ac:dyDescent="0.2">
      <c r="A35" s="39">
        <f>IF(F35&lt;&gt;"",COUNTA($F$10:F35),"")</f>
        <v>19</v>
      </c>
      <c r="B35" s="83" t="s">
        <v>857</v>
      </c>
      <c r="C35" s="75" t="s">
        <v>92</v>
      </c>
      <c r="D35" s="35">
        <v>239475</v>
      </c>
      <c r="E35" s="35">
        <v>28811</v>
      </c>
      <c r="F35" s="35">
        <v>16729</v>
      </c>
      <c r="G35" s="35">
        <v>43979</v>
      </c>
      <c r="H35" s="35">
        <v>15212</v>
      </c>
      <c r="I35" s="35">
        <v>30535</v>
      </c>
      <c r="J35" s="35">
        <v>38375</v>
      </c>
      <c r="K35" s="35">
        <v>11645</v>
      </c>
      <c r="L35" s="35">
        <v>18785</v>
      </c>
      <c r="M35" s="35">
        <v>3489</v>
      </c>
      <c r="N35" s="35">
        <v>34507</v>
      </c>
      <c r="O35" s="35">
        <v>7855</v>
      </c>
      <c r="P35" s="35">
        <v>27754</v>
      </c>
    </row>
    <row r="36" spans="1:16" ht="11.45" customHeight="1" x14ac:dyDescent="0.2">
      <c r="A36" s="39">
        <f>IF(F36&lt;&gt;"",COUNTA($F$10:F36),"")</f>
        <v>20</v>
      </c>
      <c r="B36" s="83" t="s">
        <v>858</v>
      </c>
      <c r="C36" s="75" t="s">
        <v>92</v>
      </c>
      <c r="D36" s="35">
        <v>153694</v>
      </c>
      <c r="E36" s="35">
        <v>11195</v>
      </c>
      <c r="F36" s="35">
        <v>6989</v>
      </c>
      <c r="G36" s="35">
        <v>26355</v>
      </c>
      <c r="H36" s="35">
        <v>5431</v>
      </c>
      <c r="I36" s="35">
        <v>23651</v>
      </c>
      <c r="J36" s="35">
        <v>23841</v>
      </c>
      <c r="K36" s="35">
        <v>4745</v>
      </c>
      <c r="L36" s="35">
        <v>15385</v>
      </c>
      <c r="M36" s="35">
        <v>2467</v>
      </c>
      <c r="N36" s="35">
        <v>22936</v>
      </c>
      <c r="O36" s="35">
        <v>3942</v>
      </c>
      <c r="P36" s="35">
        <v>23342</v>
      </c>
    </row>
    <row r="37" spans="1:16" ht="11.45" customHeight="1" x14ac:dyDescent="0.2">
      <c r="A37" s="39">
        <f>IF(F37&lt;&gt;"",COUNTA($F$10:F37),"")</f>
        <v>21</v>
      </c>
      <c r="B37" s="83" t="s">
        <v>859</v>
      </c>
      <c r="C37" s="75" t="s">
        <v>92</v>
      </c>
      <c r="D37" s="35">
        <v>81019</v>
      </c>
      <c r="E37" s="35">
        <v>3725</v>
      </c>
      <c r="F37" s="35">
        <v>2870</v>
      </c>
      <c r="G37" s="35">
        <v>13751</v>
      </c>
      <c r="H37" s="35">
        <v>1633</v>
      </c>
      <c r="I37" s="35">
        <v>13322</v>
      </c>
      <c r="J37" s="35">
        <v>11817</v>
      </c>
      <c r="K37" s="35">
        <v>1500</v>
      </c>
      <c r="L37" s="35">
        <v>9164</v>
      </c>
      <c r="M37" s="35">
        <v>1055</v>
      </c>
      <c r="N37" s="35">
        <v>12201</v>
      </c>
      <c r="O37" s="35">
        <v>1234</v>
      </c>
      <c r="P37" s="35">
        <v>14169</v>
      </c>
    </row>
    <row r="38" spans="1:16" ht="11.45" customHeight="1" x14ac:dyDescent="0.2">
      <c r="A38" s="39" t="str">
        <f>IF(F38&lt;&gt;"",COUNTA($F$10:F38),"")</f>
        <v/>
      </c>
      <c r="B38" s="79" t="s">
        <v>860</v>
      </c>
      <c r="C38" s="80"/>
      <c r="E38" s="35"/>
      <c r="F38" s="35"/>
      <c r="G38" s="35"/>
      <c r="H38" s="35"/>
      <c r="I38" s="35"/>
      <c r="J38" s="35"/>
      <c r="K38" s="35"/>
      <c r="L38" s="35"/>
      <c r="M38" s="35"/>
      <c r="N38" s="35"/>
      <c r="O38" s="35"/>
      <c r="P38" s="35"/>
    </row>
    <row r="39" spans="1:16" ht="11.45" customHeight="1" x14ac:dyDescent="0.2">
      <c r="A39" s="39">
        <f>IF(F39&lt;&gt;"",COUNTA($F$10:F39),"")</f>
        <v>22</v>
      </c>
      <c r="B39" s="79" t="s">
        <v>861</v>
      </c>
      <c r="C39" s="75" t="s">
        <v>92</v>
      </c>
      <c r="D39" s="35">
        <v>58291</v>
      </c>
      <c r="E39" s="35">
        <v>2186</v>
      </c>
      <c r="F39" s="35">
        <v>1499</v>
      </c>
      <c r="G39" s="35">
        <v>9338</v>
      </c>
      <c r="H39" s="35">
        <v>957</v>
      </c>
      <c r="I39" s="35">
        <v>9872</v>
      </c>
      <c r="J39" s="35">
        <v>7893</v>
      </c>
      <c r="K39" s="35">
        <v>819</v>
      </c>
      <c r="L39" s="35">
        <v>7009</v>
      </c>
      <c r="M39" s="35">
        <v>752</v>
      </c>
      <c r="N39" s="35">
        <v>9104</v>
      </c>
      <c r="O39" s="35">
        <v>1066</v>
      </c>
      <c r="P39" s="35">
        <v>11390</v>
      </c>
    </row>
    <row r="40" spans="1:16" ht="11.45" customHeight="1" x14ac:dyDescent="0.2">
      <c r="A40" s="39">
        <f>IF(F40&lt;&gt;"",COUNTA($F$10:F40),"")</f>
        <v>23</v>
      </c>
      <c r="B40" s="79" t="s">
        <v>862</v>
      </c>
      <c r="C40" s="75" t="s">
        <v>92</v>
      </c>
      <c r="D40" s="35">
        <v>460172</v>
      </c>
      <c r="E40" s="35">
        <v>17016</v>
      </c>
      <c r="F40" s="35">
        <v>11765</v>
      </c>
      <c r="G40" s="35">
        <v>73457</v>
      </c>
      <c r="H40" s="35">
        <v>7407</v>
      </c>
      <c r="I40" s="35">
        <v>77890</v>
      </c>
      <c r="J40" s="35">
        <v>62109</v>
      </c>
      <c r="K40" s="35">
        <v>6286</v>
      </c>
      <c r="L40" s="35">
        <v>55610</v>
      </c>
      <c r="M40" s="35">
        <v>5953</v>
      </c>
      <c r="N40" s="35">
        <v>71838</v>
      </c>
      <c r="O40" s="35">
        <v>8742</v>
      </c>
      <c r="P40" s="35">
        <v>90487</v>
      </c>
    </row>
    <row r="41" spans="1:16" ht="11.45" customHeight="1" x14ac:dyDescent="0.2">
      <c r="A41" s="39">
        <f>IF(F41&lt;&gt;"",COUNTA($F$10:F41),"")</f>
        <v>24</v>
      </c>
      <c r="B41" s="79" t="s">
        <v>863</v>
      </c>
      <c r="C41" s="75" t="s">
        <v>92</v>
      </c>
      <c r="D41" s="35">
        <v>3675943</v>
      </c>
      <c r="E41" s="35">
        <v>406200</v>
      </c>
      <c r="F41" s="35">
        <v>212521</v>
      </c>
      <c r="G41" s="35">
        <v>610856</v>
      </c>
      <c r="H41" s="35">
        <v>144424</v>
      </c>
      <c r="I41" s="35">
        <v>497879</v>
      </c>
      <c r="J41" s="35">
        <v>544946</v>
      </c>
      <c r="K41" s="35">
        <v>128483</v>
      </c>
      <c r="L41" s="35">
        <v>353390</v>
      </c>
      <c r="M41" s="35">
        <v>82597</v>
      </c>
      <c r="N41" s="35">
        <v>554932</v>
      </c>
      <c r="O41" s="35">
        <v>119084</v>
      </c>
      <c r="P41" s="35">
        <v>495219</v>
      </c>
    </row>
    <row r="42" spans="1:16" ht="11.45" customHeight="1" x14ac:dyDescent="0.2">
      <c r="A42" s="39">
        <f>IF(F42&lt;&gt;"",COUNTA($F$10:F42),"")</f>
        <v>25</v>
      </c>
      <c r="B42" s="79" t="s">
        <v>83</v>
      </c>
      <c r="C42" s="75" t="s">
        <v>93</v>
      </c>
      <c r="D42" s="35">
        <v>747810</v>
      </c>
      <c r="E42" s="35">
        <v>82993</v>
      </c>
      <c r="F42" s="35">
        <v>42354</v>
      </c>
      <c r="G42" s="35">
        <v>121391</v>
      </c>
      <c r="H42" s="35">
        <v>26772</v>
      </c>
      <c r="I42" s="35">
        <v>103252</v>
      </c>
      <c r="J42" s="35">
        <v>109097</v>
      </c>
      <c r="K42" s="35">
        <v>24122</v>
      </c>
      <c r="L42" s="35">
        <v>74122</v>
      </c>
      <c r="M42" s="35">
        <v>18028</v>
      </c>
      <c r="N42" s="35">
        <v>112819</v>
      </c>
      <c r="O42" s="35">
        <v>24138</v>
      </c>
      <c r="P42" s="35">
        <v>101781</v>
      </c>
    </row>
    <row r="43" spans="1:16" ht="30" customHeight="1" x14ac:dyDescent="0.2">
      <c r="A43" s="39" t="str">
        <f>IF(F43&lt;&gt;"",COUNTA($F$10:F43),"")</f>
        <v/>
      </c>
      <c r="B43" s="79"/>
      <c r="C43" s="80"/>
      <c r="D43" s="171" t="s">
        <v>864</v>
      </c>
      <c r="E43" s="172"/>
      <c r="F43" s="172"/>
      <c r="G43" s="172"/>
      <c r="H43" s="172"/>
      <c r="I43" s="172"/>
      <c r="J43" s="172" t="s">
        <v>864</v>
      </c>
      <c r="K43" s="172"/>
      <c r="L43" s="172"/>
      <c r="M43" s="172"/>
      <c r="N43" s="172"/>
      <c r="O43" s="172"/>
      <c r="P43" s="172"/>
    </row>
    <row r="44" spans="1:16" ht="11.45" customHeight="1" x14ac:dyDescent="0.2">
      <c r="A44" s="39">
        <f>IF(F44&lt;&gt;"",COUNTA($F$10:F44),"")</f>
        <v>26</v>
      </c>
      <c r="B44" s="79" t="s">
        <v>81</v>
      </c>
      <c r="C44" s="75" t="s">
        <v>92</v>
      </c>
      <c r="D44" s="35">
        <v>25575</v>
      </c>
      <c r="E44" s="35">
        <v>2172</v>
      </c>
      <c r="F44" s="35">
        <v>1722</v>
      </c>
      <c r="G44" s="35">
        <v>4231</v>
      </c>
      <c r="H44" s="35">
        <v>562</v>
      </c>
      <c r="I44" s="35">
        <v>3424</v>
      </c>
      <c r="J44" s="35">
        <v>3988</v>
      </c>
      <c r="K44" s="35">
        <v>810</v>
      </c>
      <c r="L44" s="35">
        <v>2592</v>
      </c>
      <c r="M44" s="35">
        <v>909</v>
      </c>
      <c r="N44" s="35">
        <v>3758</v>
      </c>
      <c r="O44" s="35">
        <v>723</v>
      </c>
      <c r="P44" s="35">
        <v>3688</v>
      </c>
    </row>
    <row r="45" spans="1:16" ht="11.45" customHeight="1" x14ac:dyDescent="0.2">
      <c r="A45" s="39">
        <f>IF(F45&lt;&gt;"",COUNTA($F$10:F45),"")</f>
        <v>27</v>
      </c>
      <c r="B45" s="79" t="s">
        <v>83</v>
      </c>
      <c r="C45" s="75" t="s">
        <v>93</v>
      </c>
      <c r="D45" s="35">
        <v>19994</v>
      </c>
      <c r="E45" s="35">
        <v>1616</v>
      </c>
      <c r="F45" s="35">
        <v>1263</v>
      </c>
      <c r="G45" s="35">
        <v>3305</v>
      </c>
      <c r="H45" s="35">
        <v>401</v>
      </c>
      <c r="I45" s="35">
        <v>2792</v>
      </c>
      <c r="J45" s="35">
        <v>3046</v>
      </c>
      <c r="K45" s="35">
        <v>568</v>
      </c>
      <c r="L45" s="35">
        <v>2009</v>
      </c>
      <c r="M45" s="35">
        <v>603</v>
      </c>
      <c r="N45" s="35">
        <v>2853</v>
      </c>
      <c r="O45" s="35">
        <v>497</v>
      </c>
      <c r="P45" s="35">
        <v>3111</v>
      </c>
    </row>
    <row r="46" spans="1:16" ht="11.45" customHeight="1" x14ac:dyDescent="0.2">
      <c r="D46" s="76"/>
      <c r="E46" s="76"/>
      <c r="F46" s="76"/>
      <c r="G46" s="76"/>
      <c r="H46" s="35"/>
      <c r="I46" s="76"/>
      <c r="J46" s="76"/>
      <c r="K46" s="35"/>
      <c r="L46" s="76"/>
      <c r="M46" s="35"/>
      <c r="N46" s="76"/>
      <c r="O46" s="35"/>
      <c r="P46" s="76"/>
    </row>
    <row r="47" spans="1:16" ht="11.45" customHeight="1" x14ac:dyDescent="0.2">
      <c r="D47" s="84"/>
      <c r="E47" s="84"/>
      <c r="F47" s="84"/>
      <c r="G47" s="84"/>
      <c r="H47" s="85"/>
      <c r="I47" s="84"/>
      <c r="J47" s="84"/>
      <c r="K47" s="85"/>
      <c r="L47" s="84"/>
      <c r="M47" s="85"/>
      <c r="N47" s="84"/>
      <c r="O47" s="85"/>
      <c r="P47" s="84"/>
    </row>
    <row r="48" spans="1:16" ht="11.45" customHeight="1" x14ac:dyDescent="0.2">
      <c r="D48" s="84"/>
      <c r="E48" s="84"/>
      <c r="F48" s="84"/>
      <c r="G48" s="84"/>
      <c r="H48" s="85"/>
      <c r="I48" s="84"/>
      <c r="J48" s="84"/>
      <c r="K48" s="85"/>
      <c r="L48" s="84"/>
      <c r="M48" s="85"/>
      <c r="N48" s="84"/>
      <c r="O48" s="85"/>
      <c r="P48" s="84"/>
    </row>
    <row r="49" spans="4:16" ht="11.45" customHeight="1" x14ac:dyDescent="0.2">
      <c r="D49" s="84"/>
      <c r="E49" s="84"/>
      <c r="F49" s="84"/>
      <c r="G49" s="84"/>
      <c r="H49" s="85"/>
      <c r="I49" s="84"/>
      <c r="J49" s="84"/>
      <c r="K49" s="85"/>
      <c r="L49" s="84"/>
      <c r="M49" s="85"/>
      <c r="N49" s="84"/>
      <c r="O49" s="85"/>
      <c r="P49" s="84"/>
    </row>
    <row r="50" spans="4:16" ht="11.45" customHeight="1" x14ac:dyDescent="0.2">
      <c r="D50" s="76"/>
      <c r="E50" s="76"/>
      <c r="F50" s="76"/>
      <c r="G50" s="76"/>
      <c r="H50" s="35"/>
      <c r="I50" s="76"/>
      <c r="J50" s="76"/>
      <c r="K50" s="35"/>
      <c r="L50" s="76"/>
      <c r="M50" s="35"/>
      <c r="N50" s="76"/>
      <c r="O50" s="35"/>
      <c r="P50" s="76"/>
    </row>
    <row r="51" spans="4:16" ht="11.45" customHeight="1" x14ac:dyDescent="0.2">
      <c r="D51" s="78"/>
      <c r="E51" s="78"/>
      <c r="F51" s="78"/>
      <c r="G51" s="78"/>
      <c r="H51" s="35"/>
      <c r="I51" s="78"/>
      <c r="J51" s="78"/>
      <c r="K51" s="35"/>
      <c r="L51" s="78"/>
      <c r="M51" s="35"/>
      <c r="N51" s="78"/>
      <c r="O51" s="35"/>
      <c r="P51" s="78"/>
    </row>
    <row r="52" spans="4:16" x14ac:dyDescent="0.2">
      <c r="D52" s="78"/>
      <c r="E52" s="78"/>
      <c r="F52" s="78"/>
      <c r="G52" s="78"/>
      <c r="H52" s="35"/>
      <c r="I52" s="78"/>
      <c r="J52" s="78"/>
      <c r="K52" s="35"/>
      <c r="L52" s="78"/>
      <c r="M52" s="35"/>
      <c r="N52" s="78"/>
      <c r="O52" s="35"/>
      <c r="P52" s="78"/>
    </row>
    <row r="53" spans="4:16" x14ac:dyDescent="0.2">
      <c r="D53" s="78"/>
      <c r="E53" s="78"/>
      <c r="F53" s="78"/>
      <c r="G53" s="78"/>
      <c r="H53" s="35"/>
      <c r="I53" s="78"/>
      <c r="J53" s="78"/>
      <c r="K53" s="35"/>
      <c r="L53" s="78"/>
      <c r="M53" s="35"/>
      <c r="N53" s="78"/>
      <c r="O53" s="35"/>
      <c r="P53" s="78"/>
    </row>
    <row r="54" spans="4:16" x14ac:dyDescent="0.2">
      <c r="D54" s="76"/>
      <c r="E54" s="76"/>
      <c r="F54" s="76"/>
      <c r="G54" s="76"/>
      <c r="H54" s="35"/>
      <c r="I54" s="76"/>
      <c r="J54" s="76"/>
      <c r="K54" s="35"/>
      <c r="L54" s="76"/>
      <c r="M54" s="35"/>
      <c r="N54" s="76"/>
      <c r="O54" s="35"/>
      <c r="P54" s="76"/>
    </row>
    <row r="55" spans="4:16" x14ac:dyDescent="0.2">
      <c r="D55" s="76"/>
      <c r="E55" s="76"/>
      <c r="F55" s="76"/>
      <c r="G55" s="76"/>
      <c r="H55" s="35"/>
      <c r="I55" s="76"/>
      <c r="J55" s="76"/>
      <c r="K55" s="35"/>
      <c r="L55" s="76"/>
      <c r="M55" s="35"/>
      <c r="N55" s="76"/>
      <c r="O55" s="35"/>
      <c r="P55" s="76"/>
    </row>
    <row r="56" spans="4:16" x14ac:dyDescent="0.2">
      <c r="D56" s="76"/>
      <c r="E56" s="76"/>
      <c r="F56" s="76"/>
      <c r="G56" s="76"/>
      <c r="H56" s="35"/>
      <c r="I56" s="76"/>
      <c r="J56" s="76"/>
      <c r="K56" s="35"/>
      <c r="L56" s="76"/>
      <c r="M56" s="35"/>
      <c r="N56" s="76"/>
      <c r="O56" s="35"/>
      <c r="P56" s="76"/>
    </row>
    <row r="57" spans="4:16" x14ac:dyDescent="0.2">
      <c r="D57" s="76"/>
      <c r="E57" s="76"/>
      <c r="F57" s="76"/>
      <c r="G57" s="76"/>
      <c r="H57" s="35"/>
      <c r="I57" s="76"/>
      <c r="J57" s="76"/>
      <c r="K57" s="35"/>
      <c r="L57" s="76"/>
      <c r="M57" s="35"/>
      <c r="N57" s="76"/>
      <c r="O57" s="35"/>
      <c r="P57" s="76"/>
    </row>
    <row r="58" spans="4:16" x14ac:dyDescent="0.2">
      <c r="D58" s="76"/>
      <c r="E58" s="76"/>
      <c r="F58" s="76"/>
      <c r="G58" s="76"/>
      <c r="H58" s="35"/>
      <c r="I58" s="76"/>
      <c r="J58" s="76"/>
      <c r="K58" s="35"/>
      <c r="L58" s="76"/>
      <c r="M58" s="35"/>
      <c r="N58" s="76"/>
      <c r="O58" s="35"/>
      <c r="P58" s="76"/>
    </row>
    <row r="59" spans="4:16" x14ac:dyDescent="0.2">
      <c r="D59" s="76"/>
      <c r="E59" s="76"/>
      <c r="F59" s="76"/>
      <c r="G59" s="76"/>
      <c r="H59" s="35"/>
      <c r="I59" s="76"/>
      <c r="J59" s="76"/>
      <c r="K59" s="35"/>
      <c r="L59" s="76"/>
      <c r="M59" s="35"/>
      <c r="N59" s="76"/>
      <c r="O59" s="35"/>
      <c r="P59" s="76"/>
    </row>
    <row r="60" spans="4:16" x14ac:dyDescent="0.2">
      <c r="D60" s="76"/>
      <c r="E60" s="76"/>
      <c r="F60" s="76"/>
      <c r="G60" s="76"/>
      <c r="H60" s="35"/>
      <c r="I60" s="76"/>
      <c r="J60" s="76"/>
      <c r="K60" s="35"/>
      <c r="L60" s="76"/>
      <c r="M60" s="35"/>
      <c r="N60" s="76"/>
      <c r="O60" s="35"/>
      <c r="P60" s="76"/>
    </row>
    <row r="61" spans="4:16" x14ac:dyDescent="0.2">
      <c r="D61" s="76"/>
      <c r="E61" s="76"/>
      <c r="F61" s="76"/>
      <c r="G61" s="76"/>
      <c r="H61" s="35"/>
      <c r="I61" s="76"/>
      <c r="J61" s="76"/>
      <c r="K61" s="35"/>
      <c r="L61" s="76"/>
      <c r="M61" s="35"/>
      <c r="N61" s="76"/>
      <c r="O61" s="35"/>
      <c r="P61" s="76"/>
    </row>
    <row r="62" spans="4:16" x14ac:dyDescent="0.2">
      <c r="D62" s="76"/>
      <c r="E62" s="76"/>
      <c r="F62" s="76"/>
      <c r="G62" s="76"/>
      <c r="H62" s="35"/>
      <c r="I62" s="76"/>
      <c r="J62" s="76"/>
      <c r="K62" s="35"/>
      <c r="L62" s="76"/>
      <c r="M62" s="35"/>
      <c r="N62" s="76"/>
      <c r="O62" s="35"/>
      <c r="P62" s="76"/>
    </row>
    <row r="63" spans="4:16" x14ac:dyDescent="0.2">
      <c r="D63" s="76"/>
      <c r="E63" s="76"/>
      <c r="F63" s="76"/>
      <c r="G63" s="76"/>
      <c r="H63" s="35"/>
      <c r="I63" s="76"/>
      <c r="J63" s="76"/>
      <c r="K63" s="35"/>
      <c r="L63" s="76"/>
      <c r="M63" s="35"/>
      <c r="N63" s="76"/>
      <c r="O63" s="35"/>
      <c r="P63" s="76"/>
    </row>
    <row r="64" spans="4:16" x14ac:dyDescent="0.2">
      <c r="D64" s="76"/>
      <c r="E64" s="76"/>
      <c r="F64" s="76"/>
      <c r="G64" s="76"/>
      <c r="H64" s="35"/>
      <c r="I64" s="76"/>
      <c r="J64" s="76"/>
      <c r="K64" s="35"/>
      <c r="L64" s="76"/>
      <c r="M64" s="35"/>
      <c r="N64" s="76"/>
      <c r="O64" s="35"/>
      <c r="P64" s="76"/>
    </row>
    <row r="65" spans="4:16" x14ac:dyDescent="0.2">
      <c r="D65" s="76"/>
      <c r="E65" s="76"/>
      <c r="F65" s="76"/>
      <c r="G65" s="76"/>
      <c r="H65" s="35"/>
      <c r="I65" s="76"/>
      <c r="J65" s="76"/>
      <c r="K65" s="35"/>
      <c r="L65" s="76"/>
      <c r="M65" s="35"/>
      <c r="N65" s="76"/>
      <c r="O65" s="35"/>
      <c r="P65" s="76"/>
    </row>
    <row r="66" spans="4:16" x14ac:dyDescent="0.2">
      <c r="D66" s="76"/>
      <c r="E66" s="76"/>
      <c r="F66" s="76"/>
      <c r="G66" s="76"/>
      <c r="H66" s="35"/>
      <c r="I66" s="76"/>
      <c r="J66" s="76"/>
      <c r="K66" s="35"/>
      <c r="L66" s="76"/>
      <c r="M66" s="35"/>
      <c r="N66" s="76"/>
      <c r="O66" s="35"/>
      <c r="P66" s="76"/>
    </row>
    <row r="67" spans="4:16" x14ac:dyDescent="0.2">
      <c r="D67" s="76"/>
      <c r="E67" s="76"/>
      <c r="F67" s="76"/>
      <c r="G67" s="76"/>
      <c r="H67" s="35"/>
      <c r="I67" s="76"/>
      <c r="J67" s="76"/>
      <c r="K67" s="35"/>
      <c r="L67" s="76"/>
      <c r="M67" s="35"/>
      <c r="N67" s="76"/>
      <c r="O67" s="35"/>
      <c r="P67" s="76"/>
    </row>
    <row r="68" spans="4:16" x14ac:dyDescent="0.2">
      <c r="D68" s="76"/>
      <c r="E68" s="76"/>
      <c r="F68" s="76"/>
      <c r="G68" s="76"/>
      <c r="H68" s="35"/>
      <c r="I68" s="76"/>
      <c r="J68" s="76"/>
      <c r="K68" s="35"/>
      <c r="L68" s="76"/>
      <c r="M68" s="35"/>
      <c r="N68" s="76"/>
      <c r="O68" s="35"/>
      <c r="P68" s="76"/>
    </row>
    <row r="69" spans="4:16" x14ac:dyDescent="0.2">
      <c r="D69" s="76"/>
      <c r="E69" s="76"/>
      <c r="F69" s="76"/>
      <c r="G69" s="76"/>
      <c r="H69" s="35"/>
      <c r="I69" s="76"/>
      <c r="J69" s="76"/>
      <c r="K69" s="35"/>
      <c r="L69" s="76"/>
      <c r="M69" s="35"/>
      <c r="N69" s="76"/>
      <c r="O69" s="35"/>
      <c r="P69" s="76"/>
    </row>
    <row r="70" spans="4:16" x14ac:dyDescent="0.2">
      <c r="D70" s="76"/>
      <c r="E70" s="76"/>
      <c r="F70" s="76"/>
      <c r="G70" s="76"/>
      <c r="H70" s="35"/>
      <c r="I70" s="76"/>
      <c r="J70" s="76"/>
      <c r="K70" s="35"/>
      <c r="L70" s="76"/>
      <c r="M70" s="35"/>
      <c r="N70" s="76"/>
      <c r="O70" s="35"/>
      <c r="P70" s="76"/>
    </row>
    <row r="71" spans="4:16" x14ac:dyDescent="0.2">
      <c r="D71" s="76"/>
      <c r="E71" s="76"/>
      <c r="F71" s="76"/>
      <c r="G71" s="76"/>
      <c r="H71" s="35"/>
      <c r="I71" s="76"/>
      <c r="J71" s="76"/>
      <c r="K71" s="35"/>
      <c r="L71" s="76"/>
      <c r="M71" s="35"/>
      <c r="N71" s="76"/>
      <c r="O71" s="35"/>
      <c r="P71" s="76"/>
    </row>
    <row r="72" spans="4:16" x14ac:dyDescent="0.2">
      <c r="D72" s="76"/>
      <c r="E72" s="76"/>
      <c r="F72" s="76"/>
      <c r="G72" s="76"/>
      <c r="H72" s="35"/>
      <c r="I72" s="76"/>
      <c r="J72" s="76"/>
      <c r="K72" s="35"/>
      <c r="L72" s="76"/>
      <c r="M72" s="35"/>
      <c r="N72" s="76"/>
      <c r="O72" s="35"/>
      <c r="P72" s="76"/>
    </row>
    <row r="73" spans="4:16" x14ac:dyDescent="0.2">
      <c r="D73" s="76"/>
      <c r="E73" s="76"/>
      <c r="F73" s="76"/>
      <c r="G73" s="76"/>
      <c r="H73" s="35"/>
      <c r="I73" s="76"/>
      <c r="J73" s="76"/>
      <c r="K73" s="35"/>
      <c r="L73" s="76"/>
      <c r="M73" s="35"/>
      <c r="N73" s="76"/>
      <c r="O73" s="35"/>
      <c r="P73" s="76"/>
    </row>
  </sheetData>
  <mergeCells count="30">
    <mergeCell ref="A1:C1"/>
    <mergeCell ref="D1:I1"/>
    <mergeCell ref="J1:P1"/>
    <mergeCell ref="A2:C2"/>
    <mergeCell ref="D2:I2"/>
    <mergeCell ref="J2:P2"/>
    <mergeCell ref="J3:P3"/>
    <mergeCell ref="E4:E7"/>
    <mergeCell ref="F4:F7"/>
    <mergeCell ref="G4:G7"/>
    <mergeCell ref="I4:I7"/>
    <mergeCell ref="J4:J7"/>
    <mergeCell ref="L4:L7"/>
    <mergeCell ref="N4:N7"/>
    <mergeCell ref="P4:P7"/>
    <mergeCell ref="K5:K7"/>
    <mergeCell ref="M5:M7"/>
    <mergeCell ref="O5:O7"/>
    <mergeCell ref="A3:A7"/>
    <mergeCell ref="B3:B7"/>
    <mergeCell ref="C3:C7"/>
    <mergeCell ref="D3:D7"/>
    <mergeCell ref="E3:I3"/>
    <mergeCell ref="H5:H7"/>
    <mergeCell ref="D9:I9"/>
    <mergeCell ref="J9:P9"/>
    <mergeCell ref="D29:I29"/>
    <mergeCell ref="J29:P29"/>
    <mergeCell ref="D43:I43"/>
    <mergeCell ref="J43:P43"/>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69" customWidth="1"/>
    <col min="5" max="5" width="6.5703125" style="69" customWidth="1"/>
    <col min="6" max="6" width="8.7109375" style="69" customWidth="1"/>
    <col min="7" max="10" width="5.7109375" style="69" customWidth="1"/>
    <col min="11" max="11" width="8.7109375" style="69" customWidth="1"/>
    <col min="12" max="12" width="5.7109375" style="69" customWidth="1"/>
    <col min="13" max="14" width="8.7109375" style="69" customWidth="1"/>
    <col min="15"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86"/>
    </row>
    <row r="2" spans="1:27" ht="30" customHeight="1" x14ac:dyDescent="0.2">
      <c r="A2" s="149" t="s">
        <v>865</v>
      </c>
      <c r="B2" s="150"/>
      <c r="C2" s="150"/>
      <c r="D2" s="189" t="s">
        <v>95</v>
      </c>
      <c r="E2" s="189"/>
      <c r="F2" s="189"/>
      <c r="G2" s="189"/>
      <c r="H2" s="189"/>
      <c r="I2" s="189"/>
      <c r="J2" s="189"/>
      <c r="K2" s="189"/>
      <c r="L2" s="189"/>
      <c r="M2" s="190"/>
      <c r="N2" s="8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88"/>
    </row>
    <row r="4" spans="1:27" ht="11.45" customHeight="1" x14ac:dyDescent="0.2">
      <c r="A4" s="153"/>
      <c r="B4" s="191"/>
      <c r="C4" s="191"/>
      <c r="D4" s="143"/>
      <c r="E4" s="143"/>
      <c r="F4" s="143"/>
      <c r="G4" s="143"/>
      <c r="H4" s="143"/>
      <c r="I4" s="143"/>
      <c r="J4" s="143"/>
      <c r="K4" s="143"/>
      <c r="L4" s="143"/>
      <c r="M4" s="154"/>
      <c r="N4" s="88"/>
    </row>
    <row r="5" spans="1:27" ht="11.45" customHeight="1" x14ac:dyDescent="0.2">
      <c r="A5" s="153"/>
      <c r="B5" s="191"/>
      <c r="C5" s="191"/>
      <c r="D5" s="143"/>
      <c r="E5" s="143"/>
      <c r="F5" s="143"/>
      <c r="G5" s="143" t="s">
        <v>873</v>
      </c>
      <c r="H5" s="143"/>
      <c r="I5" s="143"/>
      <c r="J5" s="143" t="s">
        <v>873</v>
      </c>
      <c r="K5" s="143"/>
      <c r="L5" s="143"/>
      <c r="M5" s="154"/>
      <c r="N5" s="88"/>
    </row>
    <row r="6" spans="1:27" ht="11.45" customHeight="1" x14ac:dyDescent="0.2">
      <c r="A6" s="153"/>
      <c r="B6" s="191"/>
      <c r="C6" s="191"/>
      <c r="D6" s="143"/>
      <c r="E6" s="143"/>
      <c r="F6" s="143"/>
      <c r="G6" s="143"/>
      <c r="H6" s="143"/>
      <c r="I6" s="143"/>
      <c r="J6" s="143"/>
      <c r="K6" s="143"/>
      <c r="L6" s="143"/>
      <c r="M6" s="154"/>
      <c r="N6" s="88"/>
    </row>
    <row r="7" spans="1:27" ht="11.45" customHeight="1" x14ac:dyDescent="0.2">
      <c r="A7" s="153"/>
      <c r="B7" s="191"/>
      <c r="C7" s="191"/>
      <c r="D7" s="143"/>
      <c r="E7" s="143"/>
      <c r="F7" s="143"/>
      <c r="G7" s="143"/>
      <c r="H7" s="143"/>
      <c r="I7" s="143"/>
      <c r="J7" s="143"/>
      <c r="K7" s="143"/>
      <c r="L7" s="143"/>
      <c r="M7" s="154"/>
      <c r="N7" s="88"/>
    </row>
    <row r="8" spans="1:27" ht="11.45" customHeight="1" x14ac:dyDescent="0.2">
      <c r="A8" s="153"/>
      <c r="B8" s="191"/>
      <c r="C8" s="191"/>
      <c r="D8" s="143"/>
      <c r="E8" s="143"/>
      <c r="F8" s="143"/>
      <c r="G8" s="143"/>
      <c r="H8" s="143"/>
      <c r="I8" s="143"/>
      <c r="J8" s="143"/>
      <c r="K8" s="143"/>
      <c r="L8" s="143"/>
      <c r="M8" s="154"/>
      <c r="N8" s="88"/>
    </row>
    <row r="9" spans="1:27" ht="11.45" customHeight="1" x14ac:dyDescent="0.2">
      <c r="A9" s="153"/>
      <c r="B9" s="191"/>
      <c r="C9" s="191"/>
      <c r="D9" s="143"/>
      <c r="E9" s="143"/>
      <c r="F9" s="143"/>
      <c r="G9" s="143"/>
      <c r="H9" s="143"/>
      <c r="I9" s="143"/>
      <c r="J9" s="143"/>
      <c r="K9" s="143"/>
      <c r="L9" s="143"/>
      <c r="M9" s="154"/>
      <c r="N9" s="8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89"/>
    </row>
    <row r="11" spans="1:27" ht="50.1" customHeight="1" x14ac:dyDescent="0.2">
      <c r="A11" s="71"/>
      <c r="B11" s="90"/>
      <c r="C11" s="91"/>
      <c r="D11" s="186" t="s">
        <v>842</v>
      </c>
      <c r="E11" s="187"/>
      <c r="F11" s="187"/>
      <c r="G11" s="187"/>
      <c r="H11" s="187"/>
      <c r="I11" s="187"/>
      <c r="J11" s="187"/>
      <c r="K11" s="187"/>
      <c r="L11" s="187"/>
      <c r="M11" s="187"/>
      <c r="N11" s="92"/>
    </row>
    <row r="12" spans="1:27" ht="11.45" customHeight="1" x14ac:dyDescent="0.2">
      <c r="A12" s="39" t="str">
        <f>IF(E12&lt;&gt;"",COUNTA($E$12:E12),"")</f>
        <v/>
      </c>
      <c r="B12" s="90" t="s">
        <v>843</v>
      </c>
      <c r="C12" s="91"/>
      <c r="D12" s="93"/>
      <c r="M12" s="94"/>
      <c r="N12" s="94"/>
    </row>
    <row r="13" spans="1:27" ht="11.45" customHeight="1" x14ac:dyDescent="0.2">
      <c r="A13" s="39">
        <f>IF(E13&lt;&gt;"",COUNTA($E$12:E13),"")</f>
        <v>1</v>
      </c>
      <c r="B13" s="33" t="s">
        <v>844</v>
      </c>
      <c r="C13" s="95" t="s">
        <v>92</v>
      </c>
      <c r="D13" s="76">
        <v>403263</v>
      </c>
      <c r="E13" s="94">
        <v>2273</v>
      </c>
      <c r="F13" s="94">
        <v>99</v>
      </c>
      <c r="G13" s="94">
        <v>99</v>
      </c>
      <c r="H13" s="94" t="s">
        <v>12</v>
      </c>
      <c r="I13" s="94">
        <v>68</v>
      </c>
      <c r="J13" s="94">
        <v>15</v>
      </c>
      <c r="K13" s="94" t="s">
        <v>12</v>
      </c>
      <c r="L13" s="94" t="s">
        <v>12</v>
      </c>
      <c r="M13" s="35">
        <v>405567</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76">
        <v>722829</v>
      </c>
      <c r="E14" s="94">
        <v>4606</v>
      </c>
      <c r="F14" s="94">
        <v>1208</v>
      </c>
      <c r="G14" s="94">
        <v>400</v>
      </c>
      <c r="H14" s="94" t="s">
        <v>12</v>
      </c>
      <c r="I14" s="94">
        <v>202</v>
      </c>
      <c r="J14" s="94">
        <v>29</v>
      </c>
      <c r="K14" s="94">
        <v>625</v>
      </c>
      <c r="L14" s="94" t="s">
        <v>12</v>
      </c>
      <c r="M14" s="35">
        <v>727816</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76">
        <v>900517</v>
      </c>
      <c r="E15" s="94">
        <v>4732</v>
      </c>
      <c r="F15" s="94">
        <v>1337</v>
      </c>
      <c r="G15" s="94">
        <v>508</v>
      </c>
      <c r="H15" s="94" t="s">
        <v>12</v>
      </c>
      <c r="I15" s="94">
        <v>350</v>
      </c>
      <c r="J15" s="94">
        <v>28</v>
      </c>
      <c r="K15" s="94">
        <v>755</v>
      </c>
      <c r="L15" s="94" t="s">
        <v>12</v>
      </c>
      <c r="M15" s="35">
        <v>905481</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M16" s="35"/>
      <c r="O16" s="78"/>
      <c r="P16" s="99"/>
    </row>
    <row r="17" spans="1:26" ht="22.5" customHeight="1" x14ac:dyDescent="0.2">
      <c r="A17" s="39">
        <f>IF(E17&lt;&gt;"",COUNTA($E$12:E17),"")</f>
        <v>4</v>
      </c>
      <c r="B17" s="74" t="s">
        <v>874</v>
      </c>
      <c r="C17" s="75" t="s">
        <v>92</v>
      </c>
      <c r="D17" s="76">
        <v>299061</v>
      </c>
      <c r="E17" s="94">
        <v>1948</v>
      </c>
      <c r="F17" s="94">
        <v>57</v>
      </c>
      <c r="G17" s="94">
        <v>51</v>
      </c>
      <c r="H17" s="94" t="s">
        <v>12</v>
      </c>
      <c r="I17" s="94">
        <v>45</v>
      </c>
      <c r="J17" s="94">
        <v>7</v>
      </c>
      <c r="K17" s="94">
        <v>35</v>
      </c>
      <c r="L17" s="94" t="s">
        <v>12</v>
      </c>
      <c r="M17" s="35">
        <v>300986</v>
      </c>
      <c r="N17" s="96"/>
      <c r="O17" s="97"/>
    </row>
    <row r="18" spans="1:26" ht="11.45" customHeight="1" x14ac:dyDescent="0.2">
      <c r="A18" s="39">
        <f>IF(E18&lt;&gt;"",COUNTA($E$12:E18),"")</f>
        <v>5</v>
      </c>
      <c r="B18" s="74" t="s">
        <v>845</v>
      </c>
      <c r="C18" s="75" t="s">
        <v>93</v>
      </c>
      <c r="D18" s="76">
        <v>340767</v>
      </c>
      <c r="E18" s="94">
        <v>2548</v>
      </c>
      <c r="F18" s="94">
        <v>441</v>
      </c>
      <c r="G18" s="94">
        <v>92</v>
      </c>
      <c r="H18" s="94" t="s">
        <v>12</v>
      </c>
      <c r="I18" s="94">
        <v>42</v>
      </c>
      <c r="J18" s="94">
        <v>8</v>
      </c>
      <c r="K18" s="94">
        <v>301</v>
      </c>
      <c r="L18" s="94" t="s">
        <v>12</v>
      </c>
      <c r="M18" s="35">
        <v>343413</v>
      </c>
      <c r="N18" s="96"/>
      <c r="O18" s="97"/>
    </row>
    <row r="19" spans="1:26" ht="22.5" customHeight="1" x14ac:dyDescent="0.2">
      <c r="A19" s="39" t="str">
        <f>IF(E19&lt;&gt;"",COUNTA($E$12:E19),"")</f>
        <v/>
      </c>
      <c r="B19" s="74" t="s">
        <v>849</v>
      </c>
      <c r="C19" s="75"/>
      <c r="M19" s="35"/>
      <c r="O19" s="78"/>
      <c r="P19" s="99"/>
    </row>
    <row r="20" spans="1:26" ht="11.45" customHeight="1" x14ac:dyDescent="0.2">
      <c r="A20" s="39">
        <f>IF(E20&lt;&gt;"",COUNTA($E$12:E20),"")</f>
        <v>6</v>
      </c>
      <c r="B20" s="74" t="s">
        <v>844</v>
      </c>
      <c r="C20" s="75" t="s">
        <v>92</v>
      </c>
      <c r="D20" s="76">
        <v>38696</v>
      </c>
      <c r="E20" s="94">
        <v>117</v>
      </c>
      <c r="F20" s="94">
        <v>44</v>
      </c>
      <c r="G20" s="94">
        <v>14</v>
      </c>
      <c r="H20" s="94" t="s">
        <v>12</v>
      </c>
      <c r="I20" s="94">
        <v>9</v>
      </c>
      <c r="J20" s="94">
        <v>6</v>
      </c>
      <c r="K20" s="94">
        <v>14</v>
      </c>
      <c r="L20" s="94" t="s">
        <v>12</v>
      </c>
      <c r="M20" s="35">
        <v>38834</v>
      </c>
      <c r="N20" s="96"/>
      <c r="O20" s="97"/>
    </row>
    <row r="21" spans="1:26" ht="11.45" customHeight="1" x14ac:dyDescent="0.2">
      <c r="A21" s="39">
        <f>IF(E21&lt;&gt;"",COUNTA($E$12:E21),"")</f>
        <v>7</v>
      </c>
      <c r="B21" s="74" t="s">
        <v>845</v>
      </c>
      <c r="C21" s="75" t="s">
        <v>93</v>
      </c>
      <c r="D21" s="76">
        <v>67694</v>
      </c>
      <c r="E21" s="94">
        <v>238</v>
      </c>
      <c r="F21" s="94">
        <v>127</v>
      </c>
      <c r="G21" s="94">
        <v>23</v>
      </c>
      <c r="H21" s="94" t="s">
        <v>12</v>
      </c>
      <c r="I21" s="94">
        <v>11</v>
      </c>
      <c r="J21" s="94">
        <v>9</v>
      </c>
      <c r="K21" s="94">
        <v>61</v>
      </c>
      <c r="L21" s="94" t="s">
        <v>12</v>
      </c>
      <c r="M21" s="35">
        <v>67988</v>
      </c>
      <c r="N21" s="96"/>
      <c r="O21" s="97"/>
    </row>
    <row r="22" spans="1:26" ht="11.45" customHeight="1" x14ac:dyDescent="0.2">
      <c r="A22" s="39">
        <f>IF(E22&lt;&gt;"",COUNTA($E$12:E22),"")</f>
        <v>8</v>
      </c>
      <c r="B22" s="77" t="s">
        <v>846</v>
      </c>
      <c r="C22" s="75" t="s">
        <v>92</v>
      </c>
      <c r="D22" s="76">
        <v>77392</v>
      </c>
      <c r="E22" s="94">
        <v>234</v>
      </c>
      <c r="F22" s="94">
        <v>128</v>
      </c>
      <c r="G22" s="94">
        <v>28</v>
      </c>
      <c r="H22" s="94" t="s">
        <v>12</v>
      </c>
      <c r="I22" s="94">
        <v>18</v>
      </c>
      <c r="J22" s="94">
        <v>12</v>
      </c>
      <c r="K22" s="94">
        <v>68</v>
      </c>
      <c r="L22" s="94" t="s">
        <v>12</v>
      </c>
      <c r="M22" s="35">
        <v>77668</v>
      </c>
      <c r="N22" s="96"/>
      <c r="O22" s="97"/>
    </row>
    <row r="23" spans="1:26" ht="33.6" customHeight="1" x14ac:dyDescent="0.2">
      <c r="A23" s="39" t="str">
        <f>IF(E23&lt;&gt;"",COUNTA($E$12:E23),"")</f>
        <v/>
      </c>
      <c r="B23" s="74" t="s">
        <v>875</v>
      </c>
      <c r="C23" s="75"/>
      <c r="M23" s="35"/>
      <c r="O23" s="78"/>
      <c r="P23" s="99"/>
    </row>
    <row r="24" spans="1:26" ht="11.45" customHeight="1" x14ac:dyDescent="0.2">
      <c r="A24" s="39">
        <f>IF(E24&lt;&gt;"",COUNTA($E$12:E24),"")</f>
        <v>9</v>
      </c>
      <c r="B24" s="74" t="s">
        <v>844</v>
      </c>
      <c r="C24" s="75" t="s">
        <v>92</v>
      </c>
      <c r="D24" s="76">
        <v>65292</v>
      </c>
      <c r="E24" s="94">
        <v>208</v>
      </c>
      <c r="F24" s="94">
        <v>49</v>
      </c>
      <c r="G24" s="94">
        <v>33</v>
      </c>
      <c r="H24" s="94" t="s">
        <v>12</v>
      </c>
      <c r="I24" s="94">
        <v>14</v>
      </c>
      <c r="J24" s="94">
        <v>2</v>
      </c>
      <c r="K24" s="94">
        <v>3</v>
      </c>
      <c r="L24" s="94" t="s">
        <v>12</v>
      </c>
      <c r="M24" s="35">
        <v>65532</v>
      </c>
      <c r="N24" s="96"/>
      <c r="O24" s="97"/>
    </row>
    <row r="25" spans="1:26" ht="11.45" customHeight="1" x14ac:dyDescent="0.2">
      <c r="A25" s="39">
        <f>IF(E25&lt;&gt;"",COUNTA($E$12:E25),"")</f>
        <v>10</v>
      </c>
      <c r="B25" s="74" t="s">
        <v>845</v>
      </c>
      <c r="C25" s="75" t="s">
        <v>93</v>
      </c>
      <c r="D25" s="76">
        <v>312330</v>
      </c>
      <c r="E25" s="94">
        <v>1819</v>
      </c>
      <c r="F25" s="94">
        <v>634</v>
      </c>
      <c r="G25" s="94">
        <v>280</v>
      </c>
      <c r="H25" s="94" t="s">
        <v>12</v>
      </c>
      <c r="I25" s="94">
        <v>149</v>
      </c>
      <c r="J25" s="94">
        <v>13</v>
      </c>
      <c r="K25" s="94">
        <v>263</v>
      </c>
      <c r="L25" s="94" t="s">
        <v>12</v>
      </c>
      <c r="M25" s="35">
        <v>314371</v>
      </c>
      <c r="N25" s="96"/>
      <c r="O25" s="97"/>
    </row>
    <row r="26" spans="1:26" ht="11.45" customHeight="1" x14ac:dyDescent="0.2">
      <c r="A26" s="39">
        <f>IF(E26&lt;&gt;"",COUNTA($E$12:E26),"")</f>
        <v>11</v>
      </c>
      <c r="B26" s="77" t="s">
        <v>846</v>
      </c>
      <c r="C26" s="75" t="s">
        <v>92</v>
      </c>
      <c r="D26" s="76">
        <v>518741</v>
      </c>
      <c r="E26" s="94">
        <v>2550</v>
      </c>
      <c r="F26" s="94">
        <v>892</v>
      </c>
      <c r="G26" s="94">
        <v>403</v>
      </c>
      <c r="H26" s="94" t="s">
        <v>12</v>
      </c>
      <c r="I26" s="94">
        <v>287</v>
      </c>
      <c r="J26" s="94">
        <v>9</v>
      </c>
      <c r="K26" s="94">
        <v>418</v>
      </c>
      <c r="L26" s="94" t="s">
        <v>12</v>
      </c>
      <c r="M26" s="35">
        <v>521478</v>
      </c>
      <c r="N26" s="96"/>
      <c r="O26" s="97"/>
    </row>
    <row r="27" spans="1:26" ht="22.5" customHeight="1" x14ac:dyDescent="0.2">
      <c r="A27" s="39" t="str">
        <f>IF(E27&lt;&gt;"",COUNTA($E$12:E27),"")</f>
        <v/>
      </c>
      <c r="B27" s="74" t="s">
        <v>851</v>
      </c>
      <c r="C27" s="75"/>
      <c r="D27" s="76"/>
      <c r="M27" s="35"/>
      <c r="O27" s="78"/>
      <c r="P27" s="99"/>
    </row>
    <row r="28" spans="1:26" ht="11.45" customHeight="1" x14ac:dyDescent="0.2">
      <c r="A28" s="39">
        <f>IF(E28&lt;&gt;"",COUNTA($E$12:E28),"")</f>
        <v>12</v>
      </c>
      <c r="B28" s="74" t="s">
        <v>844</v>
      </c>
      <c r="C28" s="75" t="s">
        <v>92</v>
      </c>
      <c r="D28" s="76">
        <v>214</v>
      </c>
      <c r="E28" s="94" t="s">
        <v>12</v>
      </c>
      <c r="F28" s="94">
        <v>1</v>
      </c>
      <c r="G28" s="94">
        <v>1</v>
      </c>
      <c r="H28" s="94" t="s">
        <v>12</v>
      </c>
      <c r="I28" s="94" t="s">
        <v>12</v>
      </c>
      <c r="J28" s="94" t="s">
        <v>12</v>
      </c>
      <c r="K28" s="94" t="s">
        <v>12</v>
      </c>
      <c r="L28" s="94" t="s">
        <v>12</v>
      </c>
      <c r="M28" s="35">
        <v>215</v>
      </c>
      <c r="N28" s="96"/>
      <c r="O28" s="97"/>
    </row>
    <row r="29" spans="1:26" ht="11.45" customHeight="1" x14ac:dyDescent="0.2">
      <c r="A29" s="39">
        <f>IF(E29&lt;&gt;"",COUNTA($E$12:E29),"")</f>
        <v>13</v>
      </c>
      <c r="B29" s="74" t="s">
        <v>845</v>
      </c>
      <c r="C29" s="75" t="s">
        <v>93</v>
      </c>
      <c r="D29" s="76">
        <v>2038</v>
      </c>
      <c r="E29" s="94" t="s">
        <v>12</v>
      </c>
      <c r="F29" s="94">
        <v>6</v>
      </c>
      <c r="G29" s="94">
        <v>6</v>
      </c>
      <c r="H29" s="94" t="s">
        <v>12</v>
      </c>
      <c r="I29" s="94" t="s">
        <v>12</v>
      </c>
      <c r="J29" s="94" t="s">
        <v>12</v>
      </c>
      <c r="K29" s="94" t="s">
        <v>12</v>
      </c>
      <c r="L29" s="94" t="s">
        <v>12</v>
      </c>
      <c r="M29" s="35">
        <v>2044</v>
      </c>
      <c r="N29" s="96"/>
      <c r="O29" s="97"/>
    </row>
    <row r="30" spans="1:26" ht="11.45" customHeight="1" x14ac:dyDescent="0.2">
      <c r="A30" s="39">
        <f>IF(E30&lt;&gt;"",COUNTA($E$12:E30),"")</f>
        <v>14</v>
      </c>
      <c r="B30" s="77" t="s">
        <v>846</v>
      </c>
      <c r="C30" s="75" t="s">
        <v>92</v>
      </c>
      <c r="D30" s="76">
        <v>5323</v>
      </c>
      <c r="E30" s="94" t="s">
        <v>12</v>
      </c>
      <c r="F30" s="94">
        <v>26</v>
      </c>
      <c r="G30" s="94">
        <v>26</v>
      </c>
      <c r="H30" s="94" t="s">
        <v>12</v>
      </c>
      <c r="I30" s="94" t="s">
        <v>12</v>
      </c>
      <c r="J30" s="94" t="s">
        <v>12</v>
      </c>
      <c r="K30" s="94" t="s">
        <v>12</v>
      </c>
      <c r="L30" s="94" t="s">
        <v>12</v>
      </c>
      <c r="M30" s="35">
        <v>5349</v>
      </c>
      <c r="N30" s="96"/>
      <c r="O30" s="97"/>
    </row>
    <row r="31" spans="1:26" ht="50.1" customHeight="1" x14ac:dyDescent="0.2">
      <c r="A31" s="39" t="str">
        <f>IF(E31&lt;&gt;"",COUNTA($E$12:E31),"")</f>
        <v/>
      </c>
      <c r="B31" s="79"/>
      <c r="C31" s="79"/>
      <c r="D31" s="169" t="s">
        <v>852</v>
      </c>
      <c r="E31" s="170"/>
      <c r="F31" s="170"/>
      <c r="G31" s="170"/>
      <c r="H31" s="170"/>
      <c r="I31" s="170"/>
      <c r="J31" s="170"/>
      <c r="K31" s="170"/>
      <c r="L31" s="170"/>
      <c r="M31" s="170"/>
      <c r="N31" s="100"/>
      <c r="O31" s="93"/>
    </row>
    <row r="32" spans="1:26" ht="11.45" customHeight="1" x14ac:dyDescent="0.2">
      <c r="A32" s="39">
        <f>IF(E32&lt;&gt;"",COUNTA($E$12:E32),"")</f>
        <v>15</v>
      </c>
      <c r="B32" s="77" t="s">
        <v>843</v>
      </c>
      <c r="C32" s="75" t="s">
        <v>92</v>
      </c>
      <c r="D32" s="76">
        <v>925798</v>
      </c>
      <c r="E32" s="94">
        <v>5031</v>
      </c>
      <c r="F32" s="94">
        <v>1403</v>
      </c>
      <c r="G32" s="94">
        <v>513</v>
      </c>
      <c r="H32" s="94" t="s">
        <v>12</v>
      </c>
      <c r="I32" s="94">
        <v>405</v>
      </c>
      <c r="J32" s="94">
        <v>81</v>
      </c>
      <c r="K32" s="94">
        <v>771</v>
      </c>
      <c r="L32" s="94" t="s">
        <v>12</v>
      </c>
      <c r="M32" s="35">
        <v>931056</v>
      </c>
      <c r="N32" s="96"/>
      <c r="O32" s="97"/>
      <c r="P32" s="97"/>
      <c r="Q32" s="97"/>
      <c r="R32" s="97"/>
      <c r="S32" s="97"/>
      <c r="T32" s="97"/>
      <c r="U32" s="97"/>
      <c r="V32" s="97"/>
      <c r="W32" s="97"/>
      <c r="X32" s="97"/>
      <c r="Y32" s="97"/>
      <c r="Z32" s="97"/>
    </row>
    <row r="33" spans="1:26" ht="22.5" customHeight="1" x14ac:dyDescent="0.2">
      <c r="A33" s="39" t="str">
        <f>IF(E33&lt;&gt;"",COUNTA($E$12:E33),"")</f>
        <v/>
      </c>
      <c r="B33" s="77" t="s">
        <v>876</v>
      </c>
      <c r="C33" s="80"/>
      <c r="M33" s="81"/>
      <c r="O33" s="93"/>
    </row>
    <row r="34" spans="1:26" ht="11.45" customHeight="1" x14ac:dyDescent="0.2">
      <c r="A34" s="39">
        <f>IF(E34&lt;&gt;"",COUNTA($E$12:E34),"")</f>
        <v>16</v>
      </c>
      <c r="B34" s="82" t="s">
        <v>854</v>
      </c>
      <c r="C34" s="75" t="s">
        <v>92</v>
      </c>
      <c r="D34" s="76">
        <v>34543</v>
      </c>
      <c r="E34" s="94">
        <v>467</v>
      </c>
      <c r="F34" s="94">
        <v>104</v>
      </c>
      <c r="G34" s="94">
        <v>59</v>
      </c>
      <c r="H34" s="94" t="s">
        <v>12</v>
      </c>
      <c r="I34" s="94">
        <v>20</v>
      </c>
      <c r="J34" s="94">
        <v>6</v>
      </c>
      <c r="K34" s="94">
        <v>45</v>
      </c>
      <c r="L34" s="94" t="s">
        <v>12</v>
      </c>
      <c r="M34" s="35">
        <v>35049</v>
      </c>
      <c r="N34" s="96"/>
      <c r="O34" s="97"/>
    </row>
    <row r="35" spans="1:26" ht="11.45" customHeight="1" x14ac:dyDescent="0.2">
      <c r="A35" s="39">
        <f>IF(E35&lt;&gt;"",COUNTA($E$12:E35),"")</f>
        <v>17</v>
      </c>
      <c r="B35" s="82" t="s">
        <v>855</v>
      </c>
      <c r="C35" s="75" t="s">
        <v>92</v>
      </c>
      <c r="D35" s="76">
        <v>121597</v>
      </c>
      <c r="E35" s="94">
        <v>707</v>
      </c>
      <c r="F35" s="94">
        <v>307</v>
      </c>
      <c r="G35" s="94">
        <v>153</v>
      </c>
      <c r="H35" s="94" t="s">
        <v>12</v>
      </c>
      <c r="I35" s="94">
        <v>151</v>
      </c>
      <c r="J35" s="94">
        <v>12</v>
      </c>
      <c r="K35" s="94">
        <v>114</v>
      </c>
      <c r="L35" s="94" t="s">
        <v>12</v>
      </c>
      <c r="M35" s="35">
        <v>122346</v>
      </c>
      <c r="N35" s="96"/>
      <c r="O35" s="97"/>
    </row>
    <row r="36" spans="1:26" ht="11.45" customHeight="1" x14ac:dyDescent="0.2">
      <c r="A36" s="39">
        <f>IF(E36&lt;&gt;"",COUNTA($E$12:E36),"")</f>
        <v>18</v>
      </c>
      <c r="B36" s="82" t="s">
        <v>856</v>
      </c>
      <c r="C36" s="75" t="s">
        <v>92</v>
      </c>
      <c r="D36" s="76">
        <v>239840</v>
      </c>
      <c r="E36" s="94">
        <v>1286</v>
      </c>
      <c r="F36" s="94">
        <v>354</v>
      </c>
      <c r="G36" s="94">
        <v>185</v>
      </c>
      <c r="H36" s="94" t="s">
        <v>12</v>
      </c>
      <c r="I36" s="94">
        <v>119</v>
      </c>
      <c r="J36" s="94">
        <v>20</v>
      </c>
      <c r="K36" s="94">
        <v>179</v>
      </c>
      <c r="L36" s="94" t="s">
        <v>12</v>
      </c>
      <c r="M36" s="35">
        <v>241182</v>
      </c>
      <c r="N36" s="96"/>
      <c r="O36" s="97"/>
    </row>
    <row r="37" spans="1:26" ht="11.45" customHeight="1" x14ac:dyDescent="0.2">
      <c r="A37" s="39">
        <f>IF(E37&lt;&gt;"",COUNTA($E$12:E37),"")</f>
        <v>19</v>
      </c>
      <c r="B37" s="83" t="s">
        <v>857</v>
      </c>
      <c r="C37" s="75" t="s">
        <v>92</v>
      </c>
      <c r="D37" s="76">
        <v>238358</v>
      </c>
      <c r="E37" s="94">
        <v>1094</v>
      </c>
      <c r="F37" s="94">
        <v>265</v>
      </c>
      <c r="G37" s="94">
        <v>74</v>
      </c>
      <c r="H37" s="94" t="s">
        <v>12</v>
      </c>
      <c r="I37" s="94">
        <v>71</v>
      </c>
      <c r="J37" s="94">
        <v>21</v>
      </c>
      <c r="K37" s="94">
        <v>171</v>
      </c>
      <c r="L37" s="94" t="s">
        <v>12</v>
      </c>
      <c r="M37" s="35">
        <v>239475</v>
      </c>
      <c r="N37" s="96"/>
      <c r="O37" s="97"/>
    </row>
    <row r="38" spans="1:26" ht="11.45" customHeight="1" x14ac:dyDescent="0.2">
      <c r="A38" s="39">
        <f>IF(E38&lt;&gt;"",COUNTA($E$12:E38),"")</f>
        <v>20</v>
      </c>
      <c r="B38" s="83" t="s">
        <v>858</v>
      </c>
      <c r="C38" s="75" t="s">
        <v>92</v>
      </c>
      <c r="D38" s="76">
        <v>152845</v>
      </c>
      <c r="E38" s="94">
        <v>884</v>
      </c>
      <c r="F38" s="94">
        <v>145</v>
      </c>
      <c r="G38" s="94">
        <v>20</v>
      </c>
      <c r="H38" s="94" t="s">
        <v>12</v>
      </c>
      <c r="I38" s="94">
        <v>24</v>
      </c>
      <c r="J38" s="94">
        <v>13</v>
      </c>
      <c r="K38" s="94">
        <v>156</v>
      </c>
      <c r="L38" s="94" t="s">
        <v>12</v>
      </c>
      <c r="M38" s="35">
        <v>153694</v>
      </c>
      <c r="N38" s="96"/>
      <c r="O38" s="97"/>
    </row>
    <row r="39" spans="1:26" ht="11.45" customHeight="1" x14ac:dyDescent="0.2">
      <c r="A39" s="39">
        <f>IF(E39&lt;&gt;"",COUNTA($E$12:E39),"")</f>
        <v>21</v>
      </c>
      <c r="B39" s="83" t="s">
        <v>859</v>
      </c>
      <c r="C39" s="75" t="s">
        <v>92</v>
      </c>
      <c r="D39" s="76">
        <v>80575</v>
      </c>
      <c r="E39" s="94">
        <v>395</v>
      </c>
      <c r="F39" s="94">
        <v>117</v>
      </c>
      <c r="G39" s="94">
        <v>6</v>
      </c>
      <c r="H39" s="94" t="s">
        <v>12</v>
      </c>
      <c r="I39" s="94">
        <v>8</v>
      </c>
      <c r="J39" s="94">
        <v>3</v>
      </c>
      <c r="K39" s="94">
        <v>60</v>
      </c>
      <c r="L39" s="94" t="s">
        <v>12</v>
      </c>
      <c r="M39" s="35">
        <v>81019</v>
      </c>
      <c r="N39" s="96"/>
      <c r="O39" s="97"/>
    </row>
    <row r="40" spans="1:26" ht="11.45" customHeight="1" x14ac:dyDescent="0.2">
      <c r="A40" s="39" t="str">
        <f>IF(E40&lt;&gt;"",COUNTA($E$12:E40),"")</f>
        <v/>
      </c>
      <c r="B40" s="79" t="s">
        <v>860</v>
      </c>
      <c r="C40" s="80"/>
      <c r="D40" s="76"/>
      <c r="E40" s="101"/>
      <c r="G40" s="101"/>
      <c r="J40" s="101"/>
      <c r="K40" s="101"/>
      <c r="O40" s="93"/>
    </row>
    <row r="41" spans="1:26" ht="11.45" customHeight="1" x14ac:dyDescent="0.2">
      <c r="A41" s="39">
        <f>IF(E41&lt;&gt;"",COUNTA($E$12:E41),"")</f>
        <v>22</v>
      </c>
      <c r="B41" s="79" t="s">
        <v>861</v>
      </c>
      <c r="C41" s="75" t="s">
        <v>92</v>
      </c>
      <c r="D41" s="76">
        <v>58040</v>
      </c>
      <c r="E41" s="94">
        <v>198</v>
      </c>
      <c r="F41" s="94">
        <v>111</v>
      </c>
      <c r="G41" s="94">
        <v>16</v>
      </c>
      <c r="H41" s="94" t="s">
        <v>12</v>
      </c>
      <c r="I41" s="94">
        <v>12</v>
      </c>
      <c r="J41" s="94">
        <v>6</v>
      </c>
      <c r="K41" s="94">
        <v>46</v>
      </c>
      <c r="L41" s="94" t="s">
        <v>12</v>
      </c>
      <c r="M41" s="35">
        <v>58291</v>
      </c>
      <c r="N41" s="96"/>
      <c r="O41" s="97"/>
    </row>
    <row r="42" spans="1:26" ht="11.45" customHeight="1" x14ac:dyDescent="0.2">
      <c r="A42" s="39">
        <f>IF(E42&lt;&gt;"",COUNTA($E$12:E42),"")</f>
        <v>23</v>
      </c>
      <c r="B42" s="79" t="s">
        <v>862</v>
      </c>
      <c r="C42" s="75" t="s">
        <v>92</v>
      </c>
      <c r="D42" s="76">
        <v>458205</v>
      </c>
      <c r="E42" s="94">
        <v>1544</v>
      </c>
      <c r="F42" s="94">
        <v>859</v>
      </c>
      <c r="G42" s="94">
        <v>131</v>
      </c>
      <c r="H42" s="94" t="s">
        <v>12</v>
      </c>
      <c r="I42" s="94">
        <v>86</v>
      </c>
      <c r="J42" s="94">
        <v>42</v>
      </c>
      <c r="K42" s="94">
        <v>350</v>
      </c>
      <c r="L42" s="94" t="s">
        <v>12</v>
      </c>
      <c r="M42" s="35">
        <v>460172</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76">
        <v>3656569</v>
      </c>
      <c r="E43" s="94">
        <v>18449</v>
      </c>
      <c r="F43" s="94">
        <v>5126</v>
      </c>
      <c r="G43" s="94">
        <v>1483</v>
      </c>
      <c r="H43" s="94" t="s">
        <v>12</v>
      </c>
      <c r="I43" s="94">
        <v>1217</v>
      </c>
      <c r="J43" s="94">
        <v>299</v>
      </c>
      <c r="K43" s="94">
        <v>2984</v>
      </c>
      <c r="L43" s="94" t="s">
        <v>12</v>
      </c>
      <c r="M43" s="35">
        <v>3675943</v>
      </c>
      <c r="N43" s="96"/>
      <c r="O43" s="97"/>
    </row>
    <row r="44" spans="1:26" ht="11.45" customHeight="1" x14ac:dyDescent="0.2">
      <c r="A44" s="39">
        <f>IF(E44&lt;&gt;"",COUNTA($E$12:E44),"")</f>
        <v>25</v>
      </c>
      <c r="B44" s="79" t="s">
        <v>83</v>
      </c>
      <c r="C44" s="75" t="s">
        <v>93</v>
      </c>
      <c r="D44" s="76">
        <v>742700</v>
      </c>
      <c r="E44" s="94">
        <v>4728</v>
      </c>
      <c r="F44" s="94">
        <v>1268</v>
      </c>
      <c r="G44" s="94">
        <v>408</v>
      </c>
      <c r="H44" s="94">
        <v>2</v>
      </c>
      <c r="I44" s="94">
        <v>248</v>
      </c>
      <c r="J44" s="94">
        <v>73</v>
      </c>
      <c r="K44" s="94">
        <v>639</v>
      </c>
      <c r="L44" s="94">
        <v>0</v>
      </c>
      <c r="M44" s="35">
        <v>747810</v>
      </c>
      <c r="N44" s="96"/>
      <c r="O44" s="97"/>
    </row>
    <row r="45" spans="1:26" ht="30" customHeight="1" x14ac:dyDescent="0.2">
      <c r="A45" s="39" t="str">
        <f>IF(E45&lt;&gt;"",COUNTA($E$12:E45),"")</f>
        <v/>
      </c>
      <c r="B45" s="79"/>
      <c r="C45" s="80"/>
      <c r="D45" s="184" t="s">
        <v>864</v>
      </c>
      <c r="E45" s="185"/>
      <c r="F45" s="185"/>
      <c r="G45" s="185"/>
      <c r="H45" s="185"/>
      <c r="I45" s="185"/>
      <c r="J45" s="185"/>
      <c r="K45" s="185"/>
      <c r="L45" s="185"/>
      <c r="M45" s="185"/>
      <c r="N45" s="102"/>
      <c r="O45" s="93"/>
    </row>
    <row r="46" spans="1:26" ht="11.45" customHeight="1" x14ac:dyDescent="0.2">
      <c r="A46" s="39">
        <f>IF(E46&lt;&gt;"",COUNTA($E$12:E46),"")</f>
        <v>26</v>
      </c>
      <c r="B46" s="79" t="s">
        <v>81</v>
      </c>
      <c r="C46" s="75" t="s">
        <v>92</v>
      </c>
      <c r="D46" s="76">
        <v>25281</v>
      </c>
      <c r="E46" s="94">
        <v>299</v>
      </c>
      <c r="F46" s="94">
        <v>66</v>
      </c>
      <c r="G46" s="94">
        <v>5</v>
      </c>
      <c r="H46" s="94" t="s">
        <v>12</v>
      </c>
      <c r="I46" s="94">
        <v>55</v>
      </c>
      <c r="J46" s="94">
        <v>53</v>
      </c>
      <c r="K46" s="94">
        <v>16</v>
      </c>
      <c r="L46" s="94" t="s">
        <v>12</v>
      </c>
      <c r="M46" s="35">
        <v>25575</v>
      </c>
      <c r="N46" s="96"/>
      <c r="O46" s="97"/>
      <c r="P46" s="97"/>
      <c r="Q46" s="97"/>
      <c r="R46" s="97"/>
      <c r="S46" s="97"/>
      <c r="T46" s="97"/>
      <c r="U46" s="97"/>
      <c r="V46" s="97"/>
      <c r="W46" s="97"/>
      <c r="X46" s="97"/>
      <c r="Y46" s="97"/>
      <c r="Z46" s="97"/>
    </row>
    <row r="47" spans="1:26" ht="11.45" customHeight="1" x14ac:dyDescent="0.2">
      <c r="A47" s="39">
        <f>IF(E47&lt;&gt;"",COUNTA($E$12:E47),"")</f>
        <v>27</v>
      </c>
      <c r="B47" s="79" t="s">
        <v>83</v>
      </c>
      <c r="C47" s="75" t="s">
        <v>93</v>
      </c>
      <c r="D47" s="76">
        <v>19870</v>
      </c>
      <c r="E47" s="94">
        <v>122</v>
      </c>
      <c r="F47" s="94">
        <v>60</v>
      </c>
      <c r="G47" s="94">
        <v>8</v>
      </c>
      <c r="H47" s="94">
        <v>2</v>
      </c>
      <c r="I47" s="94">
        <v>46</v>
      </c>
      <c r="J47" s="94">
        <v>44</v>
      </c>
      <c r="K47" s="94">
        <v>14</v>
      </c>
      <c r="L47" s="94">
        <v>0</v>
      </c>
      <c r="M47" s="35">
        <v>19994</v>
      </c>
      <c r="N47" s="96"/>
      <c r="O47" s="97"/>
      <c r="P47" s="97"/>
      <c r="Q47" s="97"/>
      <c r="R47" s="97"/>
      <c r="S47" s="97"/>
      <c r="T47" s="97"/>
      <c r="U47" s="97"/>
      <c r="V47" s="97"/>
      <c r="W47" s="97"/>
      <c r="X47" s="97"/>
      <c r="Y47" s="97"/>
      <c r="Z47" s="97"/>
    </row>
    <row r="49" spans="4:16" ht="11.45" customHeight="1" x14ac:dyDescent="0.2">
      <c r="D49" s="84"/>
      <c r="E49" s="84"/>
      <c r="F49" s="84"/>
      <c r="G49" s="84"/>
      <c r="H49" s="84"/>
      <c r="I49" s="84"/>
      <c r="J49" s="84"/>
      <c r="K49" s="84"/>
      <c r="L49" s="84"/>
      <c r="M49" s="84"/>
      <c r="N49" s="84"/>
      <c r="O49" s="84"/>
      <c r="P49" s="84"/>
    </row>
    <row r="50" spans="4:16" ht="11.45" customHeight="1" x14ac:dyDescent="0.2">
      <c r="D50" s="84"/>
      <c r="E50" s="84"/>
      <c r="F50" s="84"/>
      <c r="G50" s="84"/>
      <c r="H50" s="84"/>
      <c r="I50" s="84"/>
      <c r="J50" s="84"/>
      <c r="K50" s="84"/>
      <c r="L50" s="84"/>
      <c r="M50" s="84"/>
      <c r="N50" s="84"/>
      <c r="O50" s="84"/>
      <c r="P50" s="84"/>
    </row>
    <row r="51" spans="4:16" ht="11.45" customHeight="1" x14ac:dyDescent="0.2">
      <c r="D51" s="84"/>
      <c r="E51" s="84"/>
      <c r="F51" s="84"/>
      <c r="G51" s="84"/>
      <c r="H51" s="84"/>
      <c r="I51" s="84"/>
      <c r="J51" s="84"/>
      <c r="K51" s="84"/>
      <c r="L51" s="84"/>
      <c r="M51" s="84"/>
      <c r="N51" s="84"/>
      <c r="O51" s="84"/>
      <c r="P51" s="84"/>
    </row>
    <row r="52" spans="4:16" ht="11.45" customHeight="1" x14ac:dyDescent="0.2">
      <c r="D52" s="76"/>
      <c r="E52" s="76"/>
      <c r="F52" s="76"/>
      <c r="G52" s="76"/>
      <c r="H52" s="76"/>
      <c r="I52" s="76"/>
      <c r="J52" s="76"/>
      <c r="K52" s="76"/>
      <c r="L52" s="76"/>
      <c r="M52" s="76"/>
      <c r="N52" s="76"/>
      <c r="O52" s="76"/>
      <c r="P52" s="76"/>
    </row>
    <row r="53" spans="4:16" ht="11.45" customHeight="1" x14ac:dyDescent="0.2">
      <c r="D53" s="78"/>
      <c r="E53" s="78"/>
      <c r="F53" s="78"/>
      <c r="G53" s="78"/>
      <c r="H53" s="78"/>
      <c r="I53" s="78"/>
      <c r="J53" s="78"/>
      <c r="K53" s="78"/>
      <c r="L53" s="78"/>
      <c r="M53" s="78"/>
      <c r="N53" s="78"/>
      <c r="O53" s="78"/>
      <c r="P53" s="78"/>
    </row>
    <row r="54" spans="4:16" ht="11.45" customHeight="1" x14ac:dyDescent="0.2">
      <c r="D54" s="78"/>
      <c r="E54" s="78"/>
      <c r="F54" s="78"/>
      <c r="G54" s="78"/>
      <c r="H54" s="78"/>
      <c r="I54" s="78"/>
      <c r="J54" s="78"/>
      <c r="K54" s="78"/>
      <c r="L54" s="78"/>
      <c r="M54" s="78"/>
      <c r="N54" s="78"/>
      <c r="O54" s="78"/>
      <c r="P54" s="78"/>
    </row>
    <row r="55" spans="4:16" ht="11.45" customHeight="1" x14ac:dyDescent="0.2">
      <c r="D55" s="78"/>
      <c r="E55" s="78"/>
      <c r="F55" s="78"/>
      <c r="G55" s="78"/>
      <c r="H55" s="78"/>
      <c r="I55" s="78"/>
      <c r="J55" s="78"/>
      <c r="K55" s="78"/>
      <c r="L55" s="78"/>
      <c r="M55" s="78"/>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Z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5703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14" width="11.42578125" style="69"/>
    <col min="15" max="22" width="8.7109375" style="69" customWidth="1"/>
    <col min="23" max="16384" width="11.42578125" style="69"/>
  </cols>
  <sheetData>
    <row r="1" spans="1:26" s="68" customFormat="1" ht="39.950000000000003" customHeight="1" x14ac:dyDescent="0.2">
      <c r="A1" s="144" t="s">
        <v>40</v>
      </c>
      <c r="B1" s="145"/>
      <c r="C1" s="145"/>
      <c r="D1" s="146" t="s">
        <v>898</v>
      </c>
      <c r="E1" s="146"/>
      <c r="F1" s="146"/>
      <c r="G1" s="146"/>
      <c r="H1" s="146"/>
      <c r="I1" s="146"/>
      <c r="J1" s="146"/>
      <c r="K1" s="146"/>
      <c r="L1" s="146"/>
      <c r="M1" s="188"/>
    </row>
    <row r="2" spans="1:26" ht="30" customHeight="1" x14ac:dyDescent="0.2">
      <c r="A2" s="149" t="s">
        <v>877</v>
      </c>
      <c r="B2" s="150"/>
      <c r="C2" s="150"/>
      <c r="D2" s="189" t="s">
        <v>43</v>
      </c>
      <c r="E2" s="189"/>
      <c r="F2" s="189"/>
      <c r="G2" s="189"/>
      <c r="H2" s="189"/>
      <c r="I2" s="189"/>
      <c r="J2" s="189"/>
      <c r="K2" s="189"/>
      <c r="L2" s="189"/>
      <c r="M2" s="190"/>
    </row>
    <row r="3" spans="1:26"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row>
    <row r="4" spans="1:26" ht="11.45" customHeight="1" x14ac:dyDescent="0.2">
      <c r="A4" s="153"/>
      <c r="B4" s="191"/>
      <c r="C4" s="191"/>
      <c r="D4" s="143"/>
      <c r="E4" s="143"/>
      <c r="F4" s="143"/>
      <c r="G4" s="143"/>
      <c r="H4" s="143"/>
      <c r="I4" s="143"/>
      <c r="J4" s="143"/>
      <c r="K4" s="143"/>
      <c r="L4" s="143"/>
      <c r="M4" s="154"/>
    </row>
    <row r="5" spans="1:26" ht="11.45" customHeight="1" x14ac:dyDescent="0.2">
      <c r="A5" s="153"/>
      <c r="B5" s="191"/>
      <c r="C5" s="191"/>
      <c r="D5" s="143"/>
      <c r="E5" s="143"/>
      <c r="F5" s="143"/>
      <c r="G5" s="143" t="s">
        <v>873</v>
      </c>
      <c r="H5" s="143"/>
      <c r="I5" s="143"/>
      <c r="J5" s="143" t="s">
        <v>873</v>
      </c>
      <c r="K5" s="143"/>
      <c r="L5" s="143"/>
      <c r="M5" s="154"/>
    </row>
    <row r="6" spans="1:26" ht="11.45" customHeight="1" x14ac:dyDescent="0.2">
      <c r="A6" s="153"/>
      <c r="B6" s="191"/>
      <c r="C6" s="191"/>
      <c r="D6" s="143"/>
      <c r="E6" s="143"/>
      <c r="F6" s="143"/>
      <c r="G6" s="143"/>
      <c r="H6" s="143"/>
      <c r="I6" s="143"/>
      <c r="J6" s="143"/>
      <c r="K6" s="143"/>
      <c r="L6" s="143"/>
      <c r="M6" s="154"/>
    </row>
    <row r="7" spans="1:26" ht="11.45" customHeight="1" x14ac:dyDescent="0.2">
      <c r="A7" s="153"/>
      <c r="B7" s="191"/>
      <c r="C7" s="191"/>
      <c r="D7" s="143"/>
      <c r="E7" s="143"/>
      <c r="F7" s="143"/>
      <c r="G7" s="143"/>
      <c r="H7" s="143"/>
      <c r="I7" s="143"/>
      <c r="J7" s="143"/>
      <c r="K7" s="143"/>
      <c r="L7" s="143"/>
      <c r="M7" s="154"/>
    </row>
    <row r="8" spans="1:26" ht="11.45" customHeight="1" x14ac:dyDescent="0.2">
      <c r="A8" s="153"/>
      <c r="B8" s="191"/>
      <c r="C8" s="191"/>
      <c r="D8" s="143"/>
      <c r="E8" s="143"/>
      <c r="F8" s="143"/>
      <c r="G8" s="143"/>
      <c r="H8" s="143"/>
      <c r="I8" s="143"/>
      <c r="J8" s="143"/>
      <c r="K8" s="143"/>
      <c r="L8" s="143"/>
      <c r="M8" s="154"/>
    </row>
    <row r="9" spans="1:26" ht="11.45" customHeight="1" x14ac:dyDescent="0.2">
      <c r="A9" s="153"/>
      <c r="B9" s="191"/>
      <c r="C9" s="191"/>
      <c r="D9" s="143"/>
      <c r="E9" s="143"/>
      <c r="F9" s="143"/>
      <c r="G9" s="143"/>
      <c r="H9" s="143"/>
      <c r="I9" s="143"/>
      <c r="J9" s="143"/>
      <c r="K9" s="143"/>
      <c r="L9" s="143"/>
      <c r="M9" s="154"/>
    </row>
    <row r="10" spans="1:26"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row>
    <row r="11" spans="1:26" ht="50.1" customHeight="1" x14ac:dyDescent="0.2">
      <c r="A11" s="71"/>
      <c r="B11" s="90"/>
      <c r="C11" s="91"/>
      <c r="D11" s="192" t="s">
        <v>842</v>
      </c>
      <c r="E11" s="193"/>
      <c r="F11" s="193"/>
      <c r="G11" s="193"/>
      <c r="H11" s="193"/>
      <c r="I11" s="193"/>
      <c r="J11" s="193"/>
      <c r="K11" s="193"/>
      <c r="L11" s="193"/>
      <c r="M11" s="193"/>
    </row>
    <row r="12" spans="1:26" ht="11.45" customHeight="1" x14ac:dyDescent="0.2">
      <c r="A12" s="39" t="str">
        <f>IF(E12&lt;&gt;"",COUNTA($E12:E$12),"")</f>
        <v/>
      </c>
      <c r="B12" s="90" t="s">
        <v>843</v>
      </c>
      <c r="C12" s="91"/>
    </row>
    <row r="13" spans="1:26" ht="11.45" customHeight="1" x14ac:dyDescent="0.2">
      <c r="A13" s="39">
        <f>IF(E13&lt;&gt;"",COUNTA($E$12:E13),"")</f>
        <v>1</v>
      </c>
      <c r="B13" s="33" t="s">
        <v>844</v>
      </c>
      <c r="C13" s="95" t="s">
        <v>92</v>
      </c>
      <c r="D13" s="34">
        <v>36268</v>
      </c>
      <c r="E13" s="34">
        <v>191</v>
      </c>
      <c r="F13" s="34">
        <v>9</v>
      </c>
      <c r="G13" s="34">
        <v>9</v>
      </c>
      <c r="H13" s="34" t="s">
        <v>12</v>
      </c>
      <c r="I13" s="34">
        <v>8</v>
      </c>
      <c r="J13" s="34">
        <v>3</v>
      </c>
      <c r="K13" s="34" t="s">
        <v>12</v>
      </c>
      <c r="L13" s="34" t="s">
        <v>12</v>
      </c>
      <c r="M13" s="34">
        <v>36460</v>
      </c>
      <c r="N13" s="103"/>
      <c r="O13" s="97"/>
      <c r="P13" s="97"/>
      <c r="Q13" s="97"/>
      <c r="R13" s="97"/>
      <c r="S13" s="97"/>
      <c r="T13" s="97"/>
      <c r="U13" s="97"/>
      <c r="V13" s="97"/>
      <c r="W13" s="97"/>
      <c r="X13" s="97"/>
      <c r="Y13" s="97"/>
      <c r="Z13" s="98"/>
    </row>
    <row r="14" spans="1:26" ht="11.45" customHeight="1" x14ac:dyDescent="0.2">
      <c r="A14" s="39">
        <f>IF(E14&lt;&gt;"",COUNTA($E$12:E14),"")</f>
        <v>2</v>
      </c>
      <c r="B14" s="33" t="s">
        <v>845</v>
      </c>
      <c r="C14" s="95" t="s">
        <v>93</v>
      </c>
      <c r="D14" s="104">
        <v>121399</v>
      </c>
      <c r="E14" s="34">
        <v>1077</v>
      </c>
      <c r="F14" s="34">
        <v>160</v>
      </c>
      <c r="G14" s="34">
        <v>32</v>
      </c>
      <c r="H14" s="34" t="s">
        <v>12</v>
      </c>
      <c r="I14" s="34">
        <v>64</v>
      </c>
      <c r="J14" s="34">
        <v>8</v>
      </c>
      <c r="K14" s="34">
        <v>103</v>
      </c>
      <c r="L14" s="34" t="s">
        <v>12</v>
      </c>
      <c r="M14" s="104">
        <v>122469</v>
      </c>
      <c r="N14" s="103"/>
      <c r="O14" s="97"/>
      <c r="P14" s="97"/>
      <c r="Q14" s="97"/>
      <c r="R14" s="97"/>
      <c r="S14" s="97"/>
      <c r="T14" s="97"/>
      <c r="U14" s="97"/>
      <c r="V14" s="97"/>
      <c r="W14" s="97"/>
      <c r="X14" s="97"/>
      <c r="Y14" s="97"/>
    </row>
    <row r="15" spans="1:26" ht="11.45" customHeight="1" x14ac:dyDescent="0.2">
      <c r="A15" s="39">
        <f>IF(E15&lt;&gt;"",COUNTA($E$12:E15),"")</f>
        <v>3</v>
      </c>
      <c r="B15" s="33" t="s">
        <v>846</v>
      </c>
      <c r="C15" s="95" t="s">
        <v>92</v>
      </c>
      <c r="D15" s="105">
        <v>181608</v>
      </c>
      <c r="E15" s="34">
        <v>1373</v>
      </c>
      <c r="F15" s="34">
        <v>170</v>
      </c>
      <c r="G15" s="34">
        <v>18</v>
      </c>
      <c r="H15" s="34" t="s">
        <v>12</v>
      </c>
      <c r="I15" s="34">
        <v>108</v>
      </c>
      <c r="J15" s="34">
        <v>8</v>
      </c>
      <c r="K15" s="34">
        <v>139</v>
      </c>
      <c r="L15" s="34" t="s">
        <v>12</v>
      </c>
      <c r="M15" s="105">
        <v>182904</v>
      </c>
      <c r="N15" s="103"/>
      <c r="O15" s="97"/>
      <c r="P15" s="97"/>
      <c r="Q15" s="97"/>
      <c r="R15" s="97"/>
      <c r="S15" s="97"/>
      <c r="T15" s="97"/>
      <c r="U15" s="97"/>
      <c r="V15" s="97"/>
      <c r="W15" s="97"/>
      <c r="X15" s="97"/>
      <c r="Y15" s="97"/>
    </row>
    <row r="16" spans="1:26" ht="22.5" customHeight="1" x14ac:dyDescent="0.2">
      <c r="A16" s="39" t="str">
        <f>IF(E16&lt;&gt;"",COUNTA($E$12:E16),"")</f>
        <v/>
      </c>
      <c r="B16" s="74" t="s">
        <v>847</v>
      </c>
      <c r="C16" s="75"/>
      <c r="N16" s="103"/>
    </row>
    <row r="17" spans="1:25" ht="22.5" customHeight="1" x14ac:dyDescent="0.2">
      <c r="A17" s="39">
        <f>IF(E17&lt;&gt;"",COUNTA($E$12:E17),"")</f>
        <v>4</v>
      </c>
      <c r="B17" s="74" t="s">
        <v>874</v>
      </c>
      <c r="C17" s="75" t="s">
        <v>92</v>
      </c>
      <c r="D17" s="105">
        <v>18561</v>
      </c>
      <c r="E17" s="34">
        <v>117</v>
      </c>
      <c r="F17" s="34">
        <v>7</v>
      </c>
      <c r="G17" s="34">
        <v>6</v>
      </c>
      <c r="H17" s="34" t="s">
        <v>12</v>
      </c>
      <c r="I17" s="34">
        <v>3</v>
      </c>
      <c r="J17" s="34">
        <v>1</v>
      </c>
      <c r="K17" s="34">
        <v>2</v>
      </c>
      <c r="L17" s="34" t="s">
        <v>12</v>
      </c>
      <c r="M17" s="105">
        <v>18680</v>
      </c>
      <c r="N17" s="103"/>
    </row>
    <row r="18" spans="1:25" ht="11.45" customHeight="1" x14ac:dyDescent="0.2">
      <c r="A18" s="39">
        <f>IF(E18&lt;&gt;"",COUNTA($E$12:E18),"")</f>
        <v>5</v>
      </c>
      <c r="B18" s="74" t="s">
        <v>845</v>
      </c>
      <c r="C18" s="75" t="s">
        <v>93</v>
      </c>
      <c r="D18" s="105">
        <v>22574</v>
      </c>
      <c r="E18" s="34">
        <v>168</v>
      </c>
      <c r="F18" s="34">
        <v>54</v>
      </c>
      <c r="G18" s="34">
        <v>17</v>
      </c>
      <c r="H18" s="34" t="s">
        <v>12</v>
      </c>
      <c r="I18" s="34">
        <v>3</v>
      </c>
      <c r="J18" s="34">
        <v>1</v>
      </c>
      <c r="K18" s="34">
        <v>30</v>
      </c>
      <c r="L18" s="34" t="s">
        <v>12</v>
      </c>
      <c r="M18" s="105">
        <v>22764</v>
      </c>
      <c r="N18" s="103"/>
    </row>
    <row r="19" spans="1:25" ht="22.5" customHeight="1" x14ac:dyDescent="0.2">
      <c r="A19" s="39" t="str">
        <f>IF(E19&lt;&gt;"",COUNTA($E$12:E19),"")</f>
        <v/>
      </c>
      <c r="B19" s="74" t="s">
        <v>849</v>
      </c>
      <c r="C19" s="75"/>
      <c r="N19" s="103"/>
    </row>
    <row r="20" spans="1:25" ht="11.45" customHeight="1" x14ac:dyDescent="0.2">
      <c r="A20" s="39">
        <f>IF(E20&lt;&gt;"",COUNTA($E$12:E20),"")</f>
        <v>6</v>
      </c>
      <c r="B20" s="74" t="s">
        <v>844</v>
      </c>
      <c r="C20" s="75" t="s">
        <v>92</v>
      </c>
      <c r="D20" s="105">
        <v>2152</v>
      </c>
      <c r="E20" s="34">
        <v>7</v>
      </c>
      <c r="F20" s="34">
        <v>2</v>
      </c>
      <c r="G20" s="34">
        <v>1</v>
      </c>
      <c r="H20" s="34" t="s">
        <v>12</v>
      </c>
      <c r="I20" s="34">
        <v>1</v>
      </c>
      <c r="J20" s="34">
        <v>1</v>
      </c>
      <c r="K20" s="34">
        <v>3</v>
      </c>
      <c r="L20" s="34" t="s">
        <v>12</v>
      </c>
      <c r="M20" s="105">
        <v>2157</v>
      </c>
      <c r="N20" s="103"/>
    </row>
    <row r="21" spans="1:25" ht="11.45" customHeight="1" x14ac:dyDescent="0.2">
      <c r="A21" s="39">
        <f>IF(E21&lt;&gt;"",COUNTA($E$12:E21),"")</f>
        <v>7</v>
      </c>
      <c r="B21" s="74" t="s">
        <v>845</v>
      </c>
      <c r="C21" s="75" t="s">
        <v>93</v>
      </c>
      <c r="D21" s="105">
        <v>3985</v>
      </c>
      <c r="E21" s="34">
        <v>16</v>
      </c>
      <c r="F21" s="34">
        <v>5</v>
      </c>
      <c r="G21" s="34">
        <v>1</v>
      </c>
      <c r="H21" s="34" t="s">
        <v>12</v>
      </c>
      <c r="I21" s="34">
        <v>1</v>
      </c>
      <c r="J21" s="34">
        <v>1</v>
      </c>
      <c r="K21" s="34">
        <v>8</v>
      </c>
      <c r="L21" s="34" t="s">
        <v>12</v>
      </c>
      <c r="M21" s="105">
        <v>3997</v>
      </c>
      <c r="N21" s="103"/>
    </row>
    <row r="22" spans="1:25" ht="11.45" customHeight="1" x14ac:dyDescent="0.2">
      <c r="A22" s="39">
        <f>IF(E22&lt;&gt;"",COUNTA($E$12:E22),"")</f>
        <v>8</v>
      </c>
      <c r="B22" s="77" t="s">
        <v>846</v>
      </c>
      <c r="C22" s="75" t="s">
        <v>92</v>
      </c>
      <c r="D22" s="105">
        <v>4304</v>
      </c>
      <c r="E22" s="34">
        <v>14</v>
      </c>
      <c r="F22" s="34">
        <v>6</v>
      </c>
      <c r="G22" s="34">
        <v>2</v>
      </c>
      <c r="H22" s="34" t="s">
        <v>12</v>
      </c>
      <c r="I22" s="34">
        <v>2</v>
      </c>
      <c r="J22" s="34">
        <v>2</v>
      </c>
      <c r="K22" s="34">
        <v>8</v>
      </c>
      <c r="L22" s="34" t="s">
        <v>12</v>
      </c>
      <c r="M22" s="105">
        <v>4314</v>
      </c>
      <c r="N22" s="103"/>
    </row>
    <row r="23" spans="1:25" ht="33.6" customHeight="1" x14ac:dyDescent="0.2">
      <c r="A23" s="39" t="str">
        <f>IF(E23&lt;&gt;"",COUNTA($E$12:E23),"")</f>
        <v/>
      </c>
      <c r="B23" s="74" t="s">
        <v>875</v>
      </c>
      <c r="C23" s="75"/>
      <c r="N23" s="103"/>
    </row>
    <row r="24" spans="1:25" ht="11.45" customHeight="1" x14ac:dyDescent="0.2">
      <c r="A24" s="39">
        <f>IF(E24&lt;&gt;"",COUNTA($E$12:E24),"")</f>
        <v>9</v>
      </c>
      <c r="B24" s="74" t="s">
        <v>844</v>
      </c>
      <c r="C24" s="75" t="s">
        <v>92</v>
      </c>
      <c r="D24" s="105">
        <v>15517</v>
      </c>
      <c r="E24" s="34">
        <v>67</v>
      </c>
      <c r="F24" s="34">
        <v>6</v>
      </c>
      <c r="G24" s="34">
        <v>2</v>
      </c>
      <c r="H24" s="34" t="s">
        <v>12</v>
      </c>
      <c r="I24" s="34">
        <v>4</v>
      </c>
      <c r="J24" s="34">
        <v>1</v>
      </c>
      <c r="K24" s="34">
        <v>1</v>
      </c>
      <c r="L24" s="34" t="s">
        <v>12</v>
      </c>
      <c r="M24" s="105">
        <v>15585</v>
      </c>
      <c r="N24" s="103"/>
      <c r="O24" s="94"/>
      <c r="P24" s="94"/>
      <c r="Q24" s="94"/>
      <c r="R24" s="94"/>
      <c r="S24" s="94"/>
      <c r="T24" s="94"/>
      <c r="U24" s="94"/>
      <c r="V24" s="94"/>
    </row>
    <row r="25" spans="1:25" ht="11.45" customHeight="1" x14ac:dyDescent="0.2">
      <c r="A25" s="39">
        <f>IF(E25&lt;&gt;"",COUNTA($E$12:E25),"")</f>
        <v>10</v>
      </c>
      <c r="B25" s="74" t="s">
        <v>845</v>
      </c>
      <c r="C25" s="75" t="s">
        <v>93</v>
      </c>
      <c r="D25" s="105">
        <v>94308</v>
      </c>
      <c r="E25" s="34">
        <v>892</v>
      </c>
      <c r="F25" s="34">
        <v>102</v>
      </c>
      <c r="G25" s="34">
        <v>14</v>
      </c>
      <c r="H25" s="34" t="s">
        <v>12</v>
      </c>
      <c r="I25" s="34">
        <v>60</v>
      </c>
      <c r="J25" s="34">
        <v>6</v>
      </c>
      <c r="K25" s="34">
        <v>66</v>
      </c>
      <c r="L25" s="34" t="s">
        <v>12</v>
      </c>
      <c r="M25" s="105">
        <v>95177</v>
      </c>
      <c r="N25" s="103"/>
      <c r="O25" s="94"/>
      <c r="P25" s="94"/>
      <c r="Q25" s="94"/>
      <c r="R25" s="94"/>
      <c r="S25" s="94"/>
      <c r="T25" s="94"/>
      <c r="U25" s="94"/>
      <c r="V25" s="94"/>
    </row>
    <row r="26" spans="1:25" ht="11.45" customHeight="1" x14ac:dyDescent="0.2">
      <c r="A26" s="39">
        <f>IF(E26&lt;&gt;"",COUNTA($E$12:E26),"")</f>
        <v>11</v>
      </c>
      <c r="B26" s="77" t="s">
        <v>846</v>
      </c>
      <c r="C26" s="75" t="s">
        <v>92</v>
      </c>
      <c r="D26" s="105">
        <v>157053</v>
      </c>
      <c r="E26" s="34">
        <v>1242</v>
      </c>
      <c r="F26" s="34">
        <v>135</v>
      </c>
      <c r="G26" s="34">
        <v>10</v>
      </c>
      <c r="H26" s="34" t="s">
        <v>12</v>
      </c>
      <c r="I26" s="34">
        <v>103</v>
      </c>
      <c r="J26" s="34">
        <v>5</v>
      </c>
      <c r="K26" s="34">
        <v>107</v>
      </c>
      <c r="L26" s="34" t="s">
        <v>12</v>
      </c>
      <c r="M26" s="105">
        <v>158220</v>
      </c>
      <c r="N26" s="103"/>
      <c r="O26" s="94"/>
      <c r="P26" s="94"/>
      <c r="Q26" s="94"/>
      <c r="R26" s="94"/>
      <c r="S26" s="94"/>
      <c r="T26" s="94"/>
      <c r="U26" s="94"/>
      <c r="V26" s="94"/>
    </row>
    <row r="27" spans="1:25" ht="22.5" customHeight="1" x14ac:dyDescent="0.2">
      <c r="A27" s="39" t="str">
        <f>IF(E27&lt;&gt;"",COUNTA($E$12:E27),"")</f>
        <v/>
      </c>
      <c r="B27" s="74" t="s">
        <v>851</v>
      </c>
      <c r="C27" s="75"/>
      <c r="N27" s="103"/>
    </row>
    <row r="28" spans="1:25" ht="11.45" customHeight="1" x14ac:dyDescent="0.2">
      <c r="A28" s="39">
        <f>IF(E28&lt;&gt;"",COUNTA($E$12:E28),"")</f>
        <v>12</v>
      </c>
      <c r="B28" s="74" t="s">
        <v>844</v>
      </c>
      <c r="C28" s="75" t="s">
        <v>92</v>
      </c>
      <c r="D28" s="105">
        <v>38</v>
      </c>
      <c r="E28" s="34" t="s">
        <v>12</v>
      </c>
      <c r="F28" s="34" t="s">
        <v>12</v>
      </c>
      <c r="G28" s="34" t="s">
        <v>12</v>
      </c>
      <c r="H28" s="34" t="s">
        <v>12</v>
      </c>
      <c r="I28" s="34" t="s">
        <v>12</v>
      </c>
      <c r="J28" s="34" t="s">
        <v>12</v>
      </c>
      <c r="K28" s="34" t="s">
        <v>12</v>
      </c>
      <c r="L28" s="34" t="s">
        <v>12</v>
      </c>
      <c r="M28" s="105">
        <v>38</v>
      </c>
      <c r="N28" s="103"/>
      <c r="O28" s="94"/>
      <c r="P28" s="94"/>
      <c r="Q28" s="94"/>
      <c r="R28" s="94"/>
      <c r="S28" s="94"/>
      <c r="T28" s="94"/>
      <c r="U28" s="94"/>
      <c r="V28" s="94"/>
    </row>
    <row r="29" spans="1:25" ht="11.45" customHeight="1" x14ac:dyDescent="0.2">
      <c r="A29" s="39">
        <f>IF(E29&lt;&gt;"",COUNTA($E$12:E29),"")</f>
        <v>13</v>
      </c>
      <c r="B29" s="74" t="s">
        <v>845</v>
      </c>
      <c r="C29" s="75" t="s">
        <v>93</v>
      </c>
      <c r="D29" s="105">
        <v>532</v>
      </c>
      <c r="E29" s="34" t="s">
        <v>12</v>
      </c>
      <c r="F29" s="34" t="s">
        <v>12</v>
      </c>
      <c r="G29" s="34" t="s">
        <v>12</v>
      </c>
      <c r="H29" s="34" t="s">
        <v>12</v>
      </c>
      <c r="I29" s="34" t="s">
        <v>12</v>
      </c>
      <c r="J29" s="34" t="s">
        <v>12</v>
      </c>
      <c r="K29" s="34" t="s">
        <v>12</v>
      </c>
      <c r="L29" s="34" t="s">
        <v>12</v>
      </c>
      <c r="M29" s="105">
        <v>532</v>
      </c>
      <c r="N29" s="103"/>
      <c r="O29" s="94"/>
      <c r="P29" s="94"/>
      <c r="Q29" s="94"/>
      <c r="R29" s="94"/>
      <c r="S29" s="94"/>
      <c r="T29" s="94"/>
      <c r="U29" s="94"/>
      <c r="V29" s="94"/>
    </row>
    <row r="30" spans="1:25" ht="11.45" customHeight="1" x14ac:dyDescent="0.2">
      <c r="A30" s="39">
        <f>IF(E30&lt;&gt;"",COUNTA($E$12:E30),"")</f>
        <v>14</v>
      </c>
      <c r="B30" s="77" t="s">
        <v>846</v>
      </c>
      <c r="C30" s="75" t="s">
        <v>92</v>
      </c>
      <c r="D30" s="105">
        <v>1690</v>
      </c>
      <c r="E30" s="34" t="s">
        <v>12</v>
      </c>
      <c r="F30" s="34" t="s">
        <v>12</v>
      </c>
      <c r="G30" s="34" t="s">
        <v>12</v>
      </c>
      <c r="H30" s="34" t="s">
        <v>12</v>
      </c>
      <c r="I30" s="34" t="s">
        <v>12</v>
      </c>
      <c r="J30" s="34" t="s">
        <v>12</v>
      </c>
      <c r="K30" s="34" t="s">
        <v>12</v>
      </c>
      <c r="L30" s="34" t="s">
        <v>12</v>
      </c>
      <c r="M30" s="105">
        <v>1690</v>
      </c>
      <c r="N30" s="103"/>
      <c r="O30" s="94"/>
      <c r="P30" s="94"/>
      <c r="Q30" s="94"/>
      <c r="R30" s="94"/>
      <c r="S30" s="94"/>
      <c r="T30" s="94"/>
      <c r="U30" s="94"/>
      <c r="V30" s="94"/>
    </row>
    <row r="31" spans="1:25" ht="50.1" customHeight="1" x14ac:dyDescent="0.2">
      <c r="A31" s="39" t="str">
        <f>IF(E31&lt;&gt;"",COUNTA($E$12:E31),"")</f>
        <v/>
      </c>
      <c r="B31" s="79"/>
      <c r="C31" s="79"/>
      <c r="D31" s="194" t="s">
        <v>852</v>
      </c>
      <c r="E31" s="195"/>
      <c r="F31" s="195"/>
      <c r="G31" s="195"/>
      <c r="H31" s="195"/>
      <c r="I31" s="195"/>
      <c r="J31" s="195"/>
      <c r="K31" s="195"/>
      <c r="L31" s="195"/>
      <c r="M31" s="195"/>
      <c r="N31" s="93"/>
      <c r="O31" s="94"/>
      <c r="P31" s="94"/>
      <c r="Q31" s="94"/>
      <c r="R31" s="94"/>
      <c r="S31" s="94"/>
      <c r="T31" s="94"/>
      <c r="U31" s="94"/>
      <c r="V31" s="94"/>
    </row>
    <row r="32" spans="1:25" ht="11.45" customHeight="1" x14ac:dyDescent="0.2">
      <c r="A32" s="39">
        <f>IF(E32&lt;&gt;"",COUNTA($E$12:E32),"")</f>
        <v>15</v>
      </c>
      <c r="B32" s="77" t="s">
        <v>843</v>
      </c>
      <c r="C32" s="75" t="s">
        <v>92</v>
      </c>
      <c r="D32" s="105">
        <v>185379</v>
      </c>
      <c r="E32" s="34">
        <v>1498</v>
      </c>
      <c r="F32" s="34">
        <v>175</v>
      </c>
      <c r="G32" s="34">
        <v>18</v>
      </c>
      <c r="H32" s="34" t="s">
        <v>12</v>
      </c>
      <c r="I32" s="34">
        <v>114</v>
      </c>
      <c r="J32" s="34">
        <v>14</v>
      </c>
      <c r="K32" s="34">
        <v>140</v>
      </c>
      <c r="L32" s="34" t="s">
        <v>12</v>
      </c>
      <c r="M32" s="105">
        <v>186798</v>
      </c>
      <c r="N32" s="103"/>
      <c r="O32" s="97"/>
      <c r="P32" s="97"/>
      <c r="Q32" s="97"/>
      <c r="R32" s="97"/>
      <c r="S32" s="97"/>
      <c r="T32" s="97"/>
      <c r="U32" s="97"/>
      <c r="V32" s="97"/>
      <c r="W32" s="97"/>
      <c r="X32" s="97"/>
      <c r="Y32" s="97"/>
    </row>
    <row r="33" spans="1:25" ht="22.5" customHeight="1" x14ac:dyDescent="0.2">
      <c r="A33" s="39" t="str">
        <f>IF(E33&lt;&gt;"",COUNTA($E$12:E33),"")</f>
        <v/>
      </c>
      <c r="B33" s="77" t="s">
        <v>876</v>
      </c>
      <c r="C33" s="80"/>
      <c r="H33" s="34"/>
      <c r="J33" s="34"/>
      <c r="L33" s="34"/>
      <c r="N33" s="93"/>
    </row>
    <row r="34" spans="1:25" ht="11.45" customHeight="1" x14ac:dyDescent="0.2">
      <c r="A34" s="39">
        <f>IF(E34&lt;&gt;"",COUNTA($E$12:E34),"")</f>
        <v>16</v>
      </c>
      <c r="B34" s="82" t="s">
        <v>854</v>
      </c>
      <c r="C34" s="75" t="s">
        <v>92</v>
      </c>
      <c r="D34" s="105">
        <v>11716</v>
      </c>
      <c r="E34" s="34">
        <v>193</v>
      </c>
      <c r="F34" s="34">
        <v>11</v>
      </c>
      <c r="G34" s="34">
        <v>1</v>
      </c>
      <c r="H34" s="34" t="s">
        <v>12</v>
      </c>
      <c r="I34" s="34">
        <v>2</v>
      </c>
      <c r="J34" s="34">
        <v>2</v>
      </c>
      <c r="K34" s="34">
        <v>11</v>
      </c>
      <c r="L34" s="34" t="s">
        <v>12</v>
      </c>
      <c r="M34" s="105">
        <v>11907</v>
      </c>
      <c r="N34" s="103"/>
    </row>
    <row r="35" spans="1:25" ht="11.45" customHeight="1" x14ac:dyDescent="0.2">
      <c r="A35" s="39">
        <f>IF(E35&lt;&gt;"",COUNTA($E$12:E35),"")</f>
        <v>17</v>
      </c>
      <c r="B35" s="82" t="s">
        <v>855</v>
      </c>
      <c r="C35" s="75" t="s">
        <v>92</v>
      </c>
      <c r="D35" s="105">
        <v>37046</v>
      </c>
      <c r="E35" s="34">
        <v>246</v>
      </c>
      <c r="F35" s="34">
        <v>31</v>
      </c>
      <c r="G35" s="34">
        <v>2</v>
      </c>
      <c r="H35" s="34" t="s">
        <v>12</v>
      </c>
      <c r="I35" s="34">
        <v>26</v>
      </c>
      <c r="J35" s="34" t="s">
        <v>12</v>
      </c>
      <c r="K35" s="34">
        <v>19</v>
      </c>
      <c r="L35" s="34" t="s">
        <v>12</v>
      </c>
      <c r="M35" s="105">
        <v>37278</v>
      </c>
      <c r="N35" s="103"/>
    </row>
    <row r="36" spans="1:25" ht="11.45" customHeight="1" x14ac:dyDescent="0.2">
      <c r="A36" s="39">
        <f>IF(E36&lt;&gt;"",COUNTA($E$12:E36),"")</f>
        <v>18</v>
      </c>
      <c r="B36" s="82" t="s">
        <v>856</v>
      </c>
      <c r="C36" s="75" t="s">
        <v>92</v>
      </c>
      <c r="D36" s="105">
        <v>63114</v>
      </c>
      <c r="E36" s="34">
        <v>549</v>
      </c>
      <c r="F36" s="34">
        <v>37</v>
      </c>
      <c r="G36" s="34">
        <v>2</v>
      </c>
      <c r="H36" s="34" t="s">
        <v>12</v>
      </c>
      <c r="I36" s="34">
        <v>47</v>
      </c>
      <c r="J36" s="34">
        <v>5</v>
      </c>
      <c r="K36" s="34">
        <v>44</v>
      </c>
      <c r="L36" s="34" t="s">
        <v>12</v>
      </c>
      <c r="M36" s="105">
        <v>63609</v>
      </c>
      <c r="N36" s="103"/>
    </row>
    <row r="37" spans="1:25" ht="11.45" customHeight="1" x14ac:dyDescent="0.2">
      <c r="A37" s="39">
        <f>IF(E37&lt;&gt;"",COUNTA($E$12:E37),"")</f>
        <v>19</v>
      </c>
      <c r="B37" s="83" t="s">
        <v>857</v>
      </c>
      <c r="C37" s="75" t="s">
        <v>92</v>
      </c>
      <c r="D37" s="105">
        <v>45259</v>
      </c>
      <c r="E37" s="34">
        <v>310</v>
      </c>
      <c r="F37" s="34">
        <v>34</v>
      </c>
      <c r="G37" s="34">
        <v>6</v>
      </c>
      <c r="H37" s="34" t="s">
        <v>12</v>
      </c>
      <c r="I37" s="34">
        <v>33</v>
      </c>
      <c r="J37" s="34">
        <v>3</v>
      </c>
      <c r="K37" s="34">
        <v>30</v>
      </c>
      <c r="L37" s="34" t="s">
        <v>12</v>
      </c>
      <c r="M37" s="105">
        <v>45540</v>
      </c>
      <c r="N37" s="103"/>
    </row>
    <row r="38" spans="1:25" ht="11.45" customHeight="1" x14ac:dyDescent="0.2">
      <c r="A38" s="39">
        <f>IF(E38&lt;&gt;"",COUNTA($E$12:E38),"")</f>
        <v>20</v>
      </c>
      <c r="B38" s="83" t="s">
        <v>858</v>
      </c>
      <c r="C38" s="75" t="s">
        <v>92</v>
      </c>
      <c r="D38" s="105">
        <v>18031</v>
      </c>
      <c r="E38" s="34">
        <v>146</v>
      </c>
      <c r="F38" s="34">
        <v>30</v>
      </c>
      <c r="G38" s="34">
        <v>3</v>
      </c>
      <c r="H38" s="34" t="s">
        <v>12</v>
      </c>
      <c r="I38" s="34">
        <v>4</v>
      </c>
      <c r="J38" s="34">
        <v>3</v>
      </c>
      <c r="K38" s="34">
        <v>19</v>
      </c>
      <c r="L38" s="34" t="s">
        <v>12</v>
      </c>
      <c r="M38" s="105">
        <v>18184</v>
      </c>
      <c r="N38" s="103"/>
    </row>
    <row r="39" spans="1:25" ht="11.45" customHeight="1" x14ac:dyDescent="0.2">
      <c r="A39" s="39">
        <f>IF(E39&lt;&gt;"",COUNTA($E$12:E39),"")</f>
        <v>21</v>
      </c>
      <c r="B39" s="83" t="s">
        <v>859</v>
      </c>
      <c r="C39" s="75" t="s">
        <v>92</v>
      </c>
      <c r="D39" s="105">
        <v>6559</v>
      </c>
      <c r="E39" s="34">
        <v>29</v>
      </c>
      <c r="F39" s="34">
        <v>14</v>
      </c>
      <c r="G39" s="34">
        <v>1</v>
      </c>
      <c r="H39" s="34" t="s">
        <v>12</v>
      </c>
      <c r="I39" s="34">
        <v>1</v>
      </c>
      <c r="J39" s="34" t="s">
        <v>12</v>
      </c>
      <c r="K39" s="34">
        <v>6</v>
      </c>
      <c r="L39" s="34" t="s">
        <v>12</v>
      </c>
      <c r="M39" s="105">
        <v>6595</v>
      </c>
      <c r="N39" s="103"/>
    </row>
    <row r="40" spans="1:25" ht="11.45" customHeight="1" x14ac:dyDescent="0.2">
      <c r="A40" s="39" t="str">
        <f>IF(E40&lt;&gt;"",COUNTA($E$12:E40),"")</f>
        <v/>
      </c>
      <c r="B40" s="79" t="s">
        <v>860</v>
      </c>
      <c r="C40" s="80"/>
      <c r="H40" s="34"/>
      <c r="J40" s="34"/>
      <c r="L40" s="34"/>
      <c r="N40" s="93"/>
    </row>
    <row r="41" spans="1:25" ht="11.45" customHeight="1" x14ac:dyDescent="0.2">
      <c r="A41" s="39">
        <f>IF(E41&lt;&gt;"",COUNTA($E$12:E41),"")</f>
        <v>22</v>
      </c>
      <c r="B41" s="79" t="s">
        <v>861</v>
      </c>
      <c r="C41" s="75" t="s">
        <v>92</v>
      </c>
      <c r="D41" s="105">
        <v>3654</v>
      </c>
      <c r="E41" s="34">
        <v>25</v>
      </c>
      <c r="F41" s="34">
        <v>18</v>
      </c>
      <c r="G41" s="34">
        <v>3</v>
      </c>
      <c r="H41" s="34" t="s">
        <v>12</v>
      </c>
      <c r="I41" s="34">
        <v>1</v>
      </c>
      <c r="J41" s="34">
        <v>1</v>
      </c>
      <c r="K41" s="34">
        <v>11</v>
      </c>
      <c r="L41" s="34" t="s">
        <v>12</v>
      </c>
      <c r="M41" s="105">
        <v>3685</v>
      </c>
      <c r="N41" s="103"/>
    </row>
    <row r="42" spans="1:25" ht="11.45" customHeight="1" x14ac:dyDescent="0.2">
      <c r="A42" s="39">
        <f>IF(E42&lt;&gt;"",COUNTA($E$12:E42),"")</f>
        <v>23</v>
      </c>
      <c r="B42" s="79" t="s">
        <v>862</v>
      </c>
      <c r="C42" s="75" t="s">
        <v>92</v>
      </c>
      <c r="D42" s="105">
        <v>28537</v>
      </c>
      <c r="E42" s="34">
        <v>196</v>
      </c>
      <c r="F42" s="34">
        <v>134</v>
      </c>
      <c r="G42" s="34">
        <v>26</v>
      </c>
      <c r="H42" s="34" t="s">
        <v>12</v>
      </c>
      <c r="I42" s="34">
        <v>7</v>
      </c>
      <c r="J42" s="34">
        <v>7</v>
      </c>
      <c r="K42" s="34">
        <v>79</v>
      </c>
      <c r="L42" s="34" t="s">
        <v>12</v>
      </c>
      <c r="M42" s="105">
        <v>28781</v>
      </c>
      <c r="N42" s="103"/>
      <c r="O42" s="93"/>
      <c r="P42" s="93"/>
      <c r="Q42" s="93"/>
      <c r="R42" s="93"/>
      <c r="S42" s="93"/>
      <c r="T42" s="93"/>
      <c r="U42" s="93"/>
      <c r="V42" s="93"/>
      <c r="W42" s="93"/>
      <c r="X42" s="93"/>
      <c r="Y42" s="93"/>
    </row>
    <row r="43" spans="1:25" ht="11.45" customHeight="1" x14ac:dyDescent="0.2">
      <c r="A43" s="39">
        <f>IF(E43&lt;&gt;"",COUNTA($E$12:E43),"")</f>
        <v>24</v>
      </c>
      <c r="B43" s="79" t="s">
        <v>863</v>
      </c>
      <c r="C43" s="75" t="s">
        <v>92</v>
      </c>
      <c r="D43" s="105">
        <v>614232</v>
      </c>
      <c r="E43" s="34">
        <v>4672</v>
      </c>
      <c r="F43" s="34">
        <v>688</v>
      </c>
      <c r="G43" s="34">
        <v>82</v>
      </c>
      <c r="H43" s="34" t="s">
        <v>12</v>
      </c>
      <c r="I43" s="34">
        <v>360</v>
      </c>
      <c r="J43" s="34">
        <v>51</v>
      </c>
      <c r="K43" s="34">
        <v>511</v>
      </c>
      <c r="L43" s="34" t="s">
        <v>12</v>
      </c>
      <c r="M43" s="105">
        <v>618721</v>
      </c>
      <c r="N43" s="103"/>
    </row>
    <row r="44" spans="1:25" ht="11.45" customHeight="1" x14ac:dyDescent="0.2">
      <c r="A44" s="39">
        <f>IF(E44&lt;&gt;"",COUNTA($E$12:E44),"")</f>
        <v>25</v>
      </c>
      <c r="B44" s="79" t="s">
        <v>83</v>
      </c>
      <c r="C44" s="75" t="s">
        <v>93</v>
      </c>
      <c r="D44" s="105">
        <v>124213</v>
      </c>
      <c r="E44" s="34">
        <v>1143</v>
      </c>
      <c r="F44" s="34">
        <v>166</v>
      </c>
      <c r="G44" s="34">
        <v>32</v>
      </c>
      <c r="H44" s="34" t="s">
        <v>12</v>
      </c>
      <c r="I44" s="34">
        <v>70</v>
      </c>
      <c r="J44" s="34">
        <v>14</v>
      </c>
      <c r="K44" s="34">
        <v>105</v>
      </c>
      <c r="L44" s="34" t="s">
        <v>12</v>
      </c>
      <c r="M44" s="105">
        <v>125348</v>
      </c>
      <c r="N44" s="103"/>
    </row>
    <row r="45" spans="1:25" ht="30" customHeight="1" x14ac:dyDescent="0.2">
      <c r="A45" s="39" t="str">
        <f>IF(E45&lt;&gt;"",COUNTA($E$12:E45),"")</f>
        <v/>
      </c>
      <c r="B45" s="79"/>
      <c r="C45" s="80"/>
      <c r="D45" s="171" t="s">
        <v>864</v>
      </c>
      <c r="E45" s="172"/>
      <c r="F45" s="172"/>
      <c r="G45" s="172"/>
      <c r="H45" s="172"/>
      <c r="I45" s="172"/>
      <c r="J45" s="172"/>
      <c r="K45" s="172"/>
      <c r="L45" s="172"/>
      <c r="M45" s="172"/>
      <c r="N45" s="93"/>
    </row>
    <row r="46" spans="1:25" ht="11.45" customHeight="1" x14ac:dyDescent="0.2">
      <c r="A46" s="39">
        <f>IF(E46&lt;&gt;"",COUNTA($E$12:E46),"")</f>
        <v>26</v>
      </c>
      <c r="B46" s="79" t="s">
        <v>81</v>
      </c>
      <c r="C46" s="75" t="s">
        <v>92</v>
      </c>
      <c r="D46" s="105">
        <v>3771</v>
      </c>
      <c r="E46" s="34">
        <v>125</v>
      </c>
      <c r="F46" s="34">
        <v>5</v>
      </c>
      <c r="G46" s="34" t="s">
        <v>12</v>
      </c>
      <c r="H46" s="34" t="s">
        <v>12</v>
      </c>
      <c r="I46" s="34">
        <v>6</v>
      </c>
      <c r="J46" s="34">
        <v>6</v>
      </c>
      <c r="K46" s="34">
        <v>1</v>
      </c>
      <c r="L46" s="34" t="s">
        <v>12</v>
      </c>
      <c r="M46" s="105">
        <v>3894</v>
      </c>
      <c r="N46" s="103"/>
      <c r="O46" s="97"/>
      <c r="P46" s="97"/>
      <c r="Q46" s="97"/>
      <c r="R46" s="97"/>
      <c r="S46" s="97"/>
      <c r="T46" s="97"/>
      <c r="U46" s="97"/>
      <c r="V46" s="97"/>
      <c r="W46" s="97"/>
      <c r="X46" s="97"/>
      <c r="Y46" s="97"/>
    </row>
    <row r="47" spans="1:25" ht="11.45" customHeight="1" x14ac:dyDescent="0.2">
      <c r="A47" s="39">
        <f>IF(E47&lt;&gt;"",COUNTA($E$12:E47),"")</f>
        <v>27</v>
      </c>
      <c r="B47" s="79" t="s">
        <v>83</v>
      </c>
      <c r="C47" s="75" t="s">
        <v>93</v>
      </c>
      <c r="D47" s="105">
        <v>2814</v>
      </c>
      <c r="E47" s="34">
        <v>67</v>
      </c>
      <c r="F47" s="34">
        <v>5</v>
      </c>
      <c r="G47" s="34" t="s">
        <v>12</v>
      </c>
      <c r="H47" s="34" t="s">
        <v>12</v>
      </c>
      <c r="I47" s="34">
        <v>5</v>
      </c>
      <c r="J47" s="34">
        <v>5</v>
      </c>
      <c r="K47" s="34">
        <v>1</v>
      </c>
      <c r="L47" s="34" t="s">
        <v>12</v>
      </c>
      <c r="M47" s="105">
        <v>2878</v>
      </c>
      <c r="N47" s="103"/>
      <c r="O47" s="97"/>
      <c r="P47" s="97"/>
      <c r="Q47" s="97"/>
      <c r="R47" s="97"/>
      <c r="S47" s="97"/>
      <c r="T47" s="97"/>
      <c r="U47" s="97"/>
      <c r="V47" s="97"/>
      <c r="W47" s="97"/>
      <c r="X47" s="97"/>
      <c r="Y47" s="97"/>
    </row>
    <row r="48" spans="1:25" ht="11.45" customHeight="1" x14ac:dyDescent="0.2">
      <c r="D48" s="3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AA55"/>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RowHeight="11.45" customHeight="1" x14ac:dyDescent="0.2"/>
  <cols>
    <col min="1" max="1" width="3.7109375" style="69" customWidth="1"/>
    <col min="2" max="2" width="12.7109375" style="69" customWidth="1"/>
    <col min="3" max="3" width="5.7109375" style="69" customWidth="1"/>
    <col min="4" max="4" width="8.7109375" style="81" customWidth="1"/>
    <col min="5" max="5" width="6.5703125" style="81" customWidth="1"/>
    <col min="6" max="6" width="8.7109375" style="81" customWidth="1"/>
    <col min="7" max="10" width="5.7109375" style="81" customWidth="1"/>
    <col min="11" max="11" width="8.7109375" style="81" customWidth="1"/>
    <col min="12" max="12" width="5.7109375" style="81" customWidth="1"/>
    <col min="13" max="13" width="8.7109375" style="81" customWidth="1"/>
    <col min="14" max="14" width="8.7109375" style="93" customWidth="1"/>
    <col min="15" max="22" width="8.7109375" style="69" customWidth="1"/>
    <col min="23" max="16384" width="11.42578125" style="69"/>
  </cols>
  <sheetData>
    <row r="1" spans="1:27" s="68" customFormat="1" ht="39.950000000000003" customHeight="1" x14ac:dyDescent="0.2">
      <c r="A1" s="144" t="s">
        <v>40</v>
      </c>
      <c r="B1" s="145"/>
      <c r="C1" s="145"/>
      <c r="D1" s="146" t="s">
        <v>898</v>
      </c>
      <c r="E1" s="146"/>
      <c r="F1" s="146"/>
      <c r="G1" s="146"/>
      <c r="H1" s="146"/>
      <c r="I1" s="146"/>
      <c r="J1" s="146"/>
      <c r="K1" s="146"/>
      <c r="L1" s="146"/>
      <c r="M1" s="188"/>
      <c r="N1" s="106"/>
    </row>
    <row r="2" spans="1:27" ht="30" customHeight="1" x14ac:dyDescent="0.2">
      <c r="A2" s="149" t="s">
        <v>878</v>
      </c>
      <c r="B2" s="150"/>
      <c r="C2" s="150"/>
      <c r="D2" s="189" t="s">
        <v>45</v>
      </c>
      <c r="E2" s="189"/>
      <c r="F2" s="189"/>
      <c r="G2" s="189"/>
      <c r="H2" s="189"/>
      <c r="I2" s="189"/>
      <c r="J2" s="189"/>
      <c r="K2" s="189"/>
      <c r="L2" s="189"/>
      <c r="M2" s="190"/>
      <c r="N2" s="107"/>
    </row>
    <row r="3" spans="1:27" ht="11.45" customHeight="1" x14ac:dyDescent="0.2">
      <c r="A3" s="153" t="s">
        <v>824</v>
      </c>
      <c r="B3" s="191" t="s">
        <v>825</v>
      </c>
      <c r="C3" s="191" t="s">
        <v>826</v>
      </c>
      <c r="D3" s="143" t="s">
        <v>899</v>
      </c>
      <c r="E3" s="143" t="s">
        <v>866</v>
      </c>
      <c r="F3" s="143" t="s">
        <v>867</v>
      </c>
      <c r="G3" s="143" t="s">
        <v>868</v>
      </c>
      <c r="H3" s="143" t="s">
        <v>869</v>
      </c>
      <c r="I3" s="143" t="s">
        <v>870</v>
      </c>
      <c r="J3" s="143" t="s">
        <v>868</v>
      </c>
      <c r="K3" s="143" t="s">
        <v>871</v>
      </c>
      <c r="L3" s="143" t="s">
        <v>872</v>
      </c>
      <c r="M3" s="154" t="s">
        <v>900</v>
      </c>
      <c r="N3" s="108"/>
    </row>
    <row r="4" spans="1:27" ht="11.45" customHeight="1" x14ac:dyDescent="0.2">
      <c r="A4" s="153"/>
      <c r="B4" s="191"/>
      <c r="C4" s="191"/>
      <c r="D4" s="143"/>
      <c r="E4" s="143"/>
      <c r="F4" s="143"/>
      <c r="G4" s="143"/>
      <c r="H4" s="143"/>
      <c r="I4" s="143"/>
      <c r="J4" s="143"/>
      <c r="K4" s="143"/>
      <c r="L4" s="143"/>
      <c r="M4" s="154"/>
      <c r="N4" s="108"/>
    </row>
    <row r="5" spans="1:27" ht="11.45" customHeight="1" x14ac:dyDescent="0.2">
      <c r="A5" s="153"/>
      <c r="B5" s="191"/>
      <c r="C5" s="191"/>
      <c r="D5" s="143"/>
      <c r="E5" s="143"/>
      <c r="F5" s="143"/>
      <c r="G5" s="143" t="s">
        <v>873</v>
      </c>
      <c r="H5" s="143"/>
      <c r="I5" s="143"/>
      <c r="J5" s="143" t="s">
        <v>873</v>
      </c>
      <c r="K5" s="143"/>
      <c r="L5" s="143"/>
      <c r="M5" s="154"/>
      <c r="N5" s="108"/>
    </row>
    <row r="6" spans="1:27" ht="11.45" customHeight="1" x14ac:dyDescent="0.2">
      <c r="A6" s="153"/>
      <c r="B6" s="191"/>
      <c r="C6" s="191"/>
      <c r="D6" s="143"/>
      <c r="E6" s="143"/>
      <c r="F6" s="143"/>
      <c r="G6" s="143"/>
      <c r="H6" s="143"/>
      <c r="I6" s="143"/>
      <c r="J6" s="143"/>
      <c r="K6" s="143"/>
      <c r="L6" s="143"/>
      <c r="M6" s="154"/>
      <c r="N6" s="108"/>
    </row>
    <row r="7" spans="1:27" ht="11.45" customHeight="1" x14ac:dyDescent="0.2">
      <c r="A7" s="153"/>
      <c r="B7" s="191"/>
      <c r="C7" s="191"/>
      <c r="D7" s="143"/>
      <c r="E7" s="143"/>
      <c r="F7" s="143"/>
      <c r="G7" s="143"/>
      <c r="H7" s="143"/>
      <c r="I7" s="143"/>
      <c r="J7" s="143"/>
      <c r="K7" s="143"/>
      <c r="L7" s="143"/>
      <c r="M7" s="154"/>
      <c r="N7" s="108"/>
    </row>
    <row r="8" spans="1:27" ht="11.45" customHeight="1" x14ac:dyDescent="0.2">
      <c r="A8" s="153"/>
      <c r="B8" s="191"/>
      <c r="C8" s="191"/>
      <c r="D8" s="143"/>
      <c r="E8" s="143"/>
      <c r="F8" s="143"/>
      <c r="G8" s="143"/>
      <c r="H8" s="143"/>
      <c r="I8" s="143"/>
      <c r="J8" s="143"/>
      <c r="K8" s="143"/>
      <c r="L8" s="143"/>
      <c r="M8" s="154"/>
      <c r="N8" s="108"/>
    </row>
    <row r="9" spans="1:27" ht="11.45" customHeight="1" x14ac:dyDescent="0.2">
      <c r="A9" s="153"/>
      <c r="B9" s="191"/>
      <c r="C9" s="191"/>
      <c r="D9" s="143"/>
      <c r="E9" s="143"/>
      <c r="F9" s="143"/>
      <c r="G9" s="143"/>
      <c r="H9" s="143"/>
      <c r="I9" s="143"/>
      <c r="J9" s="143"/>
      <c r="K9" s="143"/>
      <c r="L9" s="143"/>
      <c r="M9" s="154"/>
      <c r="N9" s="108"/>
    </row>
    <row r="10" spans="1:27" s="71" customFormat="1" ht="11.45" customHeight="1" x14ac:dyDescent="0.15">
      <c r="A10" s="29">
        <v>1</v>
      </c>
      <c r="B10" s="30">
        <v>2</v>
      </c>
      <c r="C10" s="30">
        <v>3</v>
      </c>
      <c r="D10" s="30">
        <v>4</v>
      </c>
      <c r="E10" s="30">
        <v>5</v>
      </c>
      <c r="F10" s="30">
        <v>6</v>
      </c>
      <c r="G10" s="30">
        <v>7</v>
      </c>
      <c r="H10" s="30">
        <v>8</v>
      </c>
      <c r="I10" s="30">
        <v>9</v>
      </c>
      <c r="J10" s="30">
        <v>10</v>
      </c>
      <c r="K10" s="30">
        <v>11</v>
      </c>
      <c r="L10" s="30">
        <v>12</v>
      </c>
      <c r="M10" s="31">
        <v>13</v>
      </c>
      <c r="N10" s="109"/>
    </row>
    <row r="11" spans="1:27" ht="50.1" customHeight="1" x14ac:dyDescent="0.2">
      <c r="B11" s="90"/>
      <c r="C11" s="91"/>
      <c r="D11" s="192" t="s">
        <v>842</v>
      </c>
      <c r="E11" s="193"/>
      <c r="F11" s="193"/>
      <c r="G11" s="193"/>
      <c r="H11" s="193"/>
      <c r="I11" s="193"/>
      <c r="J11" s="193"/>
      <c r="K11" s="193"/>
      <c r="L11" s="193"/>
      <c r="M11" s="193"/>
      <c r="N11" s="107"/>
    </row>
    <row r="12" spans="1:27" ht="11.45" customHeight="1" x14ac:dyDescent="0.2">
      <c r="A12" s="39" t="str">
        <f>IF(E12&lt;&gt;"",COUNTA($E$12:E12),"")</f>
        <v/>
      </c>
      <c r="B12" s="90" t="s">
        <v>843</v>
      </c>
      <c r="C12" s="91"/>
      <c r="D12" s="34"/>
      <c r="E12" s="34"/>
      <c r="F12" s="34"/>
      <c r="G12" s="34"/>
      <c r="H12" s="34"/>
      <c r="I12" s="34"/>
      <c r="J12" s="34"/>
      <c r="K12" s="34"/>
      <c r="L12" s="34"/>
      <c r="M12" s="34"/>
      <c r="N12" s="96"/>
    </row>
    <row r="13" spans="1:27" ht="11.45" customHeight="1" x14ac:dyDescent="0.2">
      <c r="A13" s="39">
        <f>IF(E13&lt;&gt;"",COUNTA($E$12:E13),"")</f>
        <v>1</v>
      </c>
      <c r="B13" s="33" t="s">
        <v>844</v>
      </c>
      <c r="C13" s="95" t="s">
        <v>92</v>
      </c>
      <c r="D13" s="104">
        <v>22219</v>
      </c>
      <c r="E13" s="104">
        <v>77</v>
      </c>
      <c r="F13" s="104">
        <v>3</v>
      </c>
      <c r="G13" s="104">
        <v>3</v>
      </c>
      <c r="H13" s="104" t="s">
        <v>12</v>
      </c>
      <c r="I13" s="104">
        <v>5</v>
      </c>
      <c r="J13" s="104">
        <v>2</v>
      </c>
      <c r="K13" s="104" t="s">
        <v>12</v>
      </c>
      <c r="L13" s="104" t="s">
        <v>12</v>
      </c>
      <c r="M13" s="104">
        <v>22294</v>
      </c>
      <c r="N13" s="96"/>
      <c r="O13" s="97"/>
      <c r="P13" s="97"/>
      <c r="Q13" s="97"/>
      <c r="R13" s="97"/>
      <c r="S13" s="97"/>
      <c r="T13" s="97"/>
      <c r="U13" s="97"/>
      <c r="V13" s="97"/>
      <c r="W13" s="97"/>
      <c r="X13" s="97"/>
      <c r="Y13" s="97"/>
      <c r="Z13" s="97"/>
      <c r="AA13" s="98"/>
    </row>
    <row r="14" spans="1:27" ht="11.45" customHeight="1" x14ac:dyDescent="0.2">
      <c r="A14" s="39">
        <f>IF(E14&lt;&gt;"",COUNTA($E$12:E14),"")</f>
        <v>2</v>
      </c>
      <c r="B14" s="33" t="s">
        <v>845</v>
      </c>
      <c r="C14" s="95" t="s">
        <v>93</v>
      </c>
      <c r="D14" s="104">
        <v>80599</v>
      </c>
      <c r="E14" s="104">
        <v>761</v>
      </c>
      <c r="F14" s="104">
        <v>111</v>
      </c>
      <c r="G14" s="104">
        <v>7</v>
      </c>
      <c r="H14" s="104" t="s">
        <v>12</v>
      </c>
      <c r="I14" s="104">
        <v>11</v>
      </c>
      <c r="J14" s="104">
        <v>7</v>
      </c>
      <c r="K14" s="104">
        <v>83</v>
      </c>
      <c r="L14" s="104" t="s">
        <v>12</v>
      </c>
      <c r="M14" s="104">
        <v>81377</v>
      </c>
      <c r="N14" s="96"/>
      <c r="O14" s="97"/>
      <c r="P14" s="97"/>
      <c r="Q14" s="97"/>
      <c r="R14" s="97"/>
      <c r="S14" s="97"/>
      <c r="T14" s="97"/>
      <c r="U14" s="97"/>
      <c r="V14" s="97"/>
      <c r="W14" s="97"/>
      <c r="X14" s="97"/>
      <c r="Y14" s="97"/>
      <c r="Z14" s="97"/>
    </row>
    <row r="15" spans="1:27" ht="11.45" customHeight="1" x14ac:dyDescent="0.2">
      <c r="A15" s="39">
        <f>IF(E15&lt;&gt;"",COUNTA($E$12:E15),"")</f>
        <v>3</v>
      </c>
      <c r="B15" s="33" t="s">
        <v>846</v>
      </c>
      <c r="C15" s="95" t="s">
        <v>92</v>
      </c>
      <c r="D15" s="104">
        <v>123493</v>
      </c>
      <c r="E15" s="104">
        <v>1068</v>
      </c>
      <c r="F15" s="104">
        <v>131</v>
      </c>
      <c r="G15" s="104">
        <v>5</v>
      </c>
      <c r="H15" s="104" t="s">
        <v>12</v>
      </c>
      <c r="I15" s="104">
        <v>11</v>
      </c>
      <c r="J15" s="104">
        <v>6</v>
      </c>
      <c r="K15" s="104">
        <v>112</v>
      </c>
      <c r="L15" s="104" t="s">
        <v>12</v>
      </c>
      <c r="M15" s="104">
        <v>124569</v>
      </c>
      <c r="N15" s="96"/>
      <c r="O15" s="97"/>
      <c r="P15" s="97"/>
      <c r="Q15" s="97"/>
      <c r="R15" s="97"/>
      <c r="S15" s="97"/>
      <c r="T15" s="97"/>
      <c r="U15" s="97"/>
      <c r="V15" s="97"/>
      <c r="W15" s="97"/>
      <c r="X15" s="97"/>
      <c r="Y15" s="97"/>
      <c r="Z15" s="97"/>
    </row>
    <row r="16" spans="1:27" ht="22.5" customHeight="1" x14ac:dyDescent="0.2">
      <c r="A16" s="39" t="str">
        <f>IF(E16&lt;&gt;"",COUNTA($E$12:E16),"")</f>
        <v/>
      </c>
      <c r="B16" s="74" t="s">
        <v>847</v>
      </c>
      <c r="C16" s="75"/>
      <c r="D16" s="104"/>
      <c r="E16" s="104"/>
      <c r="F16" s="104"/>
      <c r="G16" s="104"/>
      <c r="H16" s="104"/>
      <c r="I16" s="104"/>
      <c r="J16" s="104"/>
      <c r="K16" s="104"/>
      <c r="L16" s="104"/>
      <c r="M16" s="104"/>
      <c r="N16" s="96"/>
      <c r="O16" s="93"/>
    </row>
    <row r="17" spans="1:26" ht="22.5" customHeight="1" x14ac:dyDescent="0.2">
      <c r="A17" s="39">
        <f>IF(E17&lt;&gt;"",COUNTA($E$12:E17),"")</f>
        <v>4</v>
      </c>
      <c r="B17" s="74" t="s">
        <v>874</v>
      </c>
      <c r="C17" s="75" t="s">
        <v>92</v>
      </c>
      <c r="D17" s="104">
        <v>11098</v>
      </c>
      <c r="E17" s="104">
        <v>23</v>
      </c>
      <c r="F17" s="104">
        <v>3</v>
      </c>
      <c r="G17" s="104">
        <v>2</v>
      </c>
      <c r="H17" s="104" t="s">
        <v>12</v>
      </c>
      <c r="I17" s="104">
        <v>3</v>
      </c>
      <c r="J17" s="104">
        <v>1</v>
      </c>
      <c r="K17" s="104">
        <v>2</v>
      </c>
      <c r="L17" s="104" t="s">
        <v>12</v>
      </c>
      <c r="M17" s="104">
        <v>11119</v>
      </c>
      <c r="N17" s="96"/>
      <c r="O17" s="97"/>
    </row>
    <row r="18" spans="1:26" ht="11.45" customHeight="1" x14ac:dyDescent="0.2">
      <c r="A18" s="39">
        <f>IF(E18&lt;&gt;"",COUNTA($E$12:E18),"")</f>
        <v>5</v>
      </c>
      <c r="B18" s="74" t="s">
        <v>845</v>
      </c>
      <c r="C18" s="75" t="s">
        <v>93</v>
      </c>
      <c r="D18" s="104">
        <v>13388</v>
      </c>
      <c r="E18" s="104">
        <v>35</v>
      </c>
      <c r="F18" s="104">
        <v>25</v>
      </c>
      <c r="G18" s="104">
        <v>2</v>
      </c>
      <c r="H18" s="104" t="s">
        <v>12</v>
      </c>
      <c r="I18" s="104">
        <v>3</v>
      </c>
      <c r="J18" s="104">
        <v>1</v>
      </c>
      <c r="K18" s="104">
        <v>20</v>
      </c>
      <c r="L18" s="104" t="s">
        <v>12</v>
      </c>
      <c r="M18" s="104">
        <v>13426</v>
      </c>
      <c r="N18" s="96"/>
      <c r="O18" s="97"/>
    </row>
    <row r="19" spans="1:26" ht="22.5" customHeight="1" x14ac:dyDescent="0.2">
      <c r="A19" s="39" t="str">
        <f>IF(E19&lt;&gt;"",COUNTA($E$12:E19),"")</f>
        <v/>
      </c>
      <c r="B19" s="74" t="s">
        <v>849</v>
      </c>
      <c r="C19" s="75"/>
      <c r="D19" s="104"/>
      <c r="E19" s="104"/>
      <c r="F19" s="104"/>
      <c r="G19" s="104"/>
      <c r="H19" s="104"/>
      <c r="I19" s="104"/>
      <c r="J19" s="104"/>
      <c r="K19" s="104"/>
      <c r="L19" s="104"/>
      <c r="M19" s="104"/>
      <c r="N19" s="96"/>
      <c r="O19" s="93"/>
    </row>
    <row r="20" spans="1:26" ht="11.45" customHeight="1" x14ac:dyDescent="0.2">
      <c r="A20" s="39">
        <f>IF(E20&lt;&gt;"",COUNTA($E$12:E20),"")</f>
        <v>6</v>
      </c>
      <c r="B20" s="74" t="s">
        <v>844</v>
      </c>
      <c r="C20" s="75" t="s">
        <v>92</v>
      </c>
      <c r="D20" s="104">
        <v>1259</v>
      </c>
      <c r="E20" s="104">
        <v>4</v>
      </c>
      <c r="F20" s="104">
        <v>1</v>
      </c>
      <c r="G20" s="104" t="s">
        <v>12</v>
      </c>
      <c r="H20" s="104" t="s">
        <v>12</v>
      </c>
      <c r="I20" s="104" t="s">
        <v>12</v>
      </c>
      <c r="J20" s="104" t="s">
        <v>12</v>
      </c>
      <c r="K20" s="104">
        <v>3</v>
      </c>
      <c r="L20" s="104" t="s">
        <v>12</v>
      </c>
      <c r="M20" s="104">
        <v>1261</v>
      </c>
      <c r="N20" s="96"/>
      <c r="O20" s="97"/>
    </row>
    <row r="21" spans="1:26" ht="11.45" customHeight="1" x14ac:dyDescent="0.2">
      <c r="A21" s="39">
        <f>IF(E21&lt;&gt;"",COUNTA($E$12:E21),"")</f>
        <v>7</v>
      </c>
      <c r="B21" s="74" t="s">
        <v>845</v>
      </c>
      <c r="C21" s="75" t="s">
        <v>93</v>
      </c>
      <c r="D21" s="104">
        <v>2301</v>
      </c>
      <c r="E21" s="104">
        <v>9</v>
      </c>
      <c r="F21" s="104">
        <v>2</v>
      </c>
      <c r="G21" s="104" t="s">
        <v>12</v>
      </c>
      <c r="H21" s="104" t="s">
        <v>12</v>
      </c>
      <c r="I21" s="104" t="s">
        <v>12</v>
      </c>
      <c r="J21" s="104" t="s">
        <v>12</v>
      </c>
      <c r="K21" s="104">
        <v>7</v>
      </c>
      <c r="L21" s="104" t="s">
        <v>12</v>
      </c>
      <c r="M21" s="104">
        <v>2306</v>
      </c>
      <c r="N21" s="96"/>
      <c r="O21" s="97"/>
    </row>
    <row r="22" spans="1:26" ht="11.45" customHeight="1" x14ac:dyDescent="0.2">
      <c r="A22" s="39">
        <f>IF(E22&lt;&gt;"",COUNTA($E$12:E22),"")</f>
        <v>8</v>
      </c>
      <c r="B22" s="77" t="s">
        <v>846</v>
      </c>
      <c r="C22" s="75" t="s">
        <v>92</v>
      </c>
      <c r="D22" s="104">
        <v>2518</v>
      </c>
      <c r="E22" s="104">
        <v>8</v>
      </c>
      <c r="F22" s="104">
        <v>2</v>
      </c>
      <c r="G22" s="104" t="s">
        <v>12</v>
      </c>
      <c r="H22" s="104" t="s">
        <v>12</v>
      </c>
      <c r="I22" s="104" t="s">
        <v>12</v>
      </c>
      <c r="J22" s="104" t="s">
        <v>12</v>
      </c>
      <c r="K22" s="104">
        <v>6</v>
      </c>
      <c r="L22" s="104" t="s">
        <v>12</v>
      </c>
      <c r="M22" s="104">
        <v>2522</v>
      </c>
      <c r="N22" s="96"/>
      <c r="O22" s="97"/>
    </row>
    <row r="23" spans="1:26" ht="33.6" customHeight="1" x14ac:dyDescent="0.2">
      <c r="A23" s="39" t="str">
        <f>IF(E23&lt;&gt;"",COUNTA($E$12:E23),"")</f>
        <v/>
      </c>
      <c r="B23" s="74" t="s">
        <v>875</v>
      </c>
      <c r="C23" s="75"/>
      <c r="D23" s="104"/>
      <c r="E23" s="104"/>
      <c r="F23" s="104"/>
      <c r="G23" s="104"/>
      <c r="H23" s="104"/>
      <c r="I23" s="104"/>
      <c r="J23" s="104"/>
      <c r="K23" s="104"/>
      <c r="L23" s="104"/>
      <c r="M23" s="104"/>
      <c r="N23" s="96"/>
      <c r="O23" s="93"/>
    </row>
    <row r="24" spans="1:26" ht="11.45" customHeight="1" x14ac:dyDescent="0.2">
      <c r="A24" s="39">
        <f>IF(E24&lt;&gt;"",COUNTA($E$12:E24),"")</f>
        <v>9</v>
      </c>
      <c r="B24" s="74" t="s">
        <v>844</v>
      </c>
      <c r="C24" s="75" t="s">
        <v>92</v>
      </c>
      <c r="D24" s="104">
        <v>9826</v>
      </c>
      <c r="E24" s="104">
        <v>50</v>
      </c>
      <c r="F24" s="104">
        <v>5</v>
      </c>
      <c r="G24" s="104">
        <v>1</v>
      </c>
      <c r="H24" s="104" t="s">
        <v>12</v>
      </c>
      <c r="I24" s="104">
        <v>2</v>
      </c>
      <c r="J24" s="104">
        <v>1</v>
      </c>
      <c r="K24" s="104">
        <v>1</v>
      </c>
      <c r="L24" s="104" t="s">
        <v>12</v>
      </c>
      <c r="M24" s="104">
        <v>9878</v>
      </c>
      <c r="N24" s="96"/>
      <c r="O24" s="97"/>
      <c r="P24" s="94"/>
      <c r="Q24" s="94"/>
      <c r="R24" s="94"/>
      <c r="S24" s="94"/>
      <c r="T24" s="94"/>
      <c r="U24" s="94"/>
      <c r="V24" s="94"/>
    </row>
    <row r="25" spans="1:26" ht="11.45" customHeight="1" x14ac:dyDescent="0.2">
      <c r="A25" s="39">
        <f>IF(E25&lt;&gt;"",COUNTA($E$12:E25),"")</f>
        <v>10</v>
      </c>
      <c r="B25" s="74" t="s">
        <v>845</v>
      </c>
      <c r="C25" s="75" t="s">
        <v>93</v>
      </c>
      <c r="D25" s="104">
        <v>64387</v>
      </c>
      <c r="E25" s="104">
        <v>717</v>
      </c>
      <c r="F25" s="104">
        <v>84</v>
      </c>
      <c r="G25" s="104">
        <v>6</v>
      </c>
      <c r="H25" s="104" t="s">
        <v>12</v>
      </c>
      <c r="I25" s="104">
        <v>8</v>
      </c>
      <c r="J25" s="104">
        <v>6</v>
      </c>
      <c r="K25" s="104">
        <v>56</v>
      </c>
      <c r="L25" s="104" t="s">
        <v>12</v>
      </c>
      <c r="M25" s="104">
        <v>65124</v>
      </c>
      <c r="N25" s="96"/>
      <c r="O25" s="97"/>
      <c r="P25" s="94"/>
      <c r="Q25" s="94"/>
      <c r="R25" s="94"/>
      <c r="S25" s="94"/>
      <c r="T25" s="94"/>
      <c r="U25" s="94"/>
      <c r="V25" s="94"/>
    </row>
    <row r="26" spans="1:26" ht="11.45" customHeight="1" x14ac:dyDescent="0.2">
      <c r="A26" s="39">
        <f>IF(E26&lt;&gt;"",COUNTA($E$12:E26),"")</f>
        <v>11</v>
      </c>
      <c r="B26" s="77" t="s">
        <v>846</v>
      </c>
      <c r="C26" s="75" t="s">
        <v>92</v>
      </c>
      <c r="D26" s="104">
        <v>108251</v>
      </c>
      <c r="E26" s="104">
        <v>1037</v>
      </c>
      <c r="F26" s="104">
        <v>113</v>
      </c>
      <c r="G26" s="104">
        <v>3</v>
      </c>
      <c r="H26" s="104" t="s">
        <v>12</v>
      </c>
      <c r="I26" s="104">
        <v>8</v>
      </c>
      <c r="J26" s="104">
        <v>5</v>
      </c>
      <c r="K26" s="104">
        <v>91</v>
      </c>
      <c r="L26" s="104" t="s">
        <v>12</v>
      </c>
      <c r="M26" s="104">
        <v>109302</v>
      </c>
      <c r="N26" s="96"/>
      <c r="O26" s="97"/>
      <c r="P26" s="94"/>
      <c r="Q26" s="94"/>
      <c r="R26" s="94"/>
      <c r="S26" s="94"/>
      <c r="T26" s="94"/>
      <c r="U26" s="94"/>
      <c r="V26" s="94"/>
    </row>
    <row r="27" spans="1:26" ht="22.5" customHeight="1" x14ac:dyDescent="0.2">
      <c r="A27" s="39" t="str">
        <f>IF(E27&lt;&gt;"",COUNTA($E$12:E27),"")</f>
        <v/>
      </c>
      <c r="B27" s="74" t="s">
        <v>851</v>
      </c>
      <c r="C27" s="75"/>
      <c r="D27" s="104"/>
      <c r="E27" s="104"/>
      <c r="F27" s="104"/>
      <c r="G27" s="104"/>
      <c r="H27" s="104"/>
      <c r="I27" s="104"/>
      <c r="J27" s="104"/>
      <c r="K27" s="104"/>
      <c r="L27" s="104"/>
      <c r="M27" s="104"/>
      <c r="N27" s="96"/>
      <c r="O27" s="93"/>
    </row>
    <row r="28" spans="1:26" ht="11.45" customHeight="1" x14ac:dyDescent="0.2">
      <c r="A28" s="39">
        <f>IF(E28&lt;&gt;"",COUNTA($E$12:E28),"")</f>
        <v>12</v>
      </c>
      <c r="B28" s="74" t="s">
        <v>844</v>
      </c>
      <c r="C28" s="75" t="s">
        <v>92</v>
      </c>
      <c r="D28" s="104">
        <v>36</v>
      </c>
      <c r="E28" s="104" t="s">
        <v>12</v>
      </c>
      <c r="F28" s="104" t="s">
        <v>12</v>
      </c>
      <c r="G28" s="104" t="s">
        <v>12</v>
      </c>
      <c r="H28" s="104" t="s">
        <v>12</v>
      </c>
      <c r="I28" s="104" t="s">
        <v>12</v>
      </c>
      <c r="J28" s="104" t="s">
        <v>12</v>
      </c>
      <c r="K28" s="104" t="s">
        <v>12</v>
      </c>
      <c r="L28" s="104" t="s">
        <v>12</v>
      </c>
      <c r="M28" s="104">
        <v>36</v>
      </c>
      <c r="N28" s="96"/>
      <c r="O28" s="97"/>
      <c r="P28" s="94"/>
      <c r="Q28" s="94"/>
      <c r="R28" s="94"/>
      <c r="S28" s="94"/>
      <c r="T28" s="94"/>
      <c r="U28" s="94"/>
      <c r="V28" s="94"/>
    </row>
    <row r="29" spans="1:26" ht="11.45" customHeight="1" x14ac:dyDescent="0.2">
      <c r="A29" s="39">
        <f>IF(E29&lt;&gt;"",COUNTA($E$12:E29),"")</f>
        <v>13</v>
      </c>
      <c r="B29" s="74" t="s">
        <v>845</v>
      </c>
      <c r="C29" s="75" t="s">
        <v>93</v>
      </c>
      <c r="D29" s="104">
        <v>522</v>
      </c>
      <c r="E29" s="104" t="s">
        <v>12</v>
      </c>
      <c r="F29" s="104" t="s">
        <v>12</v>
      </c>
      <c r="G29" s="104" t="s">
        <v>12</v>
      </c>
      <c r="H29" s="104" t="s">
        <v>12</v>
      </c>
      <c r="I29" s="104" t="s">
        <v>12</v>
      </c>
      <c r="J29" s="104" t="s">
        <v>12</v>
      </c>
      <c r="K29" s="104" t="s">
        <v>12</v>
      </c>
      <c r="L29" s="104" t="s">
        <v>12</v>
      </c>
      <c r="M29" s="104">
        <v>522</v>
      </c>
      <c r="N29" s="96"/>
      <c r="O29" s="97"/>
      <c r="P29" s="94"/>
      <c r="Q29" s="94"/>
      <c r="R29" s="94"/>
      <c r="S29" s="94"/>
      <c r="T29" s="94"/>
      <c r="U29" s="94"/>
      <c r="V29" s="94"/>
    </row>
    <row r="30" spans="1:26" ht="11.45" customHeight="1" x14ac:dyDescent="0.2">
      <c r="A30" s="39">
        <f>IF(E30&lt;&gt;"",COUNTA($E$12:E30),"")</f>
        <v>14</v>
      </c>
      <c r="B30" s="77" t="s">
        <v>846</v>
      </c>
      <c r="C30" s="75" t="s">
        <v>92</v>
      </c>
      <c r="D30" s="104">
        <v>1626</v>
      </c>
      <c r="E30" s="104" t="s">
        <v>12</v>
      </c>
      <c r="F30" s="104" t="s">
        <v>12</v>
      </c>
      <c r="G30" s="104" t="s">
        <v>12</v>
      </c>
      <c r="H30" s="104" t="s">
        <v>12</v>
      </c>
      <c r="I30" s="104" t="s">
        <v>12</v>
      </c>
      <c r="J30" s="104" t="s">
        <v>12</v>
      </c>
      <c r="K30" s="104" t="s">
        <v>12</v>
      </c>
      <c r="L30" s="104" t="s">
        <v>12</v>
      </c>
      <c r="M30" s="104">
        <v>1626</v>
      </c>
      <c r="N30" s="96"/>
      <c r="O30" s="97"/>
      <c r="P30" s="94"/>
      <c r="Q30" s="94"/>
      <c r="R30" s="94"/>
      <c r="S30" s="94"/>
      <c r="T30" s="94"/>
      <c r="U30" s="94"/>
      <c r="V30" s="94"/>
    </row>
    <row r="31" spans="1:26" ht="50.1" customHeight="1" x14ac:dyDescent="0.2">
      <c r="A31" s="39" t="str">
        <f>IF(E31&lt;&gt;"",COUNTA($E$12:E31),"")</f>
        <v/>
      </c>
      <c r="B31" s="79"/>
      <c r="C31" s="79"/>
      <c r="D31" s="194" t="s">
        <v>852</v>
      </c>
      <c r="E31" s="195"/>
      <c r="F31" s="195"/>
      <c r="G31" s="195"/>
      <c r="H31" s="195"/>
      <c r="I31" s="195"/>
      <c r="J31" s="195"/>
      <c r="K31" s="195"/>
      <c r="L31" s="195"/>
      <c r="M31" s="195"/>
      <c r="N31" s="100"/>
      <c r="O31" s="96"/>
      <c r="P31" s="94"/>
      <c r="Q31" s="94"/>
      <c r="R31" s="94"/>
      <c r="S31" s="94"/>
      <c r="T31" s="94"/>
      <c r="U31" s="94"/>
      <c r="V31" s="94"/>
    </row>
    <row r="32" spans="1:26" ht="11.45" customHeight="1" x14ac:dyDescent="0.2">
      <c r="A32" s="39">
        <f>IF(E32&lt;&gt;"",COUNTA($E$12:E32),"")</f>
        <v>15</v>
      </c>
      <c r="B32" s="77" t="s">
        <v>843</v>
      </c>
      <c r="C32" s="75" t="s">
        <v>92</v>
      </c>
      <c r="D32" s="104">
        <v>125547</v>
      </c>
      <c r="E32" s="104">
        <v>1187</v>
      </c>
      <c r="F32" s="104">
        <v>136</v>
      </c>
      <c r="G32" s="104">
        <v>5</v>
      </c>
      <c r="H32" s="104" t="s">
        <v>12</v>
      </c>
      <c r="I32" s="104">
        <v>16</v>
      </c>
      <c r="J32" s="104">
        <v>11</v>
      </c>
      <c r="K32" s="104">
        <v>113</v>
      </c>
      <c r="L32" s="104" t="s">
        <v>12</v>
      </c>
      <c r="M32" s="104">
        <v>126741</v>
      </c>
      <c r="N32" s="96"/>
      <c r="O32" s="97"/>
      <c r="P32" s="93"/>
      <c r="Q32" s="93"/>
      <c r="R32" s="93"/>
      <c r="S32" s="93"/>
      <c r="T32" s="93"/>
      <c r="U32" s="93"/>
      <c r="V32" s="93"/>
      <c r="W32" s="93"/>
      <c r="X32" s="93"/>
      <c r="Y32" s="93"/>
      <c r="Z32" s="93"/>
    </row>
    <row r="33" spans="1:26" ht="22.5" customHeight="1" x14ac:dyDescent="0.2">
      <c r="A33" s="39" t="str">
        <f>IF(E33&lt;&gt;"",COUNTA($E$12:E33),"")</f>
        <v/>
      </c>
      <c r="B33" s="77" t="s">
        <v>876</v>
      </c>
      <c r="C33" s="80"/>
      <c r="D33" s="104"/>
      <c r="E33" s="104"/>
      <c r="F33" s="104"/>
      <c r="G33" s="104"/>
      <c r="H33" s="104"/>
      <c r="I33" s="104"/>
      <c r="J33" s="104"/>
      <c r="K33" s="104"/>
      <c r="L33" s="104"/>
      <c r="M33" s="104"/>
      <c r="N33" s="96"/>
      <c r="O33" s="93"/>
    </row>
    <row r="34" spans="1:26" ht="11.45" customHeight="1" x14ac:dyDescent="0.2">
      <c r="A34" s="39">
        <f>IF(E34&lt;&gt;"",COUNTA($E$12:E34),"")</f>
        <v>16</v>
      </c>
      <c r="B34" s="82" t="s">
        <v>854</v>
      </c>
      <c r="C34" s="75" t="s">
        <v>92</v>
      </c>
      <c r="D34" s="104">
        <v>9535</v>
      </c>
      <c r="E34" s="104">
        <v>186</v>
      </c>
      <c r="F34" s="104">
        <v>6</v>
      </c>
      <c r="G34" s="104" t="s">
        <v>12</v>
      </c>
      <c r="H34" s="104" t="s">
        <v>12</v>
      </c>
      <c r="I34" s="104">
        <v>2</v>
      </c>
      <c r="J34" s="104">
        <v>2</v>
      </c>
      <c r="K34" s="104">
        <v>5</v>
      </c>
      <c r="L34" s="104" t="s">
        <v>12</v>
      </c>
      <c r="M34" s="104">
        <v>9720</v>
      </c>
      <c r="N34" s="96"/>
      <c r="O34" s="97"/>
    </row>
    <row r="35" spans="1:26" ht="11.45" customHeight="1" x14ac:dyDescent="0.2">
      <c r="A35" s="39">
        <f>IF(E35&lt;&gt;"",COUNTA($E$12:E35),"")</f>
        <v>17</v>
      </c>
      <c r="B35" s="82" t="s">
        <v>855</v>
      </c>
      <c r="C35" s="75" t="s">
        <v>92</v>
      </c>
      <c r="D35" s="104">
        <v>27191</v>
      </c>
      <c r="E35" s="104">
        <v>218</v>
      </c>
      <c r="F35" s="104">
        <v>27</v>
      </c>
      <c r="G35" s="104">
        <v>1</v>
      </c>
      <c r="H35" s="104" t="s">
        <v>12</v>
      </c>
      <c r="I35" s="104" t="s">
        <v>12</v>
      </c>
      <c r="J35" s="104" t="s">
        <v>12</v>
      </c>
      <c r="K35" s="104">
        <v>19</v>
      </c>
      <c r="L35" s="104" t="s">
        <v>12</v>
      </c>
      <c r="M35" s="104">
        <v>27417</v>
      </c>
      <c r="N35" s="96"/>
      <c r="O35" s="97"/>
    </row>
    <row r="36" spans="1:26" ht="11.45" customHeight="1" x14ac:dyDescent="0.2">
      <c r="A36" s="39">
        <f>IF(E36&lt;&gt;"",COUNTA($E$12:E36),"")</f>
        <v>18</v>
      </c>
      <c r="B36" s="82" t="s">
        <v>856</v>
      </c>
      <c r="C36" s="75" t="s">
        <v>92</v>
      </c>
      <c r="D36" s="104">
        <v>43290</v>
      </c>
      <c r="E36" s="104">
        <v>406</v>
      </c>
      <c r="F36" s="104">
        <v>31</v>
      </c>
      <c r="G36" s="104">
        <v>1</v>
      </c>
      <c r="H36" s="104" t="s">
        <v>12</v>
      </c>
      <c r="I36" s="104">
        <v>4</v>
      </c>
      <c r="J36" s="104">
        <v>3</v>
      </c>
      <c r="K36" s="104">
        <v>36</v>
      </c>
      <c r="L36" s="104" t="s">
        <v>12</v>
      </c>
      <c r="M36" s="104">
        <v>43687</v>
      </c>
      <c r="N36" s="96"/>
      <c r="O36" s="97"/>
    </row>
    <row r="37" spans="1:26" ht="11.45" customHeight="1" x14ac:dyDescent="0.2">
      <c r="A37" s="39">
        <f>IF(E37&lt;&gt;"",COUNTA($E$12:E37),"")</f>
        <v>19</v>
      </c>
      <c r="B37" s="83" t="s">
        <v>857</v>
      </c>
      <c r="C37" s="75" t="s">
        <v>92</v>
      </c>
      <c r="D37" s="104">
        <v>28531</v>
      </c>
      <c r="E37" s="104">
        <v>283</v>
      </c>
      <c r="F37" s="104">
        <v>25</v>
      </c>
      <c r="G37" s="104">
        <v>2</v>
      </c>
      <c r="H37" s="104" t="s">
        <v>12</v>
      </c>
      <c r="I37" s="104">
        <v>5</v>
      </c>
      <c r="J37" s="104">
        <v>3</v>
      </c>
      <c r="K37" s="104">
        <v>23</v>
      </c>
      <c r="L37" s="104" t="s">
        <v>12</v>
      </c>
      <c r="M37" s="104">
        <v>28811</v>
      </c>
      <c r="N37" s="96"/>
      <c r="O37" s="97"/>
    </row>
    <row r="38" spans="1:26" ht="11.45" customHeight="1" x14ac:dyDescent="0.2">
      <c r="A38" s="39">
        <f>IF(E38&lt;&gt;"",COUNTA($E$12:E38),"")</f>
        <v>20</v>
      </c>
      <c r="B38" s="83" t="s">
        <v>858</v>
      </c>
      <c r="C38" s="75" t="s">
        <v>92</v>
      </c>
      <c r="D38" s="104">
        <v>11115</v>
      </c>
      <c r="E38" s="104">
        <v>78</v>
      </c>
      <c r="F38" s="104">
        <v>24</v>
      </c>
      <c r="G38" s="104" t="s">
        <v>12</v>
      </c>
      <c r="H38" s="104" t="s">
        <v>12</v>
      </c>
      <c r="I38" s="104">
        <v>4</v>
      </c>
      <c r="J38" s="104">
        <v>3</v>
      </c>
      <c r="K38" s="104">
        <v>18</v>
      </c>
      <c r="L38" s="104" t="s">
        <v>12</v>
      </c>
      <c r="M38" s="104">
        <v>11195</v>
      </c>
      <c r="N38" s="96"/>
      <c r="O38" s="97"/>
    </row>
    <row r="39" spans="1:26" ht="11.45" customHeight="1" x14ac:dyDescent="0.2">
      <c r="A39" s="39">
        <f>IF(E39&lt;&gt;"",COUNTA($E$12:E39),"")</f>
        <v>21</v>
      </c>
      <c r="B39" s="83" t="s">
        <v>859</v>
      </c>
      <c r="C39" s="75" t="s">
        <v>92</v>
      </c>
      <c r="D39" s="104">
        <v>3713</v>
      </c>
      <c r="E39" s="104">
        <v>6</v>
      </c>
      <c r="F39" s="104">
        <v>11</v>
      </c>
      <c r="G39" s="104" t="s">
        <v>12</v>
      </c>
      <c r="H39" s="104" t="s">
        <v>12</v>
      </c>
      <c r="I39" s="104">
        <v>1</v>
      </c>
      <c r="J39" s="104" t="s">
        <v>12</v>
      </c>
      <c r="K39" s="104">
        <v>4</v>
      </c>
      <c r="L39" s="104" t="s">
        <v>12</v>
      </c>
      <c r="M39" s="104">
        <v>3725</v>
      </c>
      <c r="N39" s="96"/>
      <c r="O39" s="97"/>
    </row>
    <row r="40" spans="1:26" ht="11.45" customHeight="1" x14ac:dyDescent="0.2">
      <c r="A40" s="39" t="str">
        <f>IF(E40&lt;&gt;"",COUNTA($E$12:E40),"")</f>
        <v/>
      </c>
      <c r="B40" s="79" t="s">
        <v>860</v>
      </c>
      <c r="C40" s="80"/>
      <c r="D40" s="104"/>
      <c r="E40" s="104"/>
      <c r="F40" s="104"/>
      <c r="G40" s="104"/>
      <c r="H40" s="104"/>
      <c r="I40" s="104"/>
      <c r="J40" s="104"/>
      <c r="K40" s="104"/>
      <c r="L40" s="104"/>
      <c r="M40" s="104"/>
      <c r="N40" s="96"/>
      <c r="O40" s="93"/>
    </row>
    <row r="41" spans="1:26" ht="11.45" customHeight="1" x14ac:dyDescent="0.2">
      <c r="A41" s="39">
        <f>IF(E41&lt;&gt;"",COUNTA($E$12:E41),"")</f>
        <v>22</v>
      </c>
      <c r="B41" s="79" t="s">
        <v>861</v>
      </c>
      <c r="C41" s="75" t="s">
        <v>92</v>
      </c>
      <c r="D41" s="104">
        <v>2172</v>
      </c>
      <c r="E41" s="104">
        <v>10</v>
      </c>
      <c r="F41" s="104">
        <v>12</v>
      </c>
      <c r="G41" s="104">
        <v>1</v>
      </c>
      <c r="H41" s="104" t="s">
        <v>12</v>
      </c>
      <c r="I41" s="104" t="s">
        <v>12</v>
      </c>
      <c r="J41" s="104" t="s">
        <v>12</v>
      </c>
      <c r="K41" s="104">
        <v>8</v>
      </c>
      <c r="L41" s="104" t="s">
        <v>12</v>
      </c>
      <c r="M41" s="104">
        <v>2186</v>
      </c>
      <c r="N41" s="96"/>
      <c r="O41" s="97"/>
    </row>
    <row r="42" spans="1:26" ht="11.45" customHeight="1" x14ac:dyDescent="0.2">
      <c r="A42" s="39">
        <f>IF(E42&lt;&gt;"",COUNTA($E$12:E42),"")</f>
        <v>23</v>
      </c>
      <c r="B42" s="79" t="s">
        <v>862</v>
      </c>
      <c r="C42" s="75" t="s">
        <v>92</v>
      </c>
      <c r="D42" s="104">
        <v>16899</v>
      </c>
      <c r="E42" s="104">
        <v>87</v>
      </c>
      <c r="F42" s="104">
        <v>86</v>
      </c>
      <c r="G42" s="104">
        <v>7</v>
      </c>
      <c r="H42" s="104" t="s">
        <v>12</v>
      </c>
      <c r="I42" s="104" t="s">
        <v>12</v>
      </c>
      <c r="J42" s="104" t="s">
        <v>12</v>
      </c>
      <c r="K42" s="104">
        <v>56</v>
      </c>
      <c r="L42" s="104" t="s">
        <v>12</v>
      </c>
      <c r="M42" s="104">
        <v>17016</v>
      </c>
      <c r="N42" s="96"/>
      <c r="O42" s="97"/>
      <c r="P42" s="93"/>
      <c r="Q42" s="93"/>
      <c r="R42" s="93"/>
      <c r="S42" s="93"/>
      <c r="T42" s="93"/>
      <c r="U42" s="93"/>
      <c r="V42" s="93"/>
      <c r="W42" s="93"/>
      <c r="X42" s="93"/>
      <c r="Y42" s="93"/>
      <c r="Z42" s="93"/>
    </row>
    <row r="43" spans="1:26" ht="11.45" customHeight="1" x14ac:dyDescent="0.2">
      <c r="A43" s="39">
        <f>IF(E43&lt;&gt;"",COUNTA($E$12:E43),"")</f>
        <v>24</v>
      </c>
      <c r="B43" s="79" t="s">
        <v>863</v>
      </c>
      <c r="C43" s="75" t="s">
        <v>92</v>
      </c>
      <c r="D43" s="104">
        <v>402663</v>
      </c>
      <c r="E43" s="104">
        <v>3485</v>
      </c>
      <c r="F43" s="104">
        <v>525</v>
      </c>
      <c r="G43" s="104">
        <v>20</v>
      </c>
      <c r="H43" s="104" t="s">
        <v>12</v>
      </c>
      <c r="I43" s="104">
        <v>60</v>
      </c>
      <c r="J43" s="104">
        <v>38</v>
      </c>
      <c r="K43" s="104">
        <v>413</v>
      </c>
      <c r="L43" s="104" t="s">
        <v>12</v>
      </c>
      <c r="M43" s="104">
        <v>406200</v>
      </c>
      <c r="N43" s="96"/>
      <c r="O43" s="97"/>
    </row>
    <row r="44" spans="1:26" ht="11.45" customHeight="1" x14ac:dyDescent="0.2">
      <c r="A44" s="39">
        <f>IF(E44&lt;&gt;"",COUNTA($E$12:E44),"")</f>
        <v>25</v>
      </c>
      <c r="B44" s="79" t="s">
        <v>83</v>
      </c>
      <c r="C44" s="75" t="s">
        <v>93</v>
      </c>
      <c r="D44" s="104">
        <v>82150</v>
      </c>
      <c r="E44" s="104">
        <v>824</v>
      </c>
      <c r="F44" s="104">
        <v>117</v>
      </c>
      <c r="G44" s="104">
        <v>7</v>
      </c>
      <c r="H44" s="104" t="s">
        <v>12</v>
      </c>
      <c r="I44" s="104">
        <v>13</v>
      </c>
      <c r="J44" s="104">
        <v>9</v>
      </c>
      <c r="K44" s="104">
        <v>84</v>
      </c>
      <c r="L44" s="104" t="s">
        <v>12</v>
      </c>
      <c r="M44" s="104">
        <v>82993</v>
      </c>
      <c r="N44" s="96"/>
      <c r="O44" s="97"/>
    </row>
    <row r="45" spans="1:26" ht="30" customHeight="1" x14ac:dyDescent="0.2">
      <c r="A45" s="39" t="str">
        <f>IF(E45&lt;&gt;"",COUNTA($E$12:E45),"")</f>
        <v/>
      </c>
      <c r="B45" s="79"/>
      <c r="C45" s="80"/>
      <c r="D45" s="171" t="s">
        <v>864</v>
      </c>
      <c r="E45" s="172"/>
      <c r="F45" s="172"/>
      <c r="G45" s="172"/>
      <c r="H45" s="172"/>
      <c r="I45" s="172"/>
      <c r="J45" s="172"/>
      <c r="K45" s="172"/>
      <c r="L45" s="172"/>
      <c r="M45" s="172"/>
      <c r="N45" s="96"/>
      <c r="O45" s="93"/>
    </row>
    <row r="46" spans="1:26" ht="11.45" customHeight="1" x14ac:dyDescent="0.2">
      <c r="A46" s="39">
        <f>IF(E46&lt;&gt;"",COUNTA($E$12:E46),"")</f>
        <v>26</v>
      </c>
      <c r="B46" s="79" t="s">
        <v>81</v>
      </c>
      <c r="C46" s="75" t="s">
        <v>92</v>
      </c>
      <c r="D46" s="34">
        <v>2054</v>
      </c>
      <c r="E46" s="34">
        <v>119</v>
      </c>
      <c r="F46" s="34">
        <v>5</v>
      </c>
      <c r="G46" s="34" t="s">
        <v>12</v>
      </c>
      <c r="H46" s="104" t="s">
        <v>12</v>
      </c>
      <c r="I46" s="34">
        <v>5</v>
      </c>
      <c r="J46" s="34">
        <v>5</v>
      </c>
      <c r="K46" s="34">
        <v>1</v>
      </c>
      <c r="L46" s="34" t="s">
        <v>12</v>
      </c>
      <c r="M46" s="105">
        <v>2172</v>
      </c>
      <c r="N46" s="96"/>
      <c r="O46" s="97"/>
      <c r="P46" s="97"/>
      <c r="Q46" s="97"/>
      <c r="R46" s="97"/>
      <c r="S46" s="97"/>
      <c r="T46" s="97"/>
      <c r="U46" s="97"/>
      <c r="V46" s="97"/>
      <c r="W46" s="97"/>
      <c r="X46" s="97"/>
      <c r="Y46" s="97"/>
      <c r="Z46" s="97"/>
    </row>
    <row r="47" spans="1:26" ht="11.45" customHeight="1" x14ac:dyDescent="0.2">
      <c r="A47" s="39">
        <f>IF(E47&lt;&gt;"",COUNTA($E$12:E47),"")</f>
        <v>27</v>
      </c>
      <c r="B47" s="79" t="s">
        <v>83</v>
      </c>
      <c r="C47" s="75" t="s">
        <v>93</v>
      </c>
      <c r="D47" s="34">
        <v>1552</v>
      </c>
      <c r="E47" s="34">
        <v>63</v>
      </c>
      <c r="F47" s="34">
        <v>5</v>
      </c>
      <c r="G47" s="34" t="s">
        <v>12</v>
      </c>
      <c r="H47" s="104" t="s">
        <v>12</v>
      </c>
      <c r="I47" s="34">
        <v>2</v>
      </c>
      <c r="J47" s="34">
        <v>2</v>
      </c>
      <c r="K47" s="34">
        <v>1</v>
      </c>
      <c r="L47" s="34" t="s">
        <v>12</v>
      </c>
      <c r="M47" s="105">
        <v>1616</v>
      </c>
      <c r="N47" s="96"/>
      <c r="O47" s="97"/>
      <c r="P47" s="97"/>
      <c r="Q47" s="97"/>
      <c r="R47" s="97"/>
      <c r="S47" s="97"/>
      <c r="T47" s="97"/>
      <c r="U47" s="97"/>
      <c r="V47" s="97"/>
      <c r="W47" s="97"/>
      <c r="X47" s="97"/>
      <c r="Y47" s="97"/>
      <c r="Z47" s="97"/>
    </row>
    <row r="48" spans="1:26" ht="11.45" customHeight="1" x14ac:dyDescent="0.2">
      <c r="D48" s="34"/>
      <c r="L48" s="104"/>
    </row>
    <row r="49" spans="4:16" ht="11.45" customHeight="1" x14ac:dyDescent="0.2">
      <c r="D49" s="85"/>
      <c r="E49" s="85"/>
      <c r="F49" s="85"/>
      <c r="G49" s="85"/>
      <c r="H49" s="85"/>
      <c r="I49" s="85"/>
      <c r="J49" s="85"/>
      <c r="K49" s="85"/>
      <c r="L49" s="85"/>
      <c r="M49" s="85"/>
      <c r="N49" s="84"/>
      <c r="O49" s="84"/>
      <c r="P49" s="84"/>
    </row>
    <row r="50" spans="4:16" ht="11.45" customHeight="1" x14ac:dyDescent="0.2">
      <c r="D50" s="85"/>
      <c r="E50" s="85"/>
      <c r="F50" s="85"/>
      <c r="G50" s="85"/>
      <c r="H50" s="85"/>
      <c r="I50" s="85"/>
      <c r="J50" s="85"/>
      <c r="K50" s="85"/>
      <c r="L50" s="85"/>
      <c r="M50" s="85"/>
      <c r="N50" s="84"/>
      <c r="O50" s="84"/>
      <c r="P50" s="84"/>
    </row>
    <row r="51" spans="4:16" ht="11.45" customHeight="1" x14ac:dyDescent="0.2">
      <c r="D51" s="85"/>
      <c r="E51" s="85"/>
      <c r="F51" s="85"/>
      <c r="G51" s="85"/>
      <c r="H51" s="85"/>
      <c r="I51" s="85"/>
      <c r="J51" s="85"/>
      <c r="K51" s="85"/>
      <c r="L51" s="85"/>
      <c r="M51" s="85"/>
      <c r="N51" s="84"/>
      <c r="O51" s="84"/>
      <c r="P51" s="84"/>
    </row>
    <row r="52" spans="4:16" ht="11.45" customHeight="1" x14ac:dyDescent="0.2">
      <c r="D52" s="35"/>
      <c r="E52" s="35"/>
      <c r="F52" s="35"/>
      <c r="G52" s="35"/>
      <c r="H52" s="35"/>
      <c r="I52" s="35"/>
      <c r="J52" s="35"/>
      <c r="K52" s="35"/>
      <c r="L52" s="35"/>
      <c r="M52" s="35"/>
      <c r="N52" s="76"/>
      <c r="O52" s="76"/>
      <c r="P52" s="76"/>
    </row>
    <row r="53" spans="4:16" ht="11.45" customHeight="1" x14ac:dyDescent="0.2">
      <c r="D53" s="35"/>
      <c r="E53" s="35"/>
      <c r="F53" s="35"/>
      <c r="G53" s="35"/>
      <c r="H53" s="35"/>
      <c r="I53" s="35"/>
      <c r="J53" s="35"/>
      <c r="K53" s="35"/>
      <c r="L53" s="35"/>
      <c r="M53" s="35"/>
      <c r="N53" s="78"/>
      <c r="O53" s="78"/>
      <c r="P53" s="78"/>
    </row>
    <row r="54" spans="4:16" ht="11.45" customHeight="1" x14ac:dyDescent="0.2">
      <c r="D54" s="35"/>
      <c r="E54" s="35"/>
      <c r="F54" s="35"/>
      <c r="G54" s="35"/>
      <c r="H54" s="35"/>
      <c r="I54" s="35"/>
      <c r="J54" s="35"/>
      <c r="K54" s="35"/>
      <c r="L54" s="35"/>
      <c r="M54" s="35"/>
      <c r="N54" s="78"/>
      <c r="O54" s="78"/>
      <c r="P54" s="78"/>
    </row>
    <row r="55" spans="4:16" ht="11.45" customHeight="1" x14ac:dyDescent="0.2">
      <c r="D55" s="35"/>
      <c r="E55" s="35"/>
      <c r="F55" s="35"/>
      <c r="G55" s="35"/>
      <c r="H55" s="35"/>
      <c r="I55" s="35"/>
      <c r="J55" s="35"/>
      <c r="K55" s="35"/>
      <c r="L55" s="35"/>
      <c r="M55" s="35"/>
      <c r="N55" s="78"/>
      <c r="O55" s="78"/>
      <c r="P55" s="78"/>
    </row>
  </sheetData>
  <mergeCells count="22">
    <mergeCell ref="A1:C1"/>
    <mergeCell ref="D1:M1"/>
    <mergeCell ref="A2:C2"/>
    <mergeCell ref="D2:M2"/>
    <mergeCell ref="A3:A9"/>
    <mergeCell ref="B3:B9"/>
    <mergeCell ref="C3:C9"/>
    <mergeCell ref="D3:D9"/>
    <mergeCell ref="E3:E9"/>
    <mergeCell ref="F3:F9"/>
    <mergeCell ref="D45:M45"/>
    <mergeCell ref="G3:G4"/>
    <mergeCell ref="H3:H9"/>
    <mergeCell ref="I3:I9"/>
    <mergeCell ref="J3:J4"/>
    <mergeCell ref="K3:K9"/>
    <mergeCell ref="L3:L9"/>
    <mergeCell ref="M3:M9"/>
    <mergeCell ref="G5:G9"/>
    <mergeCell ref="J5:J9"/>
    <mergeCell ref="D11:M11"/>
    <mergeCell ref="D31:M3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F243 2022 00&amp;R&amp;"-,Standard"&amp;7&amp;P</oddFooter>
    <evenFooter>&amp;L&amp;"-,Standard"&amp;7&amp;P&amp;R&amp;"-,Standard"&amp;7StatA MV, Statistischer Bericht F243 2022 00</evenFooter>
    <firstFooter>&amp;R&amp;7StatA MV, Stat. Bericht F213 2013 01</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2</vt:i4>
      </vt:variant>
    </vt:vector>
  </HeadingPairs>
  <TitlesOfParts>
    <vt:vector size="27" baseType="lpstr">
      <vt:lpstr>Deckblatt</vt:lpstr>
      <vt:lpstr>Inhalt</vt:lpstr>
      <vt:lpstr>Hinweise</vt:lpstr>
      <vt:lpstr>1.1</vt:lpstr>
      <vt:lpstr>1.2</vt:lpstr>
      <vt:lpstr>2.1</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'1.2'!Drucktitel</vt:lpstr>
      <vt:lpstr>'2.1'!Drucktitel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F243 Bestand an Wohngebäuden und Wohnungen (Fortschreibung) 2022</dc:title>
  <dc:subject>Wohnungswesen</dc:subject>
  <dc:creator>FB 431</dc:creator>
  <cp:lastModifiedBy>Luptowski, Simone</cp:lastModifiedBy>
  <cp:lastPrinted>2023-06-26T05:18:56Z</cp:lastPrinted>
  <dcterms:created xsi:type="dcterms:W3CDTF">2023-06-16T09:57:18Z</dcterms:created>
  <dcterms:modified xsi:type="dcterms:W3CDTF">2023-12-15T06:45:29Z</dcterms:modified>
</cp:coreProperties>
</file>