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tabRatio="908"/>
  </bookViews>
  <sheets>
    <sheet name="Deckblatt" sheetId="52" r:id="rId1"/>
    <sheet name="Inhalt" sheetId="39" r:id="rId2"/>
    <sheet name="Vorbemerkungen" sheetId="38" r:id="rId3"/>
    <sheet name="1.1" sheetId="40" r:id="rId4"/>
    <sheet name="1.2" sheetId="41" r:id="rId5"/>
    <sheet name="1.3" sheetId="95" r:id="rId6"/>
    <sheet name="1.4" sheetId="68" r:id="rId7"/>
    <sheet name="1.5" sheetId="96" r:id="rId8"/>
    <sheet name="1.6" sheetId="97" r:id="rId9"/>
    <sheet name="1.7" sheetId="98" r:id="rId10"/>
    <sheet name="1.8" sheetId="99" r:id="rId11"/>
    <sheet name="1.9" sheetId="44" r:id="rId12"/>
    <sheet name="2.1" sheetId="57" r:id="rId13"/>
    <sheet name="2.2" sheetId="71" r:id="rId14"/>
    <sheet name="2.3" sheetId="50" r:id="rId15"/>
    <sheet name="2.4" sheetId="47" r:id="rId16"/>
    <sheet name="2.5" sheetId="72" r:id="rId17"/>
    <sheet name="2.6" sheetId="56" r:id="rId18"/>
    <sheet name="3.1" sheetId="85" r:id="rId19"/>
    <sheet name="3.2" sheetId="101" r:id="rId20"/>
    <sheet name="4.1" sheetId="73" r:id="rId21"/>
    <sheet name="4.2" sheetId="74" r:id="rId22"/>
    <sheet name="4.3" sheetId="102" r:id="rId23"/>
    <sheet name="4.4" sheetId="103" r:id="rId24"/>
    <sheet name="4.5" sheetId="104" r:id="rId25"/>
    <sheet name="4.6" sheetId="105" r:id="rId26"/>
    <sheet name="5.1" sheetId="93" r:id="rId27"/>
    <sheet name="5.2" sheetId="107" r:id="rId28"/>
    <sheet name="5.3" sheetId="108" r:id="rId29"/>
    <sheet name="5.4" sheetId="83" r:id="rId30"/>
    <sheet name="6.1" sheetId="109" r:id="rId31"/>
    <sheet name="6.2" sheetId="110" r:id="rId32"/>
    <sheet name="Fußnotenerläut." sheetId="62" r:id="rId33"/>
    <sheet name="Methodik" sheetId="58" r:id="rId34"/>
    <sheet name="Glossar " sheetId="59" r:id="rId35"/>
    <sheet name="Mehr zum Thema" sheetId="60" r:id="rId36"/>
    <sheet name="Qualitätsbericht 1" sheetId="61" r:id="rId37"/>
    <sheet name="Qualitätsbericht 2" sheetId="94" r:id="rId38"/>
  </sheets>
  <definedNames>
    <definedName name="_FilterDatabase" localSheetId="5" hidden="1">'1.3'!$A$8:$J$51</definedName>
    <definedName name="_FilterDatabase" localSheetId="7" hidden="1">'1.5'!$A$9:$J$51</definedName>
    <definedName name="_FilterDatabase" localSheetId="9" hidden="1">'1.7'!$A$8:$J$37</definedName>
    <definedName name="_FilterDatabase" localSheetId="10" hidden="1">'1.8'!$A$8:$J$37</definedName>
    <definedName name="_FilterDatabase" localSheetId="28" hidden="1">'5.3'!$A$10:$I$41</definedName>
    <definedName name="Print_Titles" localSheetId="14">'2.3'!$A:$B,'2.3'!$1:$13</definedName>
    <definedName name="Print_Titles" localSheetId="20">'4.1'!$A:$C,'4.1'!$1:$11</definedName>
    <definedName name="Print_Titles" localSheetId="21">'4.2'!$A:$C,'4.2'!$1:$8</definedName>
    <definedName name="Print_Titles" localSheetId="22">'4.3'!$A:$C,'4.3'!$1:$8</definedName>
    <definedName name="Print_Titles" localSheetId="23">'4.4'!$A:$C,'4.4'!$1:$8</definedName>
    <definedName name="Print_Titles" localSheetId="24">'4.5'!$A:$C,'4.5'!$1:$8</definedName>
    <definedName name="Print_Titles" localSheetId="25">'4.6'!$A:$C,'4.6'!$1:$8</definedName>
    <definedName name="Print_Titles" localSheetId="26">'5.1'!$A:$B,'5.1'!$1:$9</definedName>
    <definedName name="Print_Titles" localSheetId="27">'5.2'!$A:$B,'5.2'!$1:$9</definedName>
    <definedName name="Print_Titles" localSheetId="28">'5.3'!$A:$B,'5.3'!$1:$7</definedName>
    <definedName name="Print_Titles" localSheetId="29">'5.4'!$A:$B,'5.4'!$1:$9</definedName>
  </definedNames>
  <calcPr calcId="162913"/>
</workbook>
</file>

<file path=xl/calcChain.xml><?xml version="1.0" encoding="utf-8"?>
<calcChain xmlns="http://schemas.openxmlformats.org/spreadsheetml/2006/main">
  <c r="A11" i="107" l="1"/>
  <c r="A12" i="107"/>
  <c r="A13" i="107"/>
  <c r="A14" i="107"/>
  <c r="A15" i="107"/>
  <c r="A16" i="107"/>
  <c r="A17" i="107"/>
  <c r="A18" i="107"/>
  <c r="A19" i="107"/>
  <c r="A20" i="107"/>
  <c r="A21" i="107"/>
  <c r="A22" i="107"/>
  <c r="A23" i="107"/>
  <c r="A24" i="107"/>
  <c r="A25" i="107"/>
  <c r="A26" i="107"/>
  <c r="A27" i="107"/>
  <c r="A28" i="107"/>
  <c r="A29" i="107"/>
  <c r="A30" i="107"/>
  <c r="A31" i="107"/>
  <c r="A32" i="107"/>
  <c r="A33" i="107"/>
  <c r="A34" i="107"/>
  <c r="A35" i="107"/>
  <c r="A36" i="107"/>
  <c r="A37" i="107"/>
  <c r="A38" i="107"/>
  <c r="A39" i="107"/>
  <c r="A40" i="107"/>
  <c r="A41" i="107"/>
  <c r="A10" i="107"/>
  <c r="A11" i="57" l="1"/>
  <c r="A12" i="57"/>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10" i="57"/>
  <c r="A11" i="44"/>
  <c r="A12" i="44"/>
  <c r="A13" i="44"/>
  <c r="A14" i="44"/>
  <c r="A15" i="44"/>
  <c r="A16" i="44"/>
  <c r="A17" i="44"/>
  <c r="A18" i="44"/>
  <c r="A19" i="44"/>
  <c r="A20" i="44"/>
  <c r="A21" i="44"/>
  <c r="A22" i="44"/>
  <c r="A23" i="44"/>
  <c r="A24" i="44"/>
  <c r="A25" i="44"/>
  <c r="A26" i="44"/>
  <c r="A27" i="44"/>
  <c r="A28" i="44"/>
  <c r="A29" i="44"/>
  <c r="A30" i="44"/>
  <c r="A31" i="44"/>
  <c r="A32" i="44"/>
  <c r="A33" i="44"/>
  <c r="A34" i="44"/>
  <c r="A35" i="44"/>
  <c r="A36" i="44"/>
  <c r="A37" i="44"/>
  <c r="A38" i="44"/>
  <c r="A39" i="44"/>
  <c r="A40" i="44"/>
  <c r="A41" i="44"/>
  <c r="A42" i="44"/>
  <c r="A43" i="44"/>
  <c r="A44" i="44"/>
  <c r="A45" i="44"/>
  <c r="A46" i="44"/>
  <c r="A47" i="44"/>
  <c r="A48" i="44"/>
  <c r="A49" i="44"/>
  <c r="A50" i="44"/>
  <c r="A51" i="44"/>
  <c r="A52" i="44"/>
  <c r="A53" i="44"/>
  <c r="A54" i="44"/>
  <c r="A55" i="44"/>
  <c r="A56" i="44"/>
  <c r="A10" i="44"/>
  <c r="A11" i="99"/>
  <c r="A12" i="99"/>
  <c r="A13" i="99"/>
  <c r="A14" i="99"/>
  <c r="A15" i="99"/>
  <c r="A16" i="99"/>
  <c r="A17" i="99"/>
  <c r="A18" i="99"/>
  <c r="A19" i="99"/>
  <c r="A20" i="99"/>
  <c r="A21" i="99"/>
  <c r="A22" i="99"/>
  <c r="A23" i="99"/>
  <c r="A24" i="99"/>
  <c r="A25" i="99"/>
  <c r="A26" i="99"/>
  <c r="A27" i="99"/>
  <c r="A28" i="99"/>
  <c r="A29" i="99"/>
  <c r="A30" i="99"/>
  <c r="A31" i="99"/>
  <c r="A32" i="99"/>
  <c r="A33" i="99"/>
  <c r="A34" i="99"/>
  <c r="A35" i="99"/>
  <c r="A36" i="99"/>
  <c r="A37" i="99"/>
  <c r="A10" i="99"/>
  <c r="A11" i="98"/>
  <c r="A12" i="98"/>
  <c r="A13" i="98"/>
  <c r="A14" i="98"/>
  <c r="A15" i="98"/>
  <c r="A16" i="98"/>
  <c r="A17" i="98"/>
  <c r="A18" i="98"/>
  <c r="A19" i="98"/>
  <c r="A20" i="98"/>
  <c r="A21" i="98"/>
  <c r="A22" i="98"/>
  <c r="A23" i="98"/>
  <c r="A24" i="98"/>
  <c r="A25" i="98"/>
  <c r="A26" i="98"/>
  <c r="A27" i="98"/>
  <c r="A28" i="98"/>
  <c r="A29" i="98"/>
  <c r="A30" i="98"/>
  <c r="A31" i="98"/>
  <c r="A32" i="98"/>
  <c r="A33" i="98"/>
  <c r="A34" i="98"/>
  <c r="A35" i="98"/>
  <c r="A36" i="98"/>
  <c r="A37" i="98"/>
  <c r="A10" i="98"/>
  <c r="A11" i="97"/>
  <c r="A12" i="97"/>
  <c r="A13" i="97"/>
  <c r="A14" i="97"/>
  <c r="A15" i="97"/>
  <c r="A16" i="97"/>
  <c r="A17" i="97"/>
  <c r="A18" i="97"/>
  <c r="A19" i="97"/>
  <c r="A20" i="97"/>
  <c r="A21" i="97"/>
  <c r="A22" i="97"/>
  <c r="A23" i="97"/>
  <c r="A24" i="97"/>
  <c r="A25" i="97"/>
  <c r="A26" i="97"/>
  <c r="A27" i="97"/>
  <c r="A28" i="97"/>
  <c r="A29" i="97"/>
  <c r="A30" i="97"/>
  <c r="A31" i="97"/>
  <c r="A32" i="97"/>
  <c r="A33" i="97"/>
  <c r="A34" i="97"/>
  <c r="A35" i="97"/>
  <c r="A36" i="97"/>
  <c r="A37" i="97"/>
  <c r="A38" i="97"/>
  <c r="A39" i="97"/>
  <c r="A40" i="97"/>
  <c r="A41" i="97"/>
  <c r="A42" i="97"/>
  <c r="A43" i="97"/>
  <c r="A44" i="97"/>
  <c r="A45" i="97"/>
  <c r="A46" i="97"/>
  <c r="A47" i="97"/>
  <c r="A48" i="97"/>
  <c r="A49" i="97"/>
  <c r="A50" i="97"/>
  <c r="A51" i="97"/>
  <c r="A10" i="97"/>
  <c r="A11" i="96"/>
  <c r="A12" i="96"/>
  <c r="A13" i="96"/>
  <c r="A14" i="96"/>
  <c r="A15" i="96"/>
  <c r="A16" i="96"/>
  <c r="A17" i="96"/>
  <c r="A18" i="96"/>
  <c r="A19" i="96"/>
  <c r="A20" i="96"/>
  <c r="A21" i="96"/>
  <c r="A22" i="96"/>
  <c r="A23" i="96"/>
  <c r="A24" i="96"/>
  <c r="A25" i="96"/>
  <c r="A26" i="96"/>
  <c r="A27" i="96"/>
  <c r="A28" i="96"/>
  <c r="A29" i="96"/>
  <c r="A30" i="96"/>
  <c r="A31" i="96"/>
  <c r="A32" i="96"/>
  <c r="A33" i="96"/>
  <c r="A34" i="96"/>
  <c r="A35" i="96"/>
  <c r="A36" i="96"/>
  <c r="A37" i="96"/>
  <c r="A38" i="96"/>
  <c r="A39" i="96"/>
  <c r="A40" i="96"/>
  <c r="A41" i="96"/>
  <c r="A42" i="96"/>
  <c r="A43" i="96"/>
  <c r="A44" i="96"/>
  <c r="A45" i="96"/>
  <c r="A46" i="96"/>
  <c r="A47" i="96"/>
  <c r="A48" i="96"/>
  <c r="A49" i="96"/>
  <c r="A50" i="96"/>
  <c r="A51" i="96"/>
  <c r="A10" i="96"/>
  <c r="A11" i="68"/>
  <c r="A12" i="68"/>
  <c r="A13" i="68"/>
  <c r="A14" i="68"/>
  <c r="A15" i="68"/>
  <c r="A16" i="68"/>
  <c r="A17" i="68"/>
  <c r="A18" i="68"/>
  <c r="A19" i="68"/>
  <c r="A20" i="68"/>
  <c r="A21" i="68"/>
  <c r="A22" i="68"/>
  <c r="A23" i="68"/>
  <c r="A24" i="68"/>
  <c r="A25" i="68"/>
  <c r="A26" i="68"/>
  <c r="A27" i="68"/>
  <c r="A28" i="68"/>
  <c r="A29" i="68"/>
  <c r="A30" i="68"/>
  <c r="A31" i="68"/>
  <c r="A32" i="68"/>
  <c r="A33" i="68"/>
  <c r="A34" i="68"/>
  <c r="A35" i="68"/>
  <c r="A36" i="68"/>
  <c r="A37" i="68"/>
  <c r="A38" i="68"/>
  <c r="A39" i="68"/>
  <c r="A40" i="68"/>
  <c r="A10" i="68"/>
  <c r="A11" i="95"/>
  <c r="A12" i="95"/>
  <c r="A13" i="95"/>
  <c r="A14" i="95"/>
  <c r="A15" i="95"/>
  <c r="A16" i="95"/>
  <c r="A17" i="95"/>
  <c r="A18" i="95"/>
  <c r="A19" i="95"/>
  <c r="A20" i="95"/>
  <c r="A21" i="95"/>
  <c r="A22" i="95"/>
  <c r="A23" i="95"/>
  <c r="A24" i="95"/>
  <c r="A25" i="95"/>
  <c r="A26" i="95"/>
  <c r="A27" i="95"/>
  <c r="A28" i="95"/>
  <c r="A29" i="95"/>
  <c r="A30" i="95"/>
  <c r="A31" i="95"/>
  <c r="A32" i="95"/>
  <c r="A33" i="95"/>
  <c r="A34" i="95"/>
  <c r="A35" i="95"/>
  <c r="A36" i="95"/>
  <c r="A37" i="95"/>
  <c r="A38" i="95"/>
  <c r="A39" i="95"/>
  <c r="A40" i="95"/>
  <c r="A41" i="95"/>
  <c r="A42" i="95"/>
  <c r="A43" i="95"/>
  <c r="A44" i="95"/>
  <c r="A45" i="95"/>
  <c r="A46" i="95"/>
  <c r="A47" i="95"/>
  <c r="A48" i="95"/>
  <c r="A49" i="95"/>
  <c r="A50" i="95"/>
  <c r="A51" i="95"/>
  <c r="A10" i="95"/>
  <c r="A11" i="40"/>
  <c r="A12" i="40"/>
  <c r="A13" i="40"/>
  <c r="A14" i="40"/>
  <c r="A15" i="40"/>
  <c r="A16" i="40"/>
  <c r="A17" i="40"/>
  <c r="A18" i="40"/>
  <c r="A19" i="40"/>
  <c r="A20" i="40"/>
  <c r="A21" i="40"/>
  <c r="A22" i="40"/>
  <c r="A23" i="40"/>
  <c r="A24" i="40"/>
  <c r="A25" i="40"/>
  <c r="A26" i="40"/>
  <c r="A27" i="40"/>
  <c r="A28" i="40"/>
  <c r="A29" i="40"/>
  <c r="A30" i="40"/>
  <c r="A31" i="40"/>
  <c r="A32" i="40"/>
  <c r="A33" i="40"/>
  <c r="A34" i="40"/>
  <c r="A35" i="40"/>
  <c r="A36" i="40"/>
  <c r="A37" i="40"/>
  <c r="A11" i="41"/>
  <c r="A12" i="41"/>
  <c r="A13" i="41"/>
  <c r="A14" i="41"/>
  <c r="A15" i="41"/>
  <c r="A16" i="41"/>
  <c r="A17" i="41"/>
  <c r="A18" i="41"/>
  <c r="A19" i="41"/>
  <c r="A20" i="41"/>
  <c r="A21" i="41"/>
  <c r="A22" i="41"/>
  <c r="A23" i="41"/>
  <c r="A24" i="41"/>
  <c r="A25" i="41"/>
  <c r="A26" i="41"/>
  <c r="A27" i="41"/>
  <c r="A28" i="41"/>
  <c r="A29" i="41"/>
  <c r="A30" i="41"/>
  <c r="A31" i="41"/>
  <c r="A32" i="41"/>
  <c r="A33" i="41"/>
  <c r="A34" i="41"/>
  <c r="A35" i="41"/>
  <c r="A36" i="41"/>
  <c r="A37" i="41"/>
  <c r="A38" i="41"/>
  <c r="A39" i="41"/>
  <c r="A40" i="41"/>
  <c r="A41" i="41"/>
  <c r="A42" i="41"/>
  <c r="A43" i="41"/>
  <c r="A44" i="41"/>
  <c r="A45" i="41"/>
  <c r="A46" i="41"/>
  <c r="A47" i="41"/>
  <c r="A48" i="41"/>
  <c r="A49" i="41"/>
  <c r="A50" i="41"/>
  <c r="A51" i="41"/>
  <c r="A10" i="41"/>
  <c r="A11" i="110" l="1"/>
  <c r="A12" i="110"/>
  <c r="A13" i="110"/>
  <c r="A14" i="110"/>
  <c r="A15" i="110"/>
  <c r="A16" i="110"/>
  <c r="A17" i="110"/>
  <c r="A18" i="110"/>
  <c r="A19" i="110"/>
  <c r="A20" i="110"/>
  <c r="A21" i="110"/>
  <c r="A22" i="110"/>
  <c r="A23" i="110"/>
  <c r="A24" i="110"/>
  <c r="A25" i="110"/>
  <c r="A26" i="110"/>
  <c r="A27" i="110"/>
  <c r="A11" i="109"/>
  <c r="A12" i="109"/>
  <c r="A13" i="109"/>
  <c r="A14" i="109"/>
  <c r="A15" i="109"/>
  <c r="A16" i="109"/>
  <c r="A17" i="109"/>
  <c r="A18" i="109"/>
  <c r="A19" i="109"/>
  <c r="A20" i="109"/>
  <c r="A21" i="109"/>
  <c r="A22" i="109"/>
  <c r="A23" i="109"/>
  <c r="A24" i="109"/>
  <c r="A25" i="109"/>
  <c r="A26" i="109"/>
  <c r="A27" i="109"/>
  <c r="A12" i="83"/>
  <c r="A13" i="83"/>
  <c r="A14" i="83"/>
  <c r="A15" i="83"/>
  <c r="A16" i="83"/>
  <c r="A17" i="83"/>
  <c r="A18" i="83"/>
  <c r="A19" i="83"/>
  <c r="A20" i="83"/>
  <c r="A21" i="83"/>
  <c r="A22" i="83"/>
  <c r="A23" i="83"/>
  <c r="A24" i="83"/>
  <c r="A25" i="83"/>
  <c r="A26" i="83"/>
  <c r="A27" i="83"/>
  <c r="A28" i="83"/>
  <c r="A29" i="83"/>
  <c r="A30" i="83"/>
  <c r="A31" i="83"/>
  <c r="A32" i="83"/>
  <c r="A33" i="83"/>
  <c r="A34" i="83"/>
  <c r="A35" i="83"/>
  <c r="A36" i="83"/>
  <c r="A37" i="83"/>
  <c r="A38" i="83"/>
  <c r="A39" i="83"/>
  <c r="A40" i="83"/>
  <c r="A41" i="83"/>
  <c r="A42" i="83"/>
  <c r="A43" i="83"/>
  <c r="A44" i="83"/>
  <c r="A45" i="83"/>
  <c r="A46" i="83"/>
  <c r="A47" i="83"/>
  <c r="A48" i="83"/>
  <c r="A49" i="83"/>
  <c r="A50" i="83"/>
  <c r="A51" i="83"/>
  <c r="A11" i="108"/>
  <c r="A12" i="108"/>
  <c r="A13" i="108"/>
  <c r="A14" i="108"/>
  <c r="A15" i="108"/>
  <c r="A16" i="108"/>
  <c r="A17" i="108"/>
  <c r="A18" i="108"/>
  <c r="A19" i="108"/>
  <c r="A20" i="108"/>
  <c r="A21" i="108"/>
  <c r="A22" i="108"/>
  <c r="A23" i="108"/>
  <c r="A24" i="108"/>
  <c r="A25" i="108"/>
  <c r="A26" i="108"/>
  <c r="A27" i="108"/>
  <c r="A28" i="108"/>
  <c r="A29" i="108"/>
  <c r="A30" i="108"/>
  <c r="A31" i="108"/>
  <c r="A32" i="108"/>
  <c r="A33" i="108"/>
  <c r="A34" i="108"/>
  <c r="A35" i="108"/>
  <c r="A36" i="108"/>
  <c r="A37" i="108"/>
  <c r="A38" i="108"/>
  <c r="A39" i="108"/>
  <c r="A40" i="108"/>
  <c r="A41" i="108"/>
  <c r="A11" i="93"/>
  <c r="A12" i="93"/>
  <c r="A13" i="93"/>
  <c r="A14" i="93"/>
  <c r="A15" i="93"/>
  <c r="A16" i="93"/>
  <c r="A17" i="93"/>
  <c r="A18" i="93"/>
  <c r="A19" i="93"/>
  <c r="A20" i="93"/>
  <c r="A21" i="93"/>
  <c r="A22" i="93"/>
  <c r="A23" i="93"/>
  <c r="A24" i="93"/>
  <c r="A25" i="93"/>
  <c r="A26" i="93"/>
  <c r="A27" i="93"/>
  <c r="A28" i="93"/>
  <c r="A29" i="93"/>
  <c r="A30" i="93"/>
  <c r="A31" i="93"/>
  <c r="A32" i="93"/>
  <c r="A33" i="93"/>
  <c r="A34" i="93"/>
  <c r="A35" i="93"/>
  <c r="A36" i="93"/>
  <c r="A37" i="93"/>
  <c r="A38" i="93"/>
  <c r="A39" i="93"/>
  <c r="A40" i="93"/>
  <c r="A41" i="93"/>
  <c r="A11" i="105"/>
  <c r="A12" i="105"/>
  <c r="A13" i="105"/>
  <c r="A14" i="105"/>
  <c r="A15" i="105"/>
  <c r="A16" i="105"/>
  <c r="A17" i="105"/>
  <c r="A18" i="105"/>
  <c r="A19" i="105"/>
  <c r="A20" i="105"/>
  <c r="A21" i="105"/>
  <c r="A22" i="105"/>
  <c r="A23" i="105"/>
  <c r="A24" i="105"/>
  <c r="A25" i="105"/>
  <c r="A26" i="105"/>
  <c r="A27" i="105"/>
  <c r="A11" i="104"/>
  <c r="A12" i="104"/>
  <c r="A13" i="104"/>
  <c r="A14" i="104"/>
  <c r="A15" i="104"/>
  <c r="A16" i="104"/>
  <c r="A17" i="104"/>
  <c r="A18" i="104"/>
  <c r="A19" i="104"/>
  <c r="A20" i="104"/>
  <c r="A21" i="104"/>
  <c r="A22" i="104"/>
  <c r="A23" i="104"/>
  <c r="A24" i="104"/>
  <c r="A25" i="104"/>
  <c r="A26" i="104"/>
  <c r="A27" i="104"/>
  <c r="A11" i="103"/>
  <c r="A12" i="103"/>
  <c r="A13" i="103"/>
  <c r="A14" i="103"/>
  <c r="A15" i="103"/>
  <c r="A16" i="103"/>
  <c r="A17" i="103"/>
  <c r="A18" i="103"/>
  <c r="A19" i="103"/>
  <c r="A20" i="103"/>
  <c r="A21" i="103"/>
  <c r="A22" i="103"/>
  <c r="A23" i="103"/>
  <c r="A24" i="103"/>
  <c r="A25" i="103"/>
  <c r="A26" i="103"/>
  <c r="A27" i="103"/>
  <c r="A11" i="102"/>
  <c r="A12" i="102"/>
  <c r="A13" i="102"/>
  <c r="A14" i="102"/>
  <c r="A15" i="102"/>
  <c r="A16" i="102"/>
  <c r="A17" i="102"/>
  <c r="A18" i="102"/>
  <c r="A19" i="102"/>
  <c r="A20" i="102"/>
  <c r="A21" i="102"/>
  <c r="A22" i="102"/>
  <c r="A23" i="102"/>
  <c r="A24" i="102"/>
  <c r="A25" i="102"/>
  <c r="A26" i="102"/>
  <c r="A27" i="102"/>
  <c r="A11" i="73"/>
  <c r="A12" i="73"/>
  <c r="A13" i="73"/>
  <c r="A14" i="73"/>
  <c r="A15" i="73"/>
  <c r="A16" i="73"/>
  <c r="A17" i="73"/>
  <c r="A18" i="73"/>
  <c r="A19" i="73"/>
  <c r="A20" i="73"/>
  <c r="A21" i="73"/>
  <c r="A22" i="73"/>
  <c r="A11" i="101"/>
  <c r="A12" i="101"/>
  <c r="A13" i="101"/>
  <c r="A14" i="101"/>
  <c r="A15" i="101"/>
  <c r="A16" i="101"/>
  <c r="A17" i="101"/>
  <c r="A18" i="101"/>
  <c r="A19" i="101"/>
  <c r="A20" i="101"/>
  <c r="A21" i="101"/>
  <c r="A22" i="101"/>
  <c r="A23" i="101"/>
  <c r="A24" i="101"/>
  <c r="A25" i="101"/>
  <c r="A26" i="101"/>
  <c r="A27" i="101"/>
  <c r="A11" i="85"/>
  <c r="A12" i="85"/>
  <c r="A13" i="85"/>
  <c r="A14" i="85"/>
  <c r="A15" i="85"/>
  <c r="A16" i="85"/>
  <c r="A17" i="85"/>
  <c r="A18" i="85"/>
  <c r="A19" i="85"/>
  <c r="A20" i="85"/>
  <c r="A21" i="85"/>
  <c r="A22" i="85"/>
  <c r="A23" i="85"/>
  <c r="A24" i="85"/>
  <c r="A25" i="85"/>
  <c r="A26" i="85"/>
  <c r="A27" i="85"/>
  <c r="A12" i="56"/>
  <c r="A13" i="56"/>
  <c r="A14" i="56"/>
  <c r="A15" i="56"/>
  <c r="A16" i="56"/>
  <c r="A17" i="56"/>
  <c r="A18" i="56"/>
  <c r="A19" i="56"/>
  <c r="A20" i="56"/>
  <c r="A21" i="56"/>
  <c r="A22" i="56"/>
  <c r="A23" i="56"/>
  <c r="A24" i="56"/>
  <c r="A25" i="56"/>
  <c r="A26" i="56"/>
  <c r="A27" i="56"/>
  <c r="A28" i="56"/>
  <c r="A29" i="56"/>
  <c r="A30" i="56"/>
  <c r="A12" i="72"/>
  <c r="A13" i="72"/>
  <c r="A14" i="72"/>
  <c r="A15" i="72"/>
  <c r="A16" i="72"/>
  <c r="A17" i="72"/>
  <c r="A18" i="72"/>
  <c r="A19" i="72"/>
  <c r="A20" i="72"/>
  <c r="A21" i="72"/>
  <c r="A22" i="72"/>
  <c r="A23" i="72"/>
  <c r="A24" i="72"/>
  <c r="A25" i="72"/>
  <c r="A26" i="72"/>
  <c r="A27" i="72"/>
  <c r="A28" i="72"/>
  <c r="A29" i="72"/>
  <c r="A30" i="72"/>
  <c r="A11" i="47"/>
  <c r="A12" i="47"/>
  <c r="A13" i="47"/>
  <c r="A14" i="47"/>
  <c r="A15" i="47"/>
  <c r="A16" i="47"/>
  <c r="A17" i="47"/>
  <c r="A18" i="47"/>
  <c r="A19" i="47"/>
  <c r="A20" i="47"/>
  <c r="A21" i="47"/>
  <c r="A22" i="47"/>
  <c r="A23" i="47"/>
  <c r="A24" i="47"/>
  <c r="A25" i="47"/>
  <c r="A26" i="47"/>
  <c r="A27" i="47"/>
  <c r="A28" i="47"/>
  <c r="A29" i="47"/>
  <c r="A10" i="110" l="1"/>
  <c r="A10" i="109"/>
  <c r="A10" i="101" l="1"/>
  <c r="A10" i="85"/>
  <c r="A27" i="74" l="1"/>
  <c r="A11" i="83"/>
  <c r="A10" i="108"/>
  <c r="A10" i="93"/>
  <c r="A10" i="105"/>
  <c r="A10" i="104"/>
  <c r="A10" i="103"/>
  <c r="A10" i="102"/>
  <c r="A11" i="74"/>
  <c r="A12" i="74"/>
  <c r="A13" i="74"/>
  <c r="A14" i="74"/>
  <c r="A15" i="74"/>
  <c r="A16" i="74"/>
  <c r="A17" i="74"/>
  <c r="A18" i="74"/>
  <c r="A19" i="74"/>
  <c r="A20" i="74"/>
  <c r="A21" i="74"/>
  <c r="A22" i="74"/>
  <c r="A23" i="74"/>
  <c r="A24" i="74"/>
  <c r="A25" i="74"/>
  <c r="A10" i="74"/>
  <c r="A10" i="73"/>
  <c r="A11" i="56"/>
  <c r="A11" i="72"/>
  <c r="A10" i="47"/>
  <c r="A15" i="50"/>
  <c r="A16" i="50"/>
  <c r="A17" i="50"/>
  <c r="A18" i="50"/>
  <c r="A19" i="50"/>
  <c r="A20" i="50"/>
  <c r="A21" i="50"/>
  <c r="A22" i="50"/>
  <c r="A23" i="50"/>
  <c r="A24" i="50"/>
  <c r="A25" i="50"/>
  <c r="A26" i="50"/>
  <c r="A27" i="50"/>
  <c r="A28" i="50"/>
  <c r="A29" i="50"/>
  <c r="A30" i="50"/>
  <c r="A31" i="50"/>
  <c r="A32" i="50"/>
  <c r="A33" i="50"/>
  <c r="A14" i="50"/>
  <c r="A11" i="71"/>
  <c r="A12" i="71"/>
  <c r="A13" i="71"/>
  <c r="A14" i="71"/>
  <c r="A15" i="71"/>
  <c r="A16" i="71"/>
  <c r="A17" i="71"/>
  <c r="A18" i="71"/>
  <c r="A19" i="71"/>
  <c r="A20" i="71"/>
  <c r="A21" i="71"/>
  <c r="A22" i="71"/>
  <c r="A23" i="71"/>
  <c r="A24" i="71"/>
  <c r="A25" i="71"/>
  <c r="A26" i="71"/>
  <c r="A27" i="71"/>
  <c r="A28" i="71"/>
  <c r="A29" i="71"/>
  <c r="A30" i="71"/>
  <c r="A31" i="71"/>
  <c r="A32" i="71"/>
  <c r="A35" i="71"/>
  <c r="A10" i="71"/>
  <c r="A10" i="40"/>
  <c r="A34" i="71"/>
  <c r="A33" i="71" l="1"/>
  <c r="A36" i="71"/>
  <c r="A26" i="74"/>
</calcChain>
</file>

<file path=xl/comments1.xml><?xml version="1.0" encoding="utf-8"?>
<comments xmlns="http://schemas.openxmlformats.org/spreadsheetml/2006/main">
  <authors>
    <author>Etzien, Angelika</author>
  </authors>
  <commentList>
    <comment ref="H3" authorId="0" shapeId="0">
      <text>
        <r>
          <rPr>
            <sz val="7"/>
            <color indexed="81"/>
            <rFont val="Calibri"/>
            <family val="2"/>
            <scheme val="minor"/>
          </rPr>
          <t>Ohne Umsatzsteuer.</t>
        </r>
      </text>
    </comment>
    <comment ref="F6" authorId="0" shapeId="0">
      <text>
        <r>
          <rPr>
            <sz val="7"/>
            <color indexed="81"/>
            <rFont val="Calibri"/>
            <family val="2"/>
            <scheme val="minor"/>
          </rPr>
          <t>Monatsdurchschnitt.</t>
        </r>
      </text>
    </comment>
  </commentList>
</comments>
</file>

<file path=xl/comments10.xml><?xml version="1.0" encoding="utf-8"?>
<comments xmlns="http://schemas.openxmlformats.org/spreadsheetml/2006/main">
  <authors>
    <author>Etzien, Angelika</author>
  </authors>
  <commentList>
    <comment ref="C2" authorId="0" shapeId="0">
      <text>
        <r>
          <rPr>
            <sz val="7"/>
            <color indexed="81"/>
            <rFont val="Calibri"/>
            <family val="2"/>
            <scheme val="minor"/>
          </rPr>
          <t>Ohne Umsatzsteuer.
Monatsdurchschnitt.</t>
        </r>
      </text>
    </comment>
  </commentList>
</comments>
</file>

<file path=xl/comments11.xml><?xml version="1.0" encoding="utf-8"?>
<comments xmlns="http://schemas.openxmlformats.org/spreadsheetml/2006/main">
  <authors>
    <author>Etzien, Angelika</author>
  </authors>
  <commentList>
    <comment ref="C2" authorId="0" shapeId="0">
      <text>
        <r>
          <rPr>
            <sz val="7"/>
            <color indexed="81"/>
            <rFont val="Calibri"/>
            <family val="2"/>
            <scheme val="minor"/>
          </rPr>
          <t>Ohne Umsatzsteuer.</t>
        </r>
      </text>
    </comment>
    <comment ref="C3" authorId="0" shapeId="0">
      <text>
        <r>
          <rPr>
            <sz val="7"/>
            <color indexed="81"/>
            <rFont val="Calibri"/>
            <family val="2"/>
            <scheme val="minor"/>
          </rPr>
          <t>Monatsdurchschnitt.</t>
        </r>
      </text>
    </comment>
    <comment ref="E3" authorId="0" shapeId="0">
      <text>
        <r>
          <rPr>
            <sz val="7"/>
            <color indexed="81"/>
            <rFont val="Calibri"/>
            <family val="2"/>
            <scheme val="minor"/>
          </rPr>
          <t>Monatsdurchschnitt.</t>
        </r>
      </text>
    </comment>
  </commentList>
</comments>
</file>

<file path=xl/comments12.xml><?xml version="1.0" encoding="utf-8"?>
<comments xmlns="http://schemas.openxmlformats.org/spreadsheetml/2006/main">
  <authors>
    <author>Etzien, Angelika</author>
  </authors>
  <commentList>
    <comment ref="H3" authorId="0" shapeId="0">
      <text>
        <r>
          <rPr>
            <sz val="7"/>
            <color indexed="81"/>
            <rFont val="Calibri"/>
            <family val="2"/>
            <scheme val="minor"/>
          </rPr>
          <t>Ohne Umsatzsteuer.</t>
        </r>
      </text>
    </comment>
  </commentList>
</comments>
</file>

<file path=xl/comments13.xml><?xml version="1.0" encoding="utf-8"?>
<comments xmlns="http://schemas.openxmlformats.org/spreadsheetml/2006/main">
  <authors>
    <author>Etzien, Angelika</author>
  </authors>
  <commentList>
    <comment ref="D2" authorId="0" shapeId="0">
      <text>
        <r>
          <rPr>
            <sz val="7"/>
            <color indexed="81"/>
            <rFont val="Calibri"/>
            <family val="2"/>
            <scheme val="minor"/>
          </rPr>
          <t>Ohne Umsatzsteuer.</t>
        </r>
      </text>
    </comment>
  </commentList>
</comments>
</file>

<file path=xl/comments14.xml><?xml version="1.0" encoding="utf-8"?>
<comments xmlns="http://schemas.openxmlformats.org/spreadsheetml/2006/main">
  <authors>
    <author>Etzien, Angelika</author>
  </authors>
  <commentList>
    <comment ref="G3" authorId="0" shapeId="0">
      <text>
        <r>
          <rPr>
            <sz val="7"/>
            <color indexed="81"/>
            <rFont val="Calibri"/>
            <family val="2"/>
            <scheme val="minor"/>
          </rPr>
          <t>Ohne Umsatzsteuer.</t>
        </r>
      </text>
    </comment>
  </commentList>
</comments>
</file>

<file path=xl/comments15.xml><?xml version="1.0" encoding="utf-8"?>
<comments xmlns="http://schemas.openxmlformats.org/spreadsheetml/2006/main">
  <authors>
    <author>Etzien, Angelika</author>
  </authors>
  <commentList>
    <comment ref="C3" authorId="0" shapeId="0">
      <text>
        <r>
          <rPr>
            <sz val="7"/>
            <color indexed="81"/>
            <rFont val="Calibri"/>
            <family val="2"/>
            <scheme val="minor"/>
          </rPr>
          <t>Ohne Umsatzsteuer.</t>
        </r>
      </text>
    </comment>
  </commentList>
</comments>
</file>

<file path=xl/comments16.xml><?xml version="1.0" encoding="utf-8"?>
<comments xmlns="http://schemas.openxmlformats.org/spreadsheetml/2006/main">
  <authors>
    <author>Etzien, Angelika</author>
  </authors>
  <commentList>
    <comment ref="C3" authorId="0" shapeId="0">
      <text>
        <r>
          <rPr>
            <sz val="7"/>
            <color indexed="81"/>
            <rFont val="Calibri"/>
            <family val="2"/>
            <scheme val="minor"/>
          </rPr>
          <t>Ohne Umsatzsteuer.</t>
        </r>
      </text>
    </comment>
  </commentList>
</comments>
</file>

<file path=xl/comments2.xml><?xml version="1.0" encoding="utf-8"?>
<comments xmlns="http://schemas.openxmlformats.org/spreadsheetml/2006/main">
  <authors>
    <author>Etzien, Angelika</author>
  </authors>
  <commentList>
    <comment ref="D2" authorId="0" shapeId="0">
      <text>
        <r>
          <rPr>
            <sz val="7"/>
            <color indexed="81"/>
            <rFont val="Calibri"/>
            <family val="2"/>
            <scheme val="minor"/>
          </rPr>
          <t>Monatsdurchschnitt.</t>
        </r>
      </text>
    </comment>
  </commentList>
</comments>
</file>

<file path=xl/comments3.xml><?xml version="1.0" encoding="utf-8"?>
<comments xmlns="http://schemas.openxmlformats.org/spreadsheetml/2006/main">
  <authors>
    <author>Etzien, Angelika</author>
  </authors>
  <commentList>
    <comment ref="D2" authorId="0" shapeId="0">
      <text>
        <r>
          <rPr>
            <sz val="7"/>
            <color indexed="81"/>
            <rFont val="Calibri"/>
            <family val="2"/>
            <scheme val="minor"/>
          </rPr>
          <t>Monatsdurchschnitt.</t>
        </r>
      </text>
    </comment>
  </commentList>
</comments>
</file>

<file path=xl/comments4.xml><?xml version="1.0" encoding="utf-8"?>
<comments xmlns="http://schemas.openxmlformats.org/spreadsheetml/2006/main">
  <authors>
    <author>Etzien, Angelika</author>
  </authors>
  <commentList>
    <comment ref="D2" authorId="0" shapeId="0">
      <text>
        <r>
          <rPr>
            <sz val="7"/>
            <color indexed="81"/>
            <rFont val="Calibri"/>
            <family val="2"/>
            <scheme val="minor"/>
          </rPr>
          <t>Ohne Umsatzsteuer.
Monatsdurchschnitt.</t>
        </r>
      </text>
    </comment>
  </commentList>
</comments>
</file>

<file path=xl/comments5.xml><?xml version="1.0" encoding="utf-8"?>
<comments xmlns="http://schemas.openxmlformats.org/spreadsheetml/2006/main">
  <authors>
    <author>Etzien, Angelika</author>
  </authors>
  <commentList>
    <comment ref="D2" authorId="0" shapeId="0">
      <text>
        <r>
          <rPr>
            <sz val="7"/>
            <color indexed="81"/>
            <rFont val="Calibri"/>
            <family val="2"/>
            <scheme val="minor"/>
          </rPr>
          <t>Ohne Umsatzsteuer.</t>
        </r>
      </text>
    </comment>
  </commentList>
</comments>
</file>

<file path=xl/comments6.xml><?xml version="1.0" encoding="utf-8"?>
<comments xmlns="http://schemas.openxmlformats.org/spreadsheetml/2006/main">
  <authors>
    <author>Etzien, Angelika</author>
  </authors>
  <commentList>
    <comment ref="C2" authorId="0" shapeId="0">
      <text>
        <r>
          <rPr>
            <sz val="7"/>
            <color indexed="81"/>
            <rFont val="Calibri"/>
            <family val="2"/>
            <scheme val="minor"/>
          </rPr>
          <t>Ohne Umsatzsteuer.
Monatsdurchschnitt.</t>
        </r>
      </text>
    </comment>
  </commentList>
</comments>
</file>

<file path=xl/comments7.xml><?xml version="1.0" encoding="utf-8"?>
<comments xmlns="http://schemas.openxmlformats.org/spreadsheetml/2006/main">
  <authors>
    <author>Etzien, Angelika</author>
  </authors>
  <commentList>
    <comment ref="G3" authorId="0" shapeId="0">
      <text>
        <r>
          <rPr>
            <sz val="7"/>
            <color indexed="81"/>
            <rFont val="Calibri"/>
            <family val="2"/>
            <scheme val="minor"/>
          </rPr>
          <t>Ohne Umsatzsteuer.</t>
        </r>
      </text>
    </comment>
    <comment ref="E6" authorId="0" shapeId="0">
      <text>
        <r>
          <rPr>
            <sz val="7"/>
            <color indexed="81"/>
            <rFont val="Calibri"/>
            <family val="2"/>
            <scheme val="minor"/>
          </rPr>
          <t>Monatsdurchschnitt.</t>
        </r>
      </text>
    </comment>
  </commentList>
</comments>
</file>

<file path=xl/comments8.xml><?xml version="1.0" encoding="utf-8"?>
<comments xmlns="http://schemas.openxmlformats.org/spreadsheetml/2006/main">
  <authors>
    <author>Lange, Christina</author>
    <author>Etzien, Angelika</author>
  </authors>
  <commentList>
    <comment ref="C2" authorId="0" shapeId="0">
      <text>
        <r>
          <rPr>
            <sz val="7"/>
            <color indexed="81"/>
            <rFont val="Calibri"/>
            <family val="2"/>
            <scheme val="minor"/>
          </rPr>
          <t>Angaben für Betriebe, die in die Handwerksrolle eingetragen sind.</t>
        </r>
      </text>
    </comment>
    <comment ref="G3" authorId="1" shapeId="0">
      <text>
        <r>
          <rPr>
            <sz val="7"/>
            <color indexed="81"/>
            <rFont val="Calibri"/>
            <family val="2"/>
            <scheme val="minor"/>
          </rPr>
          <t>Ohne Umsatzsteuer.</t>
        </r>
      </text>
    </comment>
    <comment ref="E6" authorId="1" shapeId="0">
      <text>
        <r>
          <rPr>
            <sz val="7"/>
            <color indexed="81"/>
            <rFont val="Calibri"/>
            <family val="2"/>
            <scheme val="minor"/>
          </rPr>
          <t>Monatsdurchschnitt.</t>
        </r>
      </text>
    </comment>
  </commentList>
</comments>
</file>

<file path=xl/comments9.xml><?xml version="1.0" encoding="utf-8"?>
<comments xmlns="http://schemas.openxmlformats.org/spreadsheetml/2006/main">
  <authors>
    <author>Etzien, Angelika</author>
  </authors>
  <commentList>
    <comment ref="C2" authorId="0" shapeId="0">
      <text>
        <r>
          <rPr>
            <sz val="7"/>
            <color indexed="81"/>
            <rFont val="Calibri"/>
            <family val="2"/>
            <scheme val="minor"/>
          </rPr>
          <t>Monatsdurchschnitt.</t>
        </r>
      </text>
    </comment>
  </commentList>
</comments>
</file>

<file path=xl/sharedStrings.xml><?xml version="1.0" encoding="utf-8"?>
<sst xmlns="http://schemas.openxmlformats.org/spreadsheetml/2006/main" count="1749" uniqueCount="392">
  <si>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</si>
  <si>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</si>
  <si>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</si>
  <si>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</si>
  <si>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</si>
  <si>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</si>
  <si>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</si>
  <si>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</si>
  <si>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</si>
  <si>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</si>
  <si>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</si>
  <si>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</si>
  <si>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</si>
  <si>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</si>
  <si>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 n. g.</t>
  </si>
  <si>
    <t>Abweichungen in den Summen erklären sich aus dem Auf- und Abrunden der Einzelwerte.</t>
  </si>
  <si>
    <t>Davon</t>
  </si>
  <si>
    <t>in Mecklenburg-Vorpommern</t>
  </si>
  <si>
    <t>Seite</t>
  </si>
  <si>
    <t>Bauhauptgewerbe</t>
  </si>
  <si>
    <t>41.2</t>
  </si>
  <si>
    <t>41.20.1</t>
  </si>
  <si>
    <t>41.20.2</t>
  </si>
  <si>
    <t>42.1</t>
  </si>
  <si>
    <t>42.11</t>
  </si>
  <si>
    <t>42.2</t>
  </si>
  <si>
    <t>42.21</t>
  </si>
  <si>
    <t>42.22</t>
  </si>
  <si>
    <t>42.9</t>
  </si>
  <si>
    <t>43.1</t>
  </si>
  <si>
    <t>43.9</t>
  </si>
  <si>
    <t>43.91.1</t>
  </si>
  <si>
    <t>43.91.2</t>
  </si>
  <si>
    <t>43.99.1</t>
  </si>
  <si>
    <t>43.99.2</t>
  </si>
  <si>
    <t>43.99.9</t>
  </si>
  <si>
    <t>Geleistete Arbeitsstunden</t>
  </si>
  <si>
    <t>Baugewerblicher Umsatz</t>
  </si>
  <si>
    <t>Wirtschaftszweig</t>
  </si>
  <si>
    <t>Betriebe</t>
  </si>
  <si>
    <t>Entgelte</t>
  </si>
  <si>
    <t>Anzahl</t>
  </si>
  <si>
    <t>davon</t>
  </si>
  <si>
    <t xml:space="preserve">Bauhauptgewerbe insgesamt </t>
  </si>
  <si>
    <t>Geleistete
Arbeits-
stunden</t>
  </si>
  <si>
    <t>20 - 49</t>
  </si>
  <si>
    <t>50 - 99</t>
  </si>
  <si>
    <t>100 und mehr</t>
  </si>
  <si>
    <t>1 - 9</t>
  </si>
  <si>
    <t>10 - 19</t>
  </si>
  <si>
    <t>Insgesamt</t>
  </si>
  <si>
    <t xml:space="preserve">Mecklenburg-Vorpommern </t>
  </si>
  <si>
    <t>insgesamt</t>
  </si>
  <si>
    <t>Hochbau</t>
  </si>
  <si>
    <t>Tiefbau</t>
  </si>
  <si>
    <t>Ins-
gesamt</t>
  </si>
  <si>
    <t>Wohnungs-
bau</t>
  </si>
  <si>
    <t xml:space="preserve">      Auszugsweise Vervielfältigung und Verbreitung mit Quellenangabe gestattet.</t>
  </si>
  <si>
    <t xml:space="preserve">   davon</t>
  </si>
  <si>
    <t xml:space="preserve">   darunter im Handwerk </t>
  </si>
  <si>
    <t>WZ
2008</t>
  </si>
  <si>
    <t>Kapitel 1</t>
  </si>
  <si>
    <t xml:space="preserve">   Tabelle 1.1</t>
  </si>
  <si>
    <t xml:space="preserve">   Tabelle 1.2</t>
  </si>
  <si>
    <t xml:space="preserve">   Tabelle 1.3</t>
  </si>
  <si>
    <t xml:space="preserve">   Tabelle 1.4</t>
  </si>
  <si>
    <t xml:space="preserve">   Tabelle 1.5</t>
  </si>
  <si>
    <t xml:space="preserve">   Tabelle 1.6</t>
  </si>
  <si>
    <t>Kapitel 2</t>
  </si>
  <si>
    <t xml:space="preserve">   Tabelle 2.1</t>
  </si>
  <si>
    <t xml:space="preserve">   Tabelle 2.2</t>
  </si>
  <si>
    <t xml:space="preserve">   Tabelle 2.3</t>
  </si>
  <si>
    <t xml:space="preserve">   Tabelle 2.4</t>
  </si>
  <si>
    <t xml:space="preserve">   Tabelle 2.5</t>
  </si>
  <si>
    <t xml:space="preserve">   Tabelle 2.6</t>
  </si>
  <si>
    <t>Tabelle 1.1</t>
  </si>
  <si>
    <t>Lfd.
Nr.</t>
  </si>
  <si>
    <t>Tabelle 1.2</t>
  </si>
  <si>
    <t>Tabelle 1.3</t>
  </si>
  <si>
    <t>Tabelle 1.4</t>
  </si>
  <si>
    <t>Tabelle 1.5</t>
  </si>
  <si>
    <t xml:space="preserve">   Hochbau </t>
  </si>
  <si>
    <t xml:space="preserve">   Tiefbau </t>
  </si>
  <si>
    <t xml:space="preserve">   Wohnungsbau </t>
  </si>
  <si>
    <t>Tabelle 1.6</t>
  </si>
  <si>
    <t>[rot]</t>
  </si>
  <si>
    <t>Bauhauptgewerbe insgesamt</t>
  </si>
  <si>
    <t>Telefon: 0385 588-0, Telefax: 0385 588-56909, www.statistik-mv.de, statistik.post@statistik-mv.de</t>
  </si>
  <si>
    <t>Kennziffer:</t>
  </si>
  <si>
    <t>Nichts vorhanden</t>
  </si>
  <si>
    <t>Weniger als die Hälfte von 1 in der letzten besetzten Stelle, jedoch mehr als nichts</t>
  </si>
  <si>
    <t>Keine Angabe, da Zahlenwert nicht ausreichend genau oder nicht repräsentativ</t>
  </si>
  <si>
    <t>Berichtigte Zahl</t>
  </si>
  <si>
    <t>Betriebe mit ... bis ... tätigen Personen</t>
  </si>
  <si>
    <t xml:space="preserve">   gewerblicher und industrieller Bau, 
      landwirtschaftlicher Bau</t>
  </si>
  <si>
    <t xml:space="preserve">   öffentlicher Bau und Straßenbau </t>
  </si>
  <si>
    <t xml:space="preserve">   Rostock </t>
  </si>
  <si>
    <t xml:space="preserve">   Schwerin </t>
  </si>
  <si>
    <t xml:space="preserve">   Mecklenburgische Seenplatte </t>
  </si>
  <si>
    <t xml:space="preserve">      darunter Neubrandenburg</t>
  </si>
  <si>
    <t xml:space="preserve">   Landkreis Rostock </t>
  </si>
  <si>
    <t xml:space="preserve">   Vorpommern-Rügen </t>
  </si>
  <si>
    <t xml:space="preserve">      darunter Stralsund</t>
  </si>
  <si>
    <t xml:space="preserve">   Nordwestmecklenburg </t>
  </si>
  <si>
    <t xml:space="preserve">      darunter Wismar</t>
  </si>
  <si>
    <t xml:space="preserve">   Vorpommern-Greifswald </t>
  </si>
  <si>
    <t xml:space="preserve">      darunter Greifswald</t>
  </si>
  <si>
    <t xml:space="preserve">   Ludwigslust-Parchim </t>
  </si>
  <si>
    <t>gewerblicher und
industrieller Bau,
landwirtschaft-
licher Bau</t>
  </si>
  <si>
    <t>öffentlicher Bau 
und Straßenbau</t>
  </si>
  <si>
    <t>öffentlicher
Bau und
Straßenbau</t>
  </si>
  <si>
    <t xml:space="preserve">   tätige Inhaber und Mitinhaber und unbezahlt
      mithelfende Familienangehörige</t>
  </si>
  <si>
    <t>Stellung im Betrieb</t>
  </si>
  <si>
    <t xml:space="preserve">   Baumaschinen-, Baugeräteführer, Berufskraftfahrer</t>
  </si>
  <si>
    <t xml:space="preserve">   Fachwerker/Maschinisten/Kraftfahrer, Werker/
      Maschinenwerker/Hilfskräfte</t>
  </si>
  <si>
    <t xml:space="preserve">   gewerblich Auszubildende, Umschüler, Anlernlinge, 
      Praktikanten</t>
  </si>
  <si>
    <t>Tabelle 2.5</t>
  </si>
  <si>
    <t>Anderweitig nicht genannt</t>
  </si>
  <si>
    <t>Methodik</t>
  </si>
  <si>
    <t>Definitionen der erfassten Merkmale</t>
  </si>
  <si>
    <t>Glossar</t>
  </si>
  <si>
    <t>Mehr zum Thema</t>
  </si>
  <si>
    <t>Fußnotenerläuterungen</t>
  </si>
  <si>
    <t xml:space="preserve">1)  </t>
  </si>
  <si>
    <t xml:space="preserve">2)  </t>
  </si>
  <si>
    <t>Betriebe, tätige Personen, geleistete Arbeitsstunden, Entgelte sowie baugewerblicher Umsatz nach Wirtschaftszweigen</t>
  </si>
  <si>
    <t xml:space="preserve">Anzahl </t>
  </si>
  <si>
    <t xml:space="preserve">   Tabelle 1.7</t>
  </si>
  <si>
    <t>Tabelle 1.7</t>
  </si>
  <si>
    <t xml:space="preserve">Tätige Personen insgesamt </t>
  </si>
  <si>
    <t xml:space="preserve">Betriebe insgesamt </t>
  </si>
  <si>
    <t>Tätige Personen insgesamt</t>
  </si>
  <si>
    <t>Anteil in Prozent</t>
  </si>
  <si>
    <t xml:space="preserve">Entgelte insgesamt </t>
  </si>
  <si>
    <t xml:space="preserve">Baugewerblicher Umsatz insgesamt </t>
  </si>
  <si>
    <t>Tabelle 1.8</t>
  </si>
  <si>
    <t xml:space="preserve">   nach Bauart bzw. Auftraggeber…</t>
  </si>
  <si>
    <t>Merkmal</t>
  </si>
  <si>
    <t xml:space="preserve">      davon</t>
  </si>
  <si>
    <t xml:space="preserve">      gewerblicher Hochbau </t>
  </si>
  <si>
    <t xml:space="preserve">      gewerblicher Tiefbau </t>
  </si>
  <si>
    <t xml:space="preserve">      öffentlicher Hochbau </t>
  </si>
  <si>
    <t xml:space="preserve">      öffentlicher Tiefbau </t>
  </si>
  <si>
    <t>Tabelle 2.4</t>
  </si>
  <si>
    <t>Tätige
Personen</t>
  </si>
  <si>
    <t>43.2</t>
  </si>
  <si>
    <t>43.21</t>
  </si>
  <si>
    <t>43.22</t>
  </si>
  <si>
    <t>43.3</t>
  </si>
  <si>
    <t>43.34</t>
  </si>
  <si>
    <t>43.2-43.3</t>
  </si>
  <si>
    <t xml:space="preserve">Ausbaugewerbe insgesamt </t>
  </si>
  <si>
    <t>Bau­
installation
(43.2)</t>
  </si>
  <si>
    <t>sonstiger
Ausbau
(43.3)</t>
  </si>
  <si>
    <t>Baugewerbe</t>
  </si>
  <si>
    <t xml:space="preserve">Tätige Personen und Umsatz der Betriebe  </t>
  </si>
  <si>
    <t>Kapitel 3</t>
  </si>
  <si>
    <t>Tabelle 3.1</t>
  </si>
  <si>
    <t>Tabelle 3.2</t>
  </si>
  <si>
    <t>Bauhauptgewerbe: Landesergebnisse</t>
  </si>
  <si>
    <t>Bauhauptgewerbe: Kreisergebnisse</t>
  </si>
  <si>
    <t>Deutschland</t>
  </si>
  <si>
    <t>Kapitel 4</t>
  </si>
  <si>
    <t>Tabelle 4.1</t>
  </si>
  <si>
    <t>Tabelle 4.2</t>
  </si>
  <si>
    <t>Tabelle 4.3</t>
  </si>
  <si>
    <t>Tabelle 4.4</t>
  </si>
  <si>
    <t>Tabelle 4.5</t>
  </si>
  <si>
    <t>Tabelle 4.6</t>
  </si>
  <si>
    <t>Kapitel 5</t>
  </si>
  <si>
    <t>Tabelle 5.1</t>
  </si>
  <si>
    <t>Tabelle 5.2</t>
  </si>
  <si>
    <t>Tabelle 5.3</t>
  </si>
  <si>
    <t xml:space="preserve">   Tabelle 1.9</t>
  </si>
  <si>
    <t>Tabelle 1.9</t>
  </si>
  <si>
    <t>Tabelle 5.4</t>
  </si>
  <si>
    <t>Kapitel 6</t>
  </si>
  <si>
    <t xml:space="preserve">Kapitel 4 </t>
  </si>
  <si>
    <t>Ausbaugewerbe: Landesergebnisse</t>
  </si>
  <si>
    <t>Ausbaugewerbe: Kreisergebnisse</t>
  </si>
  <si>
    <t>43.29</t>
  </si>
  <si>
    <t>Land
Kreisfreie Stadt
Landkreis
Große kreisangehörige Stadt</t>
  </si>
  <si>
    <t>43.32</t>
  </si>
  <si>
    <t>43.33</t>
  </si>
  <si>
    <t>Tabelle 6.1</t>
  </si>
  <si>
    <t>Tabelle 6.2</t>
  </si>
  <si>
    <t>Kurzfassung Qualitätsbericht Jahreserhebung Bauhauptgewerbe</t>
  </si>
  <si>
    <t>Kurzfassung Qualitätsbericht Jahreserhebung Ausbaugewerbe</t>
  </si>
  <si>
    <t>Vorbemerkungen</t>
  </si>
  <si>
    <t xml:space="preserve">Geleistete Arbeitsstunden insgesamt </t>
  </si>
  <si>
    <t xml:space="preserve">         für Organisationen ohne Erwerbszweck </t>
  </si>
  <si>
    <t xml:space="preserve">         für Körperschaften des öffentlichen Rechts    </t>
  </si>
  <si>
    <t>Abbruch-
arbeiten und
vorberei-
tende
Baustellen-
arbeiten</t>
  </si>
  <si>
    <t>Sonstiger
Tiefbau</t>
  </si>
  <si>
    <t>Sonstige
spezia-
lisierte
Bautätig-
keiten</t>
  </si>
  <si>
    <t>Bau von
Straßen und
Bahnver-
kehrs-
strecken</t>
  </si>
  <si>
    <t>Bau von
Gebäuden</t>
  </si>
  <si>
    <t>Anteil an
Deutschland
in Prozent</t>
  </si>
  <si>
    <t>Tabelle 2.6</t>
  </si>
  <si>
    <t>im Baugewerbe (Strukturdaten)</t>
  </si>
  <si>
    <t>1 - 4</t>
  </si>
  <si>
    <t>5 - 9</t>
  </si>
  <si>
    <t xml:space="preserve">   Ludwigslust-Parchim</t>
  </si>
  <si>
    <t>darunter in
Betrieben mit
20 und mehr
tätigen Personen</t>
  </si>
  <si>
    <t xml:space="preserve">   Bau von Gebäuden </t>
  </si>
  <si>
    <t xml:space="preserve">      Bau von Gebäuden (ohne Fertigteilbau) </t>
  </si>
  <si>
    <t xml:space="preserve">      Errichtung von Fertigteilbauten </t>
  </si>
  <si>
    <t xml:space="preserve">   Bau von Straßen und Bahnverkehrsstrecken </t>
  </si>
  <si>
    <t xml:space="preserve">      darunter</t>
  </si>
  <si>
    <t xml:space="preserve">      Bau von Straßen </t>
  </si>
  <si>
    <t xml:space="preserve">   Leitungstiefbau und Kläranlagenbau </t>
  </si>
  <si>
    <t xml:space="preserve">      Rohrleitungstiefbau, Brunnenbau und
         Kläranlagenbau </t>
  </si>
  <si>
    <t xml:space="preserve">      Kabelnetzleitungstiefbau </t>
  </si>
  <si>
    <t xml:space="preserve">   sonstiger Tiefbau </t>
  </si>
  <si>
    <t xml:space="preserve">   Abbrucharbeiten und vorbereitende
      Baustellenarbeiten </t>
  </si>
  <si>
    <t xml:space="preserve">   sonstige spezialisierte Bautätigkeiten </t>
  </si>
  <si>
    <t xml:space="preserve">      Dachdeckerei und Bauspenglerei </t>
  </si>
  <si>
    <t xml:space="preserve">      Zimmerei und Ingenieurholzbau </t>
  </si>
  <si>
    <t xml:space="preserve">      Gerüstbau </t>
  </si>
  <si>
    <t xml:space="preserve">      Baugewerbe a. n. g.  </t>
  </si>
  <si>
    <t>Betriebe, tätige Personen, geleistete Arbeitsstunden, Entgelte sowie
baugewerblicher Umsatz im Bauhauptgewerbe insgesamt</t>
  </si>
  <si>
    <t>Tabelle 2.1</t>
  </si>
  <si>
    <t>Tabelle 2.2</t>
  </si>
  <si>
    <t>Geleistete
Arbeitsstunden</t>
  </si>
  <si>
    <t>Tabelle 2.3</t>
  </si>
  <si>
    <t xml:space="preserve">   Baden-Württemberg</t>
  </si>
  <si>
    <t xml:space="preserve">   Bayern</t>
  </si>
  <si>
    <t xml:space="preserve">   Berlin</t>
  </si>
  <si>
    <t xml:space="preserve">   Brandenburg</t>
  </si>
  <si>
    <t xml:space="preserve">   Bremen</t>
  </si>
  <si>
    <t xml:space="preserve">   Hamburg</t>
  </si>
  <si>
    <t xml:space="preserve">   Hessen</t>
  </si>
  <si>
    <t xml:space="preserve">   Mecklenburg-Vorpommern</t>
  </si>
  <si>
    <t xml:space="preserve">   Niedersachsen</t>
  </si>
  <si>
    <t xml:space="preserve">   Nordrhein-Westfalen</t>
  </si>
  <si>
    <t xml:space="preserve">   Rheinland-Pfalz</t>
  </si>
  <si>
    <t xml:space="preserve">   Saarland</t>
  </si>
  <si>
    <t xml:space="preserve">   Sachsen</t>
  </si>
  <si>
    <t xml:space="preserve">   Sachsen-Anhalt</t>
  </si>
  <si>
    <t xml:space="preserve">   Schleswig-Holstein</t>
  </si>
  <si>
    <t xml:space="preserve">   Thüringen</t>
  </si>
  <si>
    <t>Bauhauptgewerbe: Länderergebnisse</t>
  </si>
  <si>
    <t>Betriebe, tätige Personen, geleistete Arbeitsstunden, Entgelte
sowie ausbaugewerblicher Umsatz nach Wirtschaftszweigen</t>
  </si>
  <si>
    <t xml:space="preserve">   Bauinstallation </t>
  </si>
  <si>
    <t xml:space="preserve">      Elektroinstallation </t>
  </si>
  <si>
    <t xml:space="preserve">      Gas-, Wasser-, Heizungs- sowie
         Lüftungs- und Klimainstallation </t>
  </si>
  <si>
    <t xml:space="preserve">      sonstige Bauinstallation</t>
  </si>
  <si>
    <t xml:space="preserve">   sonstiger Ausbau </t>
  </si>
  <si>
    <t xml:space="preserve">      Bautischlerei und -schlosserei</t>
  </si>
  <si>
    <t xml:space="preserve">      Fußboden-, Fliesen- und Plattenlegerei,
         Tapeziererei</t>
  </si>
  <si>
    <t xml:space="preserve">      Malerei und Glaserei</t>
  </si>
  <si>
    <t>100
und mehr</t>
  </si>
  <si>
    <t>100 
und mehr</t>
  </si>
  <si>
    <t>Durchschnittliches Entgelt je tatsächlich geleisteter
Arbeitsstunde in EUR je Stunde</t>
  </si>
  <si>
    <r>
      <t>Betriebe, tätige Personen, geleistete Arbeitsstunden, Entgelte
sowie ausbaugewerblicher Umsatz</t>
    </r>
    <r>
      <rPr>
        <b/>
        <strike/>
        <sz val="8"/>
        <color indexed="17"/>
        <rFont val="Arial"/>
        <family val="2"/>
      </rPr>
      <t/>
    </r>
  </si>
  <si>
    <t>Bauinstallation
(43.2)</t>
  </si>
  <si>
    <t>sonstiger Ausbau
(43.3)</t>
  </si>
  <si>
    <t>Ausbaugewerbe: Länderergebnisse</t>
  </si>
  <si>
    <t>Ausbaugewerblicher Umsatz im Ländervergleich</t>
  </si>
  <si>
    <t xml:space="preserve">   kaufmännische und technische Arbeitnehmer, 
      kaufmännische und technische Auszubildende</t>
  </si>
  <si>
    <t>1 - 19</t>
  </si>
  <si>
    <t xml:space="preserve">3)  </t>
  </si>
  <si>
    <t>E II/E III - j</t>
  </si>
  <si>
    <t xml:space="preserve">Anteil in Prozent </t>
  </si>
  <si>
    <t>Durchschnittliches Entgelt je tatsächlich geleisteter Arbeitsstunde
in EUR je h</t>
  </si>
  <si>
    <t>Anteil der kreisfreien Städte und Landkreise in Prozent</t>
  </si>
  <si>
    <t xml:space="preserve">Statistische Berichte zum Baugewerbe </t>
  </si>
  <si>
    <t>https://www.laiv-mv.de/Statistik/Zahlen-und-Fakten/Wirtschaftsbereiche/Bauen</t>
  </si>
  <si>
    <t>Statistisches Jahrbuch</t>
  </si>
  <si>
    <t>https://www.laiv-mv.de/Statistik/Ver%C3%B6ffentlichungen/Jahrbuecher/</t>
  </si>
  <si>
    <t>https://www.statistikportal.de/de/bauen-und-handwerk</t>
  </si>
  <si>
    <t>Bundesergebnisse</t>
  </si>
  <si>
    <t>Anfragen zu baugewerblichen Daten für Mecklenburg-Vorpommern richten Sie bitte an</t>
  </si>
  <si>
    <t>baugewerbe@statistik-mv.de</t>
  </si>
  <si>
    <t>Zu fachlichen Nachfragen beraten Sie gern:</t>
  </si>
  <si>
    <t xml:space="preserve">      Frau Frauke Kusenack:   Telefon: 0385 588-56043</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</si>
  <si>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</si>
  <si>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Baugewerblicher
Umsatz </t>
    </r>
    <r>
      <rPr>
        <sz val="6"/>
        <rFont val="Calibri"/>
        <family val="2"/>
        <scheme val="minor"/>
      </rPr>
      <t>1)</t>
    </r>
  </si>
  <si>
    <r>
      <t xml:space="preserve">Ausbaugewerblicher Umsatz </t>
    </r>
    <r>
      <rPr>
        <sz val="6"/>
        <rFont val="Calibri"/>
        <family val="2"/>
        <scheme val="minor"/>
      </rPr>
      <t>1)</t>
    </r>
  </si>
  <si>
    <r>
      <t xml:space="preserve">Ausbaugewerblicher
Umsatz </t>
    </r>
    <r>
      <rPr>
        <sz val="6"/>
        <rFont val="Calibri"/>
        <family val="2"/>
        <scheme val="minor"/>
      </rPr>
      <t>1)</t>
    </r>
  </si>
  <si>
    <r>
      <t xml:space="preserve">Betriebe, tätige Personen, geleistete Arbeitsstunden, Entgelte sowie
baugewerblicher Umsatz im Handwerk </t>
    </r>
    <r>
      <rPr>
        <b/>
        <sz val="6"/>
        <rFont val="Calibri"/>
        <family val="2"/>
        <scheme val="minor"/>
      </rPr>
      <t>3)</t>
    </r>
  </si>
  <si>
    <t xml:space="preserve">   Maurer, Betonbauer, Zimmerer, übrige Fach-/Spezial-
      facharbeiter (Dachdecker, Isolierer, Maler usw.)</t>
  </si>
  <si>
    <t xml:space="preserve">   Poliere, Schachtmeister und Meister, Werkpoliere, 
      Baumaschinen-Fachmeister, Vorarbeiter und
      Baumaschinen-Vorarbeiter</t>
  </si>
  <si>
    <t xml:space="preserve">      Schornstein-, Feuerungs- und Industrie-
         ofenbau </t>
  </si>
  <si>
    <r>
      <t xml:space="preserve">Land
Kreisfreie Stadt
Landkreis
</t>
    </r>
    <r>
      <rPr>
        <i/>
        <sz val="8.5"/>
        <rFont val="Calibri"/>
        <family val="2"/>
        <scheme val="minor"/>
      </rPr>
      <t>Große kreisangehörige Stadt</t>
    </r>
  </si>
  <si>
    <t>Leitungs-
tiefbau und
Kläranlagen-
bau</t>
  </si>
  <si>
    <t>Tätige Personen</t>
  </si>
  <si>
    <r>
      <t xml:space="preserve">Baugewerblicher Umsatz </t>
    </r>
    <r>
      <rPr>
        <b/>
        <sz val="6"/>
        <rFont val="Calibri"/>
        <family val="2"/>
        <scheme val="minor"/>
      </rPr>
      <t>1)</t>
    </r>
    <r>
      <rPr>
        <b/>
        <sz val="8.5"/>
        <rFont val="Calibri"/>
        <family val="2"/>
        <scheme val="minor"/>
      </rPr>
      <t xml:space="preserve"> im Ländervergleich</t>
    </r>
  </si>
  <si>
    <t xml:space="preserve">Der vorliegende Strukturbericht Baugewerbe E223 enthält wesentliche Ergebnisse der Jahreserhebungen im Bauhauptgewerbe
und im Ausbaugewerbe. Als damit umfassende baugewerbliche Strukturberichterstattung des Statistischen Amtes Mecklen-
burg-Vorpommern erscheint er jährlich. Die Strukturberichterstattung im Baugewerbe startete  mit den Ergebnissen 2019 neu.
Ältere Ausgaben werden auf der Webseite des Statistischen Amtes Mecklenburg-Vorpommern nicht mehr angeboten. </t>
  </si>
  <si>
    <t>Baugewerbliche Konjunktur- und Strukturdaten werden im Statistischen Jahrbuch für Mecklenburg-Vorpommern in Kapitel 22
"Bauen" dargestellt.</t>
  </si>
  <si>
    <t xml:space="preserve">Bundesergebnisse dieser Erhebung werden auf den Internetseiten im Wirtschaftsbereich "Bauen" von 
https://www.destatis.de (Menü &gt;&gt; Themen &gt;&gt; Branchen und Unternehmen &gt;&gt; Bauen) und dem Statistik-Portal
https://www.statistikportal.de (Daten und Fakten &gt;&gt; Bauen und Handwerk) veröffentlicht. </t>
  </si>
  <si>
    <t xml:space="preserve">         für Straßenbau </t>
  </si>
  <si>
    <t xml:space="preserve">         für sonstiger Tiefbau </t>
  </si>
  <si>
    <t xml:space="preserve">Betriebe, tätige Personen, geleistete Arbeitsstunden, Entgelte sowie baugewerblicher Umsatz  
   nach Wirtschaftszweigen  </t>
  </si>
  <si>
    <t xml:space="preserve">Betriebe, tätige Personen, geleistete Arbeitsstunden, Entgelte sowie baugewerblicher Umsatz  
   im Bauhauptgewerbe insgesamt  </t>
  </si>
  <si>
    <t xml:space="preserve">Betriebe, tätige Personen, geleistete Arbeitsstunden, Entgelte sowie baugewerblicher Umsatz  
   im Handwerk  </t>
  </si>
  <si>
    <t xml:space="preserve">Länderergebnisse  </t>
  </si>
  <si>
    <t xml:space="preserve">Kreisergebnisse  </t>
  </si>
  <si>
    <t xml:space="preserve">Landesergebnisse  </t>
  </si>
  <si>
    <t xml:space="preserve">Vorbemerkungen  </t>
  </si>
  <si>
    <t xml:space="preserve">Bauhauptgewerbe  </t>
  </si>
  <si>
    <t xml:space="preserve">  Inhaltsverzeichnis</t>
  </si>
  <si>
    <t xml:space="preserve">Baugewerblicher Umsatz im Ländervergleich  </t>
  </si>
  <si>
    <t xml:space="preserve">Ausbaugewerbe  </t>
  </si>
  <si>
    <t xml:space="preserve">Betriebe, tätige Personen, geleistete Arbeitsstunden, Entgelte sowie ausbaugewerblicher Umsatz  
   nach Wirtschaftszweigen  </t>
  </si>
  <si>
    <t xml:space="preserve">Betriebe, tätige Personen, geleistete Arbeitsstunden, Entgelte sowie ausbaugewerblicher Umsatz  </t>
  </si>
  <si>
    <t xml:space="preserve">Ausbaugewerblicher Umsatz im Ländervergleich  </t>
  </si>
  <si>
    <t xml:space="preserve">Fußnotenerläuterungen  </t>
  </si>
  <si>
    <t xml:space="preserve">Methodik  </t>
  </si>
  <si>
    <t xml:space="preserve">Glossar  </t>
  </si>
  <si>
    <t xml:space="preserve">Mehr zum Thema  </t>
  </si>
  <si>
    <t xml:space="preserve">Qualitätsberichte  </t>
  </si>
  <si>
    <t xml:space="preserve">Ohne Umsatzsteuer.  </t>
  </si>
  <si>
    <t xml:space="preserve">Monatsdurchschnitt.  </t>
  </si>
  <si>
    <t xml:space="preserve">Angaben für Betriebe, die in die Handwerksrolle eingetragen sind.  </t>
  </si>
  <si>
    <t xml:space="preserve">      Frau Susanne Grenz:      Telefon: 0385 588-56661</t>
  </si>
  <si>
    <t xml:space="preserve">   Tabelle 1.8</t>
  </si>
  <si>
    <t>https://www.destatis.de/DE/Themen/Branchen-Unternehmen/Bauen/_inhalt.html</t>
  </si>
  <si>
    <t>Zuständige Fachbereichsleitung: Frauke Kusenack, Telefon: 0385 588-56043</t>
  </si>
  <si>
    <t>1.000 h</t>
  </si>
  <si>
    <t>1.000 EUR</t>
  </si>
  <si>
    <t>Geleistete Arbeitsstunden in 1.000 h</t>
  </si>
  <si>
    <t>Baugewerblicher Umsatz in 1.000 EUR</t>
  </si>
  <si>
    <t xml:space="preserve">Land </t>
  </si>
  <si>
    <t>Land</t>
  </si>
  <si>
    <r>
      <t xml:space="preserve">Baugewerblicher Umsatz
Juni 2023 </t>
    </r>
    <r>
      <rPr>
        <sz val="6"/>
        <rFont val="Calibri"/>
        <family val="2"/>
        <scheme val="minor"/>
      </rPr>
      <t>2)</t>
    </r>
  </si>
  <si>
    <t>2. Vierteljahr 2023</t>
  </si>
  <si>
    <t>1.000 EUR</t>
  </si>
  <si>
    <t>2024</t>
  </si>
  <si>
    <t>E223 2024 00</t>
  </si>
  <si>
    <t>©  Statistisches Amt Mecklenburg-Vorpommern, Schwerin, 2025</t>
  </si>
  <si>
    <t xml:space="preserve">   Tabelle 3.1</t>
  </si>
  <si>
    <t xml:space="preserve">   Tabelle 3.2</t>
  </si>
  <si>
    <t xml:space="preserve">   Tabelle 4.1</t>
  </si>
  <si>
    <t xml:space="preserve">   Tabelle 4.2</t>
  </si>
  <si>
    <t xml:space="preserve">   Tabelle 4.3</t>
  </si>
  <si>
    <t xml:space="preserve">   Tabelle 4.4</t>
  </si>
  <si>
    <t xml:space="preserve">   Tabelle 4.5</t>
  </si>
  <si>
    <t xml:space="preserve">   Tabelle 4.6</t>
  </si>
  <si>
    <t xml:space="preserve">   Tabelle 5.1</t>
  </si>
  <si>
    <t xml:space="preserve">   Tabelle 5.2</t>
  </si>
  <si>
    <t xml:space="preserve">   Tabelle 5.3</t>
  </si>
  <si>
    <t xml:space="preserve">   Tabelle 5.4</t>
  </si>
  <si>
    <t xml:space="preserve">   Tabelle 6.1</t>
  </si>
  <si>
    <t xml:space="preserve">   Tabelle 6.2</t>
  </si>
  <si>
    <t xml:space="preserve">Betriebe am 30. Juni 2024 nach Wirtschaftszweigen und Beschäftigtengrößenklassen  </t>
  </si>
  <si>
    <t xml:space="preserve">Tätige Personen in baugewerblichen Betrieben am 30. Juni 2024 nach Wirtschaftszweigen und  
   Beschäftigtengrößenklassen  </t>
  </si>
  <si>
    <t xml:space="preserve">Tätige Personen in baugewerblichen Betrieben am 30. Juni 2024 nach Stellung im Betrieb und  
   Beschäftigtengrößenklassen  </t>
  </si>
  <si>
    <t xml:space="preserve">Geleistete Arbeitsstunden in baugewerblichen Betrieben im Juni 2024 nach Wirtschaftszweigen  
   und Beschäftigtengrößenklassen  </t>
  </si>
  <si>
    <t xml:space="preserve">Entgelte in baugewerblichen Betrieben im Juni 2024 nach Wirtschaftszweigen und Beschäftigten-
   größenklassen  </t>
  </si>
  <si>
    <t xml:space="preserve">Baugewerblicher Umsatz im Juni 2024 nach Wirtschaftszweigen und Beschäftigtengrößenklassen  </t>
  </si>
  <si>
    <t xml:space="preserve">Baugewerblicher Umsatz im Jahr 2023 nach Wirtschaftszweigen und Beschäftigtengrößenklassen  </t>
  </si>
  <si>
    <t xml:space="preserve">Geleistete Arbeitsstunden und baugewerblicher Umsatz im Juni 2024 nach Bauart bzw. Auftraggeber  
   und Beschäftigtengrößenklassen  </t>
  </si>
  <si>
    <t xml:space="preserve">Betriebe am 30. Juni 2024 nach Wirtschaftszweigen  </t>
  </si>
  <si>
    <t xml:space="preserve">Betriebe am 30. Juni 2024 nach Beschäftigtengrößenklassen  </t>
  </si>
  <si>
    <t xml:space="preserve">Geleistete Arbeitsstunden im Juni 2024 nach Bauart bzw. Auftraggeber  </t>
  </si>
  <si>
    <t xml:space="preserve">Baugewerblicher Umsatz im Juni 2024 nach Bauart bzw. Auftraggeber  </t>
  </si>
  <si>
    <t xml:space="preserve">Betriebe und tätige Personen am 30. Juni 2024 im Ländervergleich  </t>
  </si>
  <si>
    <t xml:space="preserve">Tätige Personen am 30. Juni 2024 nach Wirtschaftszweigen und Beschäftigtengrößenklassen  </t>
  </si>
  <si>
    <t xml:space="preserve">Geleistete Arbeitsstunden im 2. Vierteljahr 2024 nach Wirtschaftszweigen und Beschäftigten-  
   größenklassen  </t>
  </si>
  <si>
    <t xml:space="preserve">Entgelte im 2. Vierteljahr 2024 nach Wirtschaftszweigen und Beschäftigtengrößenklassen  </t>
  </si>
  <si>
    <t xml:space="preserve">Betriebe am 30. Juni 2024 nach Wirtschaftsgruppen und Beschäftigtengrößenklassen  </t>
  </si>
  <si>
    <t xml:space="preserve">Tätige Personen am 30. Juni 2024 nach Wirtschaftsgruppen und Beschäftigtengrößenklassen  </t>
  </si>
  <si>
    <t>30. Juni 2024</t>
  </si>
  <si>
    <r>
      <t xml:space="preserve">Juni 2024 </t>
    </r>
    <r>
      <rPr>
        <sz val="6"/>
        <rFont val="Calibri"/>
        <family val="2"/>
        <scheme val="minor"/>
      </rPr>
      <t>2)</t>
    </r>
  </si>
  <si>
    <t>Jahr 2023</t>
  </si>
  <si>
    <t>Betriebe am 30. Juni 2024 nach Wirtschaftszweigen und Beschäftigtengrößenklassen</t>
  </si>
  <si>
    <t>Tätige Personen in baugewerblichen Betrieben am 30. Juni 2024
nach Wirtschaftszweigen und Beschäftigtengrößenklassen</t>
  </si>
  <si>
    <t>Tätige Personen in baugewerblichen Betrieben am 30. Juni 2024
nach Stellung im Betrieb und Beschäftigtengrößenklassen</t>
  </si>
  <si>
    <r>
      <t xml:space="preserve">Geleistete Arbeitsstunden in baugewerblichen Betrieben im Juni 2024 </t>
    </r>
    <r>
      <rPr>
        <b/>
        <sz val="6"/>
        <rFont val="Calibri"/>
        <family val="2"/>
        <scheme val="minor"/>
      </rPr>
      <t xml:space="preserve">2)
</t>
    </r>
    <r>
      <rPr>
        <b/>
        <sz val="8.5"/>
        <rFont val="Calibri"/>
        <family val="2"/>
        <scheme val="minor"/>
      </rPr>
      <t>nach Wirtschaftszweigen und Beschäftigtengrößenklassen</t>
    </r>
  </si>
  <si>
    <r>
      <t xml:space="preserve">Entgelte in baugewerblichen Betrieben im Juni 2024 </t>
    </r>
    <r>
      <rPr>
        <b/>
        <sz val="6"/>
        <rFont val="Calibri"/>
        <family val="2"/>
        <scheme val="minor"/>
      </rPr>
      <t>2)</t>
    </r>
    <r>
      <rPr>
        <b/>
        <sz val="8.5"/>
        <rFont val="Calibri"/>
        <family val="2"/>
        <scheme val="minor"/>
      </rPr>
      <t xml:space="preserve">
nach Wirtschaftszweigen und Beschäftigtengrößenklassen</t>
    </r>
  </si>
  <si>
    <r>
      <t xml:space="preserve">Baugewerblicher Umsatz </t>
    </r>
    <r>
      <rPr>
        <b/>
        <sz val="6"/>
        <rFont val="Calibri"/>
        <family val="2"/>
        <scheme val="minor"/>
      </rPr>
      <t>1)</t>
    </r>
    <r>
      <rPr>
        <b/>
        <sz val="8.5"/>
        <rFont val="Calibri"/>
        <family val="2"/>
        <scheme val="minor"/>
      </rPr>
      <t xml:space="preserve"> im Juni 2024 </t>
    </r>
    <r>
      <rPr>
        <b/>
        <sz val="6"/>
        <rFont val="Calibri"/>
        <family val="2"/>
        <scheme val="minor"/>
      </rPr>
      <t>2)</t>
    </r>
    <r>
      <rPr>
        <b/>
        <sz val="8.5"/>
        <rFont val="Calibri"/>
        <family val="2"/>
        <scheme val="minor"/>
      </rPr>
      <t xml:space="preserve">
nach Wirtschaftszweigen und Beschäftigtengrößenklassen</t>
    </r>
  </si>
  <si>
    <r>
      <t xml:space="preserve">Baugewerblicher Umsatz </t>
    </r>
    <r>
      <rPr>
        <b/>
        <sz val="6"/>
        <rFont val="Calibri"/>
        <family val="2"/>
        <scheme val="minor"/>
      </rPr>
      <t>1)</t>
    </r>
    <r>
      <rPr>
        <b/>
        <sz val="8.5"/>
        <rFont val="Calibri"/>
        <family val="2"/>
        <scheme val="minor"/>
      </rPr>
      <t xml:space="preserve"> im Jahr 2023
nach Wirtschaftszweigen und Beschäftigtengrößenklassen</t>
    </r>
  </si>
  <si>
    <t>Betriebe am 30. Juni 2024 nach Wirtschaftszweigen</t>
  </si>
  <si>
    <t>Betriebe am 30. Juni 2024 nach Beschäftigtengrößenklassen</t>
  </si>
  <si>
    <r>
      <t xml:space="preserve">Geleistete Arbeitsstunden im Juni 2024 </t>
    </r>
    <r>
      <rPr>
        <b/>
        <sz val="6"/>
        <rFont val="Calibri"/>
        <family val="2"/>
        <scheme val="minor"/>
      </rPr>
      <t>2)</t>
    </r>
    <r>
      <rPr>
        <b/>
        <sz val="8.5"/>
        <rFont val="Calibri"/>
        <family val="2"/>
        <scheme val="minor"/>
      </rPr>
      <t xml:space="preserve"> nach Bauart bzw. Auftraggeber</t>
    </r>
  </si>
  <si>
    <r>
      <t xml:space="preserve">Baugewerblicher Umsatz </t>
    </r>
    <r>
      <rPr>
        <b/>
        <sz val="6"/>
        <rFont val="Calibri"/>
        <family val="2"/>
        <scheme val="minor"/>
      </rPr>
      <t>1)</t>
    </r>
    <r>
      <rPr>
        <b/>
        <sz val="8.5"/>
        <rFont val="Calibri"/>
        <family val="2"/>
        <scheme val="minor"/>
      </rPr>
      <t xml:space="preserve"> im Juni 2024 </t>
    </r>
    <r>
      <rPr>
        <b/>
        <sz val="6"/>
        <rFont val="Calibri"/>
        <family val="2"/>
        <scheme val="minor"/>
      </rPr>
      <t>2)</t>
    </r>
    <r>
      <rPr>
        <b/>
        <sz val="8.5"/>
        <rFont val="Calibri"/>
        <family val="2"/>
        <scheme val="minor"/>
      </rPr>
      <t xml:space="preserve"> nach Bauart bzw. Auftraggeber</t>
    </r>
  </si>
  <si>
    <t>Betriebe und tätige Personen am 30. Juni 2024 im Ländervergleich</t>
  </si>
  <si>
    <r>
      <t xml:space="preserve">Baugewerblicher Umsatz
Juni 2024 </t>
    </r>
    <r>
      <rPr>
        <sz val="6"/>
        <rFont val="Calibri"/>
        <family val="2"/>
        <scheme val="minor"/>
      </rPr>
      <t>2)</t>
    </r>
  </si>
  <si>
    <t>2. Vierteljahr 2024</t>
  </si>
  <si>
    <t>Betriebe am 30. Juni 2024
nach Wirtschaftszweigen und Beschäftigtengrößenklassen</t>
  </si>
  <si>
    <t xml:space="preserve">Ausbaugewerblicher Umsatz im 2. Vierteljahr 2024 und im Jahr 2023 nach Wirtschaftszweigen  
   und Beschäftigtengrößenklassen  </t>
  </si>
  <si>
    <t>Tätige Personen am 30. Juni 2024
nach Wirtschaftszweigen und Beschäftigtengrößenklassen</t>
  </si>
  <si>
    <t>Geleistete Arbeitsstunden im 2. Vierteljahr 2024
nach Wirtschaftszweigen und Beschäftigtengrößenklassen</t>
  </si>
  <si>
    <t>Entgelte im 2. Vierteljahr 2024 nach Wirtschaftszweigen und Beschäftigtengrößenklassen</t>
  </si>
  <si>
    <r>
      <t xml:space="preserve">Ausbaugewerblicher Umsatz </t>
    </r>
    <r>
      <rPr>
        <b/>
        <sz val="6"/>
        <rFont val="Calibri"/>
        <family val="2"/>
        <scheme val="minor"/>
      </rPr>
      <t>1)</t>
    </r>
    <r>
      <rPr>
        <b/>
        <sz val="8.5"/>
        <rFont val="Calibri"/>
        <family val="2"/>
        <scheme val="minor"/>
      </rPr>
      <t xml:space="preserve"> im 2. Vierteljahr 2024
und im Jahr 2023 nach Wirtschaftszweigen und
Beschäftigtengrößenklassen</t>
    </r>
  </si>
  <si>
    <t xml:space="preserve">Ausbaugewerblicher Umsatz im 2. Vierteljahr 2024 und im Jahr 2023 nach Wirtschaftsgruppen  </t>
  </si>
  <si>
    <t>Betriebe am 30. Juni 2024
nach Wirtschaftsgruppen und Beschäftigtengrößenklassen</t>
  </si>
  <si>
    <t>Tätige Personen am 30. Juni 2024
nach Wirtschaftsgruppen und Beschäftigtengrößenklassen</t>
  </si>
  <si>
    <t>Ausbaugewerblicher Umsatz im 2. Vierteljahr 2024 und im Jahr 2023
nach Wirtschaftsgruppen</t>
  </si>
  <si>
    <r>
      <t xml:space="preserve">Geleistete Arbeitsstunden und baugewerblicher Umsatz </t>
    </r>
    <r>
      <rPr>
        <b/>
        <sz val="6"/>
        <rFont val="Calibri"/>
        <family val="2"/>
        <scheme val="minor"/>
      </rPr>
      <t>1)</t>
    </r>
    <r>
      <rPr>
        <b/>
        <sz val="8.5"/>
        <rFont val="Calibri"/>
        <family val="2"/>
        <scheme val="minor"/>
      </rPr>
      <t xml:space="preserve"> im Juni 2024 </t>
    </r>
    <r>
      <rPr>
        <b/>
        <sz val="6"/>
        <rFont val="Calibri"/>
        <family val="2"/>
        <scheme val="minor"/>
      </rPr>
      <t xml:space="preserve">2)
</t>
    </r>
    <r>
      <rPr>
        <b/>
        <sz val="8.5"/>
        <rFont val="Calibri"/>
        <family val="2"/>
        <scheme val="minor"/>
      </rPr>
      <t>nach Bauart bzw. Auftraggeber und Beschäftigtengrößenklassen</t>
    </r>
  </si>
  <si>
    <t>2.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</si>
</sst>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43" formatCode="_-* #,##0.00_-;\-* #,##0.00_-;_-* &quot;-&quot;??_-;_-@_-"/>
    <numFmt numFmtId="164" formatCode="#,##0&quot;  &quot;;\-\ #,##0&quot;  &quot;;0&quot;  &quot;;@&quot;  &quot;"/>
    <numFmt numFmtId="165" formatCode="#,##0&quot;          &quot;;\-\ #,##0&quot;          &quot;;0&quot;          &quot;;@&quot;          &quot;"/>
    <numFmt numFmtId="166" formatCode="#,##0&quot;     &quot;;\-\ #,##0&quot;     &quot;;0&quot;     &quot;;@&quot;     &quot;"/>
    <numFmt numFmtId="167" formatCode="#,##0&quot;  &quot;"/>
    <numFmt numFmtId="168" formatCode="#,##0.0&quot;  &quot;;\-\ #,##0.0&quot;  &quot;;0.0&quot;  &quot;;@&quot;  &quot;"/>
    <numFmt numFmtId="169" formatCode="#,##0.0&quot;   &quot;;\-\ #,##0.0&quot;   &quot;;0.0&quot;   &quot;;@&quot;   &quot;"/>
    <numFmt numFmtId="170" formatCode="#,##0.0&quot;     &quot;;\-\ #,##0.0&quot;     &quot;;0.0&quot;     &quot;;@&quot;     &quot;"/>
    <numFmt numFmtId="171" formatCode="#,##0&quot;        &quot;;\-\ #,##0&quot;        &quot;;0&quot;        &quot;;@&quot;        &quot;"/>
    <numFmt numFmtId="172" formatCode="#,##0_);\(#,##0\)"/>
    <numFmt numFmtId="173" formatCode="\ \ \ @\ *."/>
    <numFmt numFmtId="174" formatCode="\ \ \ \ \ \ @\ *."/>
    <numFmt numFmtId="175" formatCode="\ @\ *."/>
    <numFmt numFmtId="176" formatCode="\ \ \ \ \ \ \ \ \ @\ *."/>
    <numFmt numFmtId="177" formatCode="_-* #,##0.00\ [$€]_-;\-* #,##0.00\ [$€]_-;_-* &quot;-&quot;??\ [$€]_-;_-@_-"/>
    <numFmt numFmtId="178" formatCode="0.0"/>
    <numFmt numFmtId="179" formatCode="#,##0&quot;  &quot;;\-#,##0&quot;  &quot;;0&quot;  &quot;;@&quot;  &quot;"/>
    <numFmt numFmtId="180" formatCode="#,##0&quot; &quot;;\-#,##0&quot; &quot;;0&quot; &quot;;@&quot; &quot;"/>
    <numFmt numFmtId="181" formatCode="#,##0.0&quot;  &quot;;\-#,##0.0&quot;  &quot;;0.0&quot;  &quot;;@&quot;  &quot;"/>
    <numFmt numFmtId="182" formatCode="#,##0&quot;   &quot;;\-#,##0&quot;   &quot;;0&quot;   &quot;;@&quot;   &quot;"/>
    <numFmt numFmtId="183" formatCode="#,##0&quot;      &quot;;\-#,##0&quot;      &quot;;0&quot;      &quot;;@&quot;      &quot;"/>
    <numFmt numFmtId="184" formatCode="#,##0.0&quot;   &quot;;\-#,##0.0&quot;   &quot;;0.0&quot;   &quot;;@&quot;   &quot;"/>
    <numFmt numFmtId="185" formatCode="#,##0&quot;       &quot;;\-#,##0&quot;       &quot;;0&quot;       &quot;;@&quot;       &quot;"/>
    <numFmt numFmtId="186" formatCode="#,##0&quot;    &quot;;\-#,##0&quot;    &quot;;0&quot;    &quot;;@&quot;    &quot;"/>
    <numFmt numFmtId="187" formatCode="#,##0&quot;     &quot;;\-#,##0&quot;     &quot;;0&quot;     &quot;;@&quot;     &quot;"/>
    <numFmt numFmtId="188" formatCode="#,##0.0&quot;     &quot;;\-#,##0.0&quot;     &quot;;0.0&quot;     &quot;;@&quot;     &quot;"/>
    <numFmt numFmtId="189" formatCode="#,##0.0&quot;    &quot;;\-#,##0.0&quot;    &quot;;0.0&quot;    &quot;;@&quot;    &quot;"/>
    <numFmt numFmtId="190" formatCode="#,##0&quot;        &quot;;\-#,##0&quot;        &quot;;0&quot;        &quot;;@&quot;        &quot;"/>
    <numFmt numFmtId="191" formatCode="#,##0&quot;      &quot;;\-#,##0&quot;       &quot;;0&quot;       &quot;;@&quot;       &quot;"/>
    <numFmt numFmtId="192" formatCode="#,##0.0&quot;          &quot;;\-#,##0.0&quot;          &quot;;0.0&quot;          &quot;;@&quot;          &quot;"/>
    <numFmt numFmtId="193" formatCode="#,##0&quot;             &quot;;\-#,##0&quot;             &quot;;0&quot;             &quot;;@&quot;             &quot;"/>
    <numFmt numFmtId="194" formatCode="#,##0&quot;         &quot;;\-#,##0&quot;         &quot;;0&quot;         &quot;;@&quot;         &quot;"/>
  </numFmts>
  <fonts count="74">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name val="Arial"/>
      <family val="2"/>
    </font>
    <font>
      <sz val="10"/>
      <name val="Arial"/>
      <family val="2"/>
    </font>
    <font>
      <b/>
      <strike/>
      <sz val="8"/>
      <color indexed="17"/>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sz val="10"/>
      <color indexed="8"/>
      <name val="Calibri"/>
      <family val="2"/>
      <scheme val="minor"/>
    </font>
    <font>
      <sz val="11"/>
      <color theme="1"/>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u/>
      <sz val="10"/>
      <color indexed="12"/>
      <name val="Arial"/>
      <family val="2"/>
    </font>
    <font>
      <sz val="11"/>
      <name val="MetaNormalLF-Roman"/>
      <family val="2"/>
    </font>
    <font>
      <sz val="12"/>
      <name val="Arial MT"/>
    </font>
    <font>
      <sz val="7"/>
      <name val="Letter Gothic CE"/>
      <family val="3"/>
      <charset val="238"/>
    </font>
    <font>
      <sz val="11"/>
      <name val="MetaNormalLF-Roman"/>
    </font>
    <font>
      <u/>
      <sz val="11"/>
      <color theme="10"/>
      <name val="MetaNormalLF-Roman"/>
    </font>
    <font>
      <sz val="10"/>
      <name val="Calibri"/>
      <family val="2"/>
      <scheme val="minor"/>
    </font>
    <font>
      <b/>
      <sz val="35"/>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sz val="9"/>
      <color rgb="FFFF0000"/>
      <name val="Calibri"/>
      <family val="2"/>
      <scheme val="minor"/>
    </font>
    <font>
      <b/>
      <sz val="9"/>
      <name val="Calibri"/>
      <family val="2"/>
      <scheme val="minor"/>
    </font>
    <font>
      <b/>
      <sz val="10"/>
      <name val="Calibri"/>
      <family val="2"/>
      <scheme val="minor"/>
    </font>
    <font>
      <b/>
      <sz val="13"/>
      <name val="Calibri"/>
      <family val="2"/>
      <scheme val="minor"/>
    </font>
    <font>
      <sz val="13"/>
      <name val="Calibri"/>
      <family val="2"/>
      <scheme val="minor"/>
    </font>
    <font>
      <b/>
      <sz val="21"/>
      <name val="Calibri"/>
      <family val="2"/>
      <scheme val="minor"/>
    </font>
    <font>
      <sz val="21"/>
      <name val="Calibri"/>
      <family val="2"/>
      <scheme val="minor"/>
    </font>
    <font>
      <b/>
      <sz val="9.5"/>
      <name val="Calibri"/>
      <family val="2"/>
      <scheme val="minor"/>
    </font>
    <font>
      <b/>
      <sz val="11"/>
      <name val="Calibri"/>
      <family val="2"/>
      <scheme val="minor"/>
    </font>
    <font>
      <sz val="11"/>
      <name val="Calibri"/>
      <family val="2"/>
      <scheme val="minor"/>
    </font>
    <font>
      <sz val="6"/>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b/>
      <sz val="11"/>
      <color theme="1"/>
      <name val="Calibri"/>
      <family val="2"/>
      <scheme val="minor"/>
    </font>
    <font>
      <sz val="8"/>
      <color rgb="FF00B050"/>
      <name val="Calibri"/>
      <family val="2"/>
      <scheme val="minor"/>
    </font>
    <font>
      <sz val="9"/>
      <color rgb="FFFFC000"/>
      <name val="Calibri"/>
      <family val="2"/>
      <scheme val="minor"/>
    </font>
    <font>
      <sz val="9"/>
      <color rgb="FF00B050"/>
      <name val="Calibri"/>
      <family val="2"/>
      <scheme val="minor"/>
    </font>
    <font>
      <u/>
      <sz val="9"/>
      <name val="Calibri"/>
      <family val="2"/>
      <scheme val="minor"/>
    </font>
    <font>
      <b/>
      <sz val="6"/>
      <name val="Calibri"/>
      <family val="2"/>
      <scheme val="minor"/>
    </font>
    <font>
      <b/>
      <sz val="8.5"/>
      <name val="Calibri"/>
      <family val="2"/>
      <scheme val="minor"/>
    </font>
    <font>
      <sz val="8.5"/>
      <name val="Calibri"/>
      <family val="2"/>
      <scheme val="minor"/>
    </font>
    <font>
      <sz val="7"/>
      <color indexed="81"/>
      <name val="Calibri"/>
      <family val="2"/>
      <scheme val="minor"/>
    </font>
    <font>
      <i/>
      <sz val="8.5"/>
      <name val="Calibri"/>
      <family val="2"/>
      <scheme val="minor"/>
    </font>
    <font>
      <sz val="8.6"/>
      <name val="Calibri"/>
      <family val="2"/>
      <scheme val="minor"/>
    </font>
    <font>
      <strike/>
      <sz val="8.5"/>
      <name val="Calibri"/>
      <family val="2"/>
      <scheme val="minor"/>
    </font>
    <font>
      <b/>
      <sz val="9.5"/>
      <color theme="1"/>
      <name val="Calibri"/>
      <family val="2"/>
      <scheme val="minor"/>
    </font>
    <font>
      <b/>
      <sz val="9.5"/>
      <color rgb="FF000000"/>
      <name val="Calibri"/>
      <family val="2"/>
      <scheme val="minor"/>
    </font>
    <font>
      <sz val="9.5"/>
      <color theme="1"/>
      <name val="Calibri"/>
      <family val="2"/>
      <scheme val="minor"/>
    </font>
    <font>
      <u/>
      <sz val="9.5"/>
      <color indexed="12"/>
      <name val="Calibri"/>
      <family val="2"/>
      <scheme val="minor"/>
    </font>
    <font>
      <u/>
      <sz val="9.5"/>
      <color theme="1"/>
      <name val="Calibri"/>
      <family val="2"/>
      <scheme val="minor"/>
    </font>
    <font>
      <sz val="9.5"/>
      <name val="Calibri"/>
      <family val="2"/>
      <scheme val="minor"/>
    </font>
    <font>
      <u/>
      <sz val="10"/>
      <color theme="10"/>
      <name val="Arial"/>
      <family val="2"/>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25">
    <border>
      <left/>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hair">
        <color indexed="64"/>
      </top>
      <bottom style="hair">
        <color indexed="64"/>
      </bottom>
      <diagonal/>
    </border>
  </borders>
  <cellStyleXfs count="556">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15" applyNumberFormat="0" applyAlignment="0" applyProtection="0"/>
    <xf numFmtId="0" fontId="12" fillId="26" borderId="16" applyNumberFormat="0" applyAlignment="0" applyProtection="0"/>
    <xf numFmtId="0" fontId="13" fillId="27" borderId="16" applyNumberFormat="0" applyAlignment="0" applyProtection="0"/>
    <xf numFmtId="0" fontId="14" fillId="0" borderId="17" applyNumberFormat="0" applyFill="0" applyAlignment="0" applyProtection="0"/>
    <xf numFmtId="0" fontId="15" fillId="0" borderId="0" applyNumberFormat="0" applyFill="0" applyBorder="0" applyAlignment="0" applyProtection="0"/>
    <xf numFmtId="0" fontId="16" fillId="28" borderId="0" applyNumberFormat="0" applyBorder="0" applyAlignment="0" applyProtection="0"/>
    <xf numFmtId="0" fontId="17" fillId="29" borderId="0" applyNumberFormat="0" applyBorder="0" applyAlignment="0" applyProtection="0"/>
    <xf numFmtId="0" fontId="9" fillId="30" borderId="18" applyNumberFormat="0" applyFont="0" applyAlignment="0" applyProtection="0"/>
    <xf numFmtId="0" fontId="18" fillId="3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9" fillId="0" borderId="0"/>
    <xf numFmtId="0" fontId="19" fillId="0" borderId="0"/>
    <xf numFmtId="0" fontId="7" fillId="0" borderId="0"/>
    <xf numFmtId="0" fontId="7" fillId="0" borderId="0"/>
    <xf numFmtId="0" fontId="20" fillId="0" borderId="0"/>
    <xf numFmtId="0" fontId="21" fillId="0" borderId="0" applyNumberFormat="0" applyFill="0" applyBorder="0" applyAlignment="0" applyProtection="0"/>
    <xf numFmtId="0" fontId="22" fillId="0" borderId="19" applyNumberFormat="0" applyFill="0" applyAlignment="0" applyProtection="0"/>
    <xf numFmtId="0" fontId="23" fillId="0" borderId="20" applyNumberFormat="0" applyFill="0" applyAlignment="0" applyProtection="0"/>
    <xf numFmtId="0" fontId="24" fillId="0" borderId="21" applyNumberFormat="0" applyFill="0" applyAlignment="0" applyProtection="0"/>
    <xf numFmtId="0" fontId="24" fillId="0" borderId="0" applyNumberFormat="0" applyFill="0" applyBorder="0" applyAlignment="0" applyProtection="0"/>
    <xf numFmtId="0" fontId="25" fillId="0" borderId="22" applyNumberFormat="0" applyFill="0" applyAlignment="0" applyProtection="0"/>
    <xf numFmtId="0" fontId="26" fillId="0" borderId="0" applyNumberFormat="0" applyFill="0" applyBorder="0" applyAlignment="0" applyProtection="0"/>
    <xf numFmtId="0" fontId="27" fillId="32" borderId="23" applyNumberForma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30" borderId="18" applyNumberFormat="0" applyFont="0" applyAlignment="0" applyProtection="0"/>
    <xf numFmtId="0" fontId="5" fillId="0" borderId="0"/>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30" borderId="18" applyNumberFormat="0" applyFont="0" applyAlignment="0" applyProtection="0"/>
    <xf numFmtId="0" fontId="5" fillId="0" borderId="0"/>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30" borderId="18" applyNumberFormat="0" applyFont="0" applyAlignment="0" applyProtection="0"/>
    <xf numFmtId="0" fontId="5" fillId="0" borderId="0"/>
    <xf numFmtId="0" fontId="5" fillId="0" borderId="0"/>
    <xf numFmtId="0" fontId="4" fillId="0" borderId="0"/>
    <xf numFmtId="0" fontId="28" fillId="0" borderId="0" applyNumberFormat="0" applyFill="0" applyBorder="0" applyAlignment="0" applyProtection="0">
      <alignment vertical="top"/>
      <protection locked="0"/>
    </xf>
    <xf numFmtId="0" fontId="4" fillId="0" borderId="0"/>
    <xf numFmtId="0" fontId="4" fillId="0" borderId="0"/>
    <xf numFmtId="0" fontId="19" fillId="0" borderId="0"/>
    <xf numFmtId="172" fontId="30" fillId="0" borderId="0"/>
    <xf numFmtId="175" fontId="31" fillId="0" borderId="0"/>
    <xf numFmtId="173" fontId="6" fillId="0" borderId="0"/>
    <xf numFmtId="174" fontId="6" fillId="0" borderId="0"/>
    <xf numFmtId="176" fontId="6" fillId="0" borderId="0"/>
    <xf numFmtId="177" fontId="7" fillId="0" borderId="0" applyFont="0" applyFill="0" applyBorder="0" applyAlignment="0" applyProtection="0"/>
    <xf numFmtId="49" fontId="31" fillId="0" borderId="0"/>
    <xf numFmtId="0" fontId="28" fillId="0" borderId="0" applyNumberFormat="0" applyFill="0" applyBorder="0" applyAlignment="0" applyProtection="0">
      <alignment vertical="top"/>
      <protection locked="0"/>
    </xf>
    <xf numFmtId="0" fontId="32" fillId="0" borderId="0"/>
    <xf numFmtId="0" fontId="28" fillId="0" borderId="0" applyNumberFormat="0" applyFill="0" applyBorder="0" applyAlignment="0" applyProtection="0">
      <alignment vertical="top"/>
      <protection locked="0"/>
    </xf>
    <xf numFmtId="0" fontId="7" fillId="0" borderId="0"/>
    <xf numFmtId="0" fontId="30" fillId="0" borderId="0"/>
    <xf numFmtId="0" fontId="7" fillId="0" borderId="0"/>
    <xf numFmtId="0" fontId="29" fillId="0" borderId="0"/>
    <xf numFmtId="0" fontId="7" fillId="0" borderId="0"/>
    <xf numFmtId="43" fontId="30"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30" borderId="18" applyNumberFormat="0" applyFont="0" applyAlignment="0" applyProtection="0"/>
    <xf numFmtId="0" fontId="3" fillId="0" borderId="0"/>
    <xf numFmtId="0" fontId="3"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30" borderId="18" applyNumberFormat="0" applyFont="0" applyAlignment="0" applyProtection="0"/>
    <xf numFmtId="0" fontId="3" fillId="0" borderId="0"/>
    <xf numFmtId="0" fontId="3"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30" borderId="18" applyNumberFormat="0" applyFont="0" applyAlignment="0" applyProtection="0"/>
    <xf numFmtId="0" fontId="3" fillId="0" borderId="0"/>
    <xf numFmtId="0" fontId="3"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30" borderId="18" applyNumberFormat="0" applyFont="0" applyAlignment="0" applyProtection="0"/>
    <xf numFmtId="0" fontId="3" fillId="0" borderId="0"/>
    <xf numFmtId="0" fontId="3" fillId="0" borderId="0"/>
    <xf numFmtId="0" fontId="28" fillId="0" borderId="0" applyNumberFormat="0" applyFill="0" applyBorder="0" applyAlignment="0" applyProtection="0">
      <alignment vertical="top"/>
      <protection locked="0"/>
    </xf>
    <xf numFmtId="0" fontId="33" fillId="0" borderId="0" applyNumberForma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8" applyNumberFormat="0" applyFont="0" applyAlignment="0" applyProtection="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8" applyNumberFormat="0" applyFont="0" applyAlignment="0" applyProtection="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8" applyNumberFormat="0" applyFont="0" applyAlignment="0" applyProtection="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8" applyNumberFormat="0" applyFont="0" applyAlignment="0" applyProtection="0"/>
    <xf numFmtId="0" fontId="2" fillId="0" borderId="0"/>
    <xf numFmtId="0" fontId="2" fillId="0" borderId="0"/>
    <xf numFmtId="0" fontId="2" fillId="0" borderId="0"/>
    <xf numFmtId="0" fontId="2" fillId="0" borderId="0"/>
    <xf numFmtId="0" fontId="2" fillId="0" borderId="0"/>
    <xf numFmtId="37" fontId="30" fillId="0" borderId="0"/>
    <xf numFmtId="43" fontId="30"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8" applyNumberFormat="0" applyFont="0" applyAlignment="0" applyProtection="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8" applyNumberFormat="0" applyFont="0" applyAlignment="0" applyProtection="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8" applyNumberFormat="0" applyFont="0" applyAlignment="0" applyProtection="0"/>
    <xf numFmtId="0" fontId="2"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30" borderId="18" applyNumberFormat="0" applyFont="0" applyAlignment="0" applyProtection="0"/>
    <xf numFmtId="0" fontId="2" fillId="0" borderId="0"/>
    <xf numFmtId="0" fontId="2"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43" fontId="30"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43" fontId="30"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30" borderId="18" applyNumberFormat="0" applyFont="0" applyAlignment="0" applyProtection="0"/>
    <xf numFmtId="0" fontId="1" fillId="0" borderId="0"/>
    <xf numFmtId="0" fontId="1" fillId="0" borderId="0"/>
    <xf numFmtId="0" fontId="72" fillId="0" borderId="0" applyNumberFormat="0" applyFill="0" applyBorder="0" applyAlignment="0" applyProtection="0"/>
  </cellStyleXfs>
  <cellXfs count="358">
    <xf numFmtId="0" fontId="0" fillId="0" borderId="0" xfId="0"/>
    <xf numFmtId="0" fontId="34" fillId="0" borderId="0" xfId="39" applyFont="1"/>
    <xf numFmtId="49" fontId="34" fillId="0" borderId="0" xfId="39" applyNumberFormat="1" applyFont="1" applyAlignment="1">
      <alignment horizontal="right"/>
    </xf>
    <xf numFmtId="0" fontId="34" fillId="0" borderId="0" xfId="39" applyFont="1" applyAlignment="1"/>
    <xf numFmtId="0" fontId="34" fillId="0" borderId="0" xfId="39" applyFont="1" applyAlignment="1">
      <alignment horizontal="left" vertical="center" indent="33"/>
    </xf>
    <xf numFmtId="0" fontId="42" fillId="0" borderId="0" xfId="39" applyFont="1" applyAlignment="1">
      <alignment vertical="center"/>
    </xf>
    <xf numFmtId="0" fontId="34" fillId="0" borderId="0" xfId="39" applyNumberFormat="1" applyFont="1" applyAlignment="1">
      <alignment horizontal="left" vertical="center"/>
    </xf>
    <xf numFmtId="0" fontId="34" fillId="0" borderId="0" xfId="39" applyFont="1" applyAlignment="1">
      <alignment horizontal="left" vertical="center"/>
    </xf>
    <xf numFmtId="0" fontId="39" fillId="0" borderId="0" xfId="35" applyFont="1"/>
    <xf numFmtId="0" fontId="39" fillId="0" borderId="0" xfId="35" applyFont="1" applyAlignment="1">
      <alignment horizontal="right" vertical="center"/>
    </xf>
    <xf numFmtId="0" fontId="39" fillId="0" borderId="0" xfId="35" applyFont="1" applyAlignment="1">
      <alignment vertical="center"/>
    </xf>
    <xf numFmtId="0" fontId="49" fillId="0" borderId="0" xfId="35" applyFont="1"/>
    <xf numFmtId="0" fontId="39" fillId="0" borderId="0" xfId="34" applyFont="1" applyBorder="1"/>
    <xf numFmtId="0" fontId="39" fillId="0" borderId="0" xfId="34" applyFont="1"/>
    <xf numFmtId="0" fontId="42" fillId="0" borderId="0" xfId="34" applyFont="1" applyBorder="1" applyAlignment="1">
      <alignment horizontal="justify" vertical="center" wrapText="1"/>
    </xf>
    <xf numFmtId="0" fontId="39" fillId="0" borderId="0" xfId="34" applyFont="1" applyBorder="1" applyAlignment="1">
      <alignment horizontal="justify" vertical="center" wrapText="1"/>
    </xf>
    <xf numFmtId="0" fontId="39" fillId="0" borderId="0" xfId="34" applyFont="1" applyBorder="1" applyAlignment="1">
      <alignment wrapText="1"/>
    </xf>
    <xf numFmtId="0" fontId="48" fillId="0" borderId="0" xfId="34" applyFont="1" applyBorder="1" applyAlignment="1">
      <alignment horizontal="left" vertical="center"/>
    </xf>
    <xf numFmtId="0" fontId="49" fillId="0" borderId="0" xfId="34" applyFont="1" applyBorder="1"/>
    <xf numFmtId="0" fontId="49" fillId="0" borderId="0" xfId="34" applyFont="1"/>
    <xf numFmtId="0" fontId="50" fillId="0" borderId="4" xfId="0" applyFont="1" applyBorder="1" applyAlignment="1">
      <alignment horizontal="center" vertical="center"/>
    </xf>
    <xf numFmtId="0" fontId="50" fillId="0" borderId="5" xfId="0" applyFont="1" applyBorder="1" applyAlignment="1">
      <alignment horizontal="center" vertical="center" wrapText="1"/>
    </xf>
    <xf numFmtId="0" fontId="50" fillId="0" borderId="5" xfId="0" applyFont="1" applyBorder="1" applyAlignment="1">
      <alignment horizontal="center" vertical="center"/>
    </xf>
    <xf numFmtId="0" fontId="50" fillId="0" borderId="5" xfId="0" applyFont="1" applyFill="1" applyBorder="1" applyAlignment="1">
      <alignment horizontal="center" vertical="center"/>
    </xf>
    <xf numFmtId="0" fontId="50" fillId="0" borderId="0" xfId="0" applyFont="1"/>
    <xf numFmtId="167" fontId="50" fillId="0" borderId="3" xfId="43" applyNumberFormat="1" applyFont="1" applyFill="1" applyBorder="1" applyAlignment="1">
      <alignment horizontal="right"/>
    </xf>
    <xf numFmtId="0" fontId="48" fillId="0" borderId="0" xfId="41" applyFont="1" applyAlignment="1">
      <alignment horizontal="left" vertical="center"/>
    </xf>
    <xf numFmtId="0" fontId="51" fillId="0" borderId="0" xfId="41" applyFont="1" applyAlignment="1">
      <alignment horizontal="left" vertical="center"/>
    </xf>
    <xf numFmtId="0" fontId="52" fillId="0" borderId="0" xfId="41" applyFont="1"/>
    <xf numFmtId="0" fontId="53" fillId="0" borderId="0" xfId="41" applyFont="1"/>
    <xf numFmtId="0" fontId="54" fillId="0" borderId="0" xfId="41" applyFont="1" applyAlignment="1">
      <alignment horizontal="left" vertical="center"/>
    </xf>
    <xf numFmtId="0" fontId="55" fillId="0" borderId="0" xfId="41" applyFont="1"/>
    <xf numFmtId="0" fontId="52" fillId="0" borderId="0" xfId="39" applyFont="1"/>
    <xf numFmtId="0" fontId="52" fillId="0" borderId="0" xfId="39" applyFont="1" applyAlignment="1">
      <alignment horizontal="left" vertical="center"/>
    </xf>
    <xf numFmtId="0" fontId="52" fillId="0" borderId="0" xfId="39" applyFont="1" applyAlignment="1">
      <alignment horizontal="justify" vertical="center" wrapText="1"/>
    </xf>
    <xf numFmtId="0" fontId="56" fillId="0" borderId="0" xfId="39" applyFont="1"/>
    <xf numFmtId="0" fontId="51" fillId="0" borderId="0" xfId="39" applyFont="1" applyAlignment="1">
      <alignment horizontal="left" vertical="center" wrapText="1"/>
    </xf>
    <xf numFmtId="0" fontId="51" fillId="0" borderId="0" xfId="39" applyFont="1"/>
    <xf numFmtId="0" fontId="57" fillId="0" borderId="0" xfId="39" applyFont="1"/>
    <xf numFmtId="0" fontId="39" fillId="0" borderId="0" xfId="37" applyFont="1" applyAlignment="1">
      <alignment horizontal="right" vertical="top"/>
    </xf>
    <xf numFmtId="0" fontId="39" fillId="0" borderId="0" xfId="37" applyFont="1" applyAlignment="1">
      <alignment vertical="top" wrapText="1"/>
    </xf>
    <xf numFmtId="0" fontId="39" fillId="0" borderId="0" xfId="37" applyFont="1"/>
    <xf numFmtId="0" fontId="40" fillId="0" borderId="0" xfId="37" applyFont="1" applyAlignment="1">
      <alignment horizontal="right" vertical="top"/>
    </xf>
    <xf numFmtId="0" fontId="40" fillId="0" borderId="0" xfId="37" applyFont="1" applyAlignment="1">
      <alignment vertical="top" wrapText="1"/>
    </xf>
    <xf numFmtId="0" fontId="39" fillId="0" borderId="0" xfId="37" applyFont="1" applyAlignment="1">
      <alignment horizontal="right" vertical="center"/>
    </xf>
    <xf numFmtId="0" fontId="39" fillId="0" borderId="0" xfId="37" applyFont="1" applyAlignment="1">
      <alignment wrapText="1"/>
    </xf>
    <xf numFmtId="0" fontId="41" fillId="0" borderId="0" xfId="37" applyFont="1" applyAlignment="1">
      <alignment horizontal="right" vertical="center"/>
    </xf>
    <xf numFmtId="0" fontId="58" fillId="0" borderId="0" xfId="37" applyFont="1" applyAlignment="1">
      <alignment horizontal="right" vertical="center"/>
    </xf>
    <xf numFmtId="0" fontId="39" fillId="0" borderId="0" xfId="37" applyFont="1" applyAlignment="1">
      <alignment horizontal="right"/>
    </xf>
    <xf numFmtId="0" fontId="34" fillId="0" borderId="0" xfId="0" applyFont="1"/>
    <xf numFmtId="0" fontId="50" fillId="0" borderId="4" xfId="34" applyNumberFormat="1" applyFont="1" applyBorder="1" applyAlignment="1">
      <alignment horizontal="center" vertical="center"/>
    </xf>
    <xf numFmtId="0" fontId="50" fillId="0" borderId="5" xfId="34" applyNumberFormat="1" applyFont="1" applyBorder="1" applyAlignment="1">
      <alignment horizontal="center" vertical="center"/>
    </xf>
    <xf numFmtId="0" fontId="50" fillId="0" borderId="6" xfId="34" applyNumberFormat="1" applyFont="1" applyBorder="1" applyAlignment="1">
      <alignment horizontal="center" vertical="center"/>
    </xf>
    <xf numFmtId="0" fontId="50" fillId="0" borderId="7" xfId="34" applyNumberFormat="1" applyFont="1" applyBorder="1" applyAlignment="1">
      <alignment horizontal="center" vertical="center"/>
    </xf>
    <xf numFmtId="167" fontId="50" fillId="0" borderId="3" xfId="43" applyNumberFormat="1" applyFont="1" applyBorder="1" applyAlignment="1">
      <alignment horizontal="right"/>
    </xf>
    <xf numFmtId="0" fontId="34" fillId="0" borderId="0" xfId="34" applyFont="1"/>
    <xf numFmtId="0" fontId="50" fillId="0" borderId="4" xfId="39" applyFont="1" applyBorder="1" applyAlignment="1">
      <alignment horizontal="center" vertical="center"/>
    </xf>
    <xf numFmtId="0" fontId="50" fillId="0" borderId="5" xfId="39" applyFont="1" applyBorder="1" applyAlignment="1">
      <alignment horizontal="center" vertical="center" wrapText="1"/>
    </xf>
    <xf numFmtId="0" fontId="50" fillId="0" borderId="5" xfId="39" applyFont="1" applyBorder="1" applyAlignment="1">
      <alignment horizontal="center" vertical="center"/>
    </xf>
    <xf numFmtId="0" fontId="50" fillId="0" borderId="6" xfId="39" applyFont="1" applyBorder="1" applyAlignment="1">
      <alignment horizontal="center" vertical="center"/>
    </xf>
    <xf numFmtId="0" fontId="50" fillId="0" borderId="0" xfId="39" applyFont="1"/>
    <xf numFmtId="0" fontId="50" fillId="0" borderId="7" xfId="39" applyFont="1" applyBorder="1" applyAlignment="1">
      <alignment horizontal="center" vertical="center"/>
    </xf>
    <xf numFmtId="167" fontId="50" fillId="0" borderId="7" xfId="43" applyNumberFormat="1" applyFont="1" applyBorder="1" applyAlignment="1">
      <alignment horizontal="right"/>
    </xf>
    <xf numFmtId="167" fontId="50" fillId="0" borderId="0" xfId="43" applyNumberFormat="1" applyFont="1" applyBorder="1" applyAlignment="1">
      <alignment horizontal="right"/>
    </xf>
    <xf numFmtId="0" fontId="50" fillId="0" borderId="0" xfId="34" applyFont="1" applyAlignment="1">
      <alignment horizontal="center" vertical="center"/>
    </xf>
    <xf numFmtId="0" fontId="50" fillId="0" borderId="5" xfId="34" applyNumberFormat="1" applyFont="1" applyBorder="1" applyAlignment="1">
      <alignment horizontal="center" vertical="center" wrapText="1"/>
    </xf>
    <xf numFmtId="0" fontId="50" fillId="0" borderId="0" xfId="34" applyNumberFormat="1" applyFont="1" applyBorder="1" applyAlignment="1">
      <alignment horizontal="center" vertical="center"/>
    </xf>
    <xf numFmtId="0" fontId="50" fillId="0" borderId="5" xfId="34" applyNumberFormat="1" applyFont="1" applyFill="1" applyBorder="1" applyAlignment="1">
      <alignment horizontal="center" vertical="center"/>
    </xf>
    <xf numFmtId="0" fontId="50" fillId="0" borderId="6" xfId="34" applyNumberFormat="1" applyFont="1" applyFill="1" applyBorder="1" applyAlignment="1">
      <alignment horizontal="center" vertical="center"/>
    </xf>
    <xf numFmtId="0" fontId="61" fillId="0" borderId="0" xfId="0" applyFont="1"/>
    <xf numFmtId="0" fontId="61" fillId="0" borderId="0" xfId="0" applyFont="1" applyAlignment="1">
      <alignment horizontal="center" vertical="center" wrapText="1"/>
    </xf>
    <xf numFmtId="0" fontId="61" fillId="0" borderId="2" xfId="0" applyFont="1" applyFill="1" applyBorder="1" applyAlignment="1">
      <alignment horizontal="left" wrapText="1"/>
    </xf>
    <xf numFmtId="0" fontId="61" fillId="0" borderId="1" xfId="0" applyFont="1" applyFill="1" applyBorder="1" applyAlignment="1">
      <alignment horizontal="left" wrapText="1"/>
    </xf>
    <xf numFmtId="0" fontId="60" fillId="0" borderId="1" xfId="0" applyFont="1" applyFill="1" applyBorder="1" applyAlignment="1">
      <alignment horizontal="left" wrapText="1"/>
    </xf>
    <xf numFmtId="0" fontId="61" fillId="0" borderId="0" xfId="0" applyFont="1" applyAlignment="1">
      <alignment wrapText="1"/>
    </xf>
    <xf numFmtId="0" fontId="61" fillId="0" borderId="0" xfId="0" applyFont="1" applyFill="1"/>
    <xf numFmtId="0" fontId="50" fillId="0" borderId="7" xfId="0" applyFont="1" applyFill="1" applyBorder="1" applyAlignment="1">
      <alignment horizontal="center" vertical="center"/>
    </xf>
    <xf numFmtId="0" fontId="61" fillId="0" borderId="0" xfId="34" applyFont="1"/>
    <xf numFmtId="0" fontId="61" fillId="0" borderId="2" xfId="34" applyFont="1" applyBorder="1" applyAlignment="1">
      <alignment horizontal="left" wrapText="1"/>
    </xf>
    <xf numFmtId="0" fontId="61" fillId="0" borderId="1" xfId="0" applyFont="1" applyBorder="1" applyAlignment="1">
      <alignment horizontal="left" wrapText="1"/>
    </xf>
    <xf numFmtId="0" fontId="60" fillId="0" borderId="1" xfId="0" applyFont="1" applyBorder="1" applyAlignment="1">
      <alignment horizontal="left" wrapText="1"/>
    </xf>
    <xf numFmtId="0" fontId="61" fillId="0" borderId="1" xfId="34" applyFont="1" applyBorder="1" applyAlignment="1">
      <alignment horizontal="left" wrapText="1"/>
    </xf>
    <xf numFmtId="0" fontId="61" fillId="0" borderId="1" xfId="0" applyFont="1" applyBorder="1" applyAlignment="1">
      <alignment horizontal="left"/>
    </xf>
    <xf numFmtId="0" fontId="61" fillId="0" borderId="0" xfId="0" applyFont="1" applyFill="1" applyBorder="1" applyAlignment="1">
      <alignment horizontal="left" vertical="top" wrapText="1"/>
    </xf>
    <xf numFmtId="0" fontId="61" fillId="0" borderId="0" xfId="0" applyFont="1" applyBorder="1" applyAlignment="1">
      <alignment horizontal="left" wrapText="1"/>
    </xf>
    <xf numFmtId="0" fontId="61" fillId="0" borderId="0" xfId="34" applyFont="1" applyFill="1"/>
    <xf numFmtId="0" fontId="61" fillId="0" borderId="0" xfId="34" applyFont="1" applyAlignment="1">
      <alignment horizontal="left" vertical="top"/>
    </xf>
    <xf numFmtId="0" fontId="61" fillId="0" borderId="0" xfId="34" applyFont="1" applyAlignment="1">
      <alignment wrapText="1"/>
    </xf>
    <xf numFmtId="0" fontId="50" fillId="0" borderId="7" xfId="34" applyFont="1" applyBorder="1"/>
    <xf numFmtId="0" fontId="50" fillId="0" borderId="0" xfId="34" applyFont="1"/>
    <xf numFmtId="166" fontId="61" fillId="0" borderId="0" xfId="34" applyNumberFormat="1" applyFont="1" applyFill="1"/>
    <xf numFmtId="0" fontId="61" fillId="0" borderId="2" xfId="34" applyNumberFormat="1" applyFont="1" applyBorder="1" applyAlignment="1">
      <alignment horizontal="left" wrapText="1"/>
    </xf>
    <xf numFmtId="0" fontId="60" fillId="0" borderId="1" xfId="34" applyFont="1" applyBorder="1" applyAlignment="1">
      <alignment horizontal="left" wrapText="1"/>
    </xf>
    <xf numFmtId="0" fontId="61" fillId="0" borderId="1" xfId="34" applyFont="1" applyBorder="1" applyAlignment="1">
      <alignment horizontal="left"/>
    </xf>
    <xf numFmtId="0" fontId="61" fillId="0" borderId="1" xfId="0" applyFont="1" applyFill="1" applyBorder="1" applyAlignment="1">
      <alignment horizontal="left"/>
    </xf>
    <xf numFmtId="0" fontId="34" fillId="0" borderId="0" xfId="34" applyFont="1" applyAlignment="1">
      <alignment vertical="center"/>
    </xf>
    <xf numFmtId="0" fontId="61" fillId="0" borderId="1" xfId="34" applyFont="1" applyFill="1" applyBorder="1" applyAlignment="1">
      <alignment horizontal="left" wrapText="1"/>
    </xf>
    <xf numFmtId="0" fontId="61" fillId="0" borderId="2" xfId="34" applyNumberFormat="1" applyFont="1" applyBorder="1" applyAlignment="1">
      <alignment horizontal="center" vertical="center"/>
    </xf>
    <xf numFmtId="0" fontId="50" fillId="0" borderId="3" xfId="34" applyFont="1" applyBorder="1"/>
    <xf numFmtId="0" fontId="60" fillId="0" borderId="2" xfId="34" applyFont="1" applyBorder="1" applyAlignment="1">
      <alignment horizontal="left" wrapText="1"/>
    </xf>
    <xf numFmtId="166" fontId="61" fillId="0" borderId="0" xfId="43" applyNumberFormat="1" applyFont="1" applyFill="1" applyBorder="1" applyAlignment="1">
      <alignment horizontal="right"/>
    </xf>
    <xf numFmtId="0" fontId="63" fillId="0" borderId="1" xfId="34" applyFont="1" applyBorder="1" applyAlignment="1">
      <alignment horizontal="left" wrapText="1"/>
    </xf>
    <xf numFmtId="170" fontId="61" fillId="0" borderId="0" xfId="43" applyNumberFormat="1" applyFont="1" applyFill="1" applyBorder="1" applyAlignment="1">
      <alignment horizontal="right"/>
    </xf>
    <xf numFmtId="0" fontId="61" fillId="0" borderId="1" xfId="34" applyFont="1" applyBorder="1" applyAlignment="1">
      <alignment wrapText="1"/>
    </xf>
    <xf numFmtId="0" fontId="61" fillId="0" borderId="0" xfId="34" applyFont="1" applyBorder="1"/>
    <xf numFmtId="0" fontId="61" fillId="0" borderId="0" xfId="34" applyFont="1" applyFill="1" applyBorder="1"/>
    <xf numFmtId="164" fontId="61" fillId="0" borderId="0" xfId="34" applyNumberFormat="1" applyFont="1" applyBorder="1"/>
    <xf numFmtId="0" fontId="42" fillId="0" borderId="0" xfId="34" applyFont="1"/>
    <xf numFmtId="0" fontId="60" fillId="0" borderId="0" xfId="0" applyFont="1"/>
    <xf numFmtId="165" fontId="61" fillId="0" borderId="0" xfId="0" applyNumberFormat="1" applyFont="1"/>
    <xf numFmtId="0" fontId="61" fillId="0" borderId="0" xfId="39" applyFont="1" applyAlignment="1">
      <alignment horizontal="left" vertical="center"/>
    </xf>
    <xf numFmtId="0" fontId="61" fillId="0" borderId="0" xfId="39" applyFont="1"/>
    <xf numFmtId="0" fontId="61" fillId="0" borderId="2" xfId="39" applyFont="1" applyBorder="1" applyAlignment="1">
      <alignment horizontal="center" vertical="center" wrapText="1"/>
    </xf>
    <xf numFmtId="0" fontId="61" fillId="0" borderId="2" xfId="39" applyFont="1" applyBorder="1" applyAlignment="1">
      <alignment horizontal="center" vertical="center"/>
    </xf>
    <xf numFmtId="0" fontId="60" fillId="0" borderId="1" xfId="39" applyFont="1" applyBorder="1" applyAlignment="1">
      <alignment horizontal="left" wrapText="1"/>
    </xf>
    <xf numFmtId="0" fontId="61" fillId="0" borderId="1" xfId="39" applyFont="1" applyBorder="1" applyAlignment="1">
      <alignment horizontal="left" wrapText="1"/>
    </xf>
    <xf numFmtId="0" fontId="65" fillId="0" borderId="1" xfId="39" applyFont="1" applyFill="1" applyBorder="1" applyAlignment="1">
      <alignment wrapText="1"/>
    </xf>
    <xf numFmtId="0" fontId="61" fillId="0" borderId="0" xfId="39" applyFont="1" applyAlignment="1">
      <alignment horizontal="center" vertical="top"/>
    </xf>
    <xf numFmtId="0" fontId="61" fillId="0" borderId="2" xfId="39" applyFont="1" applyBorder="1" applyAlignment="1">
      <alignment horizontal="left" wrapText="1"/>
    </xf>
    <xf numFmtId="0" fontId="65" fillId="0" borderId="1" xfId="39" applyFont="1" applyFill="1" applyBorder="1" applyAlignment="1">
      <alignment horizontal="left" wrapText="1"/>
    </xf>
    <xf numFmtId="0" fontId="65" fillId="0" borderId="1" xfId="39" applyFont="1" applyBorder="1" applyAlignment="1">
      <alignment horizontal="left" wrapText="1"/>
    </xf>
    <xf numFmtId="168" fontId="61" fillId="0" borderId="0" xfId="39" applyNumberFormat="1" applyFont="1"/>
    <xf numFmtId="0" fontId="61" fillId="0" borderId="0" xfId="39" applyFont="1" applyFill="1"/>
    <xf numFmtId="0" fontId="50" fillId="0" borderId="0" xfId="39" applyFont="1" applyAlignment="1">
      <alignment vertical="center"/>
    </xf>
    <xf numFmtId="0" fontId="50" fillId="0" borderId="7" xfId="39" applyFont="1" applyBorder="1"/>
    <xf numFmtId="0" fontId="49" fillId="0" borderId="0" xfId="37" applyFont="1" applyAlignment="1">
      <alignment vertical="center"/>
    </xf>
    <xf numFmtId="0" fontId="54" fillId="0" borderId="0" xfId="39" applyFont="1" applyAlignment="1">
      <alignment horizontal="left" vertical="center"/>
    </xf>
    <xf numFmtId="0" fontId="20" fillId="0" borderId="0" xfId="39" applyFont="1"/>
    <xf numFmtId="0" fontId="20" fillId="0" borderId="0" xfId="41" applyFont="1"/>
    <xf numFmtId="0" fontId="67" fillId="0" borderId="0" xfId="0" applyFont="1"/>
    <xf numFmtId="0" fontId="68" fillId="0" borderId="0" xfId="41" applyFont="1"/>
    <xf numFmtId="0" fontId="69" fillId="0" borderId="0" xfId="100" applyFont="1" applyAlignment="1" applyProtection="1"/>
    <xf numFmtId="0" fontId="68" fillId="0" borderId="0" xfId="102" applyFont="1" applyAlignment="1"/>
    <xf numFmtId="0" fontId="66" fillId="0" borderId="0" xfId="102" applyFont="1" applyAlignment="1"/>
    <xf numFmtId="0" fontId="66" fillId="0" borderId="0" xfId="101" applyFont="1" applyAlignment="1"/>
    <xf numFmtId="0" fontId="68" fillId="0" borderId="0" xfId="101" applyFont="1" applyAlignment="1"/>
    <xf numFmtId="0" fontId="68" fillId="0" borderId="0" xfId="102" applyFont="1" applyAlignment="1">
      <alignment wrapText="1"/>
    </xf>
    <xf numFmtId="0" fontId="68" fillId="0" borderId="0" xfId="101" applyFont="1" applyAlignment="1">
      <alignment wrapText="1"/>
    </xf>
    <xf numFmtId="0" fontId="69" fillId="0" borderId="0" xfId="100" applyFont="1" applyAlignment="1" applyProtection="1">
      <alignment wrapText="1"/>
    </xf>
    <xf numFmtId="0" fontId="70" fillId="0" borderId="0" xfId="102" applyFont="1" applyAlignment="1">
      <alignment wrapText="1"/>
    </xf>
    <xf numFmtId="0" fontId="68" fillId="0" borderId="0" xfId="102" applyFont="1"/>
    <xf numFmtId="0" fontId="68" fillId="0" borderId="0" xfId="41" applyFont="1" applyAlignment="1">
      <alignment vertical="top" wrapText="1"/>
    </xf>
    <xf numFmtId="0" fontId="50" fillId="0" borderId="0" xfId="34" applyFont="1" applyAlignment="1">
      <alignment vertical="center"/>
    </xf>
    <xf numFmtId="178" fontId="61" fillId="0" borderId="0" xfId="0" applyNumberFormat="1" applyFont="1"/>
    <xf numFmtId="0" fontId="39" fillId="0" borderId="0" xfId="35" applyFont="1" applyAlignment="1"/>
    <xf numFmtId="0" fontId="71" fillId="0" borderId="0" xfId="102" applyFont="1"/>
    <xf numFmtId="178" fontId="61" fillId="0" borderId="0" xfId="39" applyNumberFormat="1" applyFont="1"/>
    <xf numFmtId="0" fontId="50" fillId="0" borderId="6" xfId="0" applyFont="1" applyFill="1" applyBorder="1" applyAlignment="1">
      <alignment horizontal="center" vertical="center"/>
    </xf>
    <xf numFmtId="169" fontId="61" fillId="0" borderId="0" xfId="34" applyNumberFormat="1" applyFont="1"/>
    <xf numFmtId="166" fontId="61" fillId="0" borderId="0" xfId="0" applyNumberFormat="1" applyFont="1"/>
    <xf numFmtId="49" fontId="34" fillId="0" borderId="0" xfId="39" applyNumberFormat="1" applyFont="1" applyAlignment="1">
      <alignment horizontal="left" vertical="center"/>
    </xf>
    <xf numFmtId="0" fontId="39" fillId="0" borderId="0" xfId="35" applyFont="1" applyAlignment="1">
      <alignment horizontal="left" vertical="center"/>
    </xf>
    <xf numFmtId="0" fontId="61" fillId="0" borderId="5" xfId="34" applyFont="1" applyBorder="1" applyAlignment="1">
      <alignment horizontal="center" vertical="center" wrapText="1"/>
    </xf>
    <xf numFmtId="0" fontId="61" fillId="0" borderId="6" xfId="34" applyFont="1" applyBorder="1" applyAlignment="1">
      <alignment horizontal="center" vertical="center" wrapText="1"/>
    </xf>
    <xf numFmtId="0" fontId="61" fillId="0" borderId="5" xfId="39" applyFont="1" applyBorder="1" applyAlignment="1">
      <alignment horizontal="center" vertical="center" wrapText="1"/>
    </xf>
    <xf numFmtId="0" fontId="39" fillId="0" borderId="0" xfId="35" applyFont="1" applyAlignment="1">
      <alignment horizontal="right"/>
    </xf>
    <xf numFmtId="171" fontId="60" fillId="0" borderId="0" xfId="43" applyNumberFormat="1" applyFont="1" applyFill="1" applyBorder="1" applyAlignment="1">
      <alignment horizontal="right"/>
    </xf>
    <xf numFmtId="170" fontId="61" fillId="0" borderId="0" xfId="0" applyNumberFormat="1" applyFont="1"/>
    <xf numFmtId="0" fontId="39" fillId="0" borderId="0" xfId="35" applyFont="1" applyAlignment="1">
      <alignment horizontal="left" wrapText="1"/>
    </xf>
    <xf numFmtId="180" fontId="61" fillId="0" borderId="9" xfId="43" applyNumberFormat="1" applyFont="1" applyFill="1" applyBorder="1" applyAlignment="1">
      <alignment horizontal="right"/>
    </xf>
    <xf numFmtId="0" fontId="7" fillId="0" borderId="0" xfId="34" applyAlignment="1">
      <alignment horizontal="left" wrapText="1"/>
    </xf>
    <xf numFmtId="0" fontId="39" fillId="0" borderId="0" xfId="35" applyFont="1" applyAlignment="1">
      <alignment horizontal="left" vertical="top" wrapText="1"/>
    </xf>
    <xf numFmtId="181" fontId="61" fillId="0" borderId="0" xfId="43" applyNumberFormat="1" applyFont="1" applyBorder="1" applyAlignment="1">
      <alignment horizontal="right"/>
    </xf>
    <xf numFmtId="192" fontId="60" fillId="0" borderId="0" xfId="43" applyNumberFormat="1" applyFont="1" applyFill="1" applyBorder="1" applyAlignment="1">
      <alignment horizontal="right"/>
    </xf>
    <xf numFmtId="192" fontId="61" fillId="0" borderId="0" xfId="43" applyNumberFormat="1" applyFont="1" applyFill="1" applyBorder="1" applyAlignment="1">
      <alignment horizontal="right"/>
    </xf>
    <xf numFmtId="181" fontId="60" fillId="0" borderId="0" xfId="43" applyNumberFormat="1" applyFont="1" applyFill="1" applyBorder="1" applyAlignment="1">
      <alignment horizontal="right"/>
    </xf>
    <xf numFmtId="0" fontId="39" fillId="0" borderId="0" xfId="34" applyFont="1" applyAlignment="1">
      <alignment horizontal="left" wrapText="1"/>
    </xf>
    <xf numFmtId="0" fontId="41" fillId="0" borderId="0" xfId="538" applyFont="1" applyAlignment="1">
      <alignment horizontal="left" wrapText="1"/>
    </xf>
    <xf numFmtId="186" fontId="60" fillId="0" borderId="0" xfId="43" applyNumberFormat="1" applyFont="1" applyFill="1" applyBorder="1" applyAlignment="1">
      <alignment horizontal="right"/>
    </xf>
    <xf numFmtId="179" fontId="60" fillId="0" borderId="0" xfId="43" applyNumberFormat="1" applyFont="1" applyFill="1" applyBorder="1" applyAlignment="1">
      <alignment horizontal="right"/>
    </xf>
    <xf numFmtId="180" fontId="60" fillId="0" borderId="0" xfId="43" applyNumberFormat="1" applyFont="1" applyFill="1" applyBorder="1" applyAlignment="1">
      <alignment horizontal="right"/>
    </xf>
    <xf numFmtId="182" fontId="61" fillId="0" borderId="0" xfId="43" applyNumberFormat="1" applyFont="1" applyFill="1" applyBorder="1" applyAlignment="1">
      <alignment horizontal="right"/>
    </xf>
    <xf numFmtId="183" fontId="60" fillId="0" borderId="0" xfId="43" applyNumberFormat="1" applyFont="1" applyFill="1" applyBorder="1" applyAlignment="1">
      <alignment horizontal="right"/>
    </xf>
    <xf numFmtId="190" fontId="60" fillId="0" borderId="0" xfId="43" applyNumberFormat="1" applyFont="1" applyFill="1" applyBorder="1" applyAlignment="1">
      <alignment horizontal="right"/>
    </xf>
    <xf numFmtId="0" fontId="41" fillId="0" borderId="0" xfId="35" applyFont="1" applyAlignment="1">
      <alignment horizontal="left" vertical="top" wrapText="1"/>
    </xf>
    <xf numFmtId="187" fontId="60" fillId="0" borderId="0" xfId="43" applyNumberFormat="1" applyFont="1" applyFill="1" applyBorder="1" applyAlignment="1">
      <alignment horizontal="right"/>
    </xf>
    <xf numFmtId="179" fontId="61" fillId="0" borderId="8" xfId="43" applyNumberFormat="1" applyFont="1" applyFill="1" applyBorder="1" applyAlignment="1">
      <alignment horizontal="right"/>
    </xf>
    <xf numFmtId="194" fontId="60" fillId="0" borderId="0" xfId="43" applyNumberFormat="1" applyFont="1" applyFill="1" applyBorder="1" applyAlignment="1">
      <alignment horizontal="right"/>
    </xf>
    <xf numFmtId="179" fontId="61" fillId="0" borderId="10" xfId="43" applyNumberFormat="1" applyFont="1" applyFill="1" applyBorder="1" applyAlignment="1">
      <alignment horizontal="right"/>
    </xf>
    <xf numFmtId="190" fontId="61" fillId="0" borderId="0" xfId="43" applyNumberFormat="1" applyFont="1" applyFill="1" applyBorder="1" applyAlignment="1">
      <alignment horizontal="right"/>
    </xf>
    <xf numFmtId="194" fontId="61" fillId="0" borderId="0" xfId="43" applyNumberFormat="1" applyFont="1" applyFill="1" applyBorder="1" applyAlignment="1">
      <alignment horizontal="right"/>
    </xf>
    <xf numFmtId="190" fontId="60" fillId="0" borderId="0" xfId="0" applyNumberFormat="1" applyFont="1"/>
    <xf numFmtId="181" fontId="61" fillId="0" borderId="0" xfId="43" applyNumberFormat="1" applyFont="1" applyFill="1" applyBorder="1" applyAlignment="1">
      <alignment horizontal="right"/>
    </xf>
    <xf numFmtId="186" fontId="61" fillId="0" borderId="0" xfId="43" applyNumberFormat="1" applyFont="1" applyFill="1" applyBorder="1" applyAlignment="1">
      <alignment horizontal="right"/>
    </xf>
    <xf numFmtId="189" fontId="61" fillId="0" borderId="0" xfId="43" applyNumberFormat="1" applyFont="1" applyFill="1" applyBorder="1" applyAlignment="1">
      <alignment horizontal="right"/>
    </xf>
    <xf numFmtId="193" fontId="60" fillId="0" borderId="0" xfId="43" applyNumberFormat="1" applyFont="1" applyFill="1" applyBorder="1" applyAlignment="1">
      <alignment horizontal="right"/>
    </xf>
    <xf numFmtId="190" fontId="61" fillId="0" borderId="0" xfId="0" applyNumberFormat="1" applyFont="1"/>
    <xf numFmtId="191" fontId="60" fillId="0" borderId="0" xfId="43" applyNumberFormat="1" applyFont="1" applyFill="1" applyBorder="1" applyAlignment="1">
      <alignment horizontal="right"/>
    </xf>
    <xf numFmtId="179" fontId="60" fillId="0" borderId="10" xfId="43" applyNumberFormat="1" applyFont="1" applyFill="1" applyBorder="1" applyAlignment="1">
      <alignment horizontal="right"/>
    </xf>
    <xf numFmtId="179" fontId="61" fillId="0" borderId="9" xfId="43" applyNumberFormat="1" applyFont="1" applyFill="1" applyBorder="1" applyAlignment="1">
      <alignment horizontal="right"/>
    </xf>
    <xf numFmtId="179" fontId="61" fillId="0" borderId="0" xfId="43" applyNumberFormat="1" applyFont="1" applyFill="1" applyBorder="1" applyAlignment="1">
      <alignment horizontal="right"/>
    </xf>
    <xf numFmtId="0" fontId="41" fillId="0" borderId="0" xfId="39" applyFont="1" applyAlignment="1">
      <alignment horizontal="left" vertical="top" wrapText="1"/>
    </xf>
    <xf numFmtId="188" fontId="61" fillId="0" borderId="0" xfId="43" applyNumberFormat="1" applyFont="1" applyFill="1" applyBorder="1" applyAlignment="1">
      <alignment horizontal="right"/>
    </xf>
    <xf numFmtId="180" fontId="61" fillId="0" borderId="0" xfId="43" applyNumberFormat="1" applyFont="1" applyFill="1" applyBorder="1" applyAlignment="1">
      <alignment horizontal="right"/>
    </xf>
    <xf numFmtId="184" fontId="61" fillId="0" borderId="0" xfId="43" applyNumberFormat="1" applyFont="1" applyFill="1" applyBorder="1" applyAlignment="1">
      <alignment horizontal="right"/>
    </xf>
    <xf numFmtId="182" fontId="60" fillId="0" borderId="0" xfId="43" applyNumberFormat="1" applyFont="1" applyFill="1" applyBorder="1" applyAlignment="1">
      <alignment horizontal="right"/>
    </xf>
    <xf numFmtId="0" fontId="61" fillId="0" borderId="6" xfId="34" applyFont="1" applyFill="1" applyBorder="1" applyAlignment="1">
      <alignment horizontal="center"/>
    </xf>
    <xf numFmtId="0" fontId="61" fillId="0" borderId="5" xfId="34" applyFont="1" applyFill="1" applyBorder="1" applyAlignment="1">
      <alignment horizontal="center" vertical="center" wrapText="1"/>
    </xf>
    <xf numFmtId="0" fontId="39" fillId="0" borderId="0" xfId="39" applyFont="1" applyAlignment="1">
      <alignment horizontal="left" vertical="top" wrapText="1"/>
    </xf>
    <xf numFmtId="0" fontId="41" fillId="0" borderId="0" xfId="320" applyFont="1" applyAlignment="1">
      <alignment horizontal="left" vertical="top" wrapText="1"/>
    </xf>
    <xf numFmtId="185" fontId="60" fillId="0" borderId="0" xfId="43" applyNumberFormat="1" applyFont="1" applyFill="1" applyBorder="1" applyAlignment="1">
      <alignment horizontal="right"/>
    </xf>
    <xf numFmtId="187" fontId="61" fillId="0" borderId="0" xfId="43" applyNumberFormat="1" applyFont="1" applyFill="1" applyBorder="1" applyAlignment="1">
      <alignment horizontal="right"/>
    </xf>
    <xf numFmtId="0" fontId="61" fillId="0" borderId="6" xfId="34" applyFont="1" applyBorder="1" applyAlignment="1">
      <alignment horizontal="center"/>
    </xf>
    <xf numFmtId="0" fontId="61" fillId="0" borderId="6" xfId="538" applyFont="1" applyBorder="1" applyAlignment="1">
      <alignment horizontal="center" vertical="center" wrapText="1"/>
    </xf>
    <xf numFmtId="0" fontId="41" fillId="0" borderId="0" xfId="35" applyFont="1" applyAlignment="1">
      <alignment horizontal="left" vertical="top"/>
    </xf>
    <xf numFmtId="0" fontId="39" fillId="0" borderId="0" xfId="34" applyFont="1" applyAlignment="1">
      <alignment horizontal="left" vertical="top" wrapText="1"/>
    </xf>
    <xf numFmtId="0" fontId="39" fillId="0" borderId="0" xfId="35" applyFont="1" applyAlignment="1">
      <alignment vertical="top"/>
    </xf>
    <xf numFmtId="0" fontId="61" fillId="0" borderId="6" xfId="538" applyFont="1" applyBorder="1" applyAlignment="1">
      <alignment horizontal="center" vertical="center" wrapText="1"/>
    </xf>
    <xf numFmtId="0" fontId="61" fillId="0" borderId="5" xfId="34" applyFont="1" applyBorder="1" applyAlignment="1">
      <alignment horizontal="center" vertical="center" wrapText="1"/>
    </xf>
    <xf numFmtId="0" fontId="34" fillId="0" borderId="0" xfId="39" applyFont="1" applyAlignment="1">
      <alignment horizontal="left" vertical="top" wrapText="1"/>
    </xf>
    <xf numFmtId="49" fontId="34" fillId="0" borderId="0" xfId="39" applyNumberFormat="1" applyFont="1" applyAlignment="1">
      <alignment horizontal="left" vertical="center"/>
    </xf>
    <xf numFmtId="0" fontId="34" fillId="0" borderId="0" xfId="39" applyFont="1" applyAlignment="1">
      <alignment horizontal="right"/>
    </xf>
    <xf numFmtId="0" fontId="42" fillId="0" borderId="13" xfId="39" applyFont="1" applyBorder="1" applyAlignment="1">
      <alignment horizontal="right"/>
    </xf>
    <xf numFmtId="0" fontId="42" fillId="0" borderId="0" xfId="39" applyFont="1" applyAlignment="1">
      <alignment horizontal="center" vertical="center"/>
    </xf>
    <xf numFmtId="0" fontId="34" fillId="0" borderId="0" xfId="39" applyFont="1" applyAlignment="1">
      <alignment horizontal="center" vertical="center"/>
    </xf>
    <xf numFmtId="0" fontId="34" fillId="0" borderId="14" xfId="39" applyFont="1" applyBorder="1" applyAlignment="1">
      <alignment horizontal="center" vertical="center"/>
    </xf>
    <xf numFmtId="0" fontId="34" fillId="0" borderId="0" xfId="39" applyFont="1" applyBorder="1" applyAlignment="1">
      <alignment horizontal="center" vertical="center"/>
    </xf>
    <xf numFmtId="0" fontId="34" fillId="0" borderId="0" xfId="34" applyFont="1" applyBorder="1" applyAlignment="1">
      <alignment horizontal="center" vertical="center"/>
    </xf>
    <xf numFmtId="0" fontId="34" fillId="0" borderId="0" xfId="39" applyFont="1" applyBorder="1" applyAlignment="1">
      <alignment horizontal="left" vertical="center"/>
    </xf>
    <xf numFmtId="0" fontId="34" fillId="0" borderId="13" xfId="39" applyFont="1" applyBorder="1" applyAlignment="1">
      <alignment horizontal="center" vertical="center"/>
    </xf>
    <xf numFmtId="49" fontId="38" fillId="0" borderId="0" xfId="39" quotePrefix="1" applyNumberFormat="1" applyFont="1" applyAlignment="1">
      <alignment horizontal="left"/>
    </xf>
    <xf numFmtId="0" fontId="37" fillId="0" borderId="0" xfId="39" applyFont="1" applyAlignment="1">
      <alignment horizontal="left" vertical="center"/>
    </xf>
    <xf numFmtId="0" fontId="45" fillId="0" borderId="0" xfId="34" applyFont="1" applyAlignment="1">
      <alignment vertical="center" wrapText="1"/>
    </xf>
    <xf numFmtId="0" fontId="46" fillId="0" borderId="0" xfId="0" applyFont="1" applyAlignment="1">
      <alignment vertical="center"/>
    </xf>
    <xf numFmtId="0" fontId="45" fillId="0" borderId="0" xfId="34" applyFont="1" applyAlignment="1">
      <alignment vertical="center"/>
    </xf>
    <xf numFmtId="49" fontId="46" fillId="0" borderId="0" xfId="39" quotePrefix="1" applyNumberFormat="1" applyFont="1" applyAlignment="1">
      <alignment horizontal="left"/>
    </xf>
    <xf numFmtId="49" fontId="46" fillId="0" borderId="0" xfId="39" applyNumberFormat="1" applyFont="1" applyAlignment="1">
      <alignment horizontal="left"/>
    </xf>
    <xf numFmtId="0" fontId="34" fillId="0" borderId="0" xfId="39" applyFont="1" applyAlignment="1">
      <alignment horizontal="center"/>
    </xf>
    <xf numFmtId="0" fontId="73" fillId="0" borderId="11" xfId="39" applyFont="1" applyBorder="1" applyAlignment="1">
      <alignment horizontal="left" wrapText="1"/>
    </xf>
    <xf numFmtId="0" fontId="35" fillId="0" borderId="11" xfId="39" applyFont="1" applyBorder="1" applyAlignment="1">
      <alignment horizontal="center" vertical="center" wrapText="1"/>
    </xf>
    <xf numFmtId="0" fontId="43" fillId="0" borderId="12" xfId="35" applyFont="1" applyBorder="1" applyAlignment="1">
      <alignment horizontal="left" vertical="center" wrapText="1"/>
    </xf>
    <xf numFmtId="0" fontId="44" fillId="0" borderId="12" xfId="35" applyFont="1" applyBorder="1" applyAlignment="1">
      <alignment horizontal="right" vertical="center" wrapText="1"/>
    </xf>
    <xf numFmtId="0" fontId="36" fillId="0" borderId="0" xfId="34" applyFont="1" applyBorder="1" applyAlignment="1">
      <alignment horizontal="center" vertical="center" wrapText="1"/>
    </xf>
    <xf numFmtId="0" fontId="48" fillId="0" borderId="0" xfId="35" applyFont="1" applyFill="1" applyAlignment="1">
      <alignment horizontal="left" vertical="center"/>
    </xf>
    <xf numFmtId="0" fontId="39" fillId="0" borderId="0" xfId="35" applyFont="1" applyAlignment="1">
      <alignment horizontal="left" vertical="center"/>
    </xf>
    <xf numFmtId="0" fontId="47" fillId="0" borderId="0" xfId="35" applyFont="1" applyAlignment="1">
      <alignment horizontal="left" vertical="center"/>
    </xf>
    <xf numFmtId="0" fontId="47" fillId="0" borderId="0" xfId="0" applyFont="1" applyAlignment="1">
      <alignment horizontal="left" vertical="center"/>
    </xf>
    <xf numFmtId="0" fontId="42" fillId="0" borderId="5" xfId="0" applyFont="1" applyFill="1" applyBorder="1" applyAlignment="1">
      <alignment horizontal="center" vertical="center" wrapText="1"/>
    </xf>
    <xf numFmtId="0" fontId="34" fillId="0" borderId="6" xfId="0" applyFont="1" applyFill="1" applyBorder="1" applyAlignment="1"/>
    <xf numFmtId="0" fontId="60" fillId="0" borderId="5" xfId="0" applyFont="1" applyFill="1" applyBorder="1" applyAlignment="1">
      <alignment horizontal="center" vertical="center" wrapText="1"/>
    </xf>
    <xf numFmtId="0" fontId="61" fillId="0" borderId="6" xfId="0" applyFont="1" applyFill="1" applyBorder="1" applyAlignment="1">
      <alignment horizontal="center" vertical="center" wrapText="1"/>
    </xf>
    <xf numFmtId="0" fontId="42" fillId="0" borderId="4" xfId="0" applyFont="1" applyBorder="1" applyAlignment="1">
      <alignment horizontal="left" vertical="center"/>
    </xf>
    <xf numFmtId="0" fontId="42" fillId="0" borderId="5" xfId="0" applyFont="1" applyBorder="1" applyAlignment="1">
      <alignment horizontal="left" vertical="center"/>
    </xf>
    <xf numFmtId="0" fontId="60" fillId="0" borderId="4" xfId="0" applyFont="1" applyBorder="1" applyAlignment="1">
      <alignment horizontal="left" vertical="center" wrapText="1"/>
    </xf>
    <xf numFmtId="0" fontId="60" fillId="0" borderId="5" xfId="0" applyFont="1" applyBorder="1" applyAlignment="1">
      <alignment horizontal="left" vertical="center" wrapText="1"/>
    </xf>
    <xf numFmtId="0" fontId="61" fillId="0" borderId="4" xfId="0" applyFont="1" applyBorder="1" applyAlignment="1">
      <alignment horizontal="center" vertical="center" wrapText="1"/>
    </xf>
    <xf numFmtId="0" fontId="61" fillId="0" borderId="4" xfId="0" applyFont="1" applyBorder="1" applyAlignment="1">
      <alignment horizontal="center" vertical="center"/>
    </xf>
    <xf numFmtId="0" fontId="61" fillId="0" borderId="5" xfId="0" applyFont="1" applyBorder="1" applyAlignment="1">
      <alignment horizontal="center" vertical="center" wrapText="1"/>
    </xf>
    <xf numFmtId="0" fontId="61" fillId="0" borderId="5" xfId="34" applyFont="1" applyFill="1" applyBorder="1" applyAlignment="1">
      <alignment horizontal="center" vertical="center" wrapText="1"/>
    </xf>
    <xf numFmtId="0" fontId="61" fillId="0" borderId="6" xfId="34" applyFont="1" applyFill="1" applyBorder="1" applyAlignment="1"/>
    <xf numFmtId="15" fontId="61" fillId="0" borderId="5" xfId="538" quotePrefix="1" applyNumberFormat="1" applyFont="1" applyBorder="1" applyAlignment="1">
      <alignment horizontal="center" vertical="center" wrapText="1"/>
    </xf>
    <xf numFmtId="49" fontId="61" fillId="0" borderId="5" xfId="538" applyNumberFormat="1" applyFont="1" applyBorder="1" applyAlignment="1">
      <alignment horizontal="center" vertical="center" wrapText="1"/>
    </xf>
    <xf numFmtId="49" fontId="61" fillId="0" borderId="5" xfId="34" applyNumberFormat="1" applyFont="1" applyFill="1" applyBorder="1" applyAlignment="1">
      <alignment horizontal="center" vertical="center" wrapText="1"/>
    </xf>
    <xf numFmtId="0" fontId="60" fillId="0" borderId="0" xfId="34" applyNumberFormat="1" applyFont="1" applyFill="1" applyAlignment="1">
      <alignment horizontal="center" vertical="center" wrapText="1"/>
    </xf>
    <xf numFmtId="0" fontId="60" fillId="0" borderId="0" xfId="0" applyNumberFormat="1" applyFont="1" applyFill="1" applyAlignment="1">
      <alignment horizontal="center" vertical="center" wrapText="1"/>
    </xf>
    <xf numFmtId="0" fontId="60" fillId="0" borderId="0" xfId="34" applyFont="1" applyFill="1" applyBorder="1" applyAlignment="1">
      <alignment horizontal="center" vertical="center" wrapText="1"/>
    </xf>
    <xf numFmtId="0" fontId="60" fillId="0" borderId="5" xfId="34" applyNumberFormat="1" applyFont="1" applyFill="1" applyBorder="1" applyAlignment="1">
      <alignment horizontal="center" vertical="center" wrapText="1"/>
    </xf>
    <xf numFmtId="0" fontId="60" fillId="0" borderId="6" xfId="34" applyNumberFormat="1" applyFont="1" applyFill="1" applyBorder="1" applyAlignment="1">
      <alignment horizontal="center" vertical="center" wrapText="1"/>
    </xf>
    <xf numFmtId="0" fontId="42" fillId="0" borderId="4" xfId="34" applyNumberFormat="1" applyFont="1" applyBorder="1" applyAlignment="1">
      <alignment horizontal="left" vertical="center"/>
    </xf>
    <xf numFmtId="0" fontId="42" fillId="0" borderId="5" xfId="34" applyNumberFormat="1" applyFont="1" applyBorder="1" applyAlignment="1">
      <alignment horizontal="left" vertical="center"/>
    </xf>
    <xf numFmtId="0" fontId="42" fillId="0" borderId="5" xfId="34" applyNumberFormat="1" applyFont="1" applyFill="1" applyBorder="1" applyAlignment="1">
      <alignment horizontal="center" vertical="center" wrapText="1"/>
    </xf>
    <xf numFmtId="0" fontId="42" fillId="0" borderId="6" xfId="34" applyNumberFormat="1" applyFont="1" applyFill="1" applyBorder="1" applyAlignment="1">
      <alignment horizontal="center" vertical="center" wrapText="1"/>
    </xf>
    <xf numFmtId="0" fontId="60" fillId="0" borderId="4" xfId="34" applyNumberFormat="1" applyFont="1" applyBorder="1" applyAlignment="1">
      <alignment horizontal="left" vertical="center" wrapText="1"/>
    </xf>
    <xf numFmtId="0" fontId="60" fillId="0" borderId="5" xfId="34" applyNumberFormat="1" applyFont="1" applyBorder="1" applyAlignment="1">
      <alignment horizontal="left" vertical="center" wrapText="1"/>
    </xf>
    <xf numFmtId="0" fontId="61" fillId="0" borderId="4" xfId="34" applyNumberFormat="1" applyFont="1" applyBorder="1" applyAlignment="1">
      <alignment horizontal="center" vertical="center" wrapText="1"/>
    </xf>
    <xf numFmtId="0" fontId="61" fillId="0" borderId="4" xfId="34" applyNumberFormat="1" applyFont="1" applyBorder="1" applyAlignment="1">
      <alignment horizontal="center" vertical="center"/>
    </xf>
    <xf numFmtId="0" fontId="61" fillId="0" borderId="5" xfId="34" applyNumberFormat="1" applyFont="1" applyBorder="1" applyAlignment="1">
      <alignment horizontal="center" vertical="center" wrapText="1"/>
    </xf>
    <xf numFmtId="0" fontId="61" fillId="0" borderId="5" xfId="34" applyNumberFormat="1" applyFont="1" applyFill="1" applyBorder="1" applyAlignment="1">
      <alignment horizontal="center" vertical="center" wrapText="1"/>
    </xf>
    <xf numFmtId="0" fontId="61" fillId="0" borderId="5" xfId="34" quotePrefix="1" applyNumberFormat="1" applyFont="1" applyFill="1" applyBorder="1" applyAlignment="1">
      <alignment horizontal="center" vertical="center" wrapText="1"/>
    </xf>
    <xf numFmtId="0" fontId="61" fillId="0" borderId="6" xfId="34" applyNumberFormat="1" applyFont="1" applyFill="1" applyBorder="1" applyAlignment="1">
      <alignment horizontal="center" vertical="center" wrapText="1"/>
    </xf>
    <xf numFmtId="0" fontId="61" fillId="0" borderId="6" xfId="0" applyFont="1" applyBorder="1" applyAlignment="1">
      <alignment horizontal="center" vertical="center" wrapText="1"/>
    </xf>
    <xf numFmtId="0" fontId="60" fillId="0" borderId="6" xfId="34" applyFont="1" applyBorder="1" applyAlignment="1">
      <alignment horizontal="center" vertical="center" wrapText="1"/>
    </xf>
    <xf numFmtId="0" fontId="60" fillId="0" borderId="24" xfId="34" applyFont="1" applyBorder="1" applyAlignment="1">
      <alignment horizontal="center" vertical="center" wrapText="1"/>
    </xf>
    <xf numFmtId="0" fontId="42" fillId="0" borderId="5" xfId="34" applyNumberFormat="1" applyFont="1" applyBorder="1" applyAlignment="1">
      <alignment horizontal="center" vertical="center"/>
    </xf>
    <xf numFmtId="0" fontId="42" fillId="0" borderId="6" xfId="34" applyNumberFormat="1" applyFont="1" applyBorder="1" applyAlignment="1">
      <alignment horizontal="center" vertical="center"/>
    </xf>
    <xf numFmtId="0" fontId="61" fillId="0" borderId="6" xfId="34" applyNumberFormat="1" applyFont="1" applyBorder="1" applyAlignment="1">
      <alignment horizontal="center" vertical="center" wrapText="1"/>
    </xf>
    <xf numFmtId="0" fontId="61" fillId="0" borderId="5" xfId="34" quotePrefix="1" applyNumberFormat="1" applyFont="1" applyBorder="1" applyAlignment="1">
      <alignment horizontal="center" vertical="center" wrapText="1"/>
    </xf>
    <xf numFmtId="0" fontId="60" fillId="0" borderId="10" xfId="34" applyFont="1" applyBorder="1" applyAlignment="1">
      <alignment horizontal="center" vertical="center" wrapText="1"/>
    </xf>
    <xf numFmtId="0" fontId="60" fillId="0" borderId="0" xfId="34" applyFont="1" applyBorder="1" applyAlignment="1">
      <alignment horizontal="center" vertical="center"/>
    </xf>
    <xf numFmtId="0" fontId="60" fillId="0" borderId="0" xfId="0" applyFont="1" applyAlignment="1">
      <alignment horizontal="center" vertical="center"/>
    </xf>
    <xf numFmtId="0" fontId="60" fillId="0" borderId="8" xfId="34" applyFont="1" applyBorder="1" applyAlignment="1">
      <alignment horizontal="center" vertical="center" wrapText="1"/>
    </xf>
    <xf numFmtId="0" fontId="60" fillId="0" borderId="9" xfId="34" applyFont="1" applyBorder="1" applyAlignment="1">
      <alignment horizontal="center" vertical="center" wrapText="1"/>
    </xf>
    <xf numFmtId="0" fontId="42" fillId="0" borderId="5" xfId="34" applyNumberFormat="1" applyFont="1" applyBorder="1" applyAlignment="1">
      <alignment horizontal="center" vertical="center" wrapText="1"/>
    </xf>
    <xf numFmtId="0" fontId="42" fillId="0" borderId="6" xfId="34" applyNumberFormat="1" applyFont="1" applyBorder="1" applyAlignment="1">
      <alignment horizontal="center" vertical="center" wrapText="1"/>
    </xf>
    <xf numFmtId="0" fontId="60" fillId="0" borderId="0" xfId="34" applyNumberFormat="1" applyFont="1" applyBorder="1" applyAlignment="1">
      <alignment horizontal="center" vertical="center" wrapText="1"/>
    </xf>
    <xf numFmtId="0" fontId="60" fillId="0" borderId="0" xfId="0" applyNumberFormat="1" applyFont="1" applyBorder="1" applyAlignment="1">
      <alignment horizontal="center" vertical="center" wrapText="1"/>
    </xf>
    <xf numFmtId="0" fontId="60" fillId="0" borderId="0" xfId="34" applyFont="1" applyBorder="1" applyAlignment="1">
      <alignment horizontal="center" vertical="center" wrapText="1"/>
    </xf>
    <xf numFmtId="0" fontId="60" fillId="0" borderId="10" xfId="34" applyNumberFormat="1" applyFont="1" applyFill="1" applyBorder="1" applyAlignment="1">
      <alignment horizontal="center" vertical="center" wrapText="1"/>
    </xf>
    <xf numFmtId="0" fontId="60" fillId="0" borderId="0" xfId="34" applyNumberFormat="1" applyFont="1" applyFill="1" applyBorder="1" applyAlignment="1">
      <alignment horizontal="center" vertical="center" wrapText="1"/>
    </xf>
    <xf numFmtId="0" fontId="60" fillId="0" borderId="5" xfId="34" applyNumberFormat="1" applyFont="1" applyBorder="1" applyAlignment="1">
      <alignment horizontal="center" vertical="center" wrapText="1"/>
    </xf>
    <xf numFmtId="0" fontId="60" fillId="0" borderId="6" xfId="34" applyNumberFormat="1" applyFont="1" applyBorder="1" applyAlignment="1">
      <alignment horizontal="center" vertical="center" wrapText="1"/>
    </xf>
    <xf numFmtId="0" fontId="60" fillId="0" borderId="10" xfId="34" quotePrefix="1" applyNumberFormat="1" applyFont="1" applyBorder="1" applyAlignment="1">
      <alignment horizontal="center" vertical="center" wrapText="1"/>
    </xf>
    <xf numFmtId="0" fontId="60" fillId="0" borderId="0" xfId="34" quotePrefix="1" applyNumberFormat="1" applyFont="1" applyBorder="1" applyAlignment="1">
      <alignment horizontal="center" vertical="center" wrapText="1"/>
    </xf>
    <xf numFmtId="0" fontId="42" fillId="0" borderId="4" xfId="34" applyFont="1" applyBorder="1" applyAlignment="1">
      <alignment horizontal="left" vertical="center"/>
    </xf>
    <xf numFmtId="0" fontId="42" fillId="0" borderId="5" xfId="34" applyFont="1" applyBorder="1" applyAlignment="1">
      <alignment horizontal="left" vertical="center"/>
    </xf>
    <xf numFmtId="0" fontId="60" fillId="0" borderId="4" xfId="34" applyFont="1" applyBorder="1" applyAlignment="1">
      <alignment horizontal="left" vertical="center"/>
    </xf>
    <xf numFmtId="0" fontId="60" fillId="0" borderId="5" xfId="34" applyFont="1" applyBorder="1" applyAlignment="1">
      <alignment horizontal="left" vertical="center"/>
    </xf>
    <xf numFmtId="0" fontId="64" fillId="0" borderId="4" xfId="34" applyFont="1" applyBorder="1" applyAlignment="1">
      <alignment horizontal="center" vertical="center" wrapText="1"/>
    </xf>
    <xf numFmtId="0" fontId="64" fillId="0" borderId="4" xfId="34" applyFont="1" applyBorder="1" applyAlignment="1">
      <alignment horizontal="center" vertical="center"/>
    </xf>
    <xf numFmtId="0" fontId="61" fillId="0" borderId="5" xfId="34" applyFont="1" applyBorder="1" applyAlignment="1">
      <alignment horizontal="center" vertical="center" wrapText="1"/>
    </xf>
    <xf numFmtId="0" fontId="42" fillId="0" borderId="5" xfId="34" applyFont="1" applyBorder="1" applyAlignment="1">
      <alignment horizontal="center" vertical="center"/>
    </xf>
    <xf numFmtId="0" fontId="34" fillId="0" borderId="6" xfId="0" applyFont="1" applyBorder="1" applyAlignment="1"/>
    <xf numFmtId="0" fontId="60" fillId="0" borderId="5" xfId="34" applyFont="1" applyBorder="1" applyAlignment="1">
      <alignment horizontal="center" vertical="center" wrapText="1"/>
    </xf>
    <xf numFmtId="0" fontId="60" fillId="0" borderId="5" xfId="34" applyFont="1" applyBorder="1" applyAlignment="1">
      <alignment horizontal="center" vertical="center"/>
    </xf>
    <xf numFmtId="0" fontId="61" fillId="0" borderId="6" xfId="0" applyFont="1" applyBorder="1" applyAlignment="1"/>
    <xf numFmtId="49" fontId="61" fillId="0" borderId="6" xfId="34" applyNumberFormat="1" applyFont="1" applyFill="1" applyBorder="1" applyAlignment="1">
      <alignment horizontal="center" vertical="center" wrapText="1"/>
    </xf>
    <xf numFmtId="0" fontId="60" fillId="0" borderId="0" xfId="34" applyFont="1" applyAlignment="1">
      <alignment horizontal="center" vertical="center" wrapText="1"/>
    </xf>
    <xf numFmtId="0" fontId="42" fillId="0" borderId="6" xfId="34" applyFont="1" applyBorder="1" applyAlignment="1">
      <alignment horizontal="center" vertical="center"/>
    </xf>
    <xf numFmtId="0" fontId="60" fillId="0" borderId="6" xfId="34" applyFont="1" applyBorder="1" applyAlignment="1">
      <alignment horizontal="center" vertical="center"/>
    </xf>
    <xf numFmtId="0" fontId="61" fillId="0" borderId="4" xfId="34" applyFont="1" applyBorder="1" applyAlignment="1">
      <alignment horizontal="center" vertical="center" wrapText="1"/>
    </xf>
    <xf numFmtId="0" fontId="61" fillId="0" borderId="4" xfId="34" applyFont="1" applyBorder="1" applyAlignment="1">
      <alignment horizontal="center" vertical="center"/>
    </xf>
    <xf numFmtId="0" fontId="61" fillId="0" borderId="6" xfId="34" applyFont="1" applyBorder="1" applyAlignment="1">
      <alignment horizontal="center" vertical="center" wrapText="1"/>
    </xf>
    <xf numFmtId="16" fontId="61" fillId="0" borderId="5" xfId="34" quotePrefix="1" applyNumberFormat="1" applyFont="1" applyBorder="1" applyAlignment="1">
      <alignment horizontal="center" vertical="center" wrapText="1"/>
    </xf>
    <xf numFmtId="16" fontId="61" fillId="0" borderId="6" xfId="34" quotePrefix="1" applyNumberFormat="1" applyFont="1" applyBorder="1" applyAlignment="1">
      <alignment horizontal="center" vertical="center" wrapText="1"/>
    </xf>
    <xf numFmtId="17" fontId="61" fillId="0" borderId="5" xfId="34" quotePrefix="1" applyNumberFormat="1" applyFont="1" applyBorder="1" applyAlignment="1">
      <alignment horizontal="center" vertical="center" wrapText="1"/>
    </xf>
    <xf numFmtId="0" fontId="60" fillId="0" borderId="5" xfId="34" applyFont="1" applyFill="1" applyBorder="1" applyAlignment="1">
      <alignment horizontal="center" vertical="center" wrapText="1"/>
    </xf>
    <xf numFmtId="0" fontId="60" fillId="0" borderId="5" xfId="34" applyFont="1" applyFill="1" applyBorder="1" applyAlignment="1">
      <alignment horizontal="center" vertical="center"/>
    </xf>
    <xf numFmtId="0" fontId="60" fillId="0" borderId="6" xfId="34" applyFont="1" applyFill="1" applyBorder="1" applyAlignment="1">
      <alignment horizontal="center" vertical="center"/>
    </xf>
    <xf numFmtId="0" fontId="50" fillId="0" borderId="4" xfId="34" applyFont="1" applyBorder="1" applyAlignment="1">
      <alignment horizontal="center" vertical="center" wrapText="1"/>
    </xf>
    <xf numFmtId="0" fontId="61" fillId="0" borderId="5" xfId="0" applyFont="1" applyBorder="1" applyAlignment="1">
      <alignment wrapText="1"/>
    </xf>
    <xf numFmtId="49" fontId="61" fillId="0" borderId="5" xfId="34" applyNumberFormat="1" applyFont="1" applyBorder="1" applyAlignment="1">
      <alignment horizontal="center" vertical="center" wrapText="1"/>
    </xf>
    <xf numFmtId="0" fontId="61" fillId="0" borderId="5" xfId="0" applyFont="1" applyBorder="1" applyAlignment="1">
      <alignment horizontal="center" vertical="center"/>
    </xf>
    <xf numFmtId="0" fontId="61" fillId="0" borderId="6" xfId="34" applyFont="1" applyFill="1" applyBorder="1" applyAlignment="1">
      <alignment horizontal="center" vertical="center" wrapText="1"/>
    </xf>
    <xf numFmtId="0" fontId="42" fillId="0" borderId="5" xfId="39"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42" fillId="0" borderId="4" xfId="39" applyFont="1" applyBorder="1" applyAlignment="1">
      <alignment horizontal="left" vertical="center"/>
    </xf>
    <xf numFmtId="0" fontId="42" fillId="0" borderId="5" xfId="39" applyFont="1" applyBorder="1" applyAlignment="1">
      <alignment horizontal="left" vertical="center"/>
    </xf>
    <xf numFmtId="0" fontId="60" fillId="0" borderId="4" xfId="39" applyFont="1" applyBorder="1" applyAlignment="1">
      <alignment horizontal="left" vertical="center"/>
    </xf>
    <xf numFmtId="0" fontId="60" fillId="0" borderId="5" xfId="39" applyFont="1" applyBorder="1" applyAlignment="1">
      <alignment horizontal="left" vertical="center"/>
    </xf>
    <xf numFmtId="0" fontId="61" fillId="0" borderId="4" xfId="39" applyFont="1" applyBorder="1" applyAlignment="1">
      <alignment horizontal="center" vertical="center" wrapText="1"/>
    </xf>
    <xf numFmtId="0" fontId="61" fillId="0" borderId="4" xfId="39" applyFont="1" applyBorder="1" applyAlignment="1">
      <alignment horizontal="center" vertical="center"/>
    </xf>
    <xf numFmtId="0" fontId="61" fillId="0" borderId="5" xfId="39" applyFont="1" applyBorder="1" applyAlignment="1">
      <alignment horizontal="center" vertical="center" wrapText="1"/>
    </xf>
    <xf numFmtId="0" fontId="61" fillId="0" borderId="5" xfId="538" applyFont="1" applyBorder="1" applyAlignment="1">
      <alignment horizontal="center" vertical="center" wrapText="1"/>
    </xf>
    <xf numFmtId="0" fontId="60" fillId="0" borderId="5" xfId="538" applyFont="1" applyBorder="1" applyAlignment="1">
      <alignment horizontal="center" vertical="center" wrapText="1"/>
    </xf>
    <xf numFmtId="0" fontId="61" fillId="0" borderId="5" xfId="34" applyFont="1" applyBorder="1" applyAlignment="1">
      <alignment horizontal="center" vertical="center"/>
    </xf>
    <xf numFmtId="0" fontId="61" fillId="0" borderId="6" xfId="34" applyFont="1" applyBorder="1" applyAlignment="1">
      <alignment horizontal="center" vertical="center"/>
    </xf>
    <xf numFmtId="0" fontId="61" fillId="0" borderId="6" xfId="538" applyFont="1" applyBorder="1" applyAlignment="1">
      <alignment horizontal="center" vertical="center" wrapText="1"/>
    </xf>
    <xf numFmtId="0" fontId="42" fillId="0" borderId="6" xfId="39" applyFont="1" applyBorder="1" applyAlignment="1">
      <alignment horizontal="center" vertical="center"/>
    </xf>
    <xf numFmtId="0" fontId="61" fillId="0" borderId="6" xfId="39" applyFont="1" applyBorder="1" applyAlignment="1">
      <alignment horizontal="center" vertical="center" wrapText="1"/>
    </xf>
    <xf numFmtId="0" fontId="60" fillId="0" borderId="6" xfId="538" applyFont="1" applyBorder="1" applyAlignment="1">
      <alignment horizontal="center" vertical="center" wrapText="1"/>
    </xf>
    <xf numFmtId="0" fontId="60" fillId="0" borderId="0" xfId="39" applyFont="1" applyFill="1" applyAlignment="1">
      <alignment horizontal="center" vertical="center"/>
    </xf>
    <xf numFmtId="0" fontId="60" fillId="0" borderId="0" xfId="0" applyFont="1" applyFill="1" applyAlignment="1">
      <alignment horizontal="center" vertical="center"/>
    </xf>
    <xf numFmtId="0" fontId="60" fillId="0" borderId="0" xfId="39" applyFont="1" applyBorder="1" applyAlignment="1">
      <alignment horizontal="center" vertical="center"/>
    </xf>
    <xf numFmtId="0" fontId="61" fillId="0" borderId="5" xfId="39" quotePrefix="1" applyFont="1" applyBorder="1" applyAlignment="1">
      <alignment horizontal="center" vertical="center" wrapText="1"/>
    </xf>
    <xf numFmtId="0" fontId="60" fillId="0" borderId="0" xfId="39" applyFont="1" applyFill="1" applyBorder="1" applyAlignment="1">
      <alignment horizontal="center" vertical="center"/>
    </xf>
    <xf numFmtId="0" fontId="60" fillId="0" borderId="0" xfId="39" applyFont="1" applyAlignment="1">
      <alignment horizontal="center" vertical="center"/>
    </xf>
    <xf numFmtId="0" fontId="60" fillId="0" borderId="0" xfId="39" applyFont="1" applyAlignment="1">
      <alignment horizontal="center" vertical="center" wrapText="1"/>
    </xf>
    <xf numFmtId="0" fontId="60" fillId="0" borderId="10" xfId="39" applyFont="1" applyBorder="1" applyAlignment="1">
      <alignment horizontal="center" vertical="center"/>
    </xf>
    <xf numFmtId="0" fontId="61" fillId="0" borderId="0" xfId="0" applyFont="1" applyAlignment="1">
      <alignment vertical="center"/>
    </xf>
    <xf numFmtId="164" fontId="60" fillId="0" borderId="8" xfId="43" applyNumberFormat="1" applyFont="1" applyBorder="1" applyAlignment="1">
      <alignment horizontal="center" vertical="center"/>
    </xf>
    <xf numFmtId="164" fontId="60" fillId="0" borderId="9" xfId="43" applyNumberFormat="1" applyFont="1" applyBorder="1" applyAlignment="1">
      <alignment horizontal="center" vertical="center"/>
    </xf>
    <xf numFmtId="0" fontId="60" fillId="0" borderId="8" xfId="39" applyFont="1" applyBorder="1" applyAlignment="1">
      <alignment horizontal="center" vertical="center" wrapText="1"/>
    </xf>
    <xf numFmtId="0" fontId="60" fillId="0" borderId="9" xfId="39" applyFont="1" applyBorder="1" applyAlignment="1">
      <alignment horizontal="center" vertical="center" wrapText="1"/>
    </xf>
    <xf numFmtId="0" fontId="60" fillId="0" borderId="10" xfId="538" applyFont="1" applyBorder="1" applyAlignment="1">
      <alignment horizontal="center" vertical="center" wrapText="1"/>
    </xf>
    <xf numFmtId="0" fontId="60" fillId="0" borderId="10" xfId="538" applyNumberFormat="1" applyFont="1" applyFill="1" applyBorder="1" applyAlignment="1">
      <alignment horizontal="center" vertical="center" wrapText="1"/>
    </xf>
    <xf numFmtId="0" fontId="61" fillId="0" borderId="0" xfId="34" applyNumberFormat="1" applyFont="1" applyFill="1" applyAlignment="1">
      <alignment horizontal="center" vertical="center"/>
    </xf>
    <xf numFmtId="0" fontId="48" fillId="0" borderId="0" xfId="37" applyFont="1" applyAlignment="1">
      <alignment horizontal="left" vertical="center"/>
    </xf>
  </cellXfs>
  <cellStyles count="556">
    <cellStyle name="1mitP" xfId="105"/>
    <cellStyle name="20 % - Akzent1" xfId="1" builtinId="30" customBuiltin="1"/>
    <cellStyle name="20 % - Akzent1 2" xfId="69"/>
    <cellStyle name="20 % - Akzent1 2 2" xfId="150"/>
    <cellStyle name="20 % - Akzent1 2 2 2" xfId="277"/>
    <cellStyle name="20 % - Akzent1 2 2 2 2" xfId="525"/>
    <cellStyle name="20 % - Akzent1 2 2 3" xfId="401"/>
    <cellStyle name="20 % - Akzent1 2 3" xfId="212"/>
    <cellStyle name="20 % - Akzent1 2 3 2" xfId="461"/>
    <cellStyle name="20 % - Akzent1 2 4" xfId="337"/>
    <cellStyle name="20 % - Akzent1 3" xfId="84"/>
    <cellStyle name="20 % - Akzent1 3 2" xfId="165"/>
    <cellStyle name="20 % - Akzent1 3 2 2" xfId="292"/>
    <cellStyle name="20 % - Akzent1 3 2 2 2" xfId="540"/>
    <cellStyle name="20 % - Akzent1 3 2 3" xfId="416"/>
    <cellStyle name="20 % - Akzent1 3 3" xfId="227"/>
    <cellStyle name="20 % - Akzent1 3 3 2" xfId="476"/>
    <cellStyle name="20 % - Akzent1 3 4" xfId="352"/>
    <cellStyle name="20 % - Akzent1 4" xfId="54"/>
    <cellStyle name="20 % - Akzent1 4 2" xfId="135"/>
    <cellStyle name="20 % - Akzent1 4 2 2" xfId="262"/>
    <cellStyle name="20 % - Akzent1 4 2 2 2" xfId="510"/>
    <cellStyle name="20 % - Akzent1 4 2 3" xfId="386"/>
    <cellStyle name="20 % - Akzent1 4 3" xfId="197"/>
    <cellStyle name="20 % - Akzent1 4 3 2" xfId="446"/>
    <cellStyle name="20 % - Akzent1 4 4" xfId="322"/>
    <cellStyle name="20 % - Akzent1 5" xfId="120"/>
    <cellStyle name="20 % - Akzent1 5 2" xfId="247"/>
    <cellStyle name="20 % - Akzent1 5 2 2" xfId="495"/>
    <cellStyle name="20 % - Akzent1 5 3" xfId="371"/>
    <cellStyle name="20 % - Akzent1 6" xfId="182"/>
    <cellStyle name="20 % - Akzent1 6 2" xfId="431"/>
    <cellStyle name="20 % - Akzent1 7" xfId="307"/>
    <cellStyle name="20 % - Akzent2" xfId="2" builtinId="34" customBuiltin="1"/>
    <cellStyle name="20 % - Akzent2 2" xfId="70"/>
    <cellStyle name="20 % - Akzent2 2 2" xfId="151"/>
    <cellStyle name="20 % - Akzent2 2 2 2" xfId="278"/>
    <cellStyle name="20 % - Akzent2 2 2 2 2" xfId="526"/>
    <cellStyle name="20 % - Akzent2 2 2 3" xfId="402"/>
    <cellStyle name="20 % - Akzent2 2 3" xfId="213"/>
    <cellStyle name="20 % - Akzent2 2 3 2" xfId="462"/>
    <cellStyle name="20 % - Akzent2 2 4" xfId="338"/>
    <cellStyle name="20 % - Akzent2 3" xfId="85"/>
    <cellStyle name="20 % - Akzent2 3 2" xfId="166"/>
    <cellStyle name="20 % - Akzent2 3 2 2" xfId="293"/>
    <cellStyle name="20 % - Akzent2 3 2 2 2" xfId="541"/>
    <cellStyle name="20 % - Akzent2 3 2 3" xfId="417"/>
    <cellStyle name="20 % - Akzent2 3 3" xfId="228"/>
    <cellStyle name="20 % - Akzent2 3 3 2" xfId="477"/>
    <cellStyle name="20 % - Akzent2 3 4" xfId="353"/>
    <cellStyle name="20 % - Akzent2 4" xfId="55"/>
    <cellStyle name="20 % - Akzent2 4 2" xfId="136"/>
    <cellStyle name="20 % - Akzent2 4 2 2" xfId="263"/>
    <cellStyle name="20 % - Akzent2 4 2 2 2" xfId="511"/>
    <cellStyle name="20 % - Akzent2 4 2 3" xfId="387"/>
    <cellStyle name="20 % - Akzent2 4 3" xfId="198"/>
    <cellStyle name="20 % - Akzent2 4 3 2" xfId="447"/>
    <cellStyle name="20 % - Akzent2 4 4" xfId="323"/>
    <cellStyle name="20 % - Akzent2 5" xfId="121"/>
    <cellStyle name="20 % - Akzent2 5 2" xfId="248"/>
    <cellStyle name="20 % - Akzent2 5 2 2" xfId="496"/>
    <cellStyle name="20 % - Akzent2 5 3" xfId="372"/>
    <cellStyle name="20 % - Akzent2 6" xfId="183"/>
    <cellStyle name="20 % - Akzent2 6 2" xfId="432"/>
    <cellStyle name="20 % - Akzent2 7" xfId="308"/>
    <cellStyle name="20 % - Akzent3" xfId="3" builtinId="38" customBuiltin="1"/>
    <cellStyle name="20 % - Akzent3 2" xfId="71"/>
    <cellStyle name="20 % - Akzent3 2 2" xfId="152"/>
    <cellStyle name="20 % - Akzent3 2 2 2" xfId="279"/>
    <cellStyle name="20 % - Akzent3 2 2 2 2" xfId="527"/>
    <cellStyle name="20 % - Akzent3 2 2 3" xfId="403"/>
    <cellStyle name="20 % - Akzent3 2 3" xfId="214"/>
    <cellStyle name="20 % - Akzent3 2 3 2" xfId="463"/>
    <cellStyle name="20 % - Akzent3 2 4" xfId="339"/>
    <cellStyle name="20 % - Akzent3 3" xfId="86"/>
    <cellStyle name="20 % - Akzent3 3 2" xfId="167"/>
    <cellStyle name="20 % - Akzent3 3 2 2" xfId="294"/>
    <cellStyle name="20 % - Akzent3 3 2 2 2" xfId="542"/>
    <cellStyle name="20 % - Akzent3 3 2 3" xfId="418"/>
    <cellStyle name="20 % - Akzent3 3 3" xfId="229"/>
    <cellStyle name="20 % - Akzent3 3 3 2" xfId="478"/>
    <cellStyle name="20 % - Akzent3 3 4" xfId="354"/>
    <cellStyle name="20 % - Akzent3 4" xfId="56"/>
    <cellStyle name="20 % - Akzent3 4 2" xfId="137"/>
    <cellStyle name="20 % - Akzent3 4 2 2" xfId="264"/>
    <cellStyle name="20 % - Akzent3 4 2 2 2" xfId="512"/>
    <cellStyle name="20 % - Akzent3 4 2 3" xfId="388"/>
    <cellStyle name="20 % - Akzent3 4 3" xfId="199"/>
    <cellStyle name="20 % - Akzent3 4 3 2" xfId="448"/>
    <cellStyle name="20 % - Akzent3 4 4" xfId="324"/>
    <cellStyle name="20 % - Akzent3 5" xfId="122"/>
    <cellStyle name="20 % - Akzent3 5 2" xfId="249"/>
    <cellStyle name="20 % - Akzent3 5 2 2" xfId="497"/>
    <cellStyle name="20 % - Akzent3 5 3" xfId="373"/>
    <cellStyle name="20 % - Akzent3 6" xfId="184"/>
    <cellStyle name="20 % - Akzent3 6 2" xfId="433"/>
    <cellStyle name="20 % - Akzent3 7" xfId="309"/>
    <cellStyle name="20 % - Akzent4" xfId="4" builtinId="42" customBuiltin="1"/>
    <cellStyle name="20 % - Akzent4 2" xfId="72"/>
    <cellStyle name="20 % - Akzent4 2 2" xfId="153"/>
    <cellStyle name="20 % - Akzent4 2 2 2" xfId="280"/>
    <cellStyle name="20 % - Akzent4 2 2 2 2" xfId="528"/>
    <cellStyle name="20 % - Akzent4 2 2 3" xfId="404"/>
    <cellStyle name="20 % - Akzent4 2 3" xfId="215"/>
    <cellStyle name="20 % - Akzent4 2 3 2" xfId="464"/>
    <cellStyle name="20 % - Akzent4 2 4" xfId="340"/>
    <cellStyle name="20 % - Akzent4 3" xfId="87"/>
    <cellStyle name="20 % - Akzent4 3 2" xfId="168"/>
    <cellStyle name="20 % - Akzent4 3 2 2" xfId="295"/>
    <cellStyle name="20 % - Akzent4 3 2 2 2" xfId="543"/>
    <cellStyle name="20 % - Akzent4 3 2 3" xfId="419"/>
    <cellStyle name="20 % - Akzent4 3 3" xfId="230"/>
    <cellStyle name="20 % - Akzent4 3 3 2" xfId="479"/>
    <cellStyle name="20 % - Akzent4 3 4" xfId="355"/>
    <cellStyle name="20 % - Akzent4 4" xfId="57"/>
    <cellStyle name="20 % - Akzent4 4 2" xfId="138"/>
    <cellStyle name="20 % - Akzent4 4 2 2" xfId="265"/>
    <cellStyle name="20 % - Akzent4 4 2 2 2" xfId="513"/>
    <cellStyle name="20 % - Akzent4 4 2 3" xfId="389"/>
    <cellStyle name="20 % - Akzent4 4 3" xfId="200"/>
    <cellStyle name="20 % - Akzent4 4 3 2" xfId="449"/>
    <cellStyle name="20 % - Akzent4 4 4" xfId="325"/>
    <cellStyle name="20 % - Akzent4 5" xfId="123"/>
    <cellStyle name="20 % - Akzent4 5 2" xfId="250"/>
    <cellStyle name="20 % - Akzent4 5 2 2" xfId="498"/>
    <cellStyle name="20 % - Akzent4 5 3" xfId="374"/>
    <cellStyle name="20 % - Akzent4 6" xfId="185"/>
    <cellStyle name="20 % - Akzent4 6 2" xfId="434"/>
    <cellStyle name="20 % - Akzent4 7" xfId="310"/>
    <cellStyle name="20 % - Akzent5" xfId="5" builtinId="46" customBuiltin="1"/>
    <cellStyle name="20 % - Akzent5 2" xfId="73"/>
    <cellStyle name="20 % - Akzent5 2 2" xfId="154"/>
    <cellStyle name="20 % - Akzent5 2 2 2" xfId="281"/>
    <cellStyle name="20 % - Akzent5 2 2 2 2" xfId="529"/>
    <cellStyle name="20 % - Akzent5 2 2 3" xfId="405"/>
    <cellStyle name="20 % - Akzent5 2 3" xfId="216"/>
    <cellStyle name="20 % - Akzent5 2 3 2" xfId="465"/>
    <cellStyle name="20 % - Akzent5 2 4" xfId="341"/>
    <cellStyle name="20 % - Akzent5 3" xfId="88"/>
    <cellStyle name="20 % - Akzent5 3 2" xfId="169"/>
    <cellStyle name="20 % - Akzent5 3 2 2" xfId="296"/>
    <cellStyle name="20 % - Akzent5 3 2 2 2" xfId="544"/>
    <cellStyle name="20 % - Akzent5 3 2 3" xfId="420"/>
    <cellStyle name="20 % - Akzent5 3 3" xfId="231"/>
    <cellStyle name="20 % - Akzent5 3 3 2" xfId="480"/>
    <cellStyle name="20 % - Akzent5 3 4" xfId="356"/>
    <cellStyle name="20 % - Akzent5 4" xfId="58"/>
    <cellStyle name="20 % - Akzent5 4 2" xfId="139"/>
    <cellStyle name="20 % - Akzent5 4 2 2" xfId="266"/>
    <cellStyle name="20 % - Akzent5 4 2 2 2" xfId="514"/>
    <cellStyle name="20 % - Akzent5 4 2 3" xfId="390"/>
    <cellStyle name="20 % - Akzent5 4 3" xfId="201"/>
    <cellStyle name="20 % - Akzent5 4 3 2" xfId="450"/>
    <cellStyle name="20 % - Akzent5 4 4" xfId="326"/>
    <cellStyle name="20 % - Akzent5 5" xfId="124"/>
    <cellStyle name="20 % - Akzent5 5 2" xfId="251"/>
    <cellStyle name="20 % - Akzent5 5 2 2" xfId="499"/>
    <cellStyle name="20 % - Akzent5 5 3" xfId="375"/>
    <cellStyle name="20 % - Akzent5 6" xfId="186"/>
    <cellStyle name="20 % - Akzent5 6 2" xfId="435"/>
    <cellStyle name="20 % - Akzent5 7" xfId="311"/>
    <cellStyle name="20 % - Akzent6" xfId="6" builtinId="50" customBuiltin="1"/>
    <cellStyle name="20 % - Akzent6 2" xfId="74"/>
    <cellStyle name="20 % - Akzent6 2 2" xfId="155"/>
    <cellStyle name="20 % - Akzent6 2 2 2" xfId="282"/>
    <cellStyle name="20 % - Akzent6 2 2 2 2" xfId="530"/>
    <cellStyle name="20 % - Akzent6 2 2 3" xfId="406"/>
    <cellStyle name="20 % - Akzent6 2 3" xfId="217"/>
    <cellStyle name="20 % - Akzent6 2 3 2" xfId="466"/>
    <cellStyle name="20 % - Akzent6 2 4" xfId="342"/>
    <cellStyle name="20 % - Akzent6 3" xfId="89"/>
    <cellStyle name="20 % - Akzent6 3 2" xfId="170"/>
    <cellStyle name="20 % - Akzent6 3 2 2" xfId="297"/>
    <cellStyle name="20 % - Akzent6 3 2 2 2" xfId="545"/>
    <cellStyle name="20 % - Akzent6 3 2 3" xfId="421"/>
    <cellStyle name="20 % - Akzent6 3 3" xfId="232"/>
    <cellStyle name="20 % - Akzent6 3 3 2" xfId="481"/>
    <cellStyle name="20 % - Akzent6 3 4" xfId="357"/>
    <cellStyle name="20 % - Akzent6 4" xfId="59"/>
    <cellStyle name="20 % - Akzent6 4 2" xfId="140"/>
    <cellStyle name="20 % - Akzent6 4 2 2" xfId="267"/>
    <cellStyle name="20 % - Akzent6 4 2 2 2" xfId="515"/>
    <cellStyle name="20 % - Akzent6 4 2 3" xfId="391"/>
    <cellStyle name="20 % - Akzent6 4 3" xfId="202"/>
    <cellStyle name="20 % - Akzent6 4 3 2" xfId="451"/>
    <cellStyle name="20 % - Akzent6 4 4" xfId="327"/>
    <cellStyle name="20 % - Akzent6 5" xfId="125"/>
    <cellStyle name="20 % - Akzent6 5 2" xfId="252"/>
    <cellStyle name="20 % - Akzent6 5 2 2" xfId="500"/>
    <cellStyle name="20 % - Akzent6 5 3" xfId="376"/>
    <cellStyle name="20 % - Akzent6 6" xfId="187"/>
    <cellStyle name="20 % - Akzent6 6 2" xfId="436"/>
    <cellStyle name="20 % - Akzent6 7" xfId="312"/>
    <cellStyle name="3mitP" xfId="106"/>
    <cellStyle name="40 % - Akzent1" xfId="7" builtinId="31" customBuiltin="1"/>
    <cellStyle name="40 % - Akzent1 2" xfId="75"/>
    <cellStyle name="40 % - Akzent1 2 2" xfId="156"/>
    <cellStyle name="40 % - Akzent1 2 2 2" xfId="283"/>
    <cellStyle name="40 % - Akzent1 2 2 2 2" xfId="531"/>
    <cellStyle name="40 % - Akzent1 2 2 3" xfId="407"/>
    <cellStyle name="40 % - Akzent1 2 3" xfId="218"/>
    <cellStyle name="40 % - Akzent1 2 3 2" xfId="467"/>
    <cellStyle name="40 % - Akzent1 2 4" xfId="343"/>
    <cellStyle name="40 % - Akzent1 3" xfId="90"/>
    <cellStyle name="40 % - Akzent1 3 2" xfId="171"/>
    <cellStyle name="40 % - Akzent1 3 2 2" xfId="298"/>
    <cellStyle name="40 % - Akzent1 3 2 2 2" xfId="546"/>
    <cellStyle name="40 % - Akzent1 3 2 3" xfId="422"/>
    <cellStyle name="40 % - Akzent1 3 3" xfId="233"/>
    <cellStyle name="40 % - Akzent1 3 3 2" xfId="482"/>
    <cellStyle name="40 % - Akzent1 3 4" xfId="358"/>
    <cellStyle name="40 % - Akzent1 4" xfId="60"/>
    <cellStyle name="40 % - Akzent1 4 2" xfId="141"/>
    <cellStyle name="40 % - Akzent1 4 2 2" xfId="268"/>
    <cellStyle name="40 % - Akzent1 4 2 2 2" xfId="516"/>
    <cellStyle name="40 % - Akzent1 4 2 3" xfId="392"/>
    <cellStyle name="40 % - Akzent1 4 3" xfId="203"/>
    <cellStyle name="40 % - Akzent1 4 3 2" xfId="452"/>
    <cellStyle name="40 % - Akzent1 4 4" xfId="328"/>
    <cellStyle name="40 % - Akzent1 5" xfId="126"/>
    <cellStyle name="40 % - Akzent1 5 2" xfId="253"/>
    <cellStyle name="40 % - Akzent1 5 2 2" xfId="501"/>
    <cellStyle name="40 % - Akzent1 5 3" xfId="377"/>
    <cellStyle name="40 % - Akzent1 6" xfId="188"/>
    <cellStyle name="40 % - Akzent1 6 2" xfId="437"/>
    <cellStyle name="40 % - Akzent1 7" xfId="313"/>
    <cellStyle name="40 % - Akzent2" xfId="8" builtinId="35" customBuiltin="1"/>
    <cellStyle name="40 % - Akzent2 2" xfId="76"/>
    <cellStyle name="40 % - Akzent2 2 2" xfId="157"/>
    <cellStyle name="40 % - Akzent2 2 2 2" xfId="284"/>
    <cellStyle name="40 % - Akzent2 2 2 2 2" xfId="532"/>
    <cellStyle name="40 % - Akzent2 2 2 3" xfId="408"/>
    <cellStyle name="40 % - Akzent2 2 3" xfId="219"/>
    <cellStyle name="40 % - Akzent2 2 3 2" xfId="468"/>
    <cellStyle name="40 % - Akzent2 2 4" xfId="344"/>
    <cellStyle name="40 % - Akzent2 3" xfId="91"/>
    <cellStyle name="40 % - Akzent2 3 2" xfId="172"/>
    <cellStyle name="40 % - Akzent2 3 2 2" xfId="299"/>
    <cellStyle name="40 % - Akzent2 3 2 2 2" xfId="547"/>
    <cellStyle name="40 % - Akzent2 3 2 3" xfId="423"/>
    <cellStyle name="40 % - Akzent2 3 3" xfId="234"/>
    <cellStyle name="40 % - Akzent2 3 3 2" xfId="483"/>
    <cellStyle name="40 % - Akzent2 3 4" xfId="359"/>
    <cellStyle name="40 % - Akzent2 4" xfId="61"/>
    <cellStyle name="40 % - Akzent2 4 2" xfId="142"/>
    <cellStyle name="40 % - Akzent2 4 2 2" xfId="269"/>
    <cellStyle name="40 % - Akzent2 4 2 2 2" xfId="517"/>
    <cellStyle name="40 % - Akzent2 4 2 3" xfId="393"/>
    <cellStyle name="40 % - Akzent2 4 3" xfId="204"/>
    <cellStyle name="40 % - Akzent2 4 3 2" xfId="453"/>
    <cellStyle name="40 % - Akzent2 4 4" xfId="329"/>
    <cellStyle name="40 % - Akzent2 5" xfId="127"/>
    <cellStyle name="40 % - Akzent2 5 2" xfId="254"/>
    <cellStyle name="40 % - Akzent2 5 2 2" xfId="502"/>
    <cellStyle name="40 % - Akzent2 5 3" xfId="378"/>
    <cellStyle name="40 % - Akzent2 6" xfId="189"/>
    <cellStyle name="40 % - Akzent2 6 2" xfId="438"/>
    <cellStyle name="40 % - Akzent2 7" xfId="314"/>
    <cellStyle name="40 % - Akzent3" xfId="9" builtinId="39" customBuiltin="1"/>
    <cellStyle name="40 % - Akzent3 2" xfId="77"/>
    <cellStyle name="40 % - Akzent3 2 2" xfId="158"/>
    <cellStyle name="40 % - Akzent3 2 2 2" xfId="285"/>
    <cellStyle name="40 % - Akzent3 2 2 2 2" xfId="533"/>
    <cellStyle name="40 % - Akzent3 2 2 3" xfId="409"/>
    <cellStyle name="40 % - Akzent3 2 3" xfId="220"/>
    <cellStyle name="40 % - Akzent3 2 3 2" xfId="469"/>
    <cellStyle name="40 % - Akzent3 2 4" xfId="345"/>
    <cellStyle name="40 % - Akzent3 3" xfId="92"/>
    <cellStyle name="40 % - Akzent3 3 2" xfId="173"/>
    <cellStyle name="40 % - Akzent3 3 2 2" xfId="300"/>
    <cellStyle name="40 % - Akzent3 3 2 2 2" xfId="548"/>
    <cellStyle name="40 % - Akzent3 3 2 3" xfId="424"/>
    <cellStyle name="40 % - Akzent3 3 3" xfId="235"/>
    <cellStyle name="40 % - Akzent3 3 3 2" xfId="484"/>
    <cellStyle name="40 % - Akzent3 3 4" xfId="360"/>
    <cellStyle name="40 % - Akzent3 4" xfId="62"/>
    <cellStyle name="40 % - Akzent3 4 2" xfId="143"/>
    <cellStyle name="40 % - Akzent3 4 2 2" xfId="270"/>
    <cellStyle name="40 % - Akzent3 4 2 2 2" xfId="518"/>
    <cellStyle name="40 % - Akzent3 4 2 3" xfId="394"/>
    <cellStyle name="40 % - Akzent3 4 3" xfId="205"/>
    <cellStyle name="40 % - Akzent3 4 3 2" xfId="454"/>
    <cellStyle name="40 % - Akzent3 4 4" xfId="330"/>
    <cellStyle name="40 % - Akzent3 5" xfId="128"/>
    <cellStyle name="40 % - Akzent3 5 2" xfId="255"/>
    <cellStyle name="40 % - Akzent3 5 2 2" xfId="503"/>
    <cellStyle name="40 % - Akzent3 5 3" xfId="379"/>
    <cellStyle name="40 % - Akzent3 6" xfId="190"/>
    <cellStyle name="40 % - Akzent3 6 2" xfId="439"/>
    <cellStyle name="40 % - Akzent3 7" xfId="315"/>
    <cellStyle name="40 % - Akzent4" xfId="10" builtinId="43" customBuiltin="1"/>
    <cellStyle name="40 % - Akzent4 2" xfId="78"/>
    <cellStyle name="40 % - Akzent4 2 2" xfId="159"/>
    <cellStyle name="40 % - Akzent4 2 2 2" xfId="286"/>
    <cellStyle name="40 % - Akzent4 2 2 2 2" xfId="534"/>
    <cellStyle name="40 % - Akzent4 2 2 3" xfId="410"/>
    <cellStyle name="40 % - Akzent4 2 3" xfId="221"/>
    <cellStyle name="40 % - Akzent4 2 3 2" xfId="470"/>
    <cellStyle name="40 % - Akzent4 2 4" xfId="346"/>
    <cellStyle name="40 % - Akzent4 3" xfId="93"/>
    <cellStyle name="40 % - Akzent4 3 2" xfId="174"/>
    <cellStyle name="40 % - Akzent4 3 2 2" xfId="301"/>
    <cellStyle name="40 % - Akzent4 3 2 2 2" xfId="549"/>
    <cellStyle name="40 % - Akzent4 3 2 3" xfId="425"/>
    <cellStyle name="40 % - Akzent4 3 3" xfId="236"/>
    <cellStyle name="40 % - Akzent4 3 3 2" xfId="485"/>
    <cellStyle name="40 % - Akzent4 3 4" xfId="361"/>
    <cellStyle name="40 % - Akzent4 4" xfId="63"/>
    <cellStyle name="40 % - Akzent4 4 2" xfId="144"/>
    <cellStyle name="40 % - Akzent4 4 2 2" xfId="271"/>
    <cellStyle name="40 % - Akzent4 4 2 2 2" xfId="519"/>
    <cellStyle name="40 % - Akzent4 4 2 3" xfId="395"/>
    <cellStyle name="40 % - Akzent4 4 3" xfId="206"/>
    <cellStyle name="40 % - Akzent4 4 3 2" xfId="455"/>
    <cellStyle name="40 % - Akzent4 4 4" xfId="331"/>
    <cellStyle name="40 % - Akzent4 5" xfId="129"/>
    <cellStyle name="40 % - Akzent4 5 2" xfId="256"/>
    <cellStyle name="40 % - Akzent4 5 2 2" xfId="504"/>
    <cellStyle name="40 % - Akzent4 5 3" xfId="380"/>
    <cellStyle name="40 % - Akzent4 6" xfId="191"/>
    <cellStyle name="40 % - Akzent4 6 2" xfId="440"/>
    <cellStyle name="40 % - Akzent4 7" xfId="316"/>
    <cellStyle name="40 % - Akzent5" xfId="11" builtinId="47" customBuiltin="1"/>
    <cellStyle name="40 % - Akzent5 2" xfId="79"/>
    <cellStyle name="40 % - Akzent5 2 2" xfId="160"/>
    <cellStyle name="40 % - Akzent5 2 2 2" xfId="287"/>
    <cellStyle name="40 % - Akzent5 2 2 2 2" xfId="535"/>
    <cellStyle name="40 % - Akzent5 2 2 3" xfId="411"/>
    <cellStyle name="40 % - Akzent5 2 3" xfId="222"/>
    <cellStyle name="40 % - Akzent5 2 3 2" xfId="471"/>
    <cellStyle name="40 % - Akzent5 2 4" xfId="347"/>
    <cellStyle name="40 % - Akzent5 3" xfId="94"/>
    <cellStyle name="40 % - Akzent5 3 2" xfId="175"/>
    <cellStyle name="40 % - Akzent5 3 2 2" xfId="302"/>
    <cellStyle name="40 % - Akzent5 3 2 2 2" xfId="550"/>
    <cellStyle name="40 % - Akzent5 3 2 3" xfId="426"/>
    <cellStyle name="40 % - Akzent5 3 3" xfId="237"/>
    <cellStyle name="40 % - Akzent5 3 3 2" xfId="486"/>
    <cellStyle name="40 % - Akzent5 3 4" xfId="362"/>
    <cellStyle name="40 % - Akzent5 4" xfId="64"/>
    <cellStyle name="40 % - Akzent5 4 2" xfId="145"/>
    <cellStyle name="40 % - Akzent5 4 2 2" xfId="272"/>
    <cellStyle name="40 % - Akzent5 4 2 2 2" xfId="520"/>
    <cellStyle name="40 % - Akzent5 4 2 3" xfId="396"/>
    <cellStyle name="40 % - Akzent5 4 3" xfId="207"/>
    <cellStyle name="40 % - Akzent5 4 3 2" xfId="456"/>
    <cellStyle name="40 % - Akzent5 4 4" xfId="332"/>
    <cellStyle name="40 % - Akzent5 5" xfId="130"/>
    <cellStyle name="40 % - Akzent5 5 2" xfId="257"/>
    <cellStyle name="40 % - Akzent5 5 2 2" xfId="505"/>
    <cellStyle name="40 % - Akzent5 5 3" xfId="381"/>
    <cellStyle name="40 % - Akzent5 6" xfId="192"/>
    <cellStyle name="40 % - Akzent5 6 2" xfId="441"/>
    <cellStyle name="40 % - Akzent5 7" xfId="317"/>
    <cellStyle name="40 % - Akzent6" xfId="12" builtinId="51" customBuiltin="1"/>
    <cellStyle name="40 % - Akzent6 2" xfId="80"/>
    <cellStyle name="40 % - Akzent6 2 2" xfId="161"/>
    <cellStyle name="40 % - Akzent6 2 2 2" xfId="288"/>
    <cellStyle name="40 % - Akzent6 2 2 2 2" xfId="536"/>
    <cellStyle name="40 % - Akzent6 2 2 3" xfId="412"/>
    <cellStyle name="40 % - Akzent6 2 3" xfId="223"/>
    <cellStyle name="40 % - Akzent6 2 3 2" xfId="472"/>
    <cellStyle name="40 % - Akzent6 2 4" xfId="348"/>
    <cellStyle name="40 % - Akzent6 3" xfId="95"/>
    <cellStyle name="40 % - Akzent6 3 2" xfId="176"/>
    <cellStyle name="40 % - Akzent6 3 2 2" xfId="303"/>
    <cellStyle name="40 % - Akzent6 3 2 2 2" xfId="551"/>
    <cellStyle name="40 % - Akzent6 3 2 3" xfId="427"/>
    <cellStyle name="40 % - Akzent6 3 3" xfId="238"/>
    <cellStyle name="40 % - Akzent6 3 3 2" xfId="487"/>
    <cellStyle name="40 % - Akzent6 3 4" xfId="363"/>
    <cellStyle name="40 % - Akzent6 4" xfId="65"/>
    <cellStyle name="40 % - Akzent6 4 2" xfId="146"/>
    <cellStyle name="40 % - Akzent6 4 2 2" xfId="273"/>
    <cellStyle name="40 % - Akzent6 4 2 2 2" xfId="521"/>
    <cellStyle name="40 % - Akzent6 4 2 3" xfId="397"/>
    <cellStyle name="40 % - Akzent6 4 3" xfId="208"/>
    <cellStyle name="40 % - Akzent6 4 3 2" xfId="457"/>
    <cellStyle name="40 % - Akzent6 4 4" xfId="333"/>
    <cellStyle name="40 % - Akzent6 5" xfId="131"/>
    <cellStyle name="40 % - Akzent6 5 2" xfId="258"/>
    <cellStyle name="40 % - Akzent6 5 2 2" xfId="506"/>
    <cellStyle name="40 % - Akzent6 5 3" xfId="382"/>
    <cellStyle name="40 % - Akzent6 6" xfId="193"/>
    <cellStyle name="40 % - Akzent6 6 2" xfId="442"/>
    <cellStyle name="40 % - Akzent6 7" xfId="318"/>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6mitP" xfId="107"/>
    <cellStyle name="9mitP" xfId="108"/>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109"/>
    <cellStyle name="Gut" xfId="30" builtinId="26" customBuiltin="1"/>
    <cellStyle name="Hyperlink 2" xfId="100"/>
    <cellStyle name="Hyperlink 2 2" xfId="111"/>
    <cellStyle name="Hyperlink 3" xfId="113"/>
    <cellStyle name="Hyperlink 4" xfId="181"/>
    <cellStyle name="Komma 2" xfId="119"/>
    <cellStyle name="Komma 2 2" xfId="246"/>
    <cellStyle name="Komma 2 2 2" xfId="494"/>
    <cellStyle name="Komma 2 3" xfId="370"/>
    <cellStyle name="Link 2" xfId="180"/>
    <cellStyle name="Link 3" xfId="555"/>
    <cellStyle name="Neutral" xfId="31" builtinId="28" customBuiltin="1"/>
    <cellStyle name="Notiz 2" xfId="32"/>
    <cellStyle name="Notiz 2 2" xfId="81"/>
    <cellStyle name="Notiz 2 2 2" xfId="162"/>
    <cellStyle name="Notiz 2 2 2 2" xfId="289"/>
    <cellStyle name="Notiz 2 2 2 2 2" xfId="537"/>
    <cellStyle name="Notiz 2 2 2 3" xfId="413"/>
    <cellStyle name="Notiz 2 2 3" xfId="224"/>
    <cellStyle name="Notiz 2 2 3 2" xfId="473"/>
    <cellStyle name="Notiz 2 2 4" xfId="349"/>
    <cellStyle name="Notiz 2 3" xfId="96"/>
    <cellStyle name="Notiz 2 3 2" xfId="177"/>
    <cellStyle name="Notiz 2 3 2 2" xfId="304"/>
    <cellStyle name="Notiz 2 3 2 2 2" xfId="552"/>
    <cellStyle name="Notiz 2 3 2 3" xfId="428"/>
    <cellStyle name="Notiz 2 3 3" xfId="239"/>
    <cellStyle name="Notiz 2 3 3 2" xfId="488"/>
    <cellStyle name="Notiz 2 3 4" xfId="364"/>
    <cellStyle name="Notiz 2 4" xfId="66"/>
    <cellStyle name="Notiz 2 4 2" xfId="147"/>
    <cellStyle name="Notiz 2 4 2 2" xfId="274"/>
    <cellStyle name="Notiz 2 4 2 2 2" xfId="522"/>
    <cellStyle name="Notiz 2 4 2 3" xfId="398"/>
    <cellStyle name="Notiz 2 4 3" xfId="209"/>
    <cellStyle name="Notiz 2 4 3 2" xfId="458"/>
    <cellStyle name="Notiz 2 4 4" xfId="334"/>
    <cellStyle name="Notiz 2 5" xfId="132"/>
    <cellStyle name="Notiz 2 5 2" xfId="259"/>
    <cellStyle name="Notiz 2 5 2 2" xfId="507"/>
    <cellStyle name="Notiz 2 5 3" xfId="383"/>
    <cellStyle name="Notiz 2 6" xfId="194"/>
    <cellStyle name="Notiz 2 6 2" xfId="443"/>
    <cellStyle name="Notiz 2 7" xfId="319"/>
    <cellStyle name="ohneP" xfId="110"/>
    <cellStyle name="Schlecht" xfId="33" builtinId="27" customBuiltin="1"/>
    <cellStyle name="Standard" xfId="0" builtinId="0"/>
    <cellStyle name="Standard 2" xfId="34"/>
    <cellStyle name="Standard 2 2" xfId="35"/>
    <cellStyle name="Standard 2 2 2" xfId="36"/>
    <cellStyle name="Standard 2 2 2 2" xfId="37"/>
    <cellStyle name="Standard 2 2 3" xfId="38"/>
    <cellStyle name="Standard 2 3" xfId="39"/>
    <cellStyle name="Standard 2 3 2" xfId="82"/>
    <cellStyle name="Standard 2 3 2 2" xfId="163"/>
    <cellStyle name="Standard 2 3 2 2 2" xfId="290"/>
    <cellStyle name="Standard 2 3 2 2 2 2" xfId="538"/>
    <cellStyle name="Standard 2 3 2 2 3" xfId="414"/>
    <cellStyle name="Standard 2 3 2 3" xfId="225"/>
    <cellStyle name="Standard 2 3 2 3 2" xfId="474"/>
    <cellStyle name="Standard 2 3 2 4" xfId="350"/>
    <cellStyle name="Standard 2 3 3" xfId="97"/>
    <cellStyle name="Standard 2 3 3 2" xfId="178"/>
    <cellStyle name="Standard 2 3 3 2 2" xfId="305"/>
    <cellStyle name="Standard 2 3 3 2 2 2" xfId="553"/>
    <cellStyle name="Standard 2 3 3 2 3" xfId="429"/>
    <cellStyle name="Standard 2 3 3 3" xfId="240"/>
    <cellStyle name="Standard 2 3 3 3 2" xfId="489"/>
    <cellStyle name="Standard 2 3 3 4" xfId="365"/>
    <cellStyle name="Standard 2 3 4" xfId="67"/>
    <cellStyle name="Standard 2 3 4 2" xfId="148"/>
    <cellStyle name="Standard 2 3 4 2 2" xfId="275"/>
    <cellStyle name="Standard 2 3 4 2 2 2" xfId="523"/>
    <cellStyle name="Standard 2 3 4 2 3" xfId="399"/>
    <cellStyle name="Standard 2 3 4 3" xfId="210"/>
    <cellStyle name="Standard 2 3 4 3 2" xfId="459"/>
    <cellStyle name="Standard 2 3 4 4" xfId="335"/>
    <cellStyle name="Standard 2 3 5" xfId="101"/>
    <cellStyle name="Standard 2 3 5 2" xfId="243"/>
    <cellStyle name="Standard 2 3 5 2 2" xfId="492"/>
    <cellStyle name="Standard 2 3 5 3" xfId="368"/>
    <cellStyle name="Standard 2 3 6" xfId="114"/>
    <cellStyle name="Standard 2 3 7" xfId="133"/>
    <cellStyle name="Standard 2 3 7 2" xfId="260"/>
    <cellStyle name="Standard 2 3 7 2 2" xfId="508"/>
    <cellStyle name="Standard 2 3 7 3" xfId="384"/>
    <cellStyle name="Standard 2 3 8" xfId="195"/>
    <cellStyle name="Standard 2 3 8 2" xfId="444"/>
    <cellStyle name="Standard 2 3 9" xfId="320"/>
    <cellStyle name="Standard 2 4" xfId="112"/>
    <cellStyle name="Standard 3" xfId="40"/>
    <cellStyle name="Standard 3 2" xfId="41"/>
    <cellStyle name="Standard 3 2 2" xfId="83"/>
    <cellStyle name="Standard 3 2 2 2" xfId="164"/>
    <cellStyle name="Standard 3 2 2 2 2" xfId="291"/>
    <cellStyle name="Standard 3 2 2 2 2 2" xfId="539"/>
    <cellStyle name="Standard 3 2 2 2 3" xfId="415"/>
    <cellStyle name="Standard 3 2 2 3" xfId="226"/>
    <cellStyle name="Standard 3 2 2 3 2" xfId="475"/>
    <cellStyle name="Standard 3 2 2 4" xfId="351"/>
    <cellStyle name="Standard 3 2 3" xfId="98"/>
    <cellStyle name="Standard 3 2 3 2" xfId="179"/>
    <cellStyle name="Standard 3 2 3 2 2" xfId="306"/>
    <cellStyle name="Standard 3 2 3 2 2 2" xfId="554"/>
    <cellStyle name="Standard 3 2 3 2 3" xfId="430"/>
    <cellStyle name="Standard 3 2 3 3" xfId="241"/>
    <cellStyle name="Standard 3 2 3 3 2" xfId="490"/>
    <cellStyle name="Standard 3 2 3 4" xfId="366"/>
    <cellStyle name="Standard 3 2 4" xfId="68"/>
    <cellStyle name="Standard 3 2 4 2" xfId="149"/>
    <cellStyle name="Standard 3 2 4 2 2" xfId="276"/>
    <cellStyle name="Standard 3 2 4 2 2 2" xfId="524"/>
    <cellStyle name="Standard 3 2 4 2 3" xfId="400"/>
    <cellStyle name="Standard 3 2 4 3" xfId="211"/>
    <cellStyle name="Standard 3 2 4 3 2" xfId="460"/>
    <cellStyle name="Standard 3 2 4 4" xfId="336"/>
    <cellStyle name="Standard 3 2 5" xfId="102"/>
    <cellStyle name="Standard 3 2 5 2" xfId="244"/>
    <cellStyle name="Standard 3 2 5 2 2" xfId="493"/>
    <cellStyle name="Standard 3 2 5 3" xfId="369"/>
    <cellStyle name="Standard 3 2 6" xfId="116"/>
    <cellStyle name="Standard 3 2 7" xfId="134"/>
    <cellStyle name="Standard 3 2 7 2" xfId="261"/>
    <cellStyle name="Standard 3 2 7 2 2" xfId="509"/>
    <cellStyle name="Standard 3 2 7 3" xfId="385"/>
    <cellStyle name="Standard 3 2 8" xfId="196"/>
    <cellStyle name="Standard 3 2 8 2" xfId="445"/>
    <cellStyle name="Standard 3 2 9" xfId="321"/>
    <cellStyle name="Standard 3 3" xfId="42"/>
    <cellStyle name="Standard 3 4" xfId="115"/>
    <cellStyle name="Standard 4" xfId="43"/>
    <cellStyle name="Standard 4 2" xfId="44"/>
    <cellStyle name="Standard 4 3" xfId="45"/>
    <cellStyle name="Standard 4 4" xfId="117"/>
    <cellStyle name="Standard 5" xfId="103"/>
    <cellStyle name="Standard 5 2" xfId="118"/>
    <cellStyle name="Standard 6" xfId="99"/>
    <cellStyle name="Standard 6 2" xfId="242"/>
    <cellStyle name="Standard 6 2 2" xfId="491"/>
    <cellStyle name="Standard 6 3" xfId="367"/>
    <cellStyle name="Standard 7" xfId="104"/>
    <cellStyle name="Standard 7 2" xfId="245"/>
    <cellStyle name="Überschrift" xfId="46" builtinId="15" customBuiltin="1"/>
    <cellStyle name="Überschrift 1" xfId="47" builtinId="16" customBuiltin="1"/>
    <cellStyle name="Überschrift 2" xfId="48" builtinId="17" customBuiltin="1"/>
    <cellStyle name="Überschrift 3" xfId="49" builtinId="18" customBuiltin="1"/>
    <cellStyle name="Überschrift 4" xfId="50" builtinId="19" customBuiltin="1"/>
    <cellStyle name="Verknüpfte Zelle" xfId="51" builtinId="24" customBuiltin="1"/>
    <cellStyle name="Warnender Text" xfId="52" builtinId="11" customBuiltin="1"/>
    <cellStyle name="Zelle überprüfen" xfId="53" builtinId="23" customBuiltin="1"/>
  </cellStyles>
  <dxfs count="0"/>
  <tableStyles count="0" defaultTableStyle="TableStyleMedium2" defaultPivotStyle="PivotStyleLight16"/>
  <colors>
    <mruColors>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hyperlink" Target="http://www.gesetze-im-internet.de" TargetMode="External"/></Relationships>
</file>

<file path=xl/drawings/drawing1.xml><?xml version="1.0" encoding="utf-8"?>
<xdr:wsDr xmlns:xdr="http://schemas.openxmlformats.org/drawingml/2006/spreadsheetDrawing" xmlns:a="http://schemas.openxmlformats.org/drawingml/2006/main">
  <xdr:twoCellAnchor>
    <xdr:from>
      <xdr:col>1</xdr:col>
      <xdr:colOff>3695700</xdr:colOff>
      <xdr:row>0</xdr:row>
      <xdr:rowOff>47625</xdr:rowOff>
    </xdr:from>
    <xdr:to>
      <xdr:col>3</xdr:col>
      <xdr:colOff>1095375</xdr:colOff>
      <xdr:row>0</xdr:row>
      <xdr:rowOff>609600</xdr:rowOff>
    </xdr:to>
    <xdr:pic>
      <xdr:nvPicPr>
        <xdr:cNvPr id="46903"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0550" y="47625"/>
          <a:ext cx="1676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4074</xdr:colOff>
      <xdr:row>1</xdr:row>
      <xdr:rowOff>16864</xdr:rowOff>
    </xdr:from>
    <xdr:to>
      <xdr:col>0</xdr:col>
      <xdr:colOff>6124074</xdr:colOff>
      <xdr:row>62</xdr:row>
      <xdr:rowOff>129268</xdr:rowOff>
    </xdr:to>
    <xdr:sp macro="" textlink="">
      <xdr:nvSpPr>
        <xdr:cNvPr id="2" name="Textfeld 1"/>
        <xdr:cNvSpPr txBox="1"/>
      </xdr:nvSpPr>
      <xdr:spPr>
        <a:xfrm>
          <a:off x="4074" y="710828"/>
          <a:ext cx="6120000" cy="88277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Die jährlichen Erhebungen im Baugewerbe für die Bereiche Bauhaupt- und Ausbaugewerbe dienen im Wesentlichen der Beurteilung der Betriebs- und Beschäftigtenstruktur dieser Wirtschaftsbereiche. Beide Erhebungen werden jeweils zur Jah­resmitte durchgeführt.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Die </a:t>
          </a: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Ergänzungserhebung im Bereich Bauhauptgewerbe</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wird bei allen Betrieben des Bauhauptgewerbes durchgeführt. Zum Erhebungsprogramm gehören neben der Ausweisung der jeweiligen Anzahl der Betriebe des Bauhauptgewerbes die Merk­male: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tätige Personen zum Stichtag 30. Juni des Berichtsjahres,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geleistete Arbeitsstunden, Entgelte und Umsätze im Juni des Berichtsjahres,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Umsatz im Vorjahr.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Die Ergebnisse der Ergänzungserhebung im Bauhauptgewerbe werden in den Kapiteln 1 - 3 dieses Berichtes dargestellt. Sie beruhen in Mecklenburg-Vorpommern für die Erhebung 2023 auf den Angaben von 2.224 Betrieben (zum Berichtskreis siehe auch Hinweis im Abschnitt "Methodik").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Die </a:t>
          </a: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Zusatzerhebung im Bereich Ausbaugewerbe</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wird bei allen ausbaugewerblichen Betrieben von Unternehmen mit mindestens 10 tätigen Personen durchgeführt. </a:t>
          </a:r>
          <a:r>
            <a:rPr lang="de-DE" sz="950" b="0" i="0" baseline="0">
              <a:solidFill>
                <a:sysClr val="windowText" lastClr="000000"/>
              </a:solidFill>
              <a:effectLst/>
              <a:latin typeface="+mn-lt"/>
              <a:ea typeface="+mn-ea"/>
              <a:cs typeface="Arial" panose="020B0604020202020204" pitchFamily="34" charset="0"/>
            </a:rPr>
            <a:t>Zum Erhebungsprogramm gehören neben der Ausweisung der jeweiligen Anzahl der Betriebe des Ausbaugewerbes die Merkmale:</a:t>
          </a:r>
        </a:p>
        <a:p>
          <a:pPr marL="0" marR="0" lvl="0" indent="0" defTabSz="914400" eaLnBrk="1" fontAlgn="auto" latinLnBrk="0" hangingPunct="1">
            <a:lnSpc>
              <a:spcPct val="100000"/>
            </a:lnSpc>
            <a:spcBef>
              <a:spcPts val="0"/>
            </a:spcBef>
            <a:spcAft>
              <a:spcPts val="0"/>
            </a:spcAft>
            <a:buClrTx/>
            <a:buSzTx/>
            <a:buFontTx/>
            <a:buNone/>
            <a:tabLst/>
            <a:defRPr/>
          </a:pPr>
          <a:endParaRPr lang="de-DE" sz="950" b="0" i="0" baseline="0">
            <a:solidFill>
              <a:sysClr val="windowText" lastClr="000000"/>
            </a:solidFill>
            <a:effectLst/>
            <a:latin typeface="+mn-lt"/>
            <a:ea typeface="+mn-ea"/>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 tätige Personen zum Stichtag 30. Juni des Berichtsjahres,</a:t>
          </a:r>
        </a:p>
        <a:p>
          <a:pPr eaLnBrk="1" fontAlgn="auto" latinLnBrk="0" hangingPunct="1"/>
          <a:endParaRPr lang="de-DE" sz="950" b="0" i="0" baseline="0">
            <a:solidFill>
              <a:sysClr val="windowText" lastClr="000000"/>
            </a:solidFill>
            <a:effectLst/>
            <a:latin typeface="+mn-lt"/>
            <a:ea typeface="+mn-ea"/>
            <a:cs typeface="Arial" panose="020B0604020202020204" pitchFamily="34" charset="0"/>
          </a:endParaRPr>
        </a:p>
        <a:p>
          <a:pPr eaLnBrk="1" fontAlgn="auto" latinLnBrk="0" hangingPunct="1"/>
          <a:r>
            <a:rPr lang="de-DE" sz="950" b="0" i="0" baseline="0">
              <a:solidFill>
                <a:sysClr val="windowText" lastClr="000000"/>
              </a:solidFill>
              <a:effectLst/>
              <a:latin typeface="+mn-lt"/>
              <a:ea typeface="+mn-ea"/>
              <a:cs typeface="Arial" panose="020B0604020202020204" pitchFamily="34" charset="0"/>
            </a:rPr>
            <a:t>- geleistete Arbeitsstunden, Entgelte und Umsätze im 2. Vierteljahr des Berichtsjahres,</a:t>
          </a:r>
        </a:p>
        <a:p>
          <a:pPr eaLnBrk="1" fontAlgn="auto" latinLnBrk="0" hangingPunct="1"/>
          <a:endParaRPr lang="de-DE" sz="950" b="0" i="0" baseline="0">
            <a:solidFill>
              <a:sysClr val="windowText" lastClr="000000"/>
            </a:solidFill>
            <a:effectLst/>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0" i="0" baseline="0">
              <a:solidFill>
                <a:sysClr val="windowText" lastClr="000000"/>
              </a:solidFill>
              <a:effectLst/>
              <a:latin typeface="+mn-lt"/>
              <a:ea typeface="+mn-ea"/>
              <a:cs typeface="Arial" panose="020B0604020202020204" pitchFamily="34" charset="0"/>
            </a:rPr>
            <a:t>- Umsatz im Vorjahr.</a:t>
          </a:r>
          <a:endParaRPr lang="de-DE" sz="950">
            <a:solidFill>
              <a:sysClr val="windowText" lastClr="000000"/>
            </a:solidFill>
            <a:effectLst/>
            <a:latin typeface="+mn-lt"/>
            <a:cs typeface="Arial" panose="020B0604020202020204" pitchFamily="34" charset="0"/>
          </a:endParaRPr>
        </a:p>
        <a:p>
          <a:pPr eaLnBrk="1" fontAlgn="auto" latinLnBrk="0" hangingPunct="1"/>
          <a:endParaRPr lang="de-DE" sz="950">
            <a:solidFill>
              <a:sysClr val="windowText" lastClr="000000"/>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baseline="0">
              <a:solidFill>
                <a:sysClr val="windowText" lastClr="000000"/>
              </a:solidFill>
              <a:effectLst/>
              <a:latin typeface="+mn-lt"/>
              <a:ea typeface="+mn-ea"/>
              <a:cs typeface="Arial" panose="020B0604020202020204" pitchFamily="34" charset="0"/>
            </a:rPr>
            <a:t>Die Ergebnisse der Zusatzerhebung im Ausbaugewerbe werden in den Kapiteln 4 - 6 dieses Berichtes dargestellt. Sie beruhen in Mecklenburg-Vorpommern für die Erhebung 2023 auf den Angaben von 494 Betrieben. </a:t>
          </a:r>
          <a:endParaRPr lang="de-DE" sz="950">
            <a:solidFill>
              <a:sysClr val="windowText" lastClr="000000"/>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950">
            <a:solidFill>
              <a:sysClr val="windowText" lastClr="000000"/>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950">
            <a:solidFill>
              <a:sysClr val="windowText" lastClr="000000"/>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Für beide Strukturerhebungen (Bauhaupt- und Ausbaugewerbe) werden Ergebnistabellen für die Landes- und die Kreis­ebene angeboten. Die Kreisergebnisse werden insgesamt je Kreis bzw. kreisfreie Stadt und für ausgewählte nicht kreisfreie Städte (Neubrandenburg, Stralsund, Wismar, Greifswald) ausgewiesen. Zusätzlich erfolgt eine Einordnung ausgewählter Ergebnisse Mecklenburg-Vorpommerns im Vergleich der Bundesländer (Kapitel 3 und 6 Ländervergleich). </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4922</xdr:rowOff>
    </xdr:from>
    <xdr:to>
      <xdr:col>0</xdr:col>
      <xdr:colOff>6120000</xdr:colOff>
      <xdr:row>62</xdr:row>
      <xdr:rowOff>74840</xdr:rowOff>
    </xdr:to>
    <xdr:sp macro="" textlink="">
      <xdr:nvSpPr>
        <xdr:cNvPr id="2" name="Textfeld 1">
          <a:hlinkClick xmlns:r="http://schemas.openxmlformats.org/officeDocument/2006/relationships" r:id="rId1"/>
        </xdr:cNvPr>
        <xdr:cNvSpPr txBox="1"/>
      </xdr:nvSpPr>
      <xdr:spPr>
        <a:xfrm>
          <a:off x="0" y="698886"/>
          <a:ext cx="6120000" cy="8785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Rechtsgrundlagen</a:t>
          </a:r>
          <a:endParaRPr lang="de-DE" sz="1100">
            <a:effectLst/>
            <a:latin typeface="+mn-lt"/>
            <a:ea typeface="Calibri"/>
            <a:cs typeface="Times New Roman"/>
          </a:endParaRPr>
        </a:p>
        <a:p>
          <a:pPr>
            <a:lnSpc>
              <a:spcPct val="1150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Rechtsgrundlage für  die Ergänzungserhebung im Bauhauptgewerbe und die Zusatzerhebung im Ausbaugewerbe ist das Gesetz über die Statistik im Produzierenden Gewerbe (ProdGewStatG) in Verbindung mit dem Bundesstatistikgesetz (BStatG). Der Wort­laut der nationalen Rechtsvorschriften in der jeweils geltenden Fassung kann im Internet unter </a:t>
          </a:r>
          <a:r>
            <a:rPr lang="de-DE" sz="950" u="sng">
              <a:solidFill>
                <a:srgbClr val="0000FE"/>
              </a:solidFill>
              <a:effectLst/>
              <a:latin typeface="+mn-lt"/>
              <a:ea typeface="Calibri"/>
              <a:cs typeface="Times New Roman"/>
            </a:rPr>
            <a:t>www.gesetze-im-internet.de</a:t>
          </a:r>
          <a:r>
            <a:rPr lang="de-DE" sz="950">
              <a:effectLst/>
              <a:latin typeface="+mn-lt"/>
              <a:ea typeface="Calibri"/>
              <a:cs typeface="Times New Roman"/>
            </a:rPr>
            <a:t> heruntergeladen werden.</a:t>
          </a:r>
          <a:endParaRPr lang="de-DE" sz="1100">
            <a:effectLst/>
            <a:latin typeface="+mn-lt"/>
            <a:ea typeface="Calibri"/>
            <a:cs typeface="Times New Roman"/>
          </a:endParaRPr>
        </a:p>
        <a:p>
          <a:pPr>
            <a:lnSpc>
              <a:spcPct val="115000"/>
            </a:lnSpc>
            <a:spcAft>
              <a:spcPts val="0"/>
            </a:spcAft>
          </a:pPr>
          <a:r>
            <a:rPr lang="de-DE" sz="950">
              <a:effectLst/>
              <a:latin typeface="+mn-lt"/>
              <a:ea typeface="Calibri"/>
              <a:cs typeface="Times New Roman"/>
            </a:rPr>
            <a:t> </a:t>
          </a:r>
        </a:p>
        <a:p>
          <a:pPr>
            <a:lnSpc>
              <a:spcPts val="1100"/>
            </a:lnSpc>
            <a:spcAft>
              <a:spcPts val="0"/>
            </a:spcAft>
          </a:pPr>
          <a:r>
            <a:rPr lang="de-DE" sz="950">
              <a:effectLst/>
              <a:latin typeface="+mn-lt"/>
              <a:ea typeface="Calibri"/>
              <a:cs typeface="Times New Roman"/>
            </a:rPr>
            <a:t>Ab dem Berichtsjahr 2009 erfolgt die Zuordnung der Betriebe zu den Wirtschaftszweigen nach der Klassifikation der Wirt­schafts­zweige, Ausgabe 2008 (WZ 2008, deutsche Fassung der EU-einheitlichen NACE Rev. 2).</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Nach dieser Wirtschaftszweigsystematik zählen:</a:t>
          </a:r>
          <a:endParaRPr lang="de-DE" sz="1100">
            <a:effectLst/>
            <a:latin typeface="+mn-lt"/>
            <a:ea typeface="Calibri"/>
            <a:cs typeface="Times New Roman"/>
          </a:endParaRPr>
        </a:p>
        <a:p>
          <a:pPr>
            <a:spcAft>
              <a:spcPts val="0"/>
            </a:spcAft>
          </a:pPr>
          <a:endParaRPr lang="de-DE" sz="950">
            <a:effectLst/>
            <a:latin typeface="+mn-lt"/>
            <a:ea typeface="Times New Roman"/>
            <a:cs typeface="Arial" panose="020B0604020202020204" pitchFamily="34" charset="0"/>
          </a:endParaRPr>
        </a:p>
        <a:p>
          <a:pPr>
            <a:lnSpc>
              <a:spcPts val="1100"/>
            </a:lnSpc>
            <a:spcAft>
              <a:spcPts val="0"/>
            </a:spcAft>
          </a:pPr>
          <a:r>
            <a:rPr lang="de-DE" sz="950" b="1">
              <a:effectLst/>
              <a:latin typeface="+mn-lt"/>
              <a:ea typeface="Calibri"/>
              <a:cs typeface="Times New Roman"/>
            </a:rPr>
            <a:t>Zum Bauhauptgewerbe:</a:t>
          </a:r>
          <a:endParaRPr lang="de-DE" sz="1100">
            <a:effectLst/>
            <a:latin typeface="+mn-lt"/>
            <a:ea typeface="Calibri"/>
            <a:cs typeface="Times New Roman"/>
          </a:endParaRPr>
        </a:p>
        <a:p>
          <a:pPr>
            <a:lnSpc>
              <a:spcPct val="115000"/>
            </a:lnSpc>
            <a:spcAft>
              <a:spcPts val="0"/>
            </a:spcAft>
          </a:pPr>
          <a:r>
            <a:rPr lang="de-DE" sz="6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41.2</a:t>
          </a:r>
          <a:r>
            <a:rPr lang="de-DE" sz="950">
              <a:effectLst/>
              <a:latin typeface="+mn-lt"/>
              <a:ea typeface="Calibri"/>
              <a:cs typeface="Times New Roman"/>
            </a:rPr>
            <a:t>  	Bau von Gebäuden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41.20.1	   Bau von Gebäuden (ohne Fertigteilbau)</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41.20.2	   Errichtung von Fertigteilbauten</a:t>
          </a:r>
          <a:endParaRPr lang="de-DE" sz="1100">
            <a:effectLst/>
            <a:latin typeface="+mn-lt"/>
            <a:ea typeface="Calibri"/>
            <a:cs typeface="Times New Roman"/>
          </a:endParaRPr>
        </a:p>
        <a:p>
          <a:pPr>
            <a:lnSpc>
              <a:spcPct val="115000"/>
            </a:lnSpc>
            <a:spcAft>
              <a:spcPts val="0"/>
            </a:spcAft>
          </a:pPr>
          <a:r>
            <a:rPr lang="de-DE" sz="6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42.1</a:t>
          </a:r>
          <a:r>
            <a:rPr lang="de-DE" sz="950">
              <a:effectLst/>
              <a:latin typeface="+mn-lt"/>
              <a:ea typeface="Calibri"/>
              <a:cs typeface="Times New Roman"/>
            </a:rPr>
            <a:t>  	Bau von Straßen und Bahnverkehrsstrecken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42.11	   Bau von Straßen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42.12	   Bau von Bahnverkehrsstrecken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42.13	   Brücken- und Tunnelbau</a:t>
          </a:r>
          <a:endParaRPr lang="de-DE" sz="1100">
            <a:effectLst/>
            <a:latin typeface="+mn-lt"/>
            <a:ea typeface="Calibri"/>
            <a:cs typeface="Times New Roman"/>
          </a:endParaRPr>
        </a:p>
        <a:p>
          <a:pPr>
            <a:lnSpc>
              <a:spcPct val="115000"/>
            </a:lnSpc>
            <a:spcAft>
              <a:spcPts val="0"/>
            </a:spcAft>
          </a:pPr>
          <a:r>
            <a:rPr lang="de-DE" sz="6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42.2</a:t>
          </a:r>
          <a:r>
            <a:rPr lang="de-DE" sz="950">
              <a:effectLst/>
              <a:latin typeface="+mn-lt"/>
              <a:ea typeface="Calibri"/>
              <a:cs typeface="Times New Roman"/>
            </a:rPr>
            <a:t>  	Leitungstiefbau und Kläranlagenbau</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42.21	   Rohrleitungstiefbau, Brunnenbau und Kläranlagenbau</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42.22	   Kabelnetzleitungstiefbau</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42.9 	Sonstiger Tiefbau</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42.91	   Wasserbau</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42.99	   Sonstiger Tiefbau a.n.g.</a:t>
          </a:r>
          <a:endParaRPr lang="de-DE" sz="1100">
            <a:effectLst/>
            <a:latin typeface="+mn-lt"/>
            <a:ea typeface="Calibri"/>
            <a:cs typeface="Times New Roman"/>
          </a:endParaRPr>
        </a:p>
        <a:p>
          <a:pPr>
            <a:lnSpc>
              <a:spcPct val="115000"/>
            </a:lnSpc>
            <a:spcAft>
              <a:spcPts val="0"/>
            </a:spcAft>
          </a:pPr>
          <a:r>
            <a:rPr lang="de-DE" sz="6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43.1</a:t>
          </a:r>
          <a:r>
            <a:rPr lang="de-DE" sz="950">
              <a:effectLst/>
              <a:latin typeface="+mn-lt"/>
              <a:ea typeface="Calibri"/>
              <a:cs typeface="Times New Roman"/>
            </a:rPr>
            <a:t>	Abbrucharbeiten und vorbereitende Baustellenarbeiten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43.11	   Abbrucharbeiten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43.12	   Vorbereitende Baustellenarbeiten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43.13	   Test- und Suchbohrung</a:t>
          </a:r>
          <a:endParaRPr lang="de-DE" sz="1100">
            <a:effectLst/>
            <a:latin typeface="+mn-lt"/>
            <a:ea typeface="Calibri"/>
            <a:cs typeface="Times New Roman"/>
          </a:endParaRPr>
        </a:p>
        <a:p>
          <a:pPr>
            <a:lnSpc>
              <a:spcPct val="115000"/>
            </a:lnSpc>
            <a:spcAft>
              <a:spcPts val="0"/>
            </a:spcAft>
          </a:pPr>
          <a:r>
            <a:rPr lang="de-DE" sz="6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43.9</a:t>
          </a:r>
          <a:r>
            <a:rPr lang="de-DE" sz="950">
              <a:effectLst/>
              <a:latin typeface="+mn-lt"/>
              <a:ea typeface="Calibri"/>
              <a:cs typeface="Times New Roman"/>
            </a:rPr>
            <a:t>	Sonstige spezialisierte Bautätigkeiten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43.91	   Dachdeckerei und Zimmerei</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43.91.1	      Dachdeckerei und Bauspenglerei</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43.91.2	      Zimmerei und Ingenieurholzbau</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43.99.1	      Gerüstbau</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43.99.2	      Schornstein-, Feuerungs- und Industrieofenbau</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43.99.9	      Baugewerbe a. n. g. </a:t>
          </a:r>
          <a:endParaRPr lang="de-DE" sz="1100">
            <a:effectLst/>
            <a:latin typeface="+mn-lt"/>
            <a:ea typeface="Calibri"/>
            <a:cs typeface="Times New Roman"/>
          </a:endParaRPr>
        </a:p>
        <a:p>
          <a:pPr>
            <a:spcAft>
              <a:spcPts val="0"/>
            </a:spcAft>
          </a:pPr>
          <a:endParaRPr lang="de-DE" sz="950">
            <a:effectLst/>
            <a:latin typeface="+mn-lt"/>
            <a:ea typeface="Times New Roman"/>
            <a:cs typeface="Arial" panose="020B0604020202020204" pitchFamily="34" charset="0"/>
          </a:endParaRPr>
        </a:p>
        <a:p>
          <a:pPr>
            <a:lnSpc>
              <a:spcPts val="1100"/>
            </a:lnSpc>
            <a:spcAft>
              <a:spcPts val="0"/>
            </a:spcAft>
          </a:pPr>
          <a:r>
            <a:rPr lang="de-DE" sz="950" b="1">
              <a:effectLst/>
              <a:latin typeface="+mn-lt"/>
              <a:ea typeface="Calibri"/>
              <a:cs typeface="Times New Roman"/>
            </a:rPr>
            <a:t>Zum Ausbaugewerbe:</a:t>
          </a:r>
          <a:endParaRPr lang="de-DE" sz="1100">
            <a:effectLst/>
            <a:latin typeface="+mn-lt"/>
            <a:ea typeface="Calibri"/>
            <a:cs typeface="Times New Roman"/>
          </a:endParaRPr>
        </a:p>
        <a:p>
          <a:pPr>
            <a:lnSpc>
              <a:spcPct val="115000"/>
            </a:lnSpc>
            <a:spcAft>
              <a:spcPts val="0"/>
            </a:spcAft>
          </a:pPr>
          <a:r>
            <a:rPr lang="de-DE" sz="6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41.1	</a:t>
          </a:r>
          <a:r>
            <a:rPr lang="de-DE" sz="950">
              <a:effectLst/>
              <a:latin typeface="+mn-lt"/>
              <a:ea typeface="Calibri"/>
              <a:cs typeface="Times New Roman"/>
            </a:rPr>
            <a:t>Erschließung von Grundstücken; Bauträger</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41.10.1	      Erschließung von unbebauten Grundstücken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41.10.2	      Bauträger für Nichtwohngebäude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41.10.3	      Bauträger für Wohngebäude</a:t>
          </a:r>
          <a:endParaRPr lang="de-DE" sz="1100">
            <a:effectLst/>
            <a:latin typeface="+mn-lt"/>
            <a:ea typeface="Calibri"/>
            <a:cs typeface="Times New Roman"/>
          </a:endParaRPr>
        </a:p>
        <a:p>
          <a:pPr>
            <a:lnSpc>
              <a:spcPct val="115000"/>
            </a:lnSpc>
            <a:spcAft>
              <a:spcPts val="0"/>
            </a:spcAft>
          </a:pPr>
          <a:r>
            <a:rPr lang="de-DE" sz="6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43.2	</a:t>
          </a:r>
          <a:r>
            <a:rPr lang="de-DE" sz="950">
              <a:effectLst/>
              <a:latin typeface="+mn-lt"/>
              <a:ea typeface="Calibri"/>
              <a:cs typeface="Times New Roman"/>
            </a:rPr>
            <a:t>Bauinstallation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43.21	   Elektroinstallation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43.22	   Gas-, Wasser-, Heizungs- sowie Lüftungs- und Klimainstallation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43.29	   Sonstige Bauinstallation</a:t>
          </a:r>
          <a:endParaRPr lang="de-DE" sz="1100">
            <a:effectLst/>
            <a:latin typeface="+mn-lt"/>
            <a:ea typeface="Calibri"/>
            <a:cs typeface="Times New Roman"/>
          </a:endParaRPr>
        </a:p>
        <a:p>
          <a:pPr>
            <a:lnSpc>
              <a:spcPct val="115000"/>
            </a:lnSpc>
            <a:spcAft>
              <a:spcPts val="0"/>
            </a:spcAft>
          </a:pPr>
          <a:r>
            <a:rPr lang="de-DE" sz="600">
              <a:effectLst/>
              <a:latin typeface="+mn-lt"/>
              <a:ea typeface="Calibri"/>
              <a:cs typeface="Times New Roman"/>
            </a:rPr>
            <a:t> </a:t>
          </a:r>
        </a:p>
        <a:p>
          <a:pPr>
            <a:lnSpc>
              <a:spcPts val="1100"/>
            </a:lnSpc>
            <a:spcAft>
              <a:spcPts val="0"/>
            </a:spcAft>
          </a:pPr>
          <a:r>
            <a:rPr lang="de-DE" sz="950" b="1">
              <a:effectLst/>
              <a:latin typeface="+mn-lt"/>
              <a:ea typeface="Calibri"/>
              <a:cs typeface="Times New Roman"/>
            </a:rPr>
            <a:t>43.3	</a:t>
          </a:r>
          <a:r>
            <a:rPr lang="de-DE" sz="950">
              <a:effectLst/>
              <a:latin typeface="+mn-lt"/>
              <a:ea typeface="Calibri"/>
              <a:cs typeface="Times New Roman"/>
            </a:rPr>
            <a:t>Sonstiger Ausbau</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43.31	   Anbringen von Stuckaturen, Gipserei und Verputzerei</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43.32	   Bautischlerei und -schlosserei</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43.33	   Fußboden-, Fliesen- und Plattenlegerei, Tapeziererei</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43.34	   Malerei und Glaserei</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43.39	   Sonstiger Ausbau a. n. g.</a:t>
          </a:r>
          <a:endParaRPr lang="de-DE" sz="1100">
            <a:effectLst/>
            <a:latin typeface="+mn-lt"/>
            <a:ea typeface="Calibri"/>
            <a:cs typeface="Times New Roman"/>
          </a:endParaRPr>
        </a:p>
        <a:p>
          <a:pPr>
            <a:lnSpc>
              <a:spcPts val="900"/>
            </a:lnSpc>
            <a:spcAft>
              <a:spcPts val="0"/>
            </a:spcAft>
          </a:pPr>
          <a:r>
            <a:rPr lang="de-DE" sz="950" u="none">
              <a:effectLst/>
              <a:latin typeface="+mn-lt"/>
              <a:ea typeface="Times New Roman"/>
              <a:cs typeface="Arial" panose="020B0604020202020204" pitchFamily="34" charset="0"/>
            </a:rPr>
            <a:t>	   </a:t>
          </a:r>
          <a:r>
            <a:rPr lang="de-DE" sz="950">
              <a:effectLst/>
              <a:latin typeface="+mn-lt"/>
              <a:ea typeface="Times New Roman"/>
              <a:cs typeface="Arial" panose="020B0604020202020204" pitchFamily="34" charset="0"/>
            </a:rPr>
            <a:t> </a:t>
          </a:r>
        </a:p>
        <a:p>
          <a:pPr>
            <a:lnSpc>
              <a:spcPts val="900"/>
            </a:lnSpc>
            <a:spcAft>
              <a:spcPts val="0"/>
            </a:spcAft>
          </a:pPr>
          <a:endParaRPr lang="de-DE" sz="950">
            <a:effectLst/>
            <a:latin typeface="+mn-lt"/>
            <a:ea typeface="Times New Roman"/>
            <a:cs typeface="Arial" panose="020B0604020202020204" pitchFamily="34" charset="0"/>
          </a:endParaRPr>
        </a:p>
      </xdr:txBody>
    </xdr:sp>
    <xdr:clientData/>
  </xdr:twoCellAnchor>
  <xdr:twoCellAnchor>
    <xdr:from>
      <xdr:col>0</xdr:col>
      <xdr:colOff>2992</xdr:colOff>
      <xdr:row>65</xdr:row>
      <xdr:rowOff>9249</xdr:rowOff>
    </xdr:from>
    <xdr:to>
      <xdr:col>0</xdr:col>
      <xdr:colOff>6111470</xdr:colOff>
      <xdr:row>126</xdr:row>
      <xdr:rowOff>81644</xdr:rowOff>
    </xdr:to>
    <xdr:sp macro="" textlink="">
      <xdr:nvSpPr>
        <xdr:cNvPr id="3" name="Textfeld 2"/>
        <xdr:cNvSpPr txBox="1"/>
      </xdr:nvSpPr>
      <xdr:spPr>
        <a:xfrm>
          <a:off x="2992" y="9541053"/>
          <a:ext cx="6108478" cy="87877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0" i="0" baseline="0">
              <a:solidFill>
                <a:sysClr val="windowText" lastClr="000000"/>
              </a:solidFill>
              <a:effectLst/>
              <a:latin typeface="+mn-lt"/>
              <a:ea typeface="+mn-ea"/>
              <a:cs typeface="Arial" panose="020B0604020202020204" pitchFamily="34" charset="0"/>
            </a:rPr>
            <a:t>Sämtliche Angaben in diesem Bericht beziehen sich auf Betriebe in Mecklenburg-Vorpommern, wobei der Betriebssitz des meldepflichtigen Betriebes maßgebend ist. Die Angaben weisen die baugewerbliche Tätigkeit dieser Betriebe für den inländischen Markt aus.</a:t>
          </a:r>
        </a:p>
        <a:p>
          <a:pPr eaLnBrk="1" fontAlgn="auto" latinLnBrk="0" hangingPunct="1"/>
          <a:endParaRPr lang="de-DE" sz="950" b="0" i="0" baseline="0">
            <a:solidFill>
              <a:sysClr val="windowText" lastClr="000000"/>
            </a:solidFill>
            <a:effectLst/>
            <a:latin typeface="+mn-lt"/>
            <a:ea typeface="+mn-ea"/>
            <a:cs typeface="Arial" panose="020B0604020202020204" pitchFamily="34" charset="0"/>
          </a:endParaRPr>
        </a:p>
        <a:p>
          <a:pPr eaLnBrk="1" fontAlgn="auto" latinLnBrk="0" hangingPunct="1"/>
          <a:r>
            <a:rPr lang="de-DE" sz="950" b="1" i="0" baseline="0">
              <a:solidFill>
                <a:sysClr val="windowText" lastClr="000000"/>
              </a:solidFill>
              <a:effectLst/>
              <a:latin typeface="+mn-lt"/>
              <a:ea typeface="+mn-ea"/>
              <a:cs typeface="Arial" panose="020B0604020202020204" pitchFamily="34" charset="0"/>
            </a:rPr>
            <a:t>Bitte beachten! </a:t>
          </a:r>
        </a:p>
        <a:p>
          <a:pPr eaLnBrk="1" fontAlgn="auto" latinLnBrk="0" hangingPunct="1"/>
          <a:r>
            <a:rPr lang="de-DE" sz="950" b="0" i="0" baseline="0">
              <a:solidFill>
                <a:schemeClr val="dk1"/>
              </a:solidFill>
              <a:effectLst/>
              <a:latin typeface="+mn-lt"/>
              <a:ea typeface="+mn-ea"/>
              <a:cs typeface="+mn-cs"/>
            </a:rPr>
            <a:t>Aus den Ergebnissen können keine unmittelbaren Rückschlüsse auf die Bautätigkeit in Mecklenburg-Vorpommern oder in den Kreisen und kreisfreien Städten Mecklenburg-Vorpommerns gezogen werden, da viele Baubetriebe nicht nur an ihrem Betriebs­sitz Bauarbeiten ausführen, sondern auch in anderen Landkreisen, in anderen Bundesländern der Bundesrepublik Deutschland (z. B. in Hamburg) oder im Ausland. </a:t>
          </a:r>
          <a:endParaRPr lang="de-DE" sz="950">
            <a:effectLst/>
          </a:endParaRPr>
        </a:p>
        <a:p>
          <a:pPr>
            <a:spcAft>
              <a:spcPts val="0"/>
            </a:spcAft>
          </a:pPr>
          <a:endParaRPr lang="de-DE" sz="950" u="sng">
            <a:solidFill>
              <a:sysClr val="windowText" lastClr="000000"/>
            </a:solidFill>
            <a:effectLst/>
            <a:latin typeface="+mn-lt"/>
            <a:ea typeface="Times New Roman"/>
            <a:cs typeface="Arial" panose="020B0604020202020204" pitchFamily="34" charset="0"/>
          </a:endParaRPr>
        </a:p>
        <a:p>
          <a:endParaRPr lang="de-DE" sz="950">
            <a:solidFill>
              <a:sysClr val="windowText" lastClr="000000"/>
            </a:solidFill>
            <a:effectLst/>
            <a:latin typeface="+mn-lt"/>
            <a:ea typeface="+mn-ea"/>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2993</xdr:colOff>
      <xdr:row>1</xdr:row>
      <xdr:rowOff>9518</xdr:rowOff>
    </xdr:from>
    <xdr:to>
      <xdr:col>0</xdr:col>
      <xdr:colOff>6122993</xdr:colOff>
      <xdr:row>58</xdr:row>
      <xdr:rowOff>115661</xdr:rowOff>
    </xdr:to>
    <xdr:sp macro="" textlink="">
      <xdr:nvSpPr>
        <xdr:cNvPr id="2" name="Textfeld 1"/>
        <xdr:cNvSpPr txBox="1"/>
      </xdr:nvSpPr>
      <xdr:spPr>
        <a:xfrm>
          <a:off x="2993" y="703482"/>
          <a:ext cx="6120000" cy="86378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ysClr val="windowText" lastClr="000000"/>
              </a:solidFill>
              <a:effectLst/>
              <a:latin typeface="+mn-lt"/>
              <a:ea typeface="+mn-ea"/>
              <a:cs typeface="Arial" panose="020B0604020202020204" pitchFamily="34" charset="0"/>
            </a:rPr>
            <a:t>Tätige Personen</a:t>
          </a:r>
          <a:endParaRPr lang="de-DE" sz="950">
            <a:solidFill>
              <a:sysClr val="windowText" lastClr="000000"/>
            </a:solidFill>
            <a:effectLst/>
            <a:latin typeface="+mn-lt"/>
            <a:cs typeface="Arial" panose="020B0604020202020204" pitchFamily="34" charset="0"/>
          </a:endParaRP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Tätige Personen sind </a:t>
          </a:r>
          <a:r>
            <a:rPr lang="de-DE" sz="950" b="1" u="none">
              <a:solidFill>
                <a:sysClr val="windowText" lastClr="000000"/>
              </a:solidFill>
              <a:effectLst/>
              <a:latin typeface="+mn-lt"/>
              <a:ea typeface="+mn-ea"/>
              <a:cs typeface="Arial" panose="020B0604020202020204" pitchFamily="34" charset="0"/>
            </a:rPr>
            <a:t>alle im Betrieb tätigen betriebszugehörigen Personen. </a:t>
          </a:r>
          <a:r>
            <a:rPr lang="de-DE" sz="950" u="none">
              <a:solidFill>
                <a:sysClr val="windowText" lastClr="000000"/>
              </a:solidFill>
              <a:effectLst/>
              <a:latin typeface="+mn-lt"/>
              <a:ea typeface="+mn-ea"/>
              <a:cs typeface="Arial" panose="020B0604020202020204" pitchFamily="34" charset="0"/>
            </a:rPr>
            <a:t>Dazu zählen: </a:t>
          </a:r>
          <a:r>
            <a:rPr lang="de-DE" sz="950">
              <a:solidFill>
                <a:sysClr val="windowText" lastClr="000000"/>
              </a:solidFill>
              <a:effectLst/>
              <a:latin typeface="+mn-lt"/>
              <a:ea typeface="+mn-ea"/>
              <a:cs typeface="Arial" panose="020B0604020202020204" pitchFamily="34" charset="0"/>
            </a:rPr>
            <a:t>Inhaber, Mitinhaber, auch selbst­ständige Handwerker, alle Arbeitskräfte, die in einem Arbeitsvertrags- oder Dienstverhältnis zum Betrieb stehen (einschließlich Auszubildende, Umschüler, Anlernlinge und Praktikanten), Personen mit Altersteilzeitregelungen sowie unbezahlt mithelfende Familienangehörige. Voll als tätige Personen gelten auch die fehlenden, erkrankten oder in Urlaub befindlichen und die teilzeit­beschäftigten Betriebsangehörigen, Saison- und Aushilfsarbeiter, Kurzarbeiter und Schlecht­wettergeldempfänger. Arbeitskräfte, die von anderen Unternehmen gegen Entgelt zur Verfügung gestellt werden, sind ebenfalls erfasst. </a:t>
          </a: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b="1">
              <a:solidFill>
                <a:sysClr val="windowText" lastClr="000000"/>
              </a:solidFill>
              <a:effectLst/>
              <a:latin typeface="+mn-lt"/>
              <a:ea typeface="+mn-ea"/>
              <a:cs typeface="Arial" panose="020B0604020202020204" pitchFamily="34" charset="0"/>
            </a:rPr>
            <a:t>Entgelte</a:t>
          </a: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Bei den Entgelten ist die Summe der lohnsteuerpflichtigen Bruttobezüge (Bar- und Sachbezüge) der tätigen Personen im Bau­gewerbe angegeben. Diese Beträge verstehen sich</a:t>
          </a:r>
        </a:p>
        <a:p>
          <a:r>
            <a:rPr lang="de-DE" sz="950">
              <a:solidFill>
                <a:sysClr val="windowText" lastClr="000000"/>
              </a:solidFill>
              <a:effectLst/>
              <a:latin typeface="+mn-lt"/>
              <a:ea typeface="+mn-ea"/>
              <a:cs typeface="Arial" panose="020B0604020202020204" pitchFamily="34" charset="0"/>
            </a:rPr>
            <a:t> </a:t>
          </a:r>
        </a:p>
        <a:p>
          <a:r>
            <a:rPr lang="de-DE" sz="950">
              <a:solidFill>
                <a:sysClr val="windowText" lastClr="000000"/>
              </a:solidFill>
              <a:effectLst/>
              <a:latin typeface="+mn-lt"/>
              <a:ea typeface="+mn-ea"/>
              <a:cs typeface="Arial" panose="020B0604020202020204" pitchFamily="34" charset="0"/>
            </a:rPr>
            <a:t>- </a:t>
          </a:r>
          <a:r>
            <a:rPr lang="de-DE" sz="950" b="1" u="none">
              <a:solidFill>
                <a:sysClr val="windowText" lastClr="000000"/>
              </a:solidFill>
              <a:effectLst/>
              <a:latin typeface="+mn-lt"/>
              <a:ea typeface="+mn-ea"/>
              <a:cs typeface="Arial" panose="020B0604020202020204" pitchFamily="34" charset="0"/>
            </a:rPr>
            <a:t>ohne</a:t>
          </a:r>
          <a:r>
            <a:rPr lang="de-DE" sz="950">
              <a:solidFill>
                <a:sysClr val="windowText" lastClr="000000"/>
              </a:solidFill>
              <a:effectLst/>
              <a:latin typeface="+mn-lt"/>
              <a:ea typeface="+mn-ea"/>
              <a:cs typeface="Arial" panose="020B0604020202020204" pitchFamily="34" charset="0"/>
            </a:rPr>
            <a:t> Arbeitgeberanteile zur Kranken-, Pflege-, Renten- und Arbeitslosenversicherung, </a:t>
          </a:r>
        </a:p>
        <a:p>
          <a:r>
            <a:rPr lang="de-DE" sz="950">
              <a:solidFill>
                <a:sysClr val="windowText" lastClr="000000"/>
              </a:solidFill>
              <a:effectLst/>
              <a:latin typeface="+mn-lt"/>
              <a:ea typeface="+mn-ea"/>
              <a:cs typeface="Arial" panose="020B0604020202020204" pitchFamily="34" charset="0"/>
            </a:rPr>
            <a:t>- </a:t>
          </a:r>
          <a:r>
            <a:rPr lang="de-DE" sz="950" b="1" u="none">
              <a:solidFill>
                <a:sysClr val="windowText" lastClr="000000"/>
              </a:solidFill>
              <a:effectLst/>
              <a:latin typeface="+mn-lt"/>
              <a:ea typeface="+mn-ea"/>
              <a:cs typeface="Arial" panose="020B0604020202020204" pitchFamily="34" charset="0"/>
            </a:rPr>
            <a:t>ohne</a:t>
          </a:r>
          <a:r>
            <a:rPr lang="de-DE" sz="950">
              <a:solidFill>
                <a:sysClr val="windowText" lastClr="000000"/>
              </a:solidFill>
              <a:effectLst/>
              <a:latin typeface="+mn-lt"/>
              <a:ea typeface="+mn-ea"/>
              <a:cs typeface="Arial" panose="020B0604020202020204" pitchFamily="34" charset="0"/>
            </a:rPr>
            <a:t> Beiträge zu den Sozialkassen des Baugewerbes, </a:t>
          </a:r>
        </a:p>
        <a:p>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ohne</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Aufwendungen für die betriebliche Alters-, Invaliditäts- und Hinterbliebenenversorgung, </a:t>
          </a:r>
        </a:p>
        <a:p>
          <a:r>
            <a:rPr lang="de-DE" sz="950">
              <a:solidFill>
                <a:sysClr val="windowText" lastClr="000000"/>
              </a:solidFill>
              <a:effectLst/>
              <a:latin typeface="+mn-lt"/>
              <a:ea typeface="+mn-ea"/>
              <a:cs typeface="Arial" panose="020B0604020202020204" pitchFamily="34" charset="0"/>
            </a:rPr>
            <a:t>- </a:t>
          </a:r>
          <a:r>
            <a:rPr lang="de-DE" sz="950" b="1" u="none">
              <a:solidFill>
                <a:sysClr val="windowText" lastClr="000000"/>
              </a:solidFill>
              <a:effectLst/>
              <a:latin typeface="+mn-lt"/>
              <a:ea typeface="+mn-ea"/>
              <a:cs typeface="Arial" panose="020B0604020202020204" pitchFamily="34" charset="0"/>
            </a:rPr>
            <a:t>ohne</a:t>
          </a:r>
          <a:r>
            <a:rPr lang="de-DE" sz="950">
              <a:solidFill>
                <a:sysClr val="windowText" lastClr="000000"/>
              </a:solidFill>
              <a:effectLst/>
              <a:latin typeface="+mn-lt"/>
              <a:ea typeface="+mn-ea"/>
              <a:cs typeface="Arial" panose="020B0604020202020204" pitchFamily="34" charset="0"/>
            </a:rPr>
            <a:t> Winterbeschäftigungs-Umlage,</a:t>
          </a:r>
        </a:p>
        <a:p>
          <a:r>
            <a:rPr lang="de-DE" sz="950">
              <a:solidFill>
                <a:sysClr val="windowText" lastClr="000000"/>
              </a:solidFill>
              <a:effectLst/>
              <a:latin typeface="+mn-lt"/>
              <a:ea typeface="+mn-ea"/>
              <a:cs typeface="Arial" panose="020B0604020202020204" pitchFamily="34" charset="0"/>
            </a:rPr>
            <a:t>- </a:t>
          </a:r>
          <a:r>
            <a:rPr lang="de-DE" sz="950" b="1" u="none">
              <a:solidFill>
                <a:sysClr val="windowText" lastClr="000000"/>
              </a:solidFill>
              <a:effectLst/>
              <a:latin typeface="+mn-lt"/>
              <a:ea typeface="+mn-ea"/>
              <a:cs typeface="Arial" panose="020B0604020202020204" pitchFamily="34" charset="0"/>
            </a:rPr>
            <a:t>ohne</a:t>
          </a:r>
          <a:r>
            <a:rPr lang="de-DE" sz="950">
              <a:solidFill>
                <a:sysClr val="windowText" lastClr="000000"/>
              </a:solidFill>
              <a:effectLst/>
              <a:latin typeface="+mn-lt"/>
              <a:ea typeface="+mn-ea"/>
              <a:cs typeface="Arial" panose="020B0604020202020204" pitchFamily="34" charset="0"/>
            </a:rPr>
            <a:t> gezahltes Vorruhestandsgeld und </a:t>
          </a:r>
        </a:p>
        <a:p>
          <a:r>
            <a:rPr lang="de-DE" sz="950">
              <a:solidFill>
                <a:sysClr val="windowText" lastClr="000000"/>
              </a:solidFill>
              <a:effectLst/>
              <a:latin typeface="+mn-lt"/>
              <a:ea typeface="+mn-ea"/>
              <a:cs typeface="Arial" panose="020B0604020202020204" pitchFamily="34" charset="0"/>
            </a:rPr>
            <a:t>- </a:t>
          </a:r>
          <a:r>
            <a:rPr lang="de-DE" sz="950" b="1" u="none">
              <a:solidFill>
                <a:sysClr val="windowText" lastClr="000000"/>
              </a:solidFill>
              <a:effectLst/>
              <a:latin typeface="+mn-lt"/>
              <a:ea typeface="+mn-ea"/>
              <a:cs typeface="Arial" panose="020B0604020202020204" pitchFamily="34" charset="0"/>
            </a:rPr>
            <a:t>ohne</a:t>
          </a:r>
          <a:r>
            <a:rPr lang="de-DE" sz="950">
              <a:solidFill>
                <a:sysClr val="windowText" lastClr="000000"/>
              </a:solidFill>
              <a:effectLst/>
              <a:latin typeface="+mn-lt"/>
              <a:ea typeface="+mn-ea"/>
              <a:cs typeface="Arial" panose="020B0604020202020204" pitchFamily="34" charset="0"/>
            </a:rPr>
            <a:t> geleistete Zuschüsse der Bundesagentur für Arbeit. </a:t>
          </a: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Den Entgelten sind auch die Bezüge von Gesellschaftern, Vorstandsmitgliedern und anderen leitenden Kräften zuzurech­nen, soweit sie steuerlich als Einkünfte aus nichtselbstständiger Arbeit anzusehen sind. Einzubeziehen sind auch Zahlungen für eine Beschäftigung, die nur wegen Unterschreitung der Steuerpflichtgrenze steuerfrei ist.</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b="1">
              <a:solidFill>
                <a:sysClr val="windowText" lastClr="000000"/>
              </a:solidFill>
              <a:effectLst/>
              <a:latin typeface="+mn-lt"/>
              <a:ea typeface="+mn-ea"/>
              <a:cs typeface="Arial" panose="020B0604020202020204" pitchFamily="34" charset="0"/>
            </a:rPr>
            <a:t>Geleistete Arbeitsstunden</a:t>
          </a:r>
          <a:endParaRPr lang="de-DE" sz="950">
            <a:solidFill>
              <a:sysClr val="windowText" lastClr="000000"/>
            </a:solidFill>
            <a:effectLst/>
            <a:latin typeface="+mn-lt"/>
            <a:cs typeface="Arial" panose="020B0604020202020204" pitchFamily="34" charset="0"/>
          </a:endParaRP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Als geleistete Arbeitsstunden sind alle auf Baustellen, Bauhöfen und in Werkstätten tatsächlich geleisteten (nicht die be­zahlten) Arbeitsstunden gemeldet, gleichgültig, ob sie von gewerblichen Arbeitnehmern, Polieren, Schachtmeistern und Meistern, Inhabern, Familienangehörigen oder Auszubildenden geleistet werden. Dazu gehören auch geleistete Mehr-, Über-, Nacht-, Sonntags- und Feiertagsstunden. </a:t>
          </a:r>
        </a:p>
        <a:p>
          <a:r>
            <a:rPr lang="de-DE" sz="950">
              <a:solidFill>
                <a:sysClr val="windowText" lastClr="000000"/>
              </a:solidFill>
              <a:effectLst/>
              <a:latin typeface="+mn-lt"/>
              <a:ea typeface="+mn-ea"/>
              <a:cs typeface="Arial" panose="020B0604020202020204" pitchFamily="34" charset="0"/>
            </a:rPr>
            <a:t>Nicht einbezogen sind die für Bürotätigkeit geleisteten Arbeitsstunden. Abgerechnete, aber nicht geleistete Stunden sowie Berufsschulstunden sind abgesetzt. </a:t>
          </a: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b="1">
              <a:solidFill>
                <a:sysClr val="windowText" lastClr="000000"/>
              </a:solidFill>
              <a:effectLst/>
              <a:latin typeface="+mn-lt"/>
              <a:ea typeface="+mn-ea"/>
              <a:cs typeface="Arial" panose="020B0604020202020204" pitchFamily="34" charset="0"/>
            </a:rPr>
            <a:t>Handwerk</a:t>
          </a:r>
        </a:p>
        <a:p>
          <a:r>
            <a:rPr lang="de-DE" sz="950">
              <a:solidFill>
                <a:sysClr val="windowText" lastClr="000000"/>
              </a:solidFill>
              <a:effectLst/>
              <a:latin typeface="+mn-lt"/>
              <a:ea typeface="+mn-ea"/>
              <a:cs typeface="Arial" panose="020B0604020202020204" pitchFamily="34" charset="0"/>
            </a:rPr>
            <a:t>Zum Handwerk zählen die Baubetriebe, deren Inhaber oder Leiter in die Handwerksrolle eingetragen ist.</a:t>
          </a:r>
          <a:endParaRPr lang="de-DE" sz="950">
            <a:solidFill>
              <a:sysClr val="windowText" lastClr="000000"/>
            </a:solidFill>
            <a:effectLst/>
            <a:latin typeface="+mn-lt"/>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r>
            <a:rPr lang="de-DE" sz="950" b="1">
              <a:solidFill>
                <a:sysClr val="windowText" lastClr="000000"/>
              </a:solidFill>
              <a:effectLst/>
              <a:latin typeface="+mn-lt"/>
              <a:ea typeface="+mn-ea"/>
              <a:cs typeface="Arial" panose="020B0604020202020204" pitchFamily="34" charset="0"/>
            </a:rPr>
            <a:t>Baugewerblicher Umsatz</a:t>
          </a:r>
        </a:p>
        <a:p>
          <a:r>
            <a:rPr lang="de-DE" sz="950">
              <a:solidFill>
                <a:schemeClr val="dk1"/>
              </a:solidFill>
              <a:effectLst/>
              <a:latin typeface="+mn-lt"/>
              <a:ea typeface="+mn-ea"/>
              <a:cs typeface="Arial" panose="020B0604020202020204" pitchFamily="34" charset="0"/>
            </a:rPr>
            <a:t>Als baugewerblicher Umsatz sind die dem Finanzamt für die Umsatzsteuer zu meldenden steuerbaren (steuerpflichtigen und steuerfreien) Beträge für die im Bundesgebiet getätigten Bauleistungen angegeben und zwar einschließlich Umsätze aus eigener Nachunternehmertätigkeit und den einbehaltenen Teilleistungen aus der Vergabe an Nachunternehmer. </a:t>
          </a:r>
          <a:endParaRPr lang="de-DE" sz="950">
            <a:effectLst/>
            <a:latin typeface="+mn-lt"/>
            <a:cs typeface="Arial" panose="020B0604020202020204" pitchFamily="34" charset="0"/>
          </a:endParaRPr>
        </a:p>
        <a:p>
          <a:r>
            <a:rPr lang="de-DE" sz="950" b="1" u="none">
              <a:solidFill>
                <a:schemeClr val="dk1"/>
              </a:solidFill>
              <a:effectLst/>
              <a:latin typeface="+mn-lt"/>
              <a:ea typeface="+mn-ea"/>
              <a:cs typeface="Arial" panose="020B0604020202020204" pitchFamily="34" charset="0"/>
            </a:rPr>
            <a:t>Nicht einbezogen</a:t>
          </a:r>
          <a:r>
            <a:rPr lang="de-DE" sz="950">
              <a:solidFill>
                <a:schemeClr val="dk1"/>
              </a:solidFill>
              <a:effectLst/>
              <a:latin typeface="+mn-lt"/>
              <a:ea typeface="+mn-ea"/>
              <a:cs typeface="Arial" panose="020B0604020202020204" pitchFamily="34" charset="0"/>
            </a:rPr>
            <a:t> sind die den Kunden in Rechnung gestellte Umsatzsteuer und Preisnachlässe (Rabatte, Boni, Skonti, Abzüge, die auf begründeten Beanstandungen beruhen usw.).</a:t>
          </a:r>
          <a:endParaRPr lang="de-DE" sz="950">
            <a:effectLst/>
            <a:latin typeface="+mn-lt"/>
            <a:cs typeface="Arial" panose="020B0604020202020204" pitchFamily="34" charset="0"/>
          </a:endParaRPr>
        </a:p>
        <a:p>
          <a:pPr>
            <a:lnSpc>
              <a:spcPts val="900"/>
            </a:lnSpc>
          </a:pPr>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Besonderer Ergebnisnachweis im Bereich Bauhauptgewerbe</a:t>
          </a:r>
          <a:endPar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endParaRPr>
        </a:p>
        <a:p>
          <a:pPr marL="0" marR="0" lvl="0" indent="0" defTabSz="914400" eaLnBrk="1" fontAlgn="auto" latinLnBrk="0" hangingPunct="1">
            <a:lnSpc>
              <a:spcPts val="9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 </a:t>
          </a:r>
        </a:p>
        <a:p>
          <a:pPr eaLnBrk="1" fontAlgn="auto" latinLnBrk="0" hangingPunct="1"/>
          <a:r>
            <a:rPr lang="de-DE" sz="950" b="0" i="0" baseline="0">
              <a:solidFill>
                <a:schemeClr val="dk1"/>
              </a:solidFill>
              <a:effectLst/>
              <a:latin typeface="+mn-lt"/>
              <a:ea typeface="+mn-ea"/>
              <a:cs typeface="Arial" panose="020B0604020202020204" pitchFamily="34" charset="0"/>
            </a:rPr>
            <a:t>Die Merkmale geleistete Arbeitsstunden und baugewerblicher Umsatz werden im Bereich Bauhauptgewerbe nach der Art der errichteten Bauten (Bauart) und z. T. nach Auftraggebern erhoben. Maßgebend für die Art der Bauten ist die überwie­gende Zweckbestimmung des einzelnen Auftrages (auch bei Mehrzweckgebäuden).</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Wohnungsbau (unabhängig vom Auftraggeber)</a:t>
          </a: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rPr>
            <a:t>Zum Wohnungsbau zählen alle Bauten - auch Wohnheime - deren Gesamtnutzfläche zu mindestens 50 Prozent Wohnbe­dürf­nissen dient. Ein Wohngebäude mit einzelnen Räumen für Nichtwohnzwecke, z. B. Geschäftsräume, rechnet ins­gesamt zum Wohnungsbau. Ebenso wird der Umbau oder Ausbau bisher anderweitig genutzter Gebäude oder Räume zu Wohnun­gen dem Wohnungsbau zugeordnet. Werden dagegen nachträglich etwa Geschäftsräume in einem Wohnkomplex einge­baut oder Wohnungen in Geschäftsräume umgebaut, so handelt es sich um einen gewerblichen Bau.</a:t>
          </a:r>
          <a:endParaRPr lang="de-DE" sz="950">
            <a:solidFill>
              <a:schemeClr val="dk1"/>
            </a:solidFill>
            <a:effectLst/>
            <a:latin typeface="+mn-lt"/>
            <a:ea typeface="+mn-ea"/>
            <a:cs typeface="Arial" pitchFamily="34" charset="0"/>
          </a:endParaRPr>
        </a:p>
      </xdr:txBody>
    </xdr:sp>
    <xdr:clientData/>
  </xdr:twoCellAnchor>
  <xdr:twoCellAnchor>
    <xdr:from>
      <xdr:col>0</xdr:col>
      <xdr:colOff>0</xdr:colOff>
      <xdr:row>60</xdr:row>
      <xdr:rowOff>5297</xdr:rowOff>
    </xdr:from>
    <xdr:to>
      <xdr:col>0</xdr:col>
      <xdr:colOff>6112134</xdr:colOff>
      <xdr:row>117</xdr:row>
      <xdr:rowOff>54429</xdr:rowOff>
    </xdr:to>
    <xdr:sp macro="" textlink="">
      <xdr:nvSpPr>
        <xdr:cNvPr id="3" name="Textfeld 2"/>
        <xdr:cNvSpPr txBox="1"/>
      </xdr:nvSpPr>
      <xdr:spPr>
        <a:xfrm>
          <a:off x="0" y="10455583"/>
          <a:ext cx="6112134" cy="85808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eaLnBrk="1" fontAlgn="auto" latinLnBrk="0" hangingPunct="1"/>
          <a:r>
            <a:rPr lang="de-DE" sz="950" b="1" i="0" baseline="0">
              <a:solidFill>
                <a:schemeClr val="dk1"/>
              </a:solidFill>
              <a:effectLst/>
              <a:latin typeface="+mn-lt"/>
              <a:ea typeface="+mn-ea"/>
              <a:cs typeface="Arial" panose="020B0604020202020204" pitchFamily="34" charset="0"/>
            </a:rPr>
            <a:t>Gewerblicher und industrieller Bau, landwirtschaftlicher Bau</a:t>
          </a:r>
          <a:endParaRPr lang="de-DE" sz="950">
            <a:effectLst/>
            <a:latin typeface="+mn-lt"/>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(Hoch- und Tiefbau mit privatem Auftraggeber)</a:t>
          </a:r>
          <a:endParaRPr lang="de-DE" sz="950">
            <a:effectLst/>
            <a:latin typeface="+mn-lt"/>
            <a:cs typeface="Arial" panose="020B0604020202020204" pitchFamily="34" charset="0"/>
          </a:endParaRPr>
        </a:p>
        <a:p>
          <a:pPr eaLnBrk="1" fontAlgn="auto" latinLnBrk="0" hangingPunct="1"/>
          <a:endParaRPr lang="de-DE" sz="95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Hierzu gehören alle überwiegend gewerblichen Zwecken dienende Bauten für die private Wirtschaft (freie Berufe, In­dustrie, Handwerk, Handel, Banken, Versicherungen, Verkehrs- und Dienstleistungsgewerbe, Bahn etc.) sowie für  Unter­nehmen im Eigentum von Gebietskörperschaften. Dazu zählt auch der Bau von Wasser-, Gas- und Elektrizitätswerken, Pipelines, Kinos, Hotels, Bürogebäuden, Lager- und Kühlhäusern sowie Markthallen.</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Zum landwirtschaftlichen Bau zählen Hoch- und Tiefbauten, die überwiegend landwirtschaftlichen, forstwirtschaftlichen, Gärtnerei- oder Fischereizwecken dienen, z. B. Ställe, Scheunen, Silos, Entwässerungsanlagen.</a:t>
          </a:r>
          <a:endParaRPr lang="de-DE" sz="950">
            <a:effectLst/>
            <a:latin typeface="+mn-lt"/>
            <a:cs typeface="Arial" panose="020B0604020202020204" pitchFamily="34" charset="0"/>
          </a:endParaRPr>
        </a:p>
        <a:p>
          <a:pPr eaLnBrk="1" fontAlgn="auto" latinLnBrk="0" hangingPunct="1"/>
          <a:endParaRPr lang="de-DE" sz="950" b="1" i="0" baseline="0">
            <a:solidFill>
              <a:schemeClr val="dk1"/>
            </a:solidFill>
            <a:effectLst/>
            <a:latin typeface="+mn-lt"/>
            <a:ea typeface="+mn-ea"/>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Öffentlicher Bau</a:t>
          </a:r>
          <a:endParaRPr lang="de-DE" sz="950">
            <a:effectLst/>
            <a:latin typeface="+mn-lt"/>
            <a:cs typeface="Arial" panose="020B0604020202020204" pitchFamily="34" charset="0"/>
          </a:endParaRPr>
        </a:p>
        <a:p>
          <a:pPr eaLnBrk="1" fontAlgn="auto" latinLnBrk="0" hangingPunct="1"/>
          <a:endParaRPr lang="de-DE" sz="95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Der öffentliche Bau umfasst alle öffentlichen Zwecken dienende Bauten, wie sie überwiegend bei der Ausübung staatlicher und kommunaler Funktionen benötigt werden; im Einzelnen handelt es sich um Bauten für folgende Auftraggeber:</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 Organisationen ohne Erwerbszweck,</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 Kirchen, Vereine, Verbände, Gewerkschaften, Parteien, Rotes Kreuz und ähnliche Organisationen und</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 Körperschaften des öffentlichen Rechts (Bund, Länder, Gemeinden, Zweckverbände und Träger der Sozialversicherung).</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Straßenbau</a:t>
          </a:r>
          <a:endParaRPr lang="de-DE" sz="950">
            <a:effectLst/>
            <a:latin typeface="+mn-lt"/>
            <a:cs typeface="Arial" panose="020B0604020202020204" pitchFamily="34" charset="0"/>
          </a:endParaRPr>
        </a:p>
        <a:p>
          <a:pPr eaLnBrk="1" fontAlgn="auto" latinLnBrk="0" hangingPunct="1"/>
          <a:endParaRPr lang="de-DE" sz="95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Zum Straßenbau zählen alle Tiefbauten und Tiefbauleistungen, die überwiegend dem Verkehr dienen, unabhängig vom Auftraggeber, wie z. B. Straßen, Autobahnen und Wege für Kraftfahrzeuge, Fußgänger und Radfahrer sowie Park- und Ab­stellplätze. </a:t>
          </a:r>
          <a:endParaRPr lang="de-DE" sz="950">
            <a:effectLst/>
            <a:latin typeface="+mn-lt"/>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Nicht zum Straßenbau gehören Tiefbauten, die dem Schienenverkehr dienen (z. B. der Unterbau von Eisen-, U- und Straßenbahnen), Start- und Landebahnen für Flugzeuge, Hafenanlagen, Kanäle, Brücken, Tunnels, Seilbahnen, Schleusen, Wehren, Sportplätze, Spielplätze, Pipelines, Verkehrsregelungsanlagen u. Ä. (sonstiger Tiefbau, ohne Straßenbau). </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Times New Roman"/>
            <a:cs typeface="Arial" panose="020B0604020202020204" pitchFamily="34" charset="0"/>
          </a:endParaRPr>
        </a:p>
        <a:p>
          <a:endParaRPr lang="de-DE" sz="950">
            <a:effectLst/>
            <a:latin typeface="+mn-lt"/>
            <a:cs typeface="Arial" pitchFamily="34" charset="0"/>
          </a:endParaRPr>
        </a:p>
        <a:p>
          <a:endParaRPr lang="de-DE" sz="950">
            <a:effectLst/>
            <a:latin typeface="+mn-lt"/>
            <a:cs typeface="Arial" pitchFamily="34" charset="0"/>
          </a:endParaRPr>
        </a:p>
        <a:p>
          <a:r>
            <a:rPr lang="de-DE" sz="950">
              <a:solidFill>
                <a:schemeClr val="dk1"/>
              </a:solidFill>
              <a:effectLst/>
              <a:latin typeface="+mn-lt"/>
              <a:ea typeface="+mn-ea"/>
              <a:cs typeface="Arial"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2990</xdr:colOff>
      <xdr:row>1</xdr:row>
      <xdr:rowOff>15232</xdr:rowOff>
    </xdr:from>
    <xdr:to>
      <xdr:col>0</xdr:col>
      <xdr:colOff>6111164</xdr:colOff>
      <xdr:row>60</xdr:row>
      <xdr:rowOff>102054</xdr:rowOff>
    </xdr:to>
    <xdr:sp macro="" textlink="">
      <xdr:nvSpPr>
        <xdr:cNvPr id="2" name="Textfeld 1"/>
        <xdr:cNvSpPr txBox="1"/>
      </xdr:nvSpPr>
      <xdr:spPr>
        <a:xfrm>
          <a:off x="2990" y="709196"/>
          <a:ext cx="6108174" cy="89178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1000" b="1" i="0">
              <a:effectLst/>
              <a:latin typeface="+mn-lt"/>
              <a:ea typeface="Calibri"/>
              <a:cs typeface="Arial" pitchFamily="34" charset="0"/>
            </a:rPr>
            <a:t>1 Allgemeine Angaben zur Statistik </a:t>
          </a:r>
          <a:endParaRPr lang="de-DE" sz="200" i="0">
            <a:effectLst/>
            <a:latin typeface="+mn-lt"/>
            <a:ea typeface="Calibri"/>
            <a:cs typeface="Arial" pitchFamily="34" charset="0"/>
          </a:endParaRPr>
        </a:p>
        <a:p>
          <a:pPr marL="108000">
            <a:lnSpc>
              <a:spcPct val="100000"/>
            </a:lnSpc>
            <a:spcAft>
              <a:spcPts val="0"/>
            </a:spcAft>
          </a:pPr>
          <a:r>
            <a:rPr lang="de-DE" sz="950" b="1" i="0">
              <a:effectLst/>
              <a:latin typeface="+mn-lt"/>
              <a:ea typeface="Calibri"/>
              <a:cs typeface="Arial" pitchFamily="34" charset="0"/>
            </a:rPr>
            <a:t>Bezeichnung der Statistik: </a:t>
          </a:r>
          <a:r>
            <a:rPr lang="de-DE" sz="950" i="0">
              <a:effectLst/>
              <a:latin typeface="+mn-lt"/>
              <a:ea typeface="Calibri"/>
              <a:cs typeface="Arial" pitchFamily="34" charset="0"/>
            </a:rPr>
            <a:t>Ergänzungserhebung im Bauhauptgewerbe (EVAS-Nr. </a:t>
          </a:r>
          <a:r>
            <a:rPr lang="de-DE" sz="950" i="0">
              <a:solidFill>
                <a:sysClr val="windowText" lastClr="000000"/>
              </a:solidFill>
              <a:effectLst/>
              <a:latin typeface="+mn-lt"/>
              <a:ea typeface="Calibri"/>
              <a:cs typeface="Arial" pitchFamily="34" charset="0"/>
            </a:rPr>
            <a:t>44231</a:t>
          </a:r>
          <a:r>
            <a:rPr lang="de-DE" sz="950" i="0">
              <a:effectLst/>
              <a:latin typeface="+mn-lt"/>
              <a:ea typeface="Calibri"/>
              <a:cs typeface="Arial" pitchFamily="34" charset="0"/>
            </a:rPr>
            <a:t>).</a:t>
          </a:r>
        </a:p>
        <a:p>
          <a:pPr marL="108000">
            <a:lnSpc>
              <a:spcPct val="100000"/>
            </a:lnSpc>
            <a:spcAft>
              <a:spcPts val="0"/>
            </a:spcAft>
          </a:pPr>
          <a:r>
            <a:rPr lang="de-DE" sz="950" b="1" i="0">
              <a:effectLst/>
              <a:latin typeface="+mn-lt"/>
              <a:ea typeface="Calibri"/>
              <a:cs typeface="Arial" pitchFamily="34" charset="0"/>
            </a:rPr>
            <a:t>Berichtszeitraum:</a:t>
          </a:r>
          <a:r>
            <a:rPr lang="de-DE" sz="950" i="0">
              <a:effectLst/>
              <a:latin typeface="+mn-lt"/>
              <a:ea typeface="Calibri"/>
              <a:cs typeface="Arial" pitchFamily="34" charset="0"/>
            </a:rPr>
            <a:t> Juni.</a:t>
          </a:r>
        </a:p>
        <a:p>
          <a:pPr marL="108000">
            <a:lnSpc>
              <a:spcPct val="100000"/>
            </a:lnSpc>
            <a:spcAft>
              <a:spcPts val="0"/>
            </a:spcAft>
          </a:pPr>
          <a:r>
            <a:rPr lang="de-DE" sz="950" b="1" i="0">
              <a:effectLst/>
              <a:latin typeface="+mn-lt"/>
              <a:ea typeface="Calibri"/>
              <a:cs typeface="Arial" pitchFamily="34" charset="0"/>
            </a:rPr>
            <a:t>Periodizität:</a:t>
          </a:r>
          <a:r>
            <a:rPr lang="de-DE" sz="950" i="0">
              <a:effectLst/>
              <a:latin typeface="+mn-lt"/>
              <a:ea typeface="Calibri"/>
              <a:cs typeface="Arial" pitchFamily="34" charset="0"/>
            </a:rPr>
            <a:t> Jährlich.</a:t>
          </a:r>
        </a:p>
        <a:p>
          <a:pPr marL="108000">
            <a:lnSpc>
              <a:spcPct val="100000"/>
            </a:lnSpc>
            <a:spcAft>
              <a:spcPts val="0"/>
            </a:spcAft>
          </a:pPr>
          <a:r>
            <a:rPr lang="de-DE" sz="950" b="1" i="0">
              <a:effectLst/>
              <a:latin typeface="+mn-lt"/>
              <a:ea typeface="Calibri"/>
              <a:cs typeface="Arial" pitchFamily="34" charset="0"/>
            </a:rPr>
            <a:t>Erhebungsgegenstand:</a:t>
          </a:r>
          <a:r>
            <a:rPr lang="de-DE" sz="950" i="0">
              <a:effectLst/>
              <a:latin typeface="+mn-lt"/>
              <a:ea typeface="Calibri"/>
              <a:cs typeface="Arial" pitchFamily="34" charset="0"/>
            </a:rPr>
            <a:t> Betriebe.</a:t>
          </a:r>
        </a:p>
        <a:p>
          <a:pPr marL="108000" marR="0" indent="0" defTabSz="914400" eaLnBrk="1" fontAlgn="auto" latinLnBrk="0" hangingPunct="1">
            <a:lnSpc>
              <a:spcPct val="100000"/>
            </a:lnSpc>
            <a:spcBef>
              <a:spcPts val="0"/>
            </a:spcBef>
            <a:spcAft>
              <a:spcPts val="0"/>
            </a:spcAft>
            <a:buClrTx/>
            <a:buSzTx/>
            <a:buFontTx/>
            <a:buNone/>
            <a:tabLst/>
            <a:defRPr/>
          </a:pPr>
          <a:r>
            <a:rPr lang="de-DE" sz="950" b="1" i="0">
              <a:solidFill>
                <a:schemeClr val="dk1"/>
              </a:solidFill>
              <a:effectLst/>
              <a:latin typeface="+mn-lt"/>
              <a:ea typeface="+mn-ea"/>
              <a:cs typeface="Arial" panose="020B0604020202020204" pitchFamily="34" charset="0"/>
            </a:rPr>
            <a:t>Räumliche Abdeckung: </a:t>
          </a:r>
          <a:r>
            <a:rPr lang="de-DE" sz="950" i="0">
              <a:solidFill>
                <a:schemeClr val="dk1"/>
              </a:solidFill>
              <a:effectLst/>
              <a:latin typeface="+mn-lt"/>
              <a:ea typeface="+mn-ea"/>
              <a:cs typeface="Arial" panose="020B0604020202020204" pitchFamily="34" charset="0"/>
            </a:rPr>
            <a:t>Deutschland, Länder.</a:t>
          </a:r>
          <a:endParaRPr lang="de-DE" sz="950" i="0">
            <a:effectLst/>
            <a:latin typeface="+mn-lt"/>
            <a:cs typeface="Arial" panose="020B0604020202020204" pitchFamily="34" charset="0"/>
          </a:endParaRPr>
        </a:p>
        <a:p>
          <a:pPr marL="108000" marR="0" indent="0" defTabSz="914400" eaLnBrk="1" fontAlgn="auto" latinLnBrk="0" hangingPunct="1">
            <a:lnSpc>
              <a:spcPct val="100000"/>
            </a:lnSpc>
            <a:spcBef>
              <a:spcPts val="0"/>
            </a:spcBef>
            <a:spcAft>
              <a:spcPts val="0"/>
            </a:spcAft>
            <a:buClrTx/>
            <a:buSzTx/>
            <a:buFontTx/>
            <a:buNone/>
            <a:tabLst/>
            <a:defRPr/>
          </a:pPr>
          <a:r>
            <a:rPr lang="de-DE" sz="950" b="1" i="0">
              <a:effectLst/>
              <a:latin typeface="+mn-lt"/>
              <a:ea typeface="Calibri"/>
              <a:cs typeface="Arial" pitchFamily="34" charset="0"/>
            </a:rPr>
            <a:t>Rechtsgrundlagen:</a:t>
          </a:r>
          <a:r>
            <a:rPr lang="de-DE" sz="950" i="0">
              <a:effectLst/>
              <a:latin typeface="+mn-lt"/>
              <a:ea typeface="Calibri"/>
              <a:cs typeface="Arial" pitchFamily="34" charset="0"/>
            </a:rPr>
            <a:t> </a:t>
          </a:r>
        </a:p>
        <a:p>
          <a:pPr marL="216000" indent="-108000">
            <a:lnSpc>
              <a:spcPct val="100000"/>
            </a:lnSpc>
            <a:spcAft>
              <a:spcPts val="0"/>
            </a:spcAft>
            <a:buFont typeface="Arial" panose="020B0604020202020204" pitchFamily="34" charset="0"/>
            <a:buChar char="­"/>
          </a:pPr>
          <a:r>
            <a:rPr lang="de-DE" sz="950" i="0" u="none">
              <a:effectLst/>
              <a:latin typeface="+mn-lt"/>
              <a:ea typeface="Calibri"/>
              <a:cs typeface="Arial" pitchFamily="34" charset="0"/>
            </a:rPr>
            <a:t>Bundesrecht:</a:t>
          </a:r>
          <a:r>
            <a:rPr lang="de-DE" sz="950" i="0">
              <a:effectLst/>
              <a:latin typeface="+mn-lt"/>
              <a:ea typeface="Calibri"/>
              <a:cs typeface="Arial" pitchFamily="34" charset="0"/>
            </a:rPr>
            <a:t> Gesetz über die Statistik im Produzierenden Gewerbe (ProdGewStatG) in der Fassung der Bekannt­machung vom 21. März 2002 (BGBl. I S. 1181), in Verbindung mit dem Bundesstatistikgesetz (BStatG) vom 22. Januar 1987 (BGBl. I S. 462, 565), in der jeweils geltenden Fassung</a:t>
          </a:r>
        </a:p>
        <a:p>
          <a:pPr marL="216000" indent="-108000">
            <a:lnSpc>
              <a:spcPct val="100000"/>
            </a:lnSpc>
            <a:spcAft>
              <a:spcPts val="0"/>
            </a:spcAft>
            <a:buFont typeface="Arial" panose="020B0604020202020204" pitchFamily="34" charset="0"/>
            <a:buChar char="­"/>
          </a:pPr>
          <a:r>
            <a:rPr lang="de-DE" sz="950" i="0" u="none">
              <a:effectLst/>
              <a:latin typeface="+mn-lt"/>
              <a:ea typeface="Calibri"/>
              <a:cs typeface="Arial" pitchFamily="34" charset="0"/>
            </a:rPr>
            <a:t>EU-Recht:</a:t>
          </a:r>
          <a:r>
            <a:rPr lang="de-DE" sz="950" i="0">
              <a:effectLst/>
              <a:latin typeface="+mn-lt"/>
              <a:ea typeface="Calibri"/>
              <a:cs typeface="Arial" pitchFamily="34" charset="0"/>
            </a:rPr>
            <a:t> Verordnung (EG) Nr. 295/2008 des Europäischen Parlaments und des Rates über die strukturelle Unterneh­mensstatistik,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5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Bundesstatistikgesetz (BStatG) geheim gehalten.</a:t>
          </a:r>
        </a:p>
        <a:p>
          <a:pPr>
            <a:lnSpc>
              <a:spcPts val="600"/>
            </a:lnSpc>
            <a:spcAft>
              <a:spcPts val="0"/>
            </a:spcAft>
          </a:pPr>
          <a:endParaRPr lang="de-DE" sz="500" i="0">
            <a:effectLst/>
            <a:latin typeface="+mn-lt"/>
            <a:ea typeface="Calibri"/>
            <a:cs typeface="Arial" pitchFamily="34" charset="0"/>
          </a:endParaRPr>
        </a:p>
        <a:p>
          <a:pPr>
            <a:lnSpc>
              <a:spcPct val="115000"/>
            </a:lnSpc>
            <a:spcAft>
              <a:spcPts val="0"/>
            </a:spcAft>
          </a:pPr>
          <a:r>
            <a:rPr lang="de-DE" sz="1000" b="1" i="0">
              <a:effectLst/>
              <a:latin typeface="+mn-lt"/>
              <a:ea typeface="Calibri"/>
              <a:cs typeface="Arial" pitchFamily="34" charset="0"/>
            </a:rPr>
            <a:t>2 Inhalte und Nutzerbedarf</a:t>
          </a:r>
          <a:endParaRPr lang="de-DE" sz="200" i="0">
            <a:effectLst/>
            <a:latin typeface="+mn-lt"/>
            <a:ea typeface="Calibri"/>
            <a:cs typeface="Arial" pitchFamily="34" charset="0"/>
          </a:endParaRPr>
        </a:p>
        <a:p>
          <a:pPr marL="108000">
            <a:lnSpc>
              <a:spcPct val="100000"/>
            </a:lnSpc>
            <a:spcAft>
              <a:spcPts val="0"/>
            </a:spcAft>
          </a:pPr>
          <a:r>
            <a:rPr lang="de-DE" sz="950" b="1" i="0">
              <a:effectLst/>
              <a:latin typeface="+mn-lt"/>
              <a:ea typeface="Calibri"/>
              <a:cs typeface="Arial" pitchFamily="34" charset="0"/>
            </a:rPr>
            <a:t>Erhebungsinhalte:</a:t>
          </a:r>
          <a:r>
            <a:rPr lang="de-DE" sz="950" i="0">
              <a:effectLst/>
              <a:latin typeface="+mn-lt"/>
              <a:ea typeface="Calibri"/>
              <a:cs typeface="Arial" pitchFamily="34" charset="0"/>
            </a:rPr>
            <a:t> Tätige Personen nach Stellung im Beruf, Entgelte, geleistete Arbeitsstunden, Umsätze</a:t>
          </a:r>
          <a:r>
            <a:rPr lang="de-DE" sz="950" i="0" baseline="0">
              <a:effectLst/>
              <a:latin typeface="+mn-lt"/>
              <a:ea typeface="Calibri"/>
              <a:cs typeface="Arial" pitchFamily="34" charset="0"/>
            </a:rPr>
            <a:t> </a:t>
          </a:r>
          <a:r>
            <a:rPr lang="de-DE" sz="950" i="0">
              <a:effectLst/>
              <a:latin typeface="+mn-lt"/>
              <a:ea typeface="Calibri"/>
              <a:cs typeface="Arial" pitchFamily="34" charset="0"/>
            </a:rPr>
            <a:t>nach Bauarten sowie der Umsatz des Vorjahres.</a:t>
          </a:r>
        </a:p>
        <a:p>
          <a:pPr marL="108000">
            <a:lnSpc>
              <a:spcPct val="100000"/>
            </a:lnSpc>
            <a:spcAft>
              <a:spcPts val="0"/>
            </a:spcAft>
          </a:pPr>
          <a:r>
            <a:rPr lang="de-DE" sz="950" b="1" i="0">
              <a:effectLst/>
              <a:latin typeface="+mn-lt"/>
              <a:ea typeface="Calibri"/>
              <a:cs typeface="Arial" pitchFamily="34" charset="0"/>
            </a:rPr>
            <a:t>Zweck der Statistik:</a:t>
          </a:r>
          <a:r>
            <a:rPr lang="de-DE" sz="950" i="0">
              <a:effectLst/>
              <a:latin typeface="+mn-lt"/>
              <a:ea typeface="Calibri"/>
              <a:cs typeface="Arial" pitchFamily="34" charset="0"/>
            </a:rPr>
            <a:t> Die Erhebung liefert wichtige Daten zur Struktur dieses Wirtschaftsbereichs.</a:t>
          </a:r>
        </a:p>
        <a:p>
          <a:pPr>
            <a:lnSpc>
              <a:spcPts val="1100"/>
            </a:lnSpc>
            <a:spcAft>
              <a:spcPts val="0"/>
            </a:spcAft>
          </a:pPr>
          <a:endParaRPr lang="de-DE" sz="500" i="0">
            <a:effectLst/>
            <a:latin typeface="+mn-lt"/>
            <a:ea typeface="Calibri"/>
            <a:cs typeface="Arial" pitchFamily="34" charset="0"/>
          </a:endParaRPr>
        </a:p>
        <a:p>
          <a:pPr>
            <a:lnSpc>
              <a:spcPct val="115000"/>
            </a:lnSpc>
            <a:spcAft>
              <a:spcPts val="0"/>
            </a:spcAft>
          </a:pPr>
          <a:r>
            <a:rPr lang="de-DE" sz="1000" b="1" i="0">
              <a:effectLst/>
              <a:latin typeface="+mn-lt"/>
              <a:ea typeface="Calibri"/>
              <a:cs typeface="Arial" pitchFamily="34" charset="0"/>
            </a:rPr>
            <a:t>3 Methodik</a:t>
          </a:r>
          <a:endParaRPr lang="de-DE" sz="200" i="0">
            <a:effectLst/>
            <a:latin typeface="+mn-lt"/>
            <a:ea typeface="Calibri"/>
            <a:cs typeface="Arial" pitchFamily="34" charset="0"/>
          </a:endParaRPr>
        </a:p>
        <a:p>
          <a:pPr marL="108000">
            <a:lnSpc>
              <a:spcPct val="100000"/>
            </a:lnSpc>
            <a:spcAft>
              <a:spcPts val="0"/>
            </a:spcAft>
          </a:pPr>
          <a:r>
            <a:rPr lang="de-DE" sz="900" b="1" i="0">
              <a:effectLst/>
              <a:latin typeface="+mn-lt"/>
              <a:ea typeface="Calibri"/>
              <a:cs typeface="Arial" pitchFamily="34" charset="0"/>
            </a:rPr>
            <a:t>A</a:t>
          </a:r>
          <a:r>
            <a:rPr lang="de-DE" sz="950" b="1" i="0">
              <a:effectLst/>
              <a:latin typeface="+mn-lt"/>
              <a:ea typeface="Calibri"/>
              <a:cs typeface="Arial" pitchFamily="34" charset="0"/>
            </a:rPr>
            <a:t>rt der Datengewinnung</a:t>
          </a:r>
          <a:r>
            <a:rPr lang="de-DE" sz="950" i="0">
              <a:effectLst/>
              <a:latin typeface="+mn-lt"/>
              <a:ea typeface="Calibri"/>
              <a:cs typeface="Arial" pitchFamily="34" charset="0"/>
            </a:rPr>
            <a:t>: Die Ergänzungserhebung im Bauhauptgewerbe wird jährlich bei allen bauhauptgewerblichen Betrieben von Unternehmen des Bauhauptgewerbes und von Unternehmen anderer Wirtschaftszweige durchgeführt.</a:t>
          </a:r>
        </a:p>
        <a:p>
          <a:pPr marL="108000">
            <a:lnSpc>
              <a:spcPct val="100000"/>
            </a:lnSpc>
            <a:spcAft>
              <a:spcPts val="0"/>
            </a:spcAft>
          </a:pPr>
          <a:r>
            <a:rPr lang="de-DE" sz="950" b="1" i="0">
              <a:effectLst/>
              <a:latin typeface="+mn-lt"/>
              <a:ea typeface="Calibri"/>
              <a:cs typeface="Arial" pitchFamily="34" charset="0"/>
            </a:rPr>
            <a:t>Erhebungsinstrumente und Berichtsweg:</a:t>
          </a:r>
          <a:r>
            <a:rPr lang="de-DE" sz="950" i="0">
              <a:effectLst/>
              <a:latin typeface="+mn-lt"/>
              <a:ea typeface="Calibri"/>
              <a:cs typeface="Arial" pitchFamily="34" charset="0"/>
            </a:rPr>
            <a:t> Die Auskunftserteilung erfolgt online nach § 11 a BStatG mittels standardi­sierten Erhebungsmedien (IDEV - Interne Datenerhebung im Verbund). In begründeten Ausnahmefällen kann die Aus­kunft auch auf Papier erfolgen. Die Erhebung erfolgt dezentral über die Statistischen Ämter der Länder:</a:t>
          </a:r>
        </a:p>
        <a:p>
          <a:pPr marL="108000">
            <a:lnSpc>
              <a:spcPct val="100000"/>
            </a:lnSpc>
            <a:spcAft>
              <a:spcPts val="0"/>
            </a:spcAft>
          </a:pPr>
          <a:r>
            <a:rPr lang="de-DE" sz="950" i="0">
              <a:effectLst/>
              <a:latin typeface="+mn-lt"/>
              <a:ea typeface="Calibri"/>
              <a:cs typeface="Arial" pitchFamily="34" charset="0"/>
            </a:rPr>
            <a:t>Auskunftspflichtige → Statistische Ämter der Länder → Statistisches Bundesamt.</a:t>
          </a:r>
        </a:p>
        <a:p>
          <a:pPr>
            <a:lnSpc>
              <a:spcPts val="600"/>
            </a:lnSpc>
            <a:spcAft>
              <a:spcPts val="0"/>
            </a:spcAft>
          </a:pPr>
          <a:endParaRPr lang="de-DE" sz="500" b="1" i="0">
            <a:effectLst/>
            <a:latin typeface="+mn-lt"/>
            <a:ea typeface="Calibri"/>
            <a:cs typeface="Arial" pitchFamily="34" charset="0"/>
          </a:endParaRPr>
        </a:p>
        <a:p>
          <a:pPr>
            <a:lnSpc>
              <a:spcPct val="115000"/>
            </a:lnSpc>
            <a:spcAft>
              <a:spcPts val="0"/>
            </a:spcAft>
          </a:pPr>
          <a:r>
            <a:rPr lang="de-DE" sz="1000" b="1" i="0">
              <a:effectLst/>
              <a:latin typeface="+mn-lt"/>
              <a:ea typeface="Calibri"/>
              <a:cs typeface="Arial" pitchFamily="34" charset="0"/>
            </a:rPr>
            <a:t>4 Genauigkeit und Zuverlässigkeit </a:t>
          </a:r>
          <a:endParaRPr lang="de-DE" sz="200" i="0">
            <a:effectLst/>
            <a:latin typeface="+mn-lt"/>
            <a:ea typeface="Calibri"/>
            <a:cs typeface="Arial" pitchFamily="34" charset="0"/>
          </a:endParaRPr>
        </a:p>
        <a:p>
          <a:pPr marL="108000">
            <a:lnSpc>
              <a:spcPct val="100000"/>
            </a:lnSpc>
            <a:spcAft>
              <a:spcPts val="0"/>
            </a:spcAft>
          </a:pPr>
          <a:r>
            <a:rPr lang="de-DE" sz="950" b="1" i="0">
              <a:effectLst/>
              <a:latin typeface="+mn-lt"/>
              <a:ea typeface="Calibri"/>
              <a:cs typeface="Arial" pitchFamily="34" charset="0"/>
            </a:rPr>
            <a:t>Genauigkeit:</a:t>
          </a:r>
          <a:r>
            <a:rPr lang="de-DE" sz="950" i="0">
              <a:effectLst/>
              <a:latin typeface="+mn-lt"/>
              <a:ea typeface="Calibri"/>
              <a:cs typeface="Arial" pitchFamily="34" charset="0"/>
            </a:rPr>
            <a:t> Die Genauigkeit der Ergebnisse kann als hoch eingestuft werden, da die Antwortausfälle (im Bundesdurch­schnitt ca. 3 - 5 Prozent) nach einem bewährten Schätzprogramm von den Statistischen Ämtern der Länder eingeschätzt werden. </a:t>
          </a:r>
        </a:p>
        <a:p>
          <a:pPr>
            <a:lnSpc>
              <a:spcPts val="1100"/>
            </a:lnSpc>
            <a:spcAft>
              <a:spcPts val="0"/>
            </a:spcAft>
          </a:pPr>
          <a:endParaRPr lang="de-DE" sz="500" i="0">
            <a:effectLst/>
            <a:latin typeface="+mn-lt"/>
            <a:ea typeface="Calibri"/>
            <a:cs typeface="Arial" pitchFamily="34" charset="0"/>
          </a:endParaRPr>
        </a:p>
        <a:p>
          <a:pPr>
            <a:lnSpc>
              <a:spcPts val="1100"/>
            </a:lnSpc>
            <a:spcAft>
              <a:spcPts val="0"/>
            </a:spcAft>
          </a:pPr>
          <a:r>
            <a:rPr lang="de-DE" sz="1000" b="1" i="0">
              <a:effectLst/>
              <a:latin typeface="+mn-lt"/>
              <a:ea typeface="Calibri"/>
              <a:cs typeface="Arial" pitchFamily="34" charset="0"/>
            </a:rPr>
            <a:t>5 Aktualität und Pünktlichkeit </a:t>
          </a:r>
          <a:endParaRPr lang="de-DE" sz="1000" i="0">
            <a:effectLst/>
            <a:latin typeface="+mn-lt"/>
            <a:ea typeface="Calibri"/>
            <a:cs typeface="Arial" pitchFamily="34" charset="0"/>
          </a:endParaRPr>
        </a:p>
        <a:p>
          <a:pPr marL="108000">
            <a:lnSpc>
              <a:spcPct val="100000"/>
            </a:lnSpc>
            <a:spcAft>
              <a:spcPts val="0"/>
            </a:spcAft>
          </a:pPr>
          <a:r>
            <a:rPr lang="de-DE" sz="950" b="1" i="0">
              <a:effectLst/>
              <a:latin typeface="+mn-lt"/>
              <a:ea typeface="Calibri"/>
              <a:cs typeface="Arial" pitchFamily="34" charset="0"/>
            </a:rPr>
            <a:t>Aktualität und Pünktlichkeit:</a:t>
          </a:r>
          <a:r>
            <a:rPr lang="de-DE" sz="950" i="0">
              <a:effectLst/>
              <a:latin typeface="+mn-lt"/>
              <a:ea typeface="Calibri"/>
              <a:cs typeface="Arial" pitchFamily="34" charset="0"/>
            </a:rPr>
            <a:t> Die Bundesergebnisse liegen etwa 5,5 Monate nach Ende des Berichtszeitraums in Form von "Eckzahlen" vor. </a:t>
          </a:r>
        </a:p>
        <a:p>
          <a:pPr>
            <a:lnSpc>
              <a:spcPts val="600"/>
            </a:lnSpc>
            <a:spcAft>
              <a:spcPts val="0"/>
            </a:spcAft>
          </a:pPr>
          <a:endParaRPr lang="de-DE" sz="500" i="0">
            <a:effectLst/>
            <a:latin typeface="+mn-lt"/>
            <a:ea typeface="Calibri"/>
            <a:cs typeface="Arial" pitchFamily="34" charset="0"/>
          </a:endParaRPr>
        </a:p>
        <a:p>
          <a:pPr>
            <a:lnSpc>
              <a:spcPts val="1100"/>
            </a:lnSpc>
            <a:spcAft>
              <a:spcPts val="0"/>
            </a:spcAft>
          </a:pPr>
          <a:r>
            <a:rPr lang="de-DE" sz="1000" b="1" i="0">
              <a:effectLst/>
              <a:latin typeface="+mn-lt"/>
              <a:ea typeface="Calibri"/>
              <a:cs typeface="Arial" pitchFamily="34" charset="0"/>
            </a:rPr>
            <a:t>6 Vergleichbarkeit </a:t>
          </a:r>
        </a:p>
        <a:p>
          <a:pPr marL="108000">
            <a:lnSpc>
              <a:spcPct val="100000"/>
            </a:lnSpc>
            <a:spcAft>
              <a:spcPts val="0"/>
            </a:spcAft>
          </a:pPr>
          <a:r>
            <a:rPr lang="de-DE" sz="950" b="1" i="0">
              <a:effectLst/>
              <a:latin typeface="+mn-lt"/>
              <a:ea typeface="Calibri"/>
              <a:cs typeface="Arial" pitchFamily="34" charset="0"/>
            </a:rPr>
            <a:t>Räumlich:</a:t>
          </a:r>
          <a:r>
            <a:rPr lang="de-DE" sz="950" i="0">
              <a:effectLst/>
              <a:latin typeface="+mn-lt"/>
              <a:ea typeface="Calibri"/>
              <a:cs typeface="Arial" pitchFamily="34" charset="0"/>
            </a:rPr>
            <a:t> Seit 1991 ist die räumliche Vergleichbarkeit der Daten für Deutschland, das frühere Bundesgebiet sowie die neuen Länder gegeben.</a:t>
          </a:r>
        </a:p>
        <a:p>
          <a:pPr marL="108000">
            <a:lnSpc>
              <a:spcPct val="100000"/>
            </a:lnSpc>
            <a:spcAft>
              <a:spcPts val="0"/>
            </a:spcAft>
          </a:pPr>
          <a:r>
            <a:rPr lang="de-DE" sz="950" b="1" i="0">
              <a:effectLst/>
              <a:latin typeface="+mn-lt"/>
              <a:ea typeface="Calibri"/>
              <a:cs typeface="Arial" pitchFamily="34" charset="0"/>
            </a:rPr>
            <a:t>Zeitlich: </a:t>
          </a:r>
          <a:r>
            <a:rPr lang="de-DE" sz="950" i="0">
              <a:effectLst/>
              <a:latin typeface="+mn-lt"/>
              <a:ea typeface="Calibri"/>
              <a:cs typeface="Arial" pitchFamily="34" charset="0"/>
            </a:rPr>
            <a:t>Die zeitliche Vergleichbarkeit der Angaben zur Ergänzungserhebung im Bauhauptgewerbe ist gegeben. Methodische Änderungen sowie Veränderungen des Berichtskreises können - je nach Umfang - Einschränkungen der zeitlichen Vergleich­barkeit zur Folge haben, welche mit Fortschritt der regionalen Betrachtungstiefe höher ausfallen.  </a:t>
          </a:r>
        </a:p>
        <a:p>
          <a:pPr>
            <a:lnSpc>
              <a:spcPts val="1100"/>
            </a:lnSpc>
            <a:spcAft>
              <a:spcPts val="0"/>
            </a:spcAft>
          </a:pPr>
          <a:endParaRPr lang="de-DE" sz="500" i="0">
            <a:effectLst/>
            <a:latin typeface="+mn-lt"/>
            <a:ea typeface="Calibri"/>
            <a:cs typeface="Arial" pitchFamily="34" charset="0"/>
          </a:endParaRPr>
        </a:p>
        <a:p>
          <a:pPr>
            <a:lnSpc>
              <a:spcPts val="1100"/>
            </a:lnSpc>
            <a:spcAft>
              <a:spcPts val="0"/>
            </a:spcAft>
          </a:pPr>
          <a:r>
            <a:rPr lang="de-DE" sz="1000" b="1" i="0">
              <a:effectLst/>
              <a:latin typeface="+mn-lt"/>
              <a:ea typeface="Calibri"/>
              <a:cs typeface="Arial" pitchFamily="34" charset="0"/>
            </a:rPr>
            <a:t>7 Kohärenz </a:t>
          </a:r>
          <a:endParaRPr lang="de-DE" sz="1000" i="0">
            <a:effectLst/>
            <a:latin typeface="+mn-lt"/>
            <a:ea typeface="Calibri"/>
            <a:cs typeface="Arial" pitchFamily="34" charset="0"/>
          </a:endParaRPr>
        </a:p>
        <a:p>
          <a:pPr marL="108000">
            <a:lnSpc>
              <a:spcPct val="100000"/>
            </a:lnSpc>
            <a:spcAft>
              <a:spcPts val="0"/>
            </a:spcAft>
          </a:pPr>
          <a:r>
            <a:rPr lang="de-DE" sz="950" b="1" i="0">
              <a:effectLst/>
              <a:latin typeface="+mn-lt"/>
              <a:ea typeface="Calibri"/>
              <a:cs typeface="Arial" pitchFamily="34" charset="0"/>
            </a:rPr>
            <a:t>Statistikübergreifende Kohärenz: </a:t>
          </a:r>
          <a:r>
            <a:rPr lang="de-DE" sz="950" b="0" i="0">
              <a:effectLst/>
              <a:latin typeface="+mn-lt"/>
              <a:ea typeface="Calibri"/>
              <a:cs typeface="Arial" pitchFamily="34" charset="0"/>
            </a:rPr>
            <a:t>Die Statistiken im Bereich Bauhauptgewerbe sind in das Gesamtsystem der Statistiken des Produzierenden Gewerbes eingebettet und innerhalb dieses Bereichs grundsätzlich kohärent. Abweichungen zu den Ergeb­nissen anderer amtlicher Statistiken sind z. B. durch unterschiedliche Erhebungszwecke und unterschiedliche Definitionen bei den Merkmalen und/oder statistischen Einheiten begründet, wodurch ein Vergleich der Ergebnisse und ihrer Qualität zwischen diesen Statistiken eingeschränkt ist. </a:t>
          </a:r>
        </a:p>
        <a:p>
          <a:pPr marL="108000">
            <a:lnSpc>
              <a:spcPct val="100000"/>
            </a:lnSpc>
            <a:spcAft>
              <a:spcPts val="0"/>
            </a:spcAft>
          </a:pPr>
          <a:r>
            <a:rPr lang="de-DE" sz="950" b="1" i="0">
              <a:solidFill>
                <a:schemeClr val="dk1"/>
              </a:solidFill>
              <a:effectLst/>
              <a:latin typeface="+mn-lt"/>
              <a:ea typeface="+mn-ea"/>
              <a:cs typeface="Arial" pitchFamily="34" charset="0"/>
            </a:rPr>
            <a:t>Statistikinterne Kohärenz: </a:t>
          </a:r>
          <a:r>
            <a:rPr lang="de-DE" sz="950" i="0">
              <a:solidFill>
                <a:schemeClr val="dk1"/>
              </a:solidFill>
              <a:effectLst/>
              <a:latin typeface="+mn-lt"/>
              <a:ea typeface="+mn-ea"/>
              <a:cs typeface="Arial" pitchFamily="34" charset="0"/>
            </a:rPr>
            <a:t>Die Ergebnisse dieser Erhebung sind statistikintern kohärent.</a:t>
          </a:r>
        </a:p>
        <a:p>
          <a:pPr marL="108000" eaLnBrk="1" fontAlgn="auto" latinLnBrk="0" hangingPunct="1">
            <a:lnSpc>
              <a:spcPct val="100000"/>
            </a:lnSpc>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lang="de-DE" sz="950" b="0" i="0" baseline="0">
              <a:solidFill>
                <a:schemeClr val="dk1"/>
              </a:solidFill>
              <a:effectLst/>
              <a:latin typeface="+mn-lt"/>
              <a:ea typeface="+mn-ea"/>
              <a:cs typeface="Arial" panose="020B0604020202020204" pitchFamily="34" charset="0"/>
            </a:rPr>
            <a:t>Die Daten aus dem Bereich Baugewerbe sind in das Gesamtsystem der Statistiken des Produzie­renden Gewerbes eingebettet. Zusätzlich fließen die Ergebnisse in die Lieferung von Resultaten für das Bauge­werbe des Statistischen Bundesamtes an Eurostat gemäß EU-Strukturstatistikverordnung ein.</a:t>
          </a:r>
          <a:endParaRPr lang="de-DE" sz="950">
            <a:effectLst/>
            <a:latin typeface="+mn-lt"/>
            <a:cs typeface="Arial" panose="020B0604020202020204"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de-DE" sz="5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Arial" pitchFamily="34" charset="0"/>
            </a:rPr>
            <a:t>8 Verbreitung und Kommunikation</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5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a:latin typeface="+mn-lt"/>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lang="de-DE" sz="950" b="0">
              <a:latin typeface="+mn-lt"/>
              <a:cs typeface="Arial" pitchFamily="34" charset="0"/>
            </a:rPr>
            <a:t>Statistisches Bundesamt; ergänzt um berichtsbezogene Hinweise des Statistischen Amtes Mecklenburg-Vorpommern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2990</xdr:colOff>
      <xdr:row>1</xdr:row>
      <xdr:rowOff>6795</xdr:rowOff>
    </xdr:from>
    <xdr:to>
      <xdr:col>0</xdr:col>
      <xdr:colOff>6111164</xdr:colOff>
      <xdr:row>60</xdr:row>
      <xdr:rowOff>129268</xdr:rowOff>
    </xdr:to>
    <xdr:sp macro="" textlink="">
      <xdr:nvSpPr>
        <xdr:cNvPr id="2" name="Textfeld 1"/>
        <xdr:cNvSpPr txBox="1"/>
      </xdr:nvSpPr>
      <xdr:spPr>
        <a:xfrm>
          <a:off x="2990" y="700759"/>
          <a:ext cx="6108174" cy="89535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15000"/>
            </a:lnSpc>
            <a:spcAft>
              <a:spcPts val="0"/>
            </a:spcAft>
          </a:pPr>
          <a:r>
            <a:rPr lang="de-DE" sz="1000" b="1" i="0">
              <a:effectLst/>
              <a:latin typeface="+mn-lt"/>
              <a:ea typeface="Calibri"/>
              <a:cs typeface="Arial" pitchFamily="34" charset="0"/>
            </a:rPr>
            <a:t>1 Allgemeine Angaben zur Statistik </a:t>
          </a:r>
        </a:p>
        <a:p>
          <a:pPr marL="107950">
            <a:lnSpc>
              <a:spcPts val="1100"/>
            </a:lnSpc>
            <a:spcAft>
              <a:spcPts val="0"/>
            </a:spcAft>
          </a:pPr>
          <a:r>
            <a:rPr lang="de-DE" sz="950" b="1">
              <a:effectLst/>
              <a:latin typeface="+mn-lt"/>
              <a:ea typeface="Calibri"/>
              <a:cs typeface="Times New Roman"/>
            </a:rPr>
            <a:t>Bezeichnung der Statistik: </a:t>
          </a:r>
          <a:r>
            <a:rPr lang="de-DE" sz="950">
              <a:effectLst/>
              <a:latin typeface="+mn-lt"/>
              <a:ea typeface="Calibri"/>
              <a:cs typeface="Times New Roman"/>
            </a:rPr>
            <a:t>Jährliche Erhebung im Ausbaugewerbe und bei Bauträgern (EVAS-Nr. 44241).</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Berichtszeitraum:</a:t>
          </a:r>
          <a:r>
            <a:rPr lang="de-DE" sz="950">
              <a:effectLst/>
              <a:latin typeface="+mn-lt"/>
              <a:ea typeface="Calibri"/>
              <a:cs typeface="Times New Roman"/>
            </a:rPr>
            <a:t> 2. Vierteljahr.</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Periodizität:</a:t>
          </a:r>
          <a:r>
            <a:rPr lang="de-DE" sz="950">
              <a:effectLst/>
              <a:latin typeface="+mn-lt"/>
              <a:ea typeface="Calibri"/>
              <a:cs typeface="Times New Roman"/>
            </a:rPr>
            <a:t> Jährlich.</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Erhebungsgegenstand:</a:t>
          </a:r>
          <a:r>
            <a:rPr lang="de-DE" sz="950">
              <a:effectLst/>
              <a:latin typeface="+mn-lt"/>
              <a:ea typeface="Calibri"/>
              <a:cs typeface="Times New Roman"/>
            </a:rPr>
            <a:t> Betriebe von Unternehmen mit 10 und mehr tätigen Personen.</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Räumliche Abdeckung: </a:t>
          </a:r>
          <a:r>
            <a:rPr lang="de-DE" sz="950">
              <a:effectLst/>
              <a:latin typeface="+mn-lt"/>
              <a:ea typeface="Calibri"/>
              <a:cs typeface="Times New Roman"/>
            </a:rPr>
            <a:t>Deutschland, Länder.</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Grundgesamtheit:</a:t>
          </a:r>
          <a:r>
            <a:rPr lang="de-DE" sz="950">
              <a:effectLst/>
              <a:latin typeface="+mn-lt"/>
              <a:ea typeface="Calibri"/>
              <a:cs typeface="Times New Roman"/>
            </a:rPr>
            <a:t> Die jährliche Erhebung im Ausbaugewerbe und bei Bauträgern ist eine Totalerhebung mit Abschnei­de­grenze. Die Erhebung umfasst die Gruppen 41.1 (Erschließung von Grundstücken, Bauträger), 43.2 (Bauinstallation) und 43.3 (sonstiger Ausbau) der NACE Rev. 2 bzw. WZ 2008.</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Rechtsgrundlagen:</a:t>
          </a:r>
          <a:r>
            <a:rPr lang="de-DE" sz="950">
              <a:effectLst/>
              <a:latin typeface="+mn-lt"/>
              <a:ea typeface="Calibri"/>
              <a:cs typeface="Times New Roman"/>
            </a:rPr>
            <a:t> </a:t>
          </a:r>
          <a:endParaRPr lang="de-DE" sz="1100">
            <a:effectLst/>
            <a:latin typeface="+mn-lt"/>
            <a:ea typeface="Calibri"/>
            <a:cs typeface="Times New Roman"/>
          </a:endParaRPr>
        </a:p>
        <a:p>
          <a:pPr marL="216000" indent="-108000">
            <a:lnSpc>
              <a:spcPct val="100000"/>
            </a:lnSpc>
            <a:spcAft>
              <a:spcPts val="0"/>
            </a:spcAft>
            <a:buFont typeface="Arial" panose="020B0604020202020204" pitchFamily="34" charset="0"/>
            <a:buChar char="­"/>
          </a:pPr>
          <a:r>
            <a:rPr lang="de-DE" sz="950" i="0" u="none">
              <a:effectLst/>
              <a:latin typeface="+mn-lt"/>
              <a:ea typeface="Calibri"/>
              <a:cs typeface="Arial" pitchFamily="34" charset="0"/>
            </a:rPr>
            <a:t>Bundesrecht: Gesetz über die Statistik im Produzierenden Gewerbe (ProdGewStatG) in der Fassung der Bekannt­machung vom 21. März 2002 (BGBl. I S. 1181), in Verbindung mit dem Bundesstatistikgesetz (BStatG) vom 22. Januar 1987 (BGBl. I S. 462, 565), in der jeweils geltenden Fassung,</a:t>
          </a:r>
        </a:p>
        <a:p>
          <a:pPr marL="216000" indent="-108000">
            <a:lnSpc>
              <a:spcPct val="100000"/>
            </a:lnSpc>
            <a:spcAft>
              <a:spcPts val="0"/>
            </a:spcAft>
            <a:buFont typeface="Arial" panose="020B0604020202020204" pitchFamily="34" charset="0"/>
            <a:buChar char="­"/>
          </a:pPr>
          <a:r>
            <a:rPr lang="de-DE" sz="950" i="0" u="none">
              <a:effectLst/>
              <a:latin typeface="+mn-lt"/>
              <a:ea typeface="Calibri"/>
              <a:cs typeface="Arial" pitchFamily="34" charset="0"/>
            </a:rPr>
            <a:t>EU-Recht: Verordnung </a:t>
          </a:r>
          <a:r>
            <a:rPr lang="de-DE" sz="950" i="0">
              <a:effectLst/>
              <a:latin typeface="+mn-lt"/>
              <a:ea typeface="Calibri"/>
              <a:cs typeface="Arial" pitchFamily="34" charset="0"/>
            </a:rPr>
            <a:t>(EG) Nr. 295/2008 des Europäischen Parlaments und des Rates über die strukturelle Unter­nehmens­statistik, in der jeweils geltenden Fassung.</a:t>
          </a:r>
        </a:p>
        <a:p>
          <a:pPr marL="107950">
            <a:lnSpc>
              <a:spcPts val="1100"/>
            </a:lnSpc>
            <a:spcAft>
              <a:spcPts val="0"/>
            </a:spcAft>
          </a:pPr>
          <a:r>
            <a:rPr lang="de-DE" sz="950" b="1">
              <a:effectLst/>
              <a:latin typeface="+mn-lt"/>
              <a:ea typeface="Calibri"/>
              <a:cs typeface="Times New Roman"/>
            </a:rPr>
            <a:t>Geheimhaltung:</a:t>
          </a:r>
          <a:r>
            <a:rPr lang="de-DE" sz="950">
              <a:effectLst/>
              <a:latin typeface="+mn-lt"/>
              <a:ea typeface="Calibri"/>
              <a:cs typeface="Times New Roman"/>
            </a:rPr>
            <a:t> Die erhobenen Einzelangaben werden nach § 16 Bundesstatistikgesetz (BStatG) geheim gehalten.</a:t>
          </a:r>
          <a:endParaRPr lang="de-DE" sz="1100">
            <a:effectLst/>
            <a:latin typeface="+mn-lt"/>
            <a:ea typeface="Calibri"/>
            <a:cs typeface="Times New Roman"/>
          </a:endParaRPr>
        </a:p>
        <a:p>
          <a:endParaRPr lang="de-DE" sz="400">
            <a:effectLst/>
            <a:latin typeface="+mn-lt"/>
            <a:cs typeface="Arial" panose="020B0604020202020204" pitchFamily="34" charset="0"/>
          </a:endParaRPr>
        </a:p>
        <a:p>
          <a:pPr>
            <a:lnSpc>
              <a:spcPct val="115000"/>
            </a:lnSpc>
            <a:spcAft>
              <a:spcPts val="0"/>
            </a:spcAft>
          </a:pPr>
          <a:r>
            <a:rPr lang="de-DE" sz="1000" b="1" i="0">
              <a:effectLst/>
              <a:latin typeface="+mn-lt"/>
              <a:ea typeface="Calibri"/>
              <a:cs typeface="Arial" pitchFamily="34" charset="0"/>
            </a:rPr>
            <a:t>2 Inhalte und Nutzerbedarf</a:t>
          </a:r>
        </a:p>
        <a:p>
          <a:pPr>
            <a:lnSpc>
              <a:spcPts val="1100"/>
            </a:lnSpc>
            <a:spcAft>
              <a:spcPts val="0"/>
            </a:spcAft>
          </a:pPr>
          <a:r>
            <a:rPr lang="de-DE" sz="950" b="1">
              <a:effectLst/>
              <a:latin typeface="+mn-lt"/>
              <a:ea typeface="Calibri"/>
              <a:cs typeface="Times New Roman"/>
            </a:rPr>
            <a:t>Erhebungsinhalte:</a:t>
          </a:r>
          <a:r>
            <a:rPr lang="de-DE" sz="950">
              <a:effectLst/>
              <a:latin typeface="+mn-lt"/>
              <a:ea typeface="Calibri"/>
              <a:cs typeface="Times New Roman"/>
            </a:rPr>
            <a:t> Tätige Personen, Entgelte, geleistete Arbeitsstunden, Umsatz für das 2. Vierteljahr des laufenden Jahres sowie der Umsatz des Vorjahres.</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Zweck der Statistik:</a:t>
          </a:r>
          <a:r>
            <a:rPr lang="de-DE" sz="950">
              <a:effectLst/>
              <a:latin typeface="+mn-lt"/>
              <a:ea typeface="Calibri"/>
              <a:cs typeface="Times New Roman"/>
            </a:rPr>
            <a:t> Die Erhebung liefert wichtige Daten zur Struktur dieses Wirtschaftsbereichs.</a:t>
          </a:r>
          <a:endParaRPr lang="de-DE" sz="1100">
            <a:effectLst/>
            <a:latin typeface="+mn-lt"/>
            <a:ea typeface="Calibri"/>
            <a:cs typeface="Times New Roman"/>
          </a:endParaRPr>
        </a:p>
        <a:p>
          <a:endParaRPr lang="de-DE" sz="500">
            <a:effectLst/>
            <a:latin typeface="+mn-lt"/>
            <a:cs typeface="Arial" panose="020B0604020202020204" pitchFamily="34" charset="0"/>
          </a:endParaRPr>
        </a:p>
        <a:p>
          <a:pPr>
            <a:lnSpc>
              <a:spcPct val="115000"/>
            </a:lnSpc>
            <a:spcAft>
              <a:spcPts val="0"/>
            </a:spcAft>
          </a:pPr>
          <a:r>
            <a:rPr lang="de-DE" sz="1000" b="1" i="0">
              <a:effectLst/>
              <a:latin typeface="+mn-lt"/>
              <a:ea typeface="Calibri"/>
              <a:cs typeface="Arial" pitchFamily="34" charset="0"/>
            </a:rPr>
            <a:t>3 Methodik</a:t>
          </a:r>
        </a:p>
        <a:p>
          <a:pPr marL="107950">
            <a:lnSpc>
              <a:spcPts val="1100"/>
            </a:lnSpc>
            <a:spcAft>
              <a:spcPts val="0"/>
            </a:spcAft>
          </a:pPr>
          <a:r>
            <a:rPr lang="de-DE" sz="950" b="1">
              <a:effectLst/>
              <a:latin typeface="+mn-lt"/>
              <a:ea typeface="Calibri"/>
              <a:cs typeface="Times New Roman"/>
            </a:rPr>
            <a:t>Art der Datengewinnung</a:t>
          </a:r>
          <a:r>
            <a:rPr lang="de-DE" sz="950">
              <a:effectLst/>
              <a:latin typeface="+mn-lt"/>
              <a:ea typeface="Calibri"/>
              <a:cs typeface="Times New Roman"/>
            </a:rPr>
            <a:t>: Die jährliche Erhebung im Ausbaugewerbe und bei Bauträgern ist eine Primärerhebung der Betriebe von Unternehmen des Ausbaugewerbes und von Unternehmen anderer Wirtschaftsbereiche mit 10 und mehr tätigen Personen.</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Erhebungsinstrumente und Berichtsweg:</a:t>
          </a:r>
          <a:r>
            <a:rPr lang="de-DE" sz="950">
              <a:effectLst/>
              <a:latin typeface="+mn-lt"/>
              <a:ea typeface="Calibri"/>
              <a:cs typeface="Times New Roman"/>
            </a:rPr>
            <a:t> Die Auskunftserteilung erfolgt online nach § 11 a BStatG mittels standardi­sierten Erhebungsmedien (IDEV - Interne Datenerhebung im Verbund). In begründeten Ausnahmefällen kann die Aus­kunft auch auf Papier erfolgen. Die Erhebung erfolgt dezentral über die Statistischen Ämter der Länder:</a:t>
          </a:r>
          <a:endParaRPr lang="de-DE" sz="1100">
            <a:effectLst/>
            <a:latin typeface="+mn-lt"/>
            <a:ea typeface="Calibri"/>
            <a:cs typeface="Times New Roman"/>
          </a:endParaRPr>
        </a:p>
        <a:p>
          <a:pPr marL="107950">
            <a:lnSpc>
              <a:spcPts val="1100"/>
            </a:lnSpc>
            <a:spcAft>
              <a:spcPts val="0"/>
            </a:spcAft>
          </a:pPr>
          <a:r>
            <a:rPr lang="de-DE" sz="950">
              <a:effectLst/>
              <a:latin typeface="+mn-lt"/>
              <a:ea typeface="Calibri"/>
              <a:cs typeface="Times New Roman"/>
            </a:rPr>
            <a:t>Auskunftspflichtige → Statistische Ämter der Länder → Statistisches Bundesamt.</a:t>
          </a:r>
          <a:endParaRPr lang="de-DE" sz="1100">
            <a:effectLst/>
            <a:latin typeface="+mn-lt"/>
            <a:ea typeface="Calibri"/>
            <a:cs typeface="Times New Roman"/>
          </a:endParaRPr>
        </a:p>
        <a:p>
          <a:endParaRPr lang="de-DE" sz="400">
            <a:effectLst/>
            <a:latin typeface="+mn-lt"/>
            <a:cs typeface="Arial" panose="020B0604020202020204" pitchFamily="34" charset="0"/>
          </a:endParaRPr>
        </a:p>
        <a:p>
          <a:pPr>
            <a:lnSpc>
              <a:spcPct val="115000"/>
            </a:lnSpc>
            <a:spcAft>
              <a:spcPts val="0"/>
            </a:spcAft>
          </a:pPr>
          <a:r>
            <a:rPr lang="de-DE" sz="1000" b="1" i="0">
              <a:effectLst/>
              <a:latin typeface="+mn-lt"/>
              <a:ea typeface="Calibri"/>
              <a:cs typeface="Arial" pitchFamily="34" charset="0"/>
            </a:rPr>
            <a:t>4 Genauigkeit und Zuverlässigkeit </a:t>
          </a:r>
        </a:p>
        <a:p>
          <a:pPr marL="107950">
            <a:lnSpc>
              <a:spcPts val="1100"/>
            </a:lnSpc>
            <a:spcAft>
              <a:spcPts val="0"/>
            </a:spcAft>
          </a:pPr>
          <a:r>
            <a:rPr lang="de-DE" sz="950" b="1">
              <a:effectLst/>
              <a:latin typeface="+mn-lt"/>
              <a:ea typeface="Calibri"/>
              <a:cs typeface="Times New Roman"/>
            </a:rPr>
            <a:t>Genauigkeit:</a:t>
          </a:r>
          <a:r>
            <a:rPr lang="de-DE" sz="950">
              <a:effectLst/>
              <a:latin typeface="+mn-lt"/>
              <a:ea typeface="Calibri"/>
              <a:cs typeface="Times New Roman"/>
            </a:rPr>
            <a:t> Die Genauigkeit der Ergebnisse kann als hoch eingestuft werden, da die Antwortausfälle (im Bundesdurch­schnitt ca. 3 - 5 Prozent) nach einem bewährten Schätzprogramm von den Statistischen Ämtern der Länder eingeschätzt werden. </a:t>
          </a:r>
          <a:endParaRPr lang="de-DE" sz="1100">
            <a:effectLst/>
            <a:latin typeface="+mn-lt"/>
            <a:ea typeface="Calibri"/>
            <a:cs typeface="Times New Roman"/>
          </a:endParaRPr>
        </a:p>
        <a:p>
          <a:pPr>
            <a:lnSpc>
              <a:spcPts val="500"/>
            </a:lnSpc>
          </a:pPr>
          <a:endParaRPr lang="de-DE" sz="500" i="0">
            <a:effectLst/>
            <a:latin typeface="+mn-lt"/>
            <a:cs typeface="Arial" panose="020B0604020202020204" pitchFamily="34" charset="0"/>
          </a:endParaRPr>
        </a:p>
        <a:p>
          <a:pPr>
            <a:lnSpc>
              <a:spcPts val="1000"/>
            </a:lnSpc>
            <a:spcAft>
              <a:spcPts val="0"/>
            </a:spcAft>
          </a:pPr>
          <a:r>
            <a:rPr lang="de-DE" sz="1000" b="1" i="0">
              <a:effectLst/>
              <a:latin typeface="+mn-lt"/>
              <a:ea typeface="Calibri"/>
              <a:cs typeface="Arial" pitchFamily="34" charset="0"/>
            </a:rPr>
            <a:t>5 Aktualität und Pünktlichkeit </a:t>
          </a:r>
        </a:p>
        <a:p>
          <a:pPr marL="107950">
            <a:lnSpc>
              <a:spcPts val="1100"/>
            </a:lnSpc>
            <a:spcAft>
              <a:spcPts val="0"/>
            </a:spcAft>
          </a:pPr>
          <a:r>
            <a:rPr lang="de-DE" sz="950" b="1">
              <a:effectLst/>
              <a:latin typeface="+mn-lt"/>
              <a:ea typeface="Calibri"/>
              <a:cs typeface="Times New Roman"/>
            </a:rPr>
            <a:t>Aktualität und Pünktlichkeit:</a:t>
          </a:r>
          <a:r>
            <a:rPr lang="de-DE" sz="950">
              <a:effectLst/>
              <a:latin typeface="+mn-lt"/>
              <a:ea typeface="Calibri"/>
              <a:cs typeface="Times New Roman"/>
            </a:rPr>
            <a:t> Die Bundesergebnisse liegen etwa 5,5 Monate nach Ende des Berichtszeitraums in Form von "Eckzahlen" vor.</a:t>
          </a:r>
          <a:endParaRPr lang="de-DE" sz="1100">
            <a:effectLst/>
            <a:latin typeface="+mn-lt"/>
            <a:ea typeface="Calibri"/>
            <a:cs typeface="Times New Roman"/>
          </a:endParaRPr>
        </a:p>
        <a:p>
          <a:endParaRPr lang="de-DE" sz="500">
            <a:effectLst/>
            <a:latin typeface="+mn-lt"/>
            <a:cs typeface="Arial" panose="020B0604020202020204" pitchFamily="34" charset="0"/>
          </a:endParaRPr>
        </a:p>
        <a:p>
          <a:pPr>
            <a:lnSpc>
              <a:spcPts val="1100"/>
            </a:lnSpc>
            <a:spcAft>
              <a:spcPts val="0"/>
            </a:spcAft>
          </a:pPr>
          <a:r>
            <a:rPr lang="de-DE" sz="1000" b="1" i="0">
              <a:effectLst/>
              <a:latin typeface="+mn-lt"/>
              <a:ea typeface="Calibri"/>
              <a:cs typeface="Arial" pitchFamily="34" charset="0"/>
            </a:rPr>
            <a:t>6 Vergleichbarkeit </a:t>
          </a:r>
        </a:p>
        <a:p>
          <a:pPr marL="107950">
            <a:lnSpc>
              <a:spcPts val="1100"/>
            </a:lnSpc>
            <a:spcAft>
              <a:spcPts val="0"/>
            </a:spcAft>
          </a:pPr>
          <a:r>
            <a:rPr lang="de-DE" sz="950" b="1">
              <a:effectLst/>
              <a:latin typeface="+mn-lt"/>
              <a:ea typeface="Calibri"/>
              <a:cs typeface="Times New Roman"/>
            </a:rPr>
            <a:t>Räumlich:</a:t>
          </a:r>
          <a:r>
            <a:rPr lang="de-DE" sz="950">
              <a:effectLst/>
              <a:latin typeface="+mn-lt"/>
              <a:ea typeface="Calibri"/>
              <a:cs typeface="Times New Roman"/>
            </a:rPr>
            <a:t> Seit 1991 ist die räumliche Vergleichbarkeit der Daten für Deutschland, das frühere Bundesgebiet sowie die neuen Länder gegeben.</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Zeitlich: </a:t>
          </a:r>
          <a:r>
            <a:rPr lang="de-DE" sz="950">
              <a:effectLst/>
              <a:latin typeface="+mn-lt"/>
              <a:ea typeface="Calibri"/>
              <a:cs typeface="Times New Roman"/>
            </a:rPr>
            <a:t>Die zeitliche Vergleichbarkeit der Angaben zur jährlichen Erhebung im Ausbaugewerbe und bei Bauträgern ist gegeben. Methodische Änderungen sowie Veränderungen des Berichtskreises können – je nach Umfang – Einschrän­kungen der zeitlichen Vergleichbarkeit zur Folge haben, welche mit Fortschritt der regionalen Betrachtungstiefe höher ausfallen.  </a:t>
          </a:r>
          <a:endParaRPr lang="de-DE" sz="1100">
            <a:effectLst/>
            <a:latin typeface="+mn-lt"/>
            <a:ea typeface="Calibri"/>
            <a:cs typeface="Times New Roman"/>
          </a:endParaRPr>
        </a:p>
        <a:p>
          <a:pPr>
            <a:lnSpc>
              <a:spcPts val="500"/>
            </a:lnSpc>
          </a:pPr>
          <a:endParaRPr lang="de-DE" sz="500">
            <a:effectLst/>
            <a:latin typeface="+mn-lt"/>
            <a:cs typeface="Arial" panose="020B0604020202020204" pitchFamily="34" charset="0"/>
          </a:endParaRPr>
        </a:p>
        <a:p>
          <a:pPr>
            <a:lnSpc>
              <a:spcPts val="1000"/>
            </a:lnSpc>
            <a:spcAft>
              <a:spcPts val="0"/>
            </a:spcAft>
          </a:pPr>
          <a:r>
            <a:rPr lang="de-DE" sz="1000" b="1" i="0">
              <a:effectLst/>
              <a:latin typeface="+mn-lt"/>
              <a:ea typeface="Calibri"/>
              <a:cs typeface="Arial" pitchFamily="34" charset="0"/>
            </a:rPr>
            <a:t>7 Kohärenz </a:t>
          </a:r>
          <a:endParaRPr lang="de-DE" sz="1000" i="0">
            <a:effectLst/>
            <a:latin typeface="+mn-lt"/>
            <a:ea typeface="Calibri"/>
            <a:cs typeface="Arial" pitchFamily="34" charset="0"/>
          </a:endParaRPr>
        </a:p>
        <a:p>
          <a:pPr marL="107950">
            <a:lnSpc>
              <a:spcPts val="1100"/>
            </a:lnSpc>
            <a:spcAft>
              <a:spcPts val="0"/>
            </a:spcAft>
          </a:pPr>
          <a:r>
            <a:rPr lang="de-DE" sz="950" b="1">
              <a:effectLst/>
              <a:latin typeface="+mn-lt"/>
              <a:ea typeface="Calibri"/>
              <a:cs typeface="Times New Roman"/>
            </a:rPr>
            <a:t>Statistikübergreifende Kohärenz: </a:t>
          </a:r>
          <a:r>
            <a:rPr lang="de-DE" sz="950">
              <a:effectLst/>
              <a:latin typeface="+mn-lt"/>
              <a:ea typeface="Calibri"/>
              <a:cs typeface="Times New Roman"/>
            </a:rPr>
            <a:t>Die Statistiken im Bereich Ausbaugewerbe sind in das Gesamtsystem der Statistiken des Produzierenden Gewerbes eingebettet und innerhalb dieses Bereichs grundsätzlich kohärent. Abweichungen zu den Ergeb­nissen anderer amtlicher Statistiken sind z. B. durch unterschiedliche Erhebungszwecke und unterschiedliche Definitionen bei den Merkmalen und/oder statistischen Einheiten begründet, wodurch ein Vergleich der Ergebnisse und ihrer Qualität zwischen diesen Statistiken eingeschränkt ist. </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Statistikinterne Kohärenz: </a:t>
          </a:r>
          <a:r>
            <a:rPr lang="de-DE" sz="950">
              <a:effectLst/>
              <a:latin typeface="+mn-lt"/>
              <a:ea typeface="Calibri"/>
              <a:cs typeface="Times New Roman"/>
            </a:rPr>
            <a:t>Die Ergebnisse dieser Erhebung sind statistikintern kohärent.</a:t>
          </a:r>
          <a:endParaRPr lang="de-DE" sz="1100">
            <a:effectLst/>
            <a:latin typeface="+mn-lt"/>
            <a:ea typeface="Calibri"/>
            <a:cs typeface="Times New Roman"/>
          </a:endParaRPr>
        </a:p>
        <a:p>
          <a:pPr marL="107950">
            <a:lnSpc>
              <a:spcPts val="1100"/>
            </a:lnSpc>
            <a:spcAft>
              <a:spcPts val="0"/>
            </a:spcAft>
          </a:pPr>
          <a:r>
            <a:rPr lang="de-DE" sz="950" b="1">
              <a:effectLst/>
              <a:latin typeface="+mn-lt"/>
              <a:ea typeface="Calibri"/>
              <a:cs typeface="Times New Roman"/>
            </a:rPr>
            <a:t>Input für andere Statistiken: </a:t>
          </a:r>
          <a:r>
            <a:rPr lang="de-DE" sz="950">
              <a:effectLst/>
              <a:latin typeface="+mn-lt"/>
              <a:ea typeface="Calibri"/>
              <a:cs typeface="Times New Roman"/>
            </a:rPr>
            <a:t>Die Daten aus dem Bereich Baugewerbe sind in das Gesamtsystem der Statistiken des Produzie­renden Gewerbes eingebettet. Zusätzlich fließen die Ergebnisse in die Lieferung von Resultaten für das Bauge­werbe des Statistischen Bundesamtes an Eurostat gemäß EU-Strukturstatistikverordnung ein.</a:t>
          </a:r>
          <a:endParaRPr lang="de-DE" sz="1100">
            <a:effectLst/>
            <a:latin typeface="+mn-lt"/>
            <a:ea typeface="Calibri"/>
            <a:cs typeface="Times New Roman"/>
          </a:endParaRPr>
        </a:p>
        <a:p>
          <a:pPr eaLnBrk="1" fontAlgn="auto" latinLnBrk="0" hangingPunct="1"/>
          <a:endParaRPr lang="de-DE" sz="600">
            <a:effectLst/>
            <a:latin typeface="+mn-lt"/>
            <a:cs typeface="Arial" panose="020B0604020202020204" pitchFamily="34" charset="0"/>
          </a:endParaRPr>
        </a:p>
        <a:p>
          <a:pPr marL="0" marR="0" lvl="0" indent="0" defTabSz="914400" eaLnBrk="1" fontAlgn="auto" latinLnBrk="0" hangingPunct="1">
            <a:lnSpc>
              <a:spcPts val="1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Arial" pitchFamily="34" charset="0"/>
            </a:rPr>
            <a:t>8 Verbreitung und Kommunikation</a:t>
          </a:r>
        </a:p>
        <a:p>
          <a:pPr marL="107950">
            <a:lnSpc>
              <a:spcPts val="1100"/>
            </a:lnSpc>
            <a:spcAft>
              <a:spcPts val="0"/>
            </a:spcAft>
          </a:pPr>
          <a:r>
            <a:rPr lang="de-DE" sz="950" b="1">
              <a:effectLst/>
              <a:latin typeface="+mn-lt"/>
              <a:ea typeface="Calibri"/>
              <a:cs typeface="Times New Roman"/>
            </a:rPr>
            <a:t>Publikation:  </a:t>
          </a:r>
          <a:r>
            <a:rPr lang="de-DE" sz="950">
              <a:effectLst/>
              <a:latin typeface="+mn-lt"/>
              <a:ea typeface="Calibri"/>
              <a:cs typeface="Times New Roman"/>
            </a:rPr>
            <a:t>Die Ergebnisse werden durch Pressemitteilungen, Statistische Berichte, Datenbanken und andere geeig­nete Publikationsformen über die Internetseiten der Statistischen Ämter des Bundes und der Länder verbreitet und zugänglich gemacht (siehe auch "Mehr zum Thema").</a:t>
          </a:r>
          <a:endParaRPr lang="de-DE" sz="1100">
            <a:effectLst/>
            <a:latin typeface="+mn-lt"/>
            <a:ea typeface="Calibri"/>
            <a:cs typeface="Times New Roman"/>
          </a:endParaRPr>
        </a:p>
        <a:p>
          <a:endParaRPr lang="de-DE" sz="800">
            <a:solidFill>
              <a:schemeClr val="dk1"/>
            </a:solidFill>
            <a:effectLst/>
            <a:latin typeface="+mn-lt"/>
            <a:ea typeface="+mn-ea"/>
            <a:cs typeface="Arial" panose="020B0604020202020204" pitchFamily="34" charset="0"/>
          </a:endParaRPr>
        </a:p>
        <a:p>
          <a:pPr>
            <a:lnSpc>
              <a:spcPts val="1100"/>
            </a:lnSpc>
            <a:spcAft>
              <a:spcPts val="0"/>
            </a:spcAft>
          </a:pPr>
          <a:r>
            <a:rPr lang="de-DE" sz="950">
              <a:effectLst/>
              <a:latin typeface="+mn-lt"/>
              <a:ea typeface="Calibri"/>
              <a:cs typeface="Times New Roman"/>
            </a:rPr>
            <a:t>Quelle:</a:t>
          </a:r>
        </a:p>
        <a:p>
          <a:pPr>
            <a:lnSpc>
              <a:spcPts val="1100"/>
            </a:lnSpc>
            <a:spcAft>
              <a:spcPts val="0"/>
            </a:spcAft>
          </a:pPr>
          <a:r>
            <a:rPr lang="de-DE" sz="950">
              <a:effectLst/>
              <a:latin typeface="+mn-lt"/>
              <a:ea typeface="Calibri"/>
              <a:cs typeface="Times New Roman"/>
            </a:rPr>
            <a:t>Statistisches Bundesamt; ergänzt um berichtsbezogene Hinweise des Statistischen Amtes Mecklenburg-Vorpommern</a:t>
          </a:r>
        </a:p>
        <a:p>
          <a:pPr>
            <a:lnSpc>
              <a:spcPts val="700"/>
            </a:lnSpc>
          </a:pPr>
          <a:endParaRPr lang="de-DE" sz="900">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hyperlink" Target="https://www.statistikportal.de/de/bauen-und-handwerk"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Wirtschaftsbereiche/Bauen" TargetMode="External"/><Relationship Id="rId6" Type="http://schemas.openxmlformats.org/officeDocument/2006/relationships/printerSettings" Target="../printerSettings/printerSettings36.bin"/><Relationship Id="rId5" Type="http://schemas.openxmlformats.org/officeDocument/2006/relationships/hyperlink" Target="mailto:baugewerbe@statistik-mv.de" TargetMode="External"/><Relationship Id="rId4" Type="http://schemas.openxmlformats.org/officeDocument/2006/relationships/hyperlink" Target="https://www.destatis.de/DE/Themen/Branchen-Unternehmen/Bauen/_inhalt.html" TargetMode="Externa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cols>
    <col min="1" max="1" width="10.5703125" style="1" customWidth="1"/>
    <col min="2" max="2" width="55.5703125" style="1" customWidth="1"/>
    <col min="3" max="3" width="8.5703125" style="1" customWidth="1"/>
    <col min="4" max="4" width="16.5703125" style="1" customWidth="1"/>
    <col min="5" max="16384" width="11.42578125" style="1"/>
  </cols>
  <sheetData>
    <row r="1" spans="1:4" ht="50.1" customHeight="1" thickBot="1">
      <c r="A1" s="228" t="s">
        <v>1</v>
      </c>
      <c r="B1" s="228"/>
      <c r="C1" s="229"/>
      <c r="D1" s="229"/>
    </row>
    <row r="2" spans="1:4" ht="35.1" customHeight="1" thickTop="1">
      <c r="A2" s="230" t="s">
        <v>154</v>
      </c>
      <c r="B2" s="230"/>
      <c r="C2" s="231" t="s">
        <v>262</v>
      </c>
      <c r="D2" s="231"/>
    </row>
    <row r="3" spans="1:4" ht="24.95" customHeight="1">
      <c r="A3" s="232"/>
      <c r="B3" s="232"/>
      <c r="C3" s="232"/>
      <c r="D3" s="232"/>
    </row>
    <row r="4" spans="1:4" ht="24.95" customHeight="1">
      <c r="A4" s="222" t="s">
        <v>155</v>
      </c>
      <c r="B4" s="223"/>
      <c r="C4" s="223"/>
      <c r="D4" s="223"/>
    </row>
    <row r="5" spans="1:4" ht="24.95" customHeight="1">
      <c r="A5" s="222" t="s">
        <v>199</v>
      </c>
      <c r="B5" s="223"/>
      <c r="C5" s="223"/>
      <c r="D5" s="223"/>
    </row>
    <row r="6" spans="1:4" ht="24.95" customHeight="1">
      <c r="A6" s="222" t="s">
        <v>17</v>
      </c>
      <c r="B6" s="222"/>
      <c r="C6" s="222"/>
      <c r="D6" s="224"/>
    </row>
    <row r="7" spans="1:4" ht="40.35" customHeight="1">
      <c r="A7" s="225" t="s">
        <v>328</v>
      </c>
      <c r="B7" s="226"/>
      <c r="C7" s="226"/>
      <c r="D7" s="226"/>
    </row>
    <row r="8" spans="1:4" ht="24.95" customHeight="1">
      <c r="A8" s="227"/>
      <c r="B8" s="227"/>
      <c r="C8" s="227"/>
      <c r="D8" s="227"/>
    </row>
    <row r="9" spans="1:4" ht="24.95" customHeight="1">
      <c r="A9" s="220"/>
      <c r="B9" s="220"/>
      <c r="C9" s="220"/>
      <c r="D9" s="220"/>
    </row>
    <row r="10" spans="1:4" ht="24.95" customHeight="1">
      <c r="A10" s="220"/>
      <c r="B10" s="220"/>
      <c r="C10" s="220"/>
      <c r="D10" s="220"/>
    </row>
    <row r="11" spans="1:4" ht="24.95" customHeight="1">
      <c r="A11" s="221"/>
      <c r="B11" s="221"/>
      <c r="C11" s="221"/>
      <c r="D11" s="221"/>
    </row>
    <row r="12" spans="1:4" ht="24.95" customHeight="1">
      <c r="A12" s="221"/>
      <c r="B12" s="221"/>
      <c r="C12" s="221"/>
      <c r="D12" s="221"/>
    </row>
    <row r="13" spans="1:4" ht="12" customHeight="1">
      <c r="A13" s="4"/>
      <c r="B13" s="211" t="s">
        <v>88</v>
      </c>
      <c r="C13" s="211"/>
      <c r="D13" s="2" t="s">
        <v>329</v>
      </c>
    </row>
    <row r="14" spans="1:4" ht="12" customHeight="1">
      <c r="A14" s="4"/>
      <c r="B14" s="211"/>
      <c r="C14" s="211"/>
      <c r="D14" s="2"/>
    </row>
    <row r="15" spans="1:4" ht="12" customHeight="1">
      <c r="A15" s="4"/>
      <c r="B15" s="211" t="s">
        <v>2</v>
      </c>
      <c r="C15" s="211"/>
      <c r="D15" s="2" t="s">
        <v>391</v>
      </c>
    </row>
    <row r="16" spans="1:4" ht="12" customHeight="1">
      <c r="A16" s="4"/>
      <c r="B16" s="211"/>
      <c r="C16" s="211"/>
      <c r="D16" s="2"/>
    </row>
    <row r="17" spans="1:4" ht="12" customHeight="1">
      <c r="A17" s="5"/>
      <c r="B17" s="212"/>
      <c r="C17" s="212"/>
      <c r="D17" s="3"/>
    </row>
    <row r="18" spans="1:4" ht="12" customHeight="1">
      <c r="A18" s="215"/>
      <c r="B18" s="215"/>
      <c r="C18" s="215"/>
      <c r="D18" s="215"/>
    </row>
    <row r="19" spans="1:4" ht="12" customHeight="1">
      <c r="A19" s="216" t="s">
        <v>3</v>
      </c>
      <c r="B19" s="216"/>
      <c r="C19" s="216"/>
      <c r="D19" s="216"/>
    </row>
    <row r="20" spans="1:4" ht="12" customHeight="1">
      <c r="A20" s="216" t="s">
        <v>87</v>
      </c>
      <c r="B20" s="216"/>
      <c r="C20" s="216"/>
      <c r="D20" s="216"/>
    </row>
    <row r="21" spans="1:4" ht="12" customHeight="1">
      <c r="A21" s="216"/>
      <c r="B21" s="216"/>
      <c r="C21" s="216"/>
      <c r="D21" s="216"/>
    </row>
    <row r="22" spans="1:4" ht="12" customHeight="1">
      <c r="A22" s="217" t="s">
        <v>318</v>
      </c>
      <c r="B22" s="217"/>
      <c r="C22" s="217"/>
      <c r="D22" s="217"/>
    </row>
    <row r="23" spans="1:4" ht="12" customHeight="1">
      <c r="A23" s="216"/>
      <c r="B23" s="216"/>
      <c r="C23" s="216"/>
      <c r="D23" s="216"/>
    </row>
    <row r="24" spans="1:4" ht="12" customHeight="1">
      <c r="A24" s="218" t="s">
        <v>330</v>
      </c>
      <c r="B24" s="218"/>
      <c r="C24" s="218"/>
      <c r="D24" s="218"/>
    </row>
    <row r="25" spans="1:4" ht="12" customHeight="1">
      <c r="A25" s="218" t="s">
        <v>57</v>
      </c>
      <c r="B25" s="218"/>
      <c r="C25" s="218"/>
      <c r="D25" s="218"/>
    </row>
    <row r="26" spans="1:4" ht="12" customHeight="1">
      <c r="A26" s="219"/>
      <c r="B26" s="219"/>
      <c r="C26" s="219"/>
      <c r="D26" s="219"/>
    </row>
    <row r="27" spans="1:4" ht="12" customHeight="1">
      <c r="A27" s="215"/>
      <c r="B27" s="215"/>
      <c r="C27" s="215"/>
      <c r="D27" s="215"/>
    </row>
    <row r="28" spans="1:4" ht="12" customHeight="1">
      <c r="A28" s="213" t="s">
        <v>4</v>
      </c>
      <c r="B28" s="213"/>
      <c r="C28" s="213"/>
      <c r="D28" s="213"/>
    </row>
    <row r="29" spans="1:4" ht="12" customHeight="1">
      <c r="A29" s="214"/>
      <c r="B29" s="214"/>
      <c r="C29" s="214"/>
      <c r="D29" s="214"/>
    </row>
    <row r="30" spans="1:4" ht="12" customHeight="1">
      <c r="A30" s="150" t="s">
        <v>0</v>
      </c>
      <c r="B30" s="210" t="s">
        <v>89</v>
      </c>
      <c r="C30" s="210"/>
      <c r="D30" s="210"/>
    </row>
    <row r="31" spans="1:4" ht="12" customHeight="1">
      <c r="A31" s="6">
        <v>0</v>
      </c>
      <c r="B31" s="210" t="s">
        <v>90</v>
      </c>
      <c r="C31" s="210"/>
      <c r="D31" s="210"/>
    </row>
    <row r="32" spans="1:4" ht="12" customHeight="1">
      <c r="A32" s="150" t="s">
        <v>5</v>
      </c>
      <c r="B32" s="210" t="s">
        <v>6</v>
      </c>
      <c r="C32" s="210"/>
      <c r="D32" s="210"/>
    </row>
    <row r="33" spans="1:4" ht="12" customHeight="1">
      <c r="A33" s="150" t="s">
        <v>7</v>
      </c>
      <c r="B33" s="210" t="s">
        <v>8</v>
      </c>
      <c r="C33" s="210"/>
      <c r="D33" s="210"/>
    </row>
    <row r="34" spans="1:4" ht="12" customHeight="1">
      <c r="A34" s="150" t="s">
        <v>9</v>
      </c>
      <c r="B34" s="210" t="s">
        <v>10</v>
      </c>
      <c r="C34" s="210"/>
      <c r="D34" s="210"/>
    </row>
    <row r="35" spans="1:4" ht="12" customHeight="1">
      <c r="A35" s="150" t="s">
        <v>11</v>
      </c>
      <c r="B35" s="210" t="s">
        <v>91</v>
      </c>
      <c r="C35" s="210"/>
      <c r="D35" s="210"/>
    </row>
    <row r="36" spans="1:4" ht="12" customHeight="1">
      <c r="A36" s="150" t="s">
        <v>12</v>
      </c>
      <c r="B36" s="210" t="s">
        <v>13</v>
      </c>
      <c r="C36" s="210"/>
      <c r="D36" s="210"/>
    </row>
    <row r="37" spans="1:4" ht="12" customHeight="1">
      <c r="A37" s="150" t="s">
        <v>85</v>
      </c>
      <c r="B37" s="210" t="s">
        <v>92</v>
      </c>
      <c r="C37" s="210"/>
      <c r="D37" s="210"/>
    </row>
    <row r="38" spans="1:4" ht="12" customHeight="1">
      <c r="A38" s="150"/>
      <c r="B38" s="210"/>
      <c r="C38" s="210"/>
      <c r="D38" s="210"/>
    </row>
    <row r="39" spans="1:4" ht="12" customHeight="1">
      <c r="A39" s="150" t="s">
        <v>14</v>
      </c>
      <c r="B39" s="210" t="s">
        <v>117</v>
      </c>
      <c r="C39" s="210"/>
      <c r="D39" s="210"/>
    </row>
    <row r="40" spans="1:4" ht="12" customHeight="1">
      <c r="A40" s="150"/>
      <c r="B40" s="150"/>
      <c r="C40" s="150"/>
      <c r="D40" s="150"/>
    </row>
    <row r="41" spans="1:4" ht="12" customHeight="1">
      <c r="A41" s="150"/>
      <c r="B41" s="150"/>
      <c r="C41" s="150"/>
      <c r="D41" s="150"/>
    </row>
    <row r="42" spans="1:4" ht="12" customHeight="1">
      <c r="A42" s="150"/>
      <c r="B42" s="150"/>
      <c r="C42" s="150"/>
      <c r="D42" s="150"/>
    </row>
    <row r="43" spans="1:4" ht="12" customHeight="1">
      <c r="A43" s="150"/>
      <c r="B43" s="150"/>
      <c r="C43" s="150"/>
      <c r="D43" s="150"/>
    </row>
    <row r="44" spans="1:4">
      <c r="A44" s="210" t="s">
        <v>15</v>
      </c>
      <c r="B44" s="210"/>
      <c r="C44" s="210"/>
      <c r="D44" s="210"/>
    </row>
    <row r="45" spans="1:4" ht="39.950000000000003" customHeight="1">
      <c r="A45" s="209" t="s">
        <v>276</v>
      </c>
      <c r="B45" s="209"/>
      <c r="C45" s="209"/>
      <c r="D45" s="209"/>
    </row>
  </sheetData>
  <mergeCells count="43">
    <mergeCell ref="A1:B1"/>
    <mergeCell ref="C1:D1"/>
    <mergeCell ref="A2:B2"/>
    <mergeCell ref="C2:D2"/>
    <mergeCell ref="A3:D3"/>
    <mergeCell ref="A4:D4"/>
    <mergeCell ref="A6:D6"/>
    <mergeCell ref="A7:D7"/>
    <mergeCell ref="A9:D9"/>
    <mergeCell ref="A5:D5"/>
    <mergeCell ref="A8:D8"/>
    <mergeCell ref="A10:D10"/>
    <mergeCell ref="A11:D11"/>
    <mergeCell ref="B13:C13"/>
    <mergeCell ref="B14:C14"/>
    <mergeCell ref="A12:D12"/>
    <mergeCell ref="B15:C15"/>
    <mergeCell ref="B16:C16"/>
    <mergeCell ref="B17:C17"/>
    <mergeCell ref="A28:D28"/>
    <mergeCell ref="A29:D29"/>
    <mergeCell ref="A18:D18"/>
    <mergeCell ref="A19:D19"/>
    <mergeCell ref="A20:D20"/>
    <mergeCell ref="A21:D21"/>
    <mergeCell ref="A22:D22"/>
    <mergeCell ref="A23:D23"/>
    <mergeCell ref="A24:D24"/>
    <mergeCell ref="A25:D25"/>
    <mergeCell ref="A26:D26"/>
    <mergeCell ref="A27:D27"/>
    <mergeCell ref="B30:D30"/>
    <mergeCell ref="B31:D31"/>
    <mergeCell ref="B32:D32"/>
    <mergeCell ref="B33:D33"/>
    <mergeCell ref="B34:D34"/>
    <mergeCell ref="A45:D45"/>
    <mergeCell ref="A44:D44"/>
    <mergeCell ref="B35:D35"/>
    <mergeCell ref="B36:D36"/>
    <mergeCell ref="B37:D37"/>
    <mergeCell ref="B38:D38"/>
    <mergeCell ref="B39:D3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42578125" defaultRowHeight="11.45" customHeight="1"/>
  <cols>
    <col min="1" max="1" width="3.28515625" style="89" customWidth="1"/>
    <col min="2" max="2" width="6.28515625" style="86" customWidth="1"/>
    <col min="3" max="3" width="31.7109375" style="87" customWidth="1"/>
    <col min="4" max="4" width="8.28515625" style="77" customWidth="1"/>
    <col min="5" max="5" width="6.7109375" style="77" customWidth="1"/>
    <col min="6" max="7" width="7.28515625" style="77" customWidth="1"/>
    <col min="8" max="9" width="7" style="77" customWidth="1"/>
    <col min="10" max="10" width="7.28515625" style="77" customWidth="1"/>
    <col min="11" max="16384" width="11.42578125" style="77"/>
  </cols>
  <sheetData>
    <row r="1" spans="1:10" s="55" customFormat="1" ht="20.100000000000001" customHeight="1">
      <c r="A1" s="258" t="s">
        <v>61</v>
      </c>
      <c r="B1" s="259"/>
      <c r="C1" s="259"/>
      <c r="D1" s="282" t="s">
        <v>159</v>
      </c>
      <c r="E1" s="282"/>
      <c r="F1" s="282"/>
      <c r="G1" s="282"/>
      <c r="H1" s="282"/>
      <c r="I1" s="282"/>
      <c r="J1" s="283"/>
    </row>
    <row r="2" spans="1:10" ht="35.1" customHeight="1">
      <c r="A2" s="262" t="s">
        <v>128</v>
      </c>
      <c r="B2" s="263"/>
      <c r="C2" s="263"/>
      <c r="D2" s="256" t="s">
        <v>371</v>
      </c>
      <c r="E2" s="256"/>
      <c r="F2" s="256"/>
      <c r="G2" s="256"/>
      <c r="H2" s="256"/>
      <c r="I2" s="256"/>
      <c r="J2" s="257"/>
    </row>
    <row r="3" spans="1:10" ht="11.45" customHeight="1">
      <c r="A3" s="264" t="s">
        <v>76</v>
      </c>
      <c r="B3" s="266" t="s">
        <v>60</v>
      </c>
      <c r="C3" s="266" t="s">
        <v>38</v>
      </c>
      <c r="D3" s="266" t="s">
        <v>55</v>
      </c>
      <c r="E3" s="266" t="s">
        <v>93</v>
      </c>
      <c r="F3" s="247"/>
      <c r="G3" s="247"/>
      <c r="H3" s="247"/>
      <c r="I3" s="247"/>
      <c r="J3" s="270"/>
    </row>
    <row r="4" spans="1:10" ht="11.45" customHeight="1">
      <c r="A4" s="264"/>
      <c r="B4" s="266"/>
      <c r="C4" s="266"/>
      <c r="D4" s="266"/>
      <c r="E4" s="268" t="s">
        <v>200</v>
      </c>
      <c r="F4" s="268" t="s">
        <v>201</v>
      </c>
      <c r="G4" s="276" t="s">
        <v>49</v>
      </c>
      <c r="H4" s="266" t="s">
        <v>45</v>
      </c>
      <c r="I4" s="266" t="s">
        <v>46</v>
      </c>
      <c r="J4" s="275" t="s">
        <v>251</v>
      </c>
    </row>
    <row r="5" spans="1:10" ht="11.45" customHeight="1">
      <c r="A5" s="264"/>
      <c r="B5" s="266"/>
      <c r="C5" s="266"/>
      <c r="D5" s="266"/>
      <c r="E5" s="247"/>
      <c r="F5" s="268"/>
      <c r="G5" s="276"/>
      <c r="H5" s="266"/>
      <c r="I5" s="266"/>
      <c r="J5" s="275"/>
    </row>
    <row r="6" spans="1:10" ht="11.45" customHeight="1">
      <c r="A6" s="264"/>
      <c r="B6" s="266"/>
      <c r="C6" s="266"/>
      <c r="D6" s="266"/>
      <c r="E6" s="247"/>
      <c r="F6" s="268"/>
      <c r="G6" s="276"/>
      <c r="H6" s="266"/>
      <c r="I6" s="266"/>
      <c r="J6" s="275"/>
    </row>
    <row r="7" spans="1:10" ht="11.45" customHeight="1">
      <c r="A7" s="264"/>
      <c r="B7" s="266"/>
      <c r="C7" s="266"/>
      <c r="D7" s="266" t="s">
        <v>320</v>
      </c>
      <c r="E7" s="266"/>
      <c r="F7" s="266"/>
      <c r="G7" s="266"/>
      <c r="H7" s="266"/>
      <c r="I7" s="266"/>
      <c r="J7" s="275"/>
    </row>
    <row r="8" spans="1:10" s="89" customFormat="1" ht="11.45" customHeight="1">
      <c r="A8" s="50">
        <v>1</v>
      </c>
      <c r="B8" s="65">
        <v>2</v>
      </c>
      <c r="C8" s="51">
        <v>3</v>
      </c>
      <c r="D8" s="51">
        <v>4</v>
      </c>
      <c r="E8" s="51">
        <v>5</v>
      </c>
      <c r="F8" s="51">
        <v>6</v>
      </c>
      <c r="G8" s="51">
        <v>7</v>
      </c>
      <c r="H8" s="51">
        <v>8</v>
      </c>
      <c r="I8" s="51">
        <v>9</v>
      </c>
      <c r="J8" s="52">
        <v>10</v>
      </c>
    </row>
    <row r="9" spans="1:10" ht="11.45" customHeight="1">
      <c r="A9" s="88"/>
      <c r="B9" s="78"/>
      <c r="C9" s="78"/>
      <c r="D9" s="190"/>
      <c r="E9" s="190"/>
      <c r="F9" s="190"/>
      <c r="G9" s="190"/>
      <c r="H9" s="190"/>
      <c r="I9" s="190"/>
      <c r="J9" s="190"/>
    </row>
    <row r="10" spans="1:10" ht="11.45" customHeight="1">
      <c r="A10" s="54">
        <f>IF(E10&lt;&gt;"",COUNTA($E10:E$10),"")</f>
        <v>1</v>
      </c>
      <c r="B10" s="79"/>
      <c r="C10" s="80" t="s">
        <v>134</v>
      </c>
      <c r="D10" s="169">
        <v>286659</v>
      </c>
      <c r="E10" s="169">
        <v>20924</v>
      </c>
      <c r="F10" s="169">
        <v>27829</v>
      </c>
      <c r="G10" s="169">
        <v>52166</v>
      </c>
      <c r="H10" s="169">
        <v>87463</v>
      </c>
      <c r="I10" s="169">
        <v>41945</v>
      </c>
      <c r="J10" s="169">
        <v>56332</v>
      </c>
    </row>
    <row r="11" spans="1:10" ht="11.45" customHeight="1">
      <c r="A11" s="54">
        <f>IF(E11&lt;&gt;"",COUNTA($E$10:E11),"")</f>
        <v>2</v>
      </c>
      <c r="B11" s="79"/>
      <c r="C11" s="72" t="s">
        <v>59</v>
      </c>
      <c r="D11" s="190">
        <v>203930</v>
      </c>
      <c r="E11" s="190">
        <v>14436</v>
      </c>
      <c r="F11" s="190">
        <v>21210</v>
      </c>
      <c r="G11" s="190">
        <v>38797</v>
      </c>
      <c r="H11" s="190">
        <v>69737</v>
      </c>
      <c r="I11" s="190">
        <v>32877</v>
      </c>
      <c r="J11" s="190">
        <v>26872</v>
      </c>
    </row>
    <row r="12" spans="1:10" ht="11.45" customHeight="1">
      <c r="A12" s="54" t="str">
        <f>IF(E12&lt;&gt;"",COUNTA($E$10:E12),"")</f>
        <v/>
      </c>
      <c r="B12" s="79"/>
      <c r="C12" s="79"/>
      <c r="D12" s="190"/>
      <c r="E12" s="190"/>
      <c r="F12" s="190"/>
      <c r="G12" s="190"/>
      <c r="H12" s="190"/>
      <c r="I12" s="190"/>
      <c r="J12" s="190"/>
    </row>
    <row r="13" spans="1:10" ht="11.45" customHeight="1">
      <c r="A13" s="54">
        <f>IF(E13&lt;&gt;"",COUNTA($E$10:E13),"")</f>
        <v>3</v>
      </c>
      <c r="B13" s="79" t="s">
        <v>20</v>
      </c>
      <c r="C13" s="72" t="s">
        <v>204</v>
      </c>
      <c r="D13" s="190">
        <v>64631</v>
      </c>
      <c r="E13" s="190">
        <v>2867</v>
      </c>
      <c r="F13" s="190">
        <v>7753</v>
      </c>
      <c r="G13" s="190">
        <v>17726</v>
      </c>
      <c r="H13" s="190">
        <v>26064</v>
      </c>
      <c r="I13" s="190" t="s">
        <v>5</v>
      </c>
      <c r="J13" s="190" t="s">
        <v>5</v>
      </c>
    </row>
    <row r="14" spans="1:10" ht="11.45" customHeight="1">
      <c r="A14" s="54" t="str">
        <f>IF(E14&lt;&gt;"",COUNTA($E$10:E14),"")</f>
        <v/>
      </c>
      <c r="B14" s="79"/>
      <c r="C14" s="72" t="s">
        <v>138</v>
      </c>
      <c r="D14" s="190"/>
      <c r="E14" s="190"/>
      <c r="F14" s="190"/>
      <c r="G14" s="190"/>
      <c r="H14" s="190"/>
      <c r="I14" s="190"/>
      <c r="J14" s="190"/>
    </row>
    <row r="15" spans="1:10" ht="11.45" customHeight="1">
      <c r="A15" s="54">
        <f>IF(E15&lt;&gt;"",COUNTA($E$10:E15),"")</f>
        <v>4</v>
      </c>
      <c r="B15" s="79" t="s">
        <v>21</v>
      </c>
      <c r="C15" s="72" t="s">
        <v>205</v>
      </c>
      <c r="D15" s="190">
        <v>63675</v>
      </c>
      <c r="E15" s="190">
        <v>2678</v>
      </c>
      <c r="F15" s="190" t="s">
        <v>5</v>
      </c>
      <c r="G15" s="190" t="s">
        <v>5</v>
      </c>
      <c r="H15" s="190">
        <v>26064</v>
      </c>
      <c r="I15" s="190" t="s">
        <v>5</v>
      </c>
      <c r="J15" s="190" t="s">
        <v>5</v>
      </c>
    </row>
    <row r="16" spans="1:10" ht="11.45" customHeight="1">
      <c r="A16" s="54">
        <f>IF(E16&lt;&gt;"",COUNTA($E$10:E16),"")</f>
        <v>5</v>
      </c>
      <c r="B16" s="79" t="s">
        <v>22</v>
      </c>
      <c r="C16" s="72" t="s">
        <v>206</v>
      </c>
      <c r="D16" s="190">
        <v>956</v>
      </c>
      <c r="E16" s="190">
        <v>189</v>
      </c>
      <c r="F16" s="190" t="s">
        <v>5</v>
      </c>
      <c r="G16" s="190" t="s">
        <v>5</v>
      </c>
      <c r="H16" s="190" t="s">
        <v>0</v>
      </c>
      <c r="I16" s="190" t="s">
        <v>0</v>
      </c>
      <c r="J16" s="190" t="s">
        <v>0</v>
      </c>
    </row>
    <row r="17" spans="1:10" ht="11.45" customHeight="1">
      <c r="A17" s="54" t="str">
        <f>IF(E17&lt;&gt;"",COUNTA($E$10:E17),"")</f>
        <v/>
      </c>
      <c r="B17" s="79"/>
      <c r="C17" s="72"/>
      <c r="D17" s="190"/>
      <c r="E17" s="190"/>
      <c r="F17" s="190"/>
      <c r="G17" s="190"/>
      <c r="H17" s="190"/>
      <c r="I17" s="190"/>
      <c r="J17" s="190"/>
    </row>
    <row r="18" spans="1:10" ht="11.45" customHeight="1">
      <c r="A18" s="54">
        <f>IF(E18&lt;&gt;"",COUNTA($E$10:E18),"")</f>
        <v>6</v>
      </c>
      <c r="B18" s="79" t="s">
        <v>23</v>
      </c>
      <c r="C18" s="72" t="s">
        <v>207</v>
      </c>
      <c r="D18" s="190">
        <v>72300</v>
      </c>
      <c r="E18" s="190">
        <v>1783</v>
      </c>
      <c r="F18" s="190">
        <v>754</v>
      </c>
      <c r="G18" s="190">
        <v>7100</v>
      </c>
      <c r="H18" s="190">
        <v>15590</v>
      </c>
      <c r="I18" s="190">
        <v>15283</v>
      </c>
      <c r="J18" s="190">
        <v>31789</v>
      </c>
    </row>
    <row r="19" spans="1:10" ht="11.45" customHeight="1">
      <c r="A19" s="54" t="str">
        <f>IF(E19&lt;&gt;"",COUNTA($E$10:E19),"")</f>
        <v/>
      </c>
      <c r="B19" s="79"/>
      <c r="C19" s="72" t="s">
        <v>208</v>
      </c>
      <c r="D19" s="190"/>
      <c r="E19" s="190"/>
      <c r="F19" s="190"/>
      <c r="G19" s="190"/>
      <c r="H19" s="190"/>
      <c r="I19" s="190"/>
      <c r="J19" s="190"/>
    </row>
    <row r="20" spans="1:10" ht="11.45" customHeight="1">
      <c r="A20" s="54">
        <f>IF(E20&lt;&gt;"",COUNTA($E$10:E20),"")</f>
        <v>7</v>
      </c>
      <c r="B20" s="79" t="s">
        <v>24</v>
      </c>
      <c r="C20" s="72" t="s">
        <v>209</v>
      </c>
      <c r="D20" s="190">
        <v>56487</v>
      </c>
      <c r="E20" s="190">
        <v>1779</v>
      </c>
      <c r="F20" s="190">
        <v>606</v>
      </c>
      <c r="G20" s="190">
        <v>6046</v>
      </c>
      <c r="H20" s="190">
        <v>14210</v>
      </c>
      <c r="I20" s="190">
        <v>9925</v>
      </c>
      <c r="J20" s="190">
        <v>23920</v>
      </c>
    </row>
    <row r="21" spans="1:10" ht="11.45" customHeight="1">
      <c r="A21" s="54" t="str">
        <f>IF(E21&lt;&gt;"",COUNTA($E$10:E21),"")</f>
        <v/>
      </c>
      <c r="B21" s="79"/>
      <c r="C21" s="72"/>
      <c r="D21" s="190"/>
      <c r="E21" s="190"/>
      <c r="F21" s="190"/>
      <c r="G21" s="190"/>
      <c r="H21" s="190"/>
      <c r="I21" s="190"/>
      <c r="J21" s="190"/>
    </row>
    <row r="22" spans="1:10" ht="11.45" customHeight="1">
      <c r="A22" s="54">
        <f>IF(E22&lt;&gt;"",COUNTA($E$10:E22),"")</f>
        <v>8</v>
      </c>
      <c r="B22" s="79" t="s">
        <v>25</v>
      </c>
      <c r="C22" s="72" t="s">
        <v>210</v>
      </c>
      <c r="D22" s="190">
        <v>59287</v>
      </c>
      <c r="E22" s="190">
        <v>4264</v>
      </c>
      <c r="F22" s="190">
        <v>1987</v>
      </c>
      <c r="G22" s="190">
        <v>4028</v>
      </c>
      <c r="H22" s="190">
        <v>20759</v>
      </c>
      <c r="I22" s="190">
        <v>11623</v>
      </c>
      <c r="J22" s="190">
        <v>16626</v>
      </c>
    </row>
    <row r="23" spans="1:10" ht="11.45" customHeight="1">
      <c r="A23" s="54" t="str">
        <f>IF(E23&lt;&gt;"",COUNTA($E$10:E23),"")</f>
        <v/>
      </c>
      <c r="B23" s="79"/>
      <c r="C23" s="72" t="s">
        <v>138</v>
      </c>
      <c r="D23" s="190"/>
      <c r="E23" s="190"/>
      <c r="F23" s="190"/>
      <c r="G23" s="190"/>
      <c r="H23" s="190"/>
      <c r="I23" s="190"/>
      <c r="J23" s="190"/>
    </row>
    <row r="24" spans="1:10" ht="22.5" customHeight="1">
      <c r="A24" s="54">
        <f>IF(E24&lt;&gt;"",COUNTA($E$10:E24),"")</f>
        <v>9</v>
      </c>
      <c r="B24" s="72" t="s">
        <v>26</v>
      </c>
      <c r="C24" s="72" t="s">
        <v>211</v>
      </c>
      <c r="D24" s="190">
        <v>35075</v>
      </c>
      <c r="E24" s="190">
        <v>2870</v>
      </c>
      <c r="F24" s="190">
        <v>875</v>
      </c>
      <c r="G24" s="190">
        <v>3230</v>
      </c>
      <c r="H24" s="190">
        <v>14690</v>
      </c>
      <c r="I24" s="190" t="s">
        <v>5</v>
      </c>
      <c r="J24" s="190" t="s">
        <v>5</v>
      </c>
    </row>
    <row r="25" spans="1:10" ht="11.45" customHeight="1">
      <c r="A25" s="54">
        <f>IF(E25&lt;&gt;"",COUNTA($E$10:E25),"")</f>
        <v>10</v>
      </c>
      <c r="B25" s="79" t="s">
        <v>27</v>
      </c>
      <c r="C25" s="72" t="s">
        <v>212</v>
      </c>
      <c r="D25" s="190">
        <v>24211</v>
      </c>
      <c r="E25" s="190">
        <v>1394</v>
      </c>
      <c r="F25" s="190">
        <v>1112</v>
      </c>
      <c r="G25" s="190">
        <v>799</v>
      </c>
      <c r="H25" s="190">
        <v>6069</v>
      </c>
      <c r="I25" s="190" t="s">
        <v>5</v>
      </c>
      <c r="J25" s="190" t="s">
        <v>5</v>
      </c>
    </row>
    <row r="26" spans="1:10" ht="11.45" customHeight="1">
      <c r="A26" s="54" t="str">
        <f>IF(E26&lt;&gt;"",COUNTA($E$10:E26),"")</f>
        <v/>
      </c>
      <c r="B26" s="79"/>
      <c r="C26" s="72"/>
      <c r="D26" s="190"/>
      <c r="E26" s="190"/>
      <c r="F26" s="190"/>
      <c r="G26" s="190"/>
      <c r="H26" s="190"/>
      <c r="I26" s="190"/>
      <c r="J26" s="190"/>
    </row>
    <row r="27" spans="1:10" ht="11.45" customHeight="1">
      <c r="A27" s="54">
        <f>IF(E27&lt;&gt;"",COUNTA($E$10:E27),"")</f>
        <v>11</v>
      </c>
      <c r="B27" s="79" t="s">
        <v>28</v>
      </c>
      <c r="C27" s="72" t="s">
        <v>213</v>
      </c>
      <c r="D27" s="190">
        <v>5326</v>
      </c>
      <c r="E27" s="190">
        <v>331</v>
      </c>
      <c r="F27" s="190" t="s">
        <v>5</v>
      </c>
      <c r="G27" s="190">
        <v>1243</v>
      </c>
      <c r="H27" s="190">
        <v>2096</v>
      </c>
      <c r="I27" s="190" t="s">
        <v>5</v>
      </c>
      <c r="J27" s="190" t="s">
        <v>0</v>
      </c>
    </row>
    <row r="28" spans="1:10" ht="11.45" customHeight="1">
      <c r="A28" s="54" t="str">
        <f>IF(E28&lt;&gt;"",COUNTA($E$10:E28),"")</f>
        <v/>
      </c>
      <c r="B28" s="79"/>
      <c r="C28" s="72"/>
      <c r="D28" s="190"/>
      <c r="E28" s="190"/>
      <c r="F28" s="190"/>
      <c r="G28" s="190"/>
      <c r="H28" s="190"/>
      <c r="I28" s="190"/>
      <c r="J28" s="190"/>
    </row>
    <row r="29" spans="1:10" ht="22.5" customHeight="1">
      <c r="A29" s="54">
        <f>IF(E29&lt;&gt;"",COUNTA($E$10:E29),"")</f>
        <v>12</v>
      </c>
      <c r="B29" s="79" t="s">
        <v>29</v>
      </c>
      <c r="C29" s="72" t="s">
        <v>214</v>
      </c>
      <c r="D29" s="190">
        <v>14302</v>
      </c>
      <c r="E29" s="190">
        <v>770</v>
      </c>
      <c r="F29" s="190" t="s">
        <v>5</v>
      </c>
      <c r="G29" s="190">
        <v>4189</v>
      </c>
      <c r="H29" s="190">
        <v>6075</v>
      </c>
      <c r="I29" s="190" t="s">
        <v>5</v>
      </c>
      <c r="J29" s="190" t="s">
        <v>0</v>
      </c>
    </row>
    <row r="30" spans="1:10" ht="11.45" customHeight="1">
      <c r="A30" s="54" t="str">
        <f>IF(E30&lt;&gt;"",COUNTA($E$10:E30),"")</f>
        <v/>
      </c>
      <c r="B30" s="79"/>
      <c r="C30" s="72"/>
      <c r="D30" s="190"/>
      <c r="E30" s="190"/>
      <c r="F30" s="190"/>
      <c r="G30" s="190"/>
      <c r="H30" s="190"/>
      <c r="I30" s="190"/>
      <c r="J30" s="190"/>
    </row>
    <row r="31" spans="1:10" ht="11.45" customHeight="1">
      <c r="A31" s="54">
        <f>IF(E31&lt;&gt;"",COUNTA($E$10:E31),"")</f>
        <v>13</v>
      </c>
      <c r="B31" s="79" t="s">
        <v>30</v>
      </c>
      <c r="C31" s="72" t="s">
        <v>215</v>
      </c>
      <c r="D31" s="190">
        <v>70814</v>
      </c>
      <c r="E31" s="190">
        <v>10909</v>
      </c>
      <c r="F31" s="190">
        <v>14763</v>
      </c>
      <c r="G31" s="190">
        <v>17879</v>
      </c>
      <c r="H31" s="190">
        <v>16879</v>
      </c>
      <c r="I31" s="190" t="s">
        <v>5</v>
      </c>
      <c r="J31" s="190" t="s">
        <v>5</v>
      </c>
    </row>
    <row r="32" spans="1:10" ht="11.45" customHeight="1">
      <c r="A32" s="54" t="str">
        <f>IF(E32&lt;&gt;"",COUNTA($E$10:E32),"")</f>
        <v/>
      </c>
      <c r="B32" s="79"/>
      <c r="C32" s="72" t="s">
        <v>138</v>
      </c>
      <c r="D32" s="190"/>
      <c r="E32" s="190"/>
      <c r="F32" s="190"/>
      <c r="G32" s="190"/>
      <c r="H32" s="190"/>
      <c r="I32" s="190"/>
      <c r="J32" s="190"/>
    </row>
    <row r="33" spans="1:10" ht="11.45" customHeight="1">
      <c r="A33" s="54">
        <f>IF(E33&lt;&gt;"",COUNTA($E$10:E33),"")</f>
        <v>14</v>
      </c>
      <c r="B33" s="79" t="s">
        <v>31</v>
      </c>
      <c r="C33" s="72" t="s">
        <v>216</v>
      </c>
      <c r="D33" s="190">
        <v>28411</v>
      </c>
      <c r="E33" s="190">
        <v>4384</v>
      </c>
      <c r="F33" s="190">
        <v>6661</v>
      </c>
      <c r="G33" s="190" t="s">
        <v>5</v>
      </c>
      <c r="H33" s="190">
        <v>5914</v>
      </c>
      <c r="I33" s="190" t="s">
        <v>5</v>
      </c>
      <c r="J33" s="190" t="s">
        <v>0</v>
      </c>
    </row>
    <row r="34" spans="1:10" ht="11.45" customHeight="1">
      <c r="A34" s="54">
        <f>IF(E34&lt;&gt;"",COUNTA($E$10:E34),"")</f>
        <v>15</v>
      </c>
      <c r="B34" s="79" t="s">
        <v>32</v>
      </c>
      <c r="C34" s="72" t="s">
        <v>217</v>
      </c>
      <c r="D34" s="190">
        <v>8309</v>
      </c>
      <c r="E34" s="190">
        <v>2376</v>
      </c>
      <c r="F34" s="190">
        <v>2957</v>
      </c>
      <c r="G34" s="190">
        <v>2349</v>
      </c>
      <c r="H34" s="190">
        <v>626</v>
      </c>
      <c r="I34" s="190" t="s">
        <v>0</v>
      </c>
      <c r="J34" s="190" t="s">
        <v>0</v>
      </c>
    </row>
    <row r="35" spans="1:10" ht="11.45" customHeight="1">
      <c r="A35" s="54">
        <f>IF(E35&lt;&gt;"",COUNTA($E$10:E35),"")</f>
        <v>16</v>
      </c>
      <c r="B35" s="79" t="s">
        <v>33</v>
      </c>
      <c r="C35" s="72" t="s">
        <v>218</v>
      </c>
      <c r="D35" s="190">
        <v>7341</v>
      </c>
      <c r="E35" s="190">
        <v>272</v>
      </c>
      <c r="F35" s="190" t="s">
        <v>5</v>
      </c>
      <c r="G35" s="190">
        <v>2211</v>
      </c>
      <c r="H35" s="190">
        <v>3653</v>
      </c>
      <c r="I35" s="190" t="s">
        <v>5</v>
      </c>
      <c r="J35" s="190" t="s">
        <v>0</v>
      </c>
    </row>
    <row r="36" spans="1:10" ht="22.5" customHeight="1">
      <c r="A36" s="54">
        <f>IF(E36&lt;&gt;"",COUNTA($E$10:E36),"")</f>
        <v>17</v>
      </c>
      <c r="B36" s="72" t="s">
        <v>34</v>
      </c>
      <c r="C36" s="72" t="s">
        <v>283</v>
      </c>
      <c r="D36" s="190">
        <v>776</v>
      </c>
      <c r="E36" s="190">
        <v>418</v>
      </c>
      <c r="F36" s="190" t="s">
        <v>5</v>
      </c>
      <c r="G36" s="190" t="s">
        <v>5</v>
      </c>
      <c r="H36" s="190" t="s">
        <v>0</v>
      </c>
      <c r="I36" s="190" t="s">
        <v>0</v>
      </c>
      <c r="J36" s="190" t="s">
        <v>0</v>
      </c>
    </row>
    <row r="37" spans="1:10" ht="11.45" customHeight="1">
      <c r="A37" s="54">
        <f>IF(E37&lt;&gt;"",COUNTA($E$10:E37),"")</f>
        <v>18</v>
      </c>
      <c r="B37" s="79" t="s">
        <v>35</v>
      </c>
      <c r="C37" s="72" t="s">
        <v>219</v>
      </c>
      <c r="D37" s="190">
        <v>25977</v>
      </c>
      <c r="E37" s="190">
        <v>3459</v>
      </c>
      <c r="F37" s="190" t="s">
        <v>5</v>
      </c>
      <c r="G37" s="190">
        <v>4294</v>
      </c>
      <c r="H37" s="190">
        <v>6686</v>
      </c>
      <c r="I37" s="190" t="s">
        <v>5</v>
      </c>
      <c r="J37" s="190" t="s">
        <v>5</v>
      </c>
    </row>
    <row r="38" spans="1:10" ht="11.45" customHeight="1">
      <c r="B38" s="83"/>
      <c r="C38" s="84"/>
    </row>
  </sheetData>
  <mergeCells count="16">
    <mergeCell ref="D2:J2"/>
    <mergeCell ref="A1:C1"/>
    <mergeCell ref="D1:J1"/>
    <mergeCell ref="A2:C2"/>
    <mergeCell ref="D3:D6"/>
    <mergeCell ref="E3:J3"/>
    <mergeCell ref="C3:C7"/>
    <mergeCell ref="B3:B7"/>
    <mergeCell ref="A3:A7"/>
    <mergeCell ref="D7:J7"/>
    <mergeCell ref="E4:E6"/>
    <mergeCell ref="F4:F6"/>
    <mergeCell ref="G4:G6"/>
    <mergeCell ref="H4:H6"/>
    <mergeCell ref="I4:I6"/>
    <mergeCell ref="J4:J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7"/>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42578125" defaultRowHeight="11.45" customHeight="1"/>
  <cols>
    <col min="1" max="1" width="3.28515625" style="89" customWidth="1"/>
    <col min="2" max="2" width="6.28515625" style="86" customWidth="1"/>
    <col min="3" max="3" width="31.140625" style="87" customWidth="1"/>
    <col min="4" max="4" width="8.28515625" style="77" customWidth="1"/>
    <col min="5" max="5" width="7.140625" style="77" customWidth="1"/>
    <col min="6" max="6" width="7.28515625" style="77" customWidth="1"/>
    <col min="7" max="7" width="7" style="77" customWidth="1"/>
    <col min="8" max="8" width="7.42578125" style="77" customWidth="1"/>
    <col min="9" max="10" width="7" style="77" customWidth="1"/>
    <col min="11" max="16384" width="11.42578125" style="77"/>
  </cols>
  <sheetData>
    <row r="1" spans="1:10" s="95" customFormat="1" ht="20.100000000000001" customHeight="1">
      <c r="A1" s="258" t="s">
        <v>61</v>
      </c>
      <c r="B1" s="259"/>
      <c r="C1" s="259"/>
      <c r="D1" s="282" t="s">
        <v>159</v>
      </c>
      <c r="E1" s="282"/>
      <c r="F1" s="282"/>
      <c r="G1" s="282"/>
      <c r="H1" s="282"/>
      <c r="I1" s="282"/>
      <c r="J1" s="283"/>
    </row>
    <row r="2" spans="1:10" ht="35.1" customHeight="1">
      <c r="A2" s="262" t="s">
        <v>135</v>
      </c>
      <c r="B2" s="263"/>
      <c r="C2" s="263"/>
      <c r="D2" s="289" t="s">
        <v>372</v>
      </c>
      <c r="E2" s="289"/>
      <c r="F2" s="289"/>
      <c r="G2" s="289"/>
      <c r="H2" s="289"/>
      <c r="I2" s="289"/>
      <c r="J2" s="290"/>
    </row>
    <row r="3" spans="1:10" ht="11.45" customHeight="1">
      <c r="A3" s="264" t="s">
        <v>76</v>
      </c>
      <c r="B3" s="266" t="s">
        <v>60</v>
      </c>
      <c r="C3" s="266" t="s">
        <v>38</v>
      </c>
      <c r="D3" s="266" t="s">
        <v>55</v>
      </c>
      <c r="E3" s="266" t="s">
        <v>93</v>
      </c>
      <c r="F3" s="247"/>
      <c r="G3" s="247"/>
      <c r="H3" s="247"/>
      <c r="I3" s="247"/>
      <c r="J3" s="270"/>
    </row>
    <row r="4" spans="1:10" ht="11.45" customHeight="1">
      <c r="A4" s="264"/>
      <c r="B4" s="266"/>
      <c r="C4" s="266"/>
      <c r="D4" s="266"/>
      <c r="E4" s="268" t="s">
        <v>200</v>
      </c>
      <c r="F4" s="268" t="s">
        <v>201</v>
      </c>
      <c r="G4" s="276" t="s">
        <v>49</v>
      </c>
      <c r="H4" s="266" t="s">
        <v>45</v>
      </c>
      <c r="I4" s="266" t="s">
        <v>46</v>
      </c>
      <c r="J4" s="275" t="s">
        <v>251</v>
      </c>
    </row>
    <row r="5" spans="1:10" ht="11.45" customHeight="1">
      <c r="A5" s="264"/>
      <c r="B5" s="266"/>
      <c r="C5" s="266"/>
      <c r="D5" s="266"/>
      <c r="E5" s="247"/>
      <c r="F5" s="268"/>
      <c r="G5" s="276"/>
      <c r="H5" s="266"/>
      <c r="I5" s="266"/>
      <c r="J5" s="275"/>
    </row>
    <row r="6" spans="1:10" ht="11.45" customHeight="1">
      <c r="A6" s="264"/>
      <c r="B6" s="266"/>
      <c r="C6" s="266"/>
      <c r="D6" s="266"/>
      <c r="E6" s="247"/>
      <c r="F6" s="268"/>
      <c r="G6" s="276"/>
      <c r="H6" s="266"/>
      <c r="I6" s="266"/>
      <c r="J6" s="275"/>
    </row>
    <row r="7" spans="1:10" ht="11.45" customHeight="1">
      <c r="A7" s="264"/>
      <c r="B7" s="266"/>
      <c r="C7" s="266"/>
      <c r="D7" s="266" t="s">
        <v>320</v>
      </c>
      <c r="E7" s="266"/>
      <c r="F7" s="266"/>
      <c r="G7" s="266"/>
      <c r="H7" s="266"/>
      <c r="I7" s="266"/>
      <c r="J7" s="275"/>
    </row>
    <row r="8" spans="1:10" s="89" customFormat="1" ht="11.45" customHeight="1">
      <c r="A8" s="50">
        <v>1</v>
      </c>
      <c r="B8" s="65">
        <v>2</v>
      </c>
      <c r="C8" s="51">
        <v>3</v>
      </c>
      <c r="D8" s="51">
        <v>4</v>
      </c>
      <c r="E8" s="51">
        <v>5</v>
      </c>
      <c r="F8" s="51">
        <v>6</v>
      </c>
      <c r="G8" s="51">
        <v>7</v>
      </c>
      <c r="H8" s="51">
        <v>8</v>
      </c>
      <c r="I8" s="51">
        <v>9</v>
      </c>
      <c r="J8" s="52">
        <v>10</v>
      </c>
    </row>
    <row r="9" spans="1:10" ht="11.45" customHeight="1">
      <c r="A9" s="88"/>
      <c r="B9" s="78"/>
      <c r="C9" s="78"/>
      <c r="D9" s="193"/>
      <c r="E9" s="193"/>
      <c r="F9" s="193"/>
      <c r="G9" s="193"/>
      <c r="H9" s="193"/>
      <c r="I9" s="193"/>
      <c r="J9" s="193"/>
    </row>
    <row r="10" spans="1:10" ht="11.45" customHeight="1">
      <c r="A10" s="54">
        <f>IF(E10&lt;&gt;"",COUNTA($E10:E$10),"")</f>
        <v>1</v>
      </c>
      <c r="B10" s="79"/>
      <c r="C10" s="80" t="s">
        <v>134</v>
      </c>
      <c r="D10" s="170">
        <v>3288241</v>
      </c>
      <c r="E10" s="170">
        <v>204925</v>
      </c>
      <c r="F10" s="170">
        <v>322240</v>
      </c>
      <c r="G10" s="170">
        <v>565232</v>
      </c>
      <c r="H10" s="170">
        <v>990027</v>
      </c>
      <c r="I10" s="170">
        <v>528838</v>
      </c>
      <c r="J10" s="170">
        <v>676978</v>
      </c>
    </row>
    <row r="11" spans="1:10" ht="11.45" customHeight="1">
      <c r="A11" s="54">
        <f>IF(E11&lt;&gt;"",COUNTA($E$10:E11),"")</f>
        <v>2</v>
      </c>
      <c r="B11" s="79"/>
      <c r="C11" s="72" t="s">
        <v>59</v>
      </c>
      <c r="D11" s="193">
        <v>2452204</v>
      </c>
      <c r="E11" s="193">
        <v>136657</v>
      </c>
      <c r="F11" s="193">
        <v>251958</v>
      </c>
      <c r="G11" s="193">
        <v>439091</v>
      </c>
      <c r="H11" s="193">
        <v>783007</v>
      </c>
      <c r="I11" s="193">
        <v>428808</v>
      </c>
      <c r="J11" s="193">
        <v>412682</v>
      </c>
    </row>
    <row r="12" spans="1:10" ht="11.45" customHeight="1">
      <c r="A12" s="54" t="str">
        <f>IF(E12&lt;&gt;"",COUNTA($E$10:E12),"")</f>
        <v/>
      </c>
      <c r="B12" s="79"/>
      <c r="C12" s="79"/>
      <c r="D12" s="193"/>
      <c r="E12" s="193"/>
      <c r="F12" s="193"/>
      <c r="G12" s="193"/>
      <c r="H12" s="193"/>
      <c r="I12" s="193"/>
      <c r="J12" s="193"/>
    </row>
    <row r="13" spans="1:10" ht="11.45" customHeight="1">
      <c r="A13" s="54">
        <f>IF(E13&lt;&gt;"",COUNTA($E$10:E13),"")</f>
        <v>3</v>
      </c>
      <c r="B13" s="79" t="s">
        <v>20</v>
      </c>
      <c r="C13" s="72" t="s">
        <v>204</v>
      </c>
      <c r="D13" s="193">
        <v>1017417</v>
      </c>
      <c r="E13" s="193">
        <v>39376</v>
      </c>
      <c r="F13" s="193">
        <v>100974</v>
      </c>
      <c r="G13" s="193">
        <v>199817</v>
      </c>
      <c r="H13" s="193">
        <v>378785</v>
      </c>
      <c r="I13" s="193" t="s">
        <v>5</v>
      </c>
      <c r="J13" s="193" t="s">
        <v>5</v>
      </c>
    </row>
    <row r="14" spans="1:10" ht="11.45" customHeight="1">
      <c r="A14" s="54" t="str">
        <f>IF(E14&lt;&gt;"",COUNTA($E$10:E14),"")</f>
        <v/>
      </c>
      <c r="B14" s="79"/>
      <c r="C14" s="72" t="s">
        <v>138</v>
      </c>
      <c r="D14" s="193"/>
      <c r="E14" s="193"/>
      <c r="F14" s="193"/>
      <c r="G14" s="193"/>
      <c r="H14" s="193"/>
      <c r="I14" s="193"/>
      <c r="J14" s="193"/>
    </row>
    <row r="15" spans="1:10" ht="11.45" customHeight="1">
      <c r="A15" s="54">
        <f>IF(E15&lt;&gt;"",COUNTA($E$10:E15),"")</f>
        <v>4</v>
      </c>
      <c r="B15" s="79" t="s">
        <v>21</v>
      </c>
      <c r="C15" s="72" t="s">
        <v>205</v>
      </c>
      <c r="D15" s="193">
        <v>1000969</v>
      </c>
      <c r="E15" s="193">
        <v>33189</v>
      </c>
      <c r="F15" s="193" t="s">
        <v>5</v>
      </c>
      <c r="G15" s="193" t="s">
        <v>5</v>
      </c>
      <c r="H15" s="193">
        <v>378785</v>
      </c>
      <c r="I15" s="193" t="s">
        <v>5</v>
      </c>
      <c r="J15" s="193" t="s">
        <v>5</v>
      </c>
    </row>
    <row r="16" spans="1:10" ht="11.45" customHeight="1">
      <c r="A16" s="54">
        <f>IF(E16&lt;&gt;"",COUNTA($E$10:E16),"")</f>
        <v>5</v>
      </c>
      <c r="B16" s="79" t="s">
        <v>22</v>
      </c>
      <c r="C16" s="72" t="s">
        <v>206</v>
      </c>
      <c r="D16" s="193">
        <v>16448</v>
      </c>
      <c r="E16" s="193">
        <v>6187</v>
      </c>
      <c r="F16" s="193" t="s">
        <v>5</v>
      </c>
      <c r="G16" s="193" t="s">
        <v>5</v>
      </c>
      <c r="H16" s="193" t="s">
        <v>0</v>
      </c>
      <c r="I16" s="193" t="s">
        <v>0</v>
      </c>
      <c r="J16" s="193" t="s">
        <v>0</v>
      </c>
    </row>
    <row r="17" spans="1:10" ht="11.45" customHeight="1">
      <c r="A17" s="54" t="str">
        <f>IF(E17&lt;&gt;"",COUNTA($E$10:E17),"")</f>
        <v/>
      </c>
      <c r="B17" s="79"/>
      <c r="C17" s="72"/>
      <c r="D17" s="193"/>
      <c r="E17" s="193"/>
      <c r="F17" s="193"/>
      <c r="G17" s="193"/>
      <c r="H17" s="193"/>
      <c r="I17" s="193"/>
      <c r="J17" s="193"/>
    </row>
    <row r="18" spans="1:10" ht="11.45" customHeight="1">
      <c r="A18" s="54">
        <f>IF(E18&lt;&gt;"",COUNTA($E$10:E18),"")</f>
        <v>6</v>
      </c>
      <c r="B18" s="79" t="s">
        <v>23</v>
      </c>
      <c r="C18" s="94" t="s">
        <v>207</v>
      </c>
      <c r="D18" s="193">
        <v>710469</v>
      </c>
      <c r="E18" s="193">
        <v>12564</v>
      </c>
      <c r="F18" s="193">
        <v>9752</v>
      </c>
      <c r="G18" s="193">
        <v>59240</v>
      </c>
      <c r="H18" s="193">
        <v>135032</v>
      </c>
      <c r="I18" s="193">
        <v>198042</v>
      </c>
      <c r="J18" s="193">
        <v>295838</v>
      </c>
    </row>
    <row r="19" spans="1:10" ht="11.45" customHeight="1">
      <c r="A19" s="54" t="str">
        <f>IF(E19&lt;&gt;"",COUNTA($E$10:E19),"")</f>
        <v/>
      </c>
      <c r="B19" s="79"/>
      <c r="C19" s="72" t="s">
        <v>208</v>
      </c>
      <c r="D19" s="193"/>
      <c r="E19" s="193"/>
      <c r="F19" s="193"/>
      <c r="G19" s="193"/>
      <c r="H19" s="193"/>
      <c r="I19" s="193"/>
      <c r="J19" s="193"/>
    </row>
    <row r="20" spans="1:10" ht="11.45" customHeight="1">
      <c r="A20" s="54">
        <f>IF(E20&lt;&gt;"",COUNTA($E$10:E20),"")</f>
        <v>7</v>
      </c>
      <c r="B20" s="79" t="s">
        <v>24</v>
      </c>
      <c r="C20" s="72" t="s">
        <v>209</v>
      </c>
      <c r="D20" s="193">
        <v>538528</v>
      </c>
      <c r="E20" s="193">
        <v>12484</v>
      </c>
      <c r="F20" s="193">
        <v>6761</v>
      </c>
      <c r="G20" s="193">
        <v>51046</v>
      </c>
      <c r="H20" s="193">
        <v>114652</v>
      </c>
      <c r="I20" s="193">
        <v>134330</v>
      </c>
      <c r="J20" s="193">
        <v>219254</v>
      </c>
    </row>
    <row r="21" spans="1:10" ht="11.45" customHeight="1">
      <c r="A21" s="54" t="str">
        <f>IF(E21&lt;&gt;"",COUNTA($E$10:E21),"")</f>
        <v/>
      </c>
      <c r="B21" s="79"/>
      <c r="C21" s="72"/>
      <c r="D21" s="193"/>
      <c r="E21" s="193"/>
      <c r="F21" s="193"/>
      <c r="G21" s="193"/>
      <c r="H21" s="193"/>
      <c r="I21" s="193"/>
      <c r="J21" s="193"/>
    </row>
    <row r="22" spans="1:10" ht="11.45" customHeight="1">
      <c r="A22" s="54">
        <f>IF(E22&lt;&gt;"",COUNTA($E$10:E22),"")</f>
        <v>8</v>
      </c>
      <c r="B22" s="79" t="s">
        <v>25</v>
      </c>
      <c r="C22" s="72" t="s">
        <v>210</v>
      </c>
      <c r="D22" s="193">
        <v>561215</v>
      </c>
      <c r="E22" s="193">
        <v>12282</v>
      </c>
      <c r="F22" s="193">
        <v>20046</v>
      </c>
      <c r="G22" s="193">
        <v>39791</v>
      </c>
      <c r="H22" s="193">
        <v>187315</v>
      </c>
      <c r="I22" s="193">
        <v>121629</v>
      </c>
      <c r="J22" s="193">
        <v>180153</v>
      </c>
    </row>
    <row r="23" spans="1:10" ht="11.45" customHeight="1">
      <c r="A23" s="54" t="str">
        <f>IF(E23&lt;&gt;"",COUNTA($E$10:E23),"")</f>
        <v/>
      </c>
      <c r="B23" s="79"/>
      <c r="C23" s="72" t="s">
        <v>138</v>
      </c>
      <c r="D23" s="193"/>
      <c r="E23" s="193"/>
      <c r="F23" s="193"/>
      <c r="G23" s="193"/>
      <c r="H23" s="193"/>
      <c r="I23" s="193"/>
      <c r="J23" s="193"/>
    </row>
    <row r="24" spans="1:10" ht="22.5" customHeight="1">
      <c r="A24" s="54">
        <f>IF(E24&lt;&gt;"",COUNTA($E$10:E24),"")</f>
        <v>9</v>
      </c>
      <c r="B24" s="72" t="s">
        <v>26</v>
      </c>
      <c r="C24" s="72" t="s">
        <v>211</v>
      </c>
      <c r="D24" s="193">
        <v>337739</v>
      </c>
      <c r="E24" s="193">
        <v>8693</v>
      </c>
      <c r="F24" s="193">
        <v>9885</v>
      </c>
      <c r="G24" s="193">
        <v>33246</v>
      </c>
      <c r="H24" s="193">
        <v>138431</v>
      </c>
      <c r="I24" s="193" t="s">
        <v>5</v>
      </c>
      <c r="J24" s="193" t="s">
        <v>5</v>
      </c>
    </row>
    <row r="25" spans="1:10" ht="11.45" customHeight="1">
      <c r="A25" s="54">
        <f>IF(E25&lt;&gt;"",COUNTA($E$10:E25),"")</f>
        <v>10</v>
      </c>
      <c r="B25" s="79" t="s">
        <v>27</v>
      </c>
      <c r="C25" s="72" t="s">
        <v>212</v>
      </c>
      <c r="D25" s="193">
        <v>223476</v>
      </c>
      <c r="E25" s="193">
        <v>3588</v>
      </c>
      <c r="F25" s="193">
        <v>10161</v>
      </c>
      <c r="G25" s="193">
        <v>6545</v>
      </c>
      <c r="H25" s="193">
        <v>48884</v>
      </c>
      <c r="I25" s="193" t="s">
        <v>5</v>
      </c>
      <c r="J25" s="193" t="s">
        <v>5</v>
      </c>
    </row>
    <row r="26" spans="1:10" ht="11.45" customHeight="1">
      <c r="A26" s="54" t="str">
        <f>IF(E26&lt;&gt;"",COUNTA($E$10:E26),"")</f>
        <v/>
      </c>
      <c r="B26" s="79"/>
      <c r="C26" s="72"/>
      <c r="D26" s="193"/>
      <c r="E26" s="193"/>
      <c r="F26" s="193"/>
      <c r="G26" s="193"/>
      <c r="H26" s="193"/>
      <c r="I26" s="193"/>
      <c r="J26" s="193"/>
    </row>
    <row r="27" spans="1:10" ht="11.45" customHeight="1">
      <c r="A27" s="54">
        <f>IF(E27&lt;&gt;"",COUNTA($E$10:E27),"")</f>
        <v>11</v>
      </c>
      <c r="B27" s="79" t="s">
        <v>28</v>
      </c>
      <c r="C27" s="72" t="s">
        <v>213</v>
      </c>
      <c r="D27" s="193">
        <v>67857</v>
      </c>
      <c r="E27" s="193">
        <v>3691</v>
      </c>
      <c r="F27" s="193" t="s">
        <v>5</v>
      </c>
      <c r="G27" s="193">
        <v>16243</v>
      </c>
      <c r="H27" s="193">
        <v>28522</v>
      </c>
      <c r="I27" s="193" t="s">
        <v>5</v>
      </c>
      <c r="J27" s="193" t="s">
        <v>0</v>
      </c>
    </row>
    <row r="28" spans="1:10" ht="11.45" customHeight="1">
      <c r="A28" s="54" t="str">
        <f>IF(E28&lt;&gt;"",COUNTA($E$10:E28),"")</f>
        <v/>
      </c>
      <c r="B28" s="79"/>
      <c r="C28" s="72"/>
      <c r="D28" s="193"/>
      <c r="E28" s="193"/>
      <c r="F28" s="193"/>
      <c r="G28" s="193"/>
      <c r="H28" s="193"/>
      <c r="I28" s="193"/>
      <c r="J28" s="193"/>
    </row>
    <row r="29" spans="1:10" ht="22.5" customHeight="1">
      <c r="A29" s="54">
        <f>IF(E29&lt;&gt;"",COUNTA($E$10:E29),"")</f>
        <v>12</v>
      </c>
      <c r="B29" s="79" t="s">
        <v>29</v>
      </c>
      <c r="C29" s="72" t="s">
        <v>214</v>
      </c>
      <c r="D29" s="193">
        <v>155231</v>
      </c>
      <c r="E29" s="193">
        <v>12808</v>
      </c>
      <c r="F29" s="193" t="s">
        <v>5</v>
      </c>
      <c r="G29" s="193">
        <v>46229</v>
      </c>
      <c r="H29" s="193">
        <v>59677</v>
      </c>
      <c r="I29" s="193" t="s">
        <v>5</v>
      </c>
      <c r="J29" s="193" t="s">
        <v>0</v>
      </c>
    </row>
    <row r="30" spans="1:10" ht="11.45" customHeight="1">
      <c r="A30" s="54" t="str">
        <f>IF(E30&lt;&gt;"",COUNTA($E$10:E30),"")</f>
        <v/>
      </c>
      <c r="B30" s="79"/>
      <c r="C30" s="72"/>
      <c r="D30" s="193"/>
      <c r="E30" s="193"/>
      <c r="F30" s="193"/>
      <c r="G30" s="193"/>
      <c r="H30" s="193"/>
      <c r="I30" s="193"/>
      <c r="J30" s="193"/>
    </row>
    <row r="31" spans="1:10" ht="11.45" customHeight="1">
      <c r="A31" s="54">
        <f>IF(E31&lt;&gt;"",COUNTA($E$10:E31),"")</f>
        <v>13</v>
      </c>
      <c r="B31" s="79" t="s">
        <v>30</v>
      </c>
      <c r="C31" s="72" t="s">
        <v>215</v>
      </c>
      <c r="D31" s="193">
        <v>776051</v>
      </c>
      <c r="E31" s="193">
        <v>124204</v>
      </c>
      <c r="F31" s="193">
        <v>165416</v>
      </c>
      <c r="G31" s="193">
        <v>203913</v>
      </c>
      <c r="H31" s="193">
        <v>200696</v>
      </c>
      <c r="I31" s="193" t="s">
        <v>5</v>
      </c>
      <c r="J31" s="193" t="s">
        <v>5</v>
      </c>
    </row>
    <row r="32" spans="1:10" ht="11.45" customHeight="1">
      <c r="A32" s="54" t="str">
        <f>IF(E32&lt;&gt;"",COUNTA($E$10:E32),"")</f>
        <v/>
      </c>
      <c r="B32" s="79"/>
      <c r="C32" s="72" t="s">
        <v>138</v>
      </c>
      <c r="D32" s="193"/>
      <c r="E32" s="193"/>
      <c r="F32" s="193"/>
      <c r="G32" s="193"/>
      <c r="H32" s="193"/>
      <c r="I32" s="193"/>
      <c r="J32" s="193"/>
    </row>
    <row r="33" spans="1:10" ht="11.45" customHeight="1">
      <c r="A33" s="54">
        <f>IF(E33&lt;&gt;"",COUNTA($E$10:E33),"")</f>
        <v>14</v>
      </c>
      <c r="B33" s="79" t="s">
        <v>31</v>
      </c>
      <c r="C33" s="72" t="s">
        <v>216</v>
      </c>
      <c r="D33" s="193">
        <v>291119</v>
      </c>
      <c r="E33" s="193">
        <v>41889</v>
      </c>
      <c r="F33" s="193">
        <v>66778</v>
      </c>
      <c r="G33" s="193" t="s">
        <v>5</v>
      </c>
      <c r="H33" s="193">
        <v>58574</v>
      </c>
      <c r="I33" s="193" t="s">
        <v>5</v>
      </c>
      <c r="J33" s="193" t="s">
        <v>0</v>
      </c>
    </row>
    <row r="34" spans="1:10" ht="11.45" customHeight="1">
      <c r="A34" s="54">
        <f>IF(E34&lt;&gt;"",COUNTA($E$10:E34),"")</f>
        <v>15</v>
      </c>
      <c r="B34" s="79" t="s">
        <v>32</v>
      </c>
      <c r="C34" s="72" t="s">
        <v>217</v>
      </c>
      <c r="D34" s="193">
        <v>103938</v>
      </c>
      <c r="E34" s="193">
        <v>29885</v>
      </c>
      <c r="F34" s="193">
        <v>33313</v>
      </c>
      <c r="G34" s="193">
        <v>29164</v>
      </c>
      <c r="H34" s="193">
        <v>11576</v>
      </c>
      <c r="I34" s="193" t="s">
        <v>0</v>
      </c>
      <c r="J34" s="193" t="s">
        <v>0</v>
      </c>
    </row>
    <row r="35" spans="1:10" ht="11.45" customHeight="1">
      <c r="A35" s="54">
        <f>IF(E35&lt;&gt;"",COUNTA($E$10:E35),"")</f>
        <v>16</v>
      </c>
      <c r="B35" s="79" t="s">
        <v>33</v>
      </c>
      <c r="C35" s="72" t="s">
        <v>218</v>
      </c>
      <c r="D35" s="193">
        <v>85478</v>
      </c>
      <c r="E35" s="193">
        <v>2551</v>
      </c>
      <c r="F35" s="193" t="s">
        <v>5</v>
      </c>
      <c r="G35" s="193">
        <v>27135</v>
      </c>
      <c r="H35" s="193">
        <v>43865</v>
      </c>
      <c r="I35" s="193" t="s">
        <v>5</v>
      </c>
      <c r="J35" s="193" t="s">
        <v>0</v>
      </c>
    </row>
    <row r="36" spans="1:10" ht="22.5" customHeight="1">
      <c r="A36" s="54">
        <f>IF(E36&lt;&gt;"",COUNTA($E$10:E36),"")</f>
        <v>17</v>
      </c>
      <c r="B36" s="72" t="s">
        <v>34</v>
      </c>
      <c r="C36" s="72" t="s">
        <v>283</v>
      </c>
      <c r="D36" s="193">
        <v>12194</v>
      </c>
      <c r="E36" s="193">
        <v>6891</v>
      </c>
      <c r="F36" s="193" t="s">
        <v>5</v>
      </c>
      <c r="G36" s="193" t="s">
        <v>5</v>
      </c>
      <c r="H36" s="193" t="s">
        <v>0</v>
      </c>
      <c r="I36" s="193" t="s">
        <v>0</v>
      </c>
      <c r="J36" s="193" t="s">
        <v>0</v>
      </c>
    </row>
    <row r="37" spans="1:10" ht="11.45" customHeight="1">
      <c r="A37" s="54">
        <f>IF(E37&lt;&gt;"",COUNTA($E$10:E37),"")</f>
        <v>18</v>
      </c>
      <c r="B37" s="79" t="s">
        <v>35</v>
      </c>
      <c r="C37" s="72" t="s">
        <v>219</v>
      </c>
      <c r="D37" s="193">
        <v>283323</v>
      </c>
      <c r="E37" s="193">
        <v>42989</v>
      </c>
      <c r="F37" s="193" t="s">
        <v>5</v>
      </c>
      <c r="G37" s="193">
        <v>45458</v>
      </c>
      <c r="H37" s="193">
        <v>86681</v>
      </c>
      <c r="I37" s="193" t="s">
        <v>5</v>
      </c>
      <c r="J37" s="193" t="s">
        <v>5</v>
      </c>
    </row>
  </sheetData>
  <mergeCells count="16">
    <mergeCell ref="D2:J2"/>
    <mergeCell ref="A1:C1"/>
    <mergeCell ref="D1:J1"/>
    <mergeCell ref="A2:C2"/>
    <mergeCell ref="D3:D6"/>
    <mergeCell ref="E3:J3"/>
    <mergeCell ref="C3:C7"/>
    <mergeCell ref="B3:B7"/>
    <mergeCell ref="A3:A7"/>
    <mergeCell ref="D7:J7"/>
    <mergeCell ref="E4:E6"/>
    <mergeCell ref="F4:F6"/>
    <mergeCell ref="G4:G6"/>
    <mergeCell ref="H4:H6"/>
    <mergeCell ref="I4:I6"/>
    <mergeCell ref="J4:J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0"/>
  <sheetViews>
    <sheetView zoomScale="140" zoomScaleNormal="140" workbookViewId="0">
      <pane xSplit="2" ySplit="8" topLeftCell="C9" activePane="bottomRight" state="frozen"/>
      <selection sqref="A1:B1"/>
      <selection pane="topRight" sqref="A1:B1"/>
      <selection pane="bottomLeft" sqref="A1:B1"/>
      <selection pane="bottomRight" activeCell="C9" sqref="C9:I9"/>
    </sheetView>
  </sheetViews>
  <sheetFormatPr baseColWidth="10" defaultColWidth="11.42578125" defaultRowHeight="11.45" customHeight="1"/>
  <cols>
    <col min="1" max="1" width="3.7109375" style="89" customWidth="1"/>
    <col min="2" max="2" width="36.7109375" style="87" customWidth="1"/>
    <col min="3" max="3" width="8" style="77" customWidth="1"/>
    <col min="4" max="9" width="7.28515625" style="77" customWidth="1"/>
    <col min="10" max="16384" width="11.42578125" style="77"/>
  </cols>
  <sheetData>
    <row r="1" spans="1:9" s="55" customFormat="1" ht="20.100000000000001" customHeight="1">
      <c r="A1" s="258" t="s">
        <v>61</v>
      </c>
      <c r="B1" s="259"/>
      <c r="C1" s="273" t="s">
        <v>159</v>
      </c>
      <c r="D1" s="273"/>
      <c r="E1" s="273"/>
      <c r="F1" s="273"/>
      <c r="G1" s="273"/>
      <c r="H1" s="273"/>
      <c r="I1" s="274"/>
    </row>
    <row r="2" spans="1:9" ht="35.1" customHeight="1">
      <c r="A2" s="262" t="s">
        <v>174</v>
      </c>
      <c r="B2" s="263"/>
      <c r="C2" s="256" t="s">
        <v>390</v>
      </c>
      <c r="D2" s="256"/>
      <c r="E2" s="256"/>
      <c r="F2" s="256"/>
      <c r="G2" s="256"/>
      <c r="H2" s="256"/>
      <c r="I2" s="257"/>
    </row>
    <row r="3" spans="1:9" ht="11.45" customHeight="1">
      <c r="A3" s="264" t="s">
        <v>76</v>
      </c>
      <c r="B3" s="266" t="s">
        <v>137</v>
      </c>
      <c r="C3" s="266" t="s">
        <v>55</v>
      </c>
      <c r="D3" s="266" t="s">
        <v>93</v>
      </c>
      <c r="E3" s="247"/>
      <c r="F3" s="247"/>
      <c r="G3" s="247"/>
      <c r="H3" s="247"/>
      <c r="I3" s="270"/>
    </row>
    <row r="4" spans="1:9" ht="11.45" customHeight="1">
      <c r="A4" s="264"/>
      <c r="B4" s="266"/>
      <c r="C4" s="266"/>
      <c r="D4" s="268" t="s">
        <v>200</v>
      </c>
      <c r="E4" s="268" t="s">
        <v>201</v>
      </c>
      <c r="F4" s="276" t="s">
        <v>49</v>
      </c>
      <c r="G4" s="266" t="s">
        <v>45</v>
      </c>
      <c r="H4" s="266" t="s">
        <v>46</v>
      </c>
      <c r="I4" s="275" t="s">
        <v>251</v>
      </c>
    </row>
    <row r="5" spans="1:9" ht="11.45" customHeight="1">
      <c r="A5" s="264"/>
      <c r="B5" s="266"/>
      <c r="C5" s="266"/>
      <c r="D5" s="247"/>
      <c r="E5" s="268"/>
      <c r="F5" s="276"/>
      <c r="G5" s="266"/>
      <c r="H5" s="266"/>
      <c r="I5" s="275"/>
    </row>
    <row r="6" spans="1:9" ht="11.45" customHeight="1">
      <c r="A6" s="264"/>
      <c r="B6" s="266"/>
      <c r="C6" s="266"/>
      <c r="D6" s="247"/>
      <c r="E6" s="268"/>
      <c r="F6" s="276"/>
      <c r="G6" s="266"/>
      <c r="H6" s="266"/>
      <c r="I6" s="275"/>
    </row>
    <row r="7" spans="1:9" ht="11.45" customHeight="1">
      <c r="A7" s="264"/>
      <c r="B7" s="266"/>
      <c r="C7" s="266"/>
      <c r="D7" s="247"/>
      <c r="E7" s="268"/>
      <c r="F7" s="276"/>
      <c r="G7" s="266"/>
      <c r="H7" s="266"/>
      <c r="I7" s="275"/>
    </row>
    <row r="8" spans="1:9" s="89" customFormat="1" ht="11.45" customHeight="1">
      <c r="A8" s="50">
        <v>1</v>
      </c>
      <c r="B8" s="51">
        <v>2</v>
      </c>
      <c r="C8" s="51">
        <v>3</v>
      </c>
      <c r="D8" s="51">
        <v>4</v>
      </c>
      <c r="E8" s="51">
        <v>5</v>
      </c>
      <c r="F8" s="51">
        <v>6</v>
      </c>
      <c r="G8" s="51">
        <v>7</v>
      </c>
      <c r="H8" s="51">
        <v>8</v>
      </c>
      <c r="I8" s="52">
        <v>9</v>
      </c>
    </row>
    <row r="9" spans="1:9" ht="20.100000000000001" customHeight="1">
      <c r="A9" s="98"/>
      <c r="B9" s="81"/>
      <c r="C9" s="291" t="s">
        <v>321</v>
      </c>
      <c r="D9" s="292"/>
      <c r="E9" s="292"/>
      <c r="F9" s="284"/>
      <c r="G9" s="284"/>
      <c r="H9" s="284"/>
      <c r="I9" s="284"/>
    </row>
    <row r="10" spans="1:9" ht="11.45" customHeight="1">
      <c r="A10" s="54">
        <f>IF(E10&lt;&gt;"",COUNTA($E10:E$10),"")</f>
        <v>1</v>
      </c>
      <c r="B10" s="92" t="s">
        <v>86</v>
      </c>
      <c r="C10" s="169">
        <v>2076</v>
      </c>
      <c r="D10" s="169">
        <v>195</v>
      </c>
      <c r="E10" s="169">
        <v>302</v>
      </c>
      <c r="F10" s="169">
        <v>460</v>
      </c>
      <c r="G10" s="169">
        <v>577</v>
      </c>
      <c r="H10" s="169">
        <v>277</v>
      </c>
      <c r="I10" s="169">
        <v>265</v>
      </c>
    </row>
    <row r="11" spans="1:9" ht="11.45" customHeight="1">
      <c r="A11" s="54" t="str">
        <f>IF(E11&lt;&gt;"",COUNTA($E$10:E11),"")</f>
        <v/>
      </c>
      <c r="B11" s="81" t="s">
        <v>58</v>
      </c>
      <c r="C11" s="190"/>
      <c r="D11" s="190"/>
      <c r="E11" s="190"/>
      <c r="F11" s="190"/>
      <c r="G11" s="190"/>
      <c r="H11" s="190"/>
      <c r="I11" s="190"/>
    </row>
    <row r="12" spans="1:9" ht="11.45" customHeight="1">
      <c r="A12" s="54">
        <f>IF(E12&lt;&gt;"",COUNTA($E$10:E12),"")</f>
        <v>2</v>
      </c>
      <c r="B12" s="81" t="s">
        <v>81</v>
      </c>
      <c r="C12" s="190">
        <v>1155</v>
      </c>
      <c r="D12" s="190">
        <v>167</v>
      </c>
      <c r="E12" s="190">
        <v>246</v>
      </c>
      <c r="F12" s="190">
        <v>324</v>
      </c>
      <c r="G12" s="190">
        <v>304</v>
      </c>
      <c r="H12" s="190">
        <v>57</v>
      </c>
      <c r="I12" s="190">
        <v>55</v>
      </c>
    </row>
    <row r="13" spans="1:9" ht="11.45" customHeight="1">
      <c r="A13" s="54">
        <f>IF(E13&lt;&gt;"",COUNTA($E$10:E13),"")</f>
        <v>3</v>
      </c>
      <c r="B13" s="81" t="s">
        <v>82</v>
      </c>
      <c r="C13" s="190">
        <v>921</v>
      </c>
      <c r="D13" s="190">
        <v>28</v>
      </c>
      <c r="E13" s="190">
        <v>56</v>
      </c>
      <c r="F13" s="190">
        <v>136</v>
      </c>
      <c r="G13" s="190">
        <v>273</v>
      </c>
      <c r="H13" s="190">
        <v>220</v>
      </c>
      <c r="I13" s="190">
        <v>209</v>
      </c>
    </row>
    <row r="14" spans="1:9" ht="11.45" customHeight="1">
      <c r="A14" s="54" t="str">
        <f>IF(E14&lt;&gt;"",COUNTA($E$10:E14),"")</f>
        <v/>
      </c>
      <c r="B14" s="81"/>
      <c r="C14" s="190"/>
      <c r="D14" s="190"/>
      <c r="E14" s="190"/>
      <c r="F14" s="190"/>
      <c r="G14" s="190"/>
      <c r="H14" s="190"/>
      <c r="I14" s="190"/>
    </row>
    <row r="15" spans="1:9" ht="11.45" customHeight="1">
      <c r="A15" s="54" t="str">
        <f>IF(E15&lt;&gt;"",COUNTA($E$10:E15),"")</f>
        <v/>
      </c>
      <c r="B15" s="92" t="s">
        <v>136</v>
      </c>
      <c r="C15" s="190"/>
      <c r="D15" s="190"/>
      <c r="E15" s="190"/>
      <c r="F15" s="190"/>
      <c r="G15" s="190"/>
      <c r="H15" s="190"/>
      <c r="I15" s="190"/>
    </row>
    <row r="16" spans="1:9" ht="11.45" customHeight="1">
      <c r="A16" s="54" t="str">
        <f>IF(E16&lt;&gt;"",COUNTA($E$10:E16),"")</f>
        <v/>
      </c>
      <c r="B16" s="81"/>
      <c r="C16" s="190"/>
      <c r="D16" s="190"/>
      <c r="E16" s="190"/>
      <c r="F16" s="190"/>
      <c r="G16" s="190"/>
      <c r="H16" s="190"/>
      <c r="I16" s="190"/>
    </row>
    <row r="17" spans="1:9" ht="11.45" customHeight="1">
      <c r="A17" s="54">
        <f>IF(E17&lt;&gt;"",COUNTA($E$10:E17),"")</f>
        <v>4</v>
      </c>
      <c r="B17" s="81" t="s">
        <v>83</v>
      </c>
      <c r="C17" s="190">
        <v>787</v>
      </c>
      <c r="D17" s="190">
        <v>136</v>
      </c>
      <c r="E17" s="190">
        <v>207</v>
      </c>
      <c r="F17" s="190">
        <v>234</v>
      </c>
      <c r="G17" s="190">
        <v>165</v>
      </c>
      <c r="H17" s="190">
        <v>22</v>
      </c>
      <c r="I17" s="190">
        <v>23</v>
      </c>
    </row>
    <row r="18" spans="1:9" ht="11.45" customHeight="1">
      <c r="A18" s="54" t="str">
        <f>IF(E18&lt;&gt;"",COUNTA($E$10:E18),"")</f>
        <v/>
      </c>
      <c r="B18" s="81"/>
      <c r="C18" s="190"/>
      <c r="D18" s="190"/>
      <c r="E18" s="190"/>
      <c r="F18" s="190"/>
      <c r="G18" s="190"/>
      <c r="H18" s="190"/>
      <c r="I18" s="190"/>
    </row>
    <row r="19" spans="1:9" ht="22.5">
      <c r="A19" s="54">
        <f>IF(E19&lt;&gt;"",COUNTA($E$10:E19),"")</f>
        <v>5</v>
      </c>
      <c r="B19" s="81" t="s">
        <v>94</v>
      </c>
      <c r="C19" s="190">
        <v>678</v>
      </c>
      <c r="D19" s="190">
        <v>41</v>
      </c>
      <c r="E19" s="190">
        <v>53</v>
      </c>
      <c r="F19" s="190">
        <v>110</v>
      </c>
      <c r="G19" s="190">
        <v>213</v>
      </c>
      <c r="H19" s="190">
        <v>98</v>
      </c>
      <c r="I19" s="190">
        <v>162</v>
      </c>
    </row>
    <row r="20" spans="1:9" ht="11.45" customHeight="1">
      <c r="A20" s="54" t="str">
        <f>IF(E20&lt;&gt;"",COUNTA($E$10:E20),"")</f>
        <v/>
      </c>
      <c r="B20" s="81" t="s">
        <v>138</v>
      </c>
      <c r="C20" s="190"/>
      <c r="D20" s="190"/>
      <c r="E20" s="190"/>
      <c r="F20" s="190"/>
      <c r="G20" s="190"/>
      <c r="H20" s="190"/>
      <c r="I20" s="190"/>
    </row>
    <row r="21" spans="1:9" ht="11.45" customHeight="1">
      <c r="A21" s="54">
        <f>IF(E21&lt;&gt;"",COUNTA($E$10:E21),"")</f>
        <v>6</v>
      </c>
      <c r="B21" s="81" t="s">
        <v>139</v>
      </c>
      <c r="C21" s="190">
        <v>241</v>
      </c>
      <c r="D21" s="190">
        <v>27</v>
      </c>
      <c r="E21" s="190">
        <v>28</v>
      </c>
      <c r="F21" s="190">
        <v>60</v>
      </c>
      <c r="G21" s="190">
        <v>88</v>
      </c>
      <c r="H21" s="190">
        <v>17</v>
      </c>
      <c r="I21" s="190">
        <v>21</v>
      </c>
    </row>
    <row r="22" spans="1:9" ht="11.45" customHeight="1">
      <c r="A22" s="54">
        <f>IF(E22&lt;&gt;"",COUNTA($E$10:E22),"")</f>
        <v>7</v>
      </c>
      <c r="B22" s="81" t="s">
        <v>140</v>
      </c>
      <c r="C22" s="190">
        <v>437</v>
      </c>
      <c r="D22" s="190">
        <v>14</v>
      </c>
      <c r="E22" s="190">
        <v>25</v>
      </c>
      <c r="F22" s="190">
        <v>50</v>
      </c>
      <c r="G22" s="190">
        <v>125</v>
      </c>
      <c r="H22" s="190">
        <v>81</v>
      </c>
      <c r="I22" s="190">
        <v>141</v>
      </c>
    </row>
    <row r="23" spans="1:9" ht="11.45" customHeight="1">
      <c r="A23" s="54" t="str">
        <f>IF(E23&lt;&gt;"",COUNTA($E$10:E23),"")</f>
        <v/>
      </c>
      <c r="B23" s="81"/>
      <c r="C23" s="190"/>
      <c r="D23" s="190"/>
      <c r="E23" s="190"/>
      <c r="F23" s="190"/>
      <c r="G23" s="190"/>
      <c r="H23" s="190"/>
      <c r="I23" s="190"/>
    </row>
    <row r="24" spans="1:9" ht="11.45" customHeight="1">
      <c r="A24" s="54">
        <f>IF(E24&lt;&gt;"",COUNTA($E$10:E24),"")</f>
        <v>8</v>
      </c>
      <c r="B24" s="81" t="s">
        <v>95</v>
      </c>
      <c r="C24" s="190">
        <v>611</v>
      </c>
      <c r="D24" s="190">
        <v>18</v>
      </c>
      <c r="E24" s="190">
        <v>42</v>
      </c>
      <c r="F24" s="190">
        <v>117</v>
      </c>
      <c r="G24" s="190">
        <v>199</v>
      </c>
      <c r="H24" s="190">
        <v>156</v>
      </c>
      <c r="I24" s="190">
        <v>79</v>
      </c>
    </row>
    <row r="25" spans="1:9" ht="11.45" customHeight="1">
      <c r="A25" s="54" t="str">
        <f>IF(E25&lt;&gt;"",COUNTA($E$10:E25),"")</f>
        <v/>
      </c>
      <c r="B25" s="81" t="s">
        <v>138</v>
      </c>
      <c r="C25" s="190"/>
      <c r="D25" s="190"/>
      <c r="E25" s="190"/>
      <c r="F25" s="190"/>
      <c r="G25" s="190"/>
      <c r="H25" s="190"/>
      <c r="I25" s="190"/>
    </row>
    <row r="26" spans="1:9" ht="11.45" customHeight="1">
      <c r="A26" s="54">
        <f>IF(E26&lt;&gt;"",COUNTA($E$10:E26),"")</f>
        <v>9</v>
      </c>
      <c r="B26" s="81" t="s">
        <v>141</v>
      </c>
      <c r="C26" s="190">
        <v>127</v>
      </c>
      <c r="D26" s="190">
        <v>5</v>
      </c>
      <c r="E26" s="190">
        <v>0</v>
      </c>
      <c r="F26" s="190">
        <v>31</v>
      </c>
      <c r="G26" s="190">
        <v>51</v>
      </c>
      <c r="H26" s="190">
        <v>17</v>
      </c>
      <c r="I26" s="190">
        <v>0</v>
      </c>
    </row>
    <row r="27" spans="1:9" ht="11.45" customHeight="1">
      <c r="A27" s="54">
        <f>IF(E27&lt;&gt;"",COUNTA($E$10:E27),"")</f>
        <v>10</v>
      </c>
      <c r="B27" s="81" t="s">
        <v>190</v>
      </c>
      <c r="C27" s="190">
        <v>29</v>
      </c>
      <c r="D27" s="190">
        <v>2</v>
      </c>
      <c r="E27" s="190" t="s">
        <v>5</v>
      </c>
      <c r="F27" s="190">
        <v>7</v>
      </c>
      <c r="G27" s="190">
        <v>10</v>
      </c>
      <c r="H27" s="190">
        <v>6</v>
      </c>
      <c r="I27" s="190" t="s">
        <v>5</v>
      </c>
    </row>
    <row r="28" spans="1:9" ht="11.45" customHeight="1">
      <c r="A28" s="54">
        <f>IF(E28&lt;&gt;"",COUNTA($E$10:E28),"")</f>
        <v>11</v>
      </c>
      <c r="B28" s="96" t="s">
        <v>191</v>
      </c>
      <c r="C28" s="190">
        <v>98</v>
      </c>
      <c r="D28" s="190">
        <v>3</v>
      </c>
      <c r="E28" s="190" t="s">
        <v>5</v>
      </c>
      <c r="F28" s="190">
        <v>24</v>
      </c>
      <c r="G28" s="190">
        <v>41</v>
      </c>
      <c r="H28" s="190">
        <v>11</v>
      </c>
      <c r="I28" s="190" t="s">
        <v>5</v>
      </c>
    </row>
    <row r="29" spans="1:9" ht="11.45" customHeight="1">
      <c r="A29" s="54" t="str">
        <f>IF(E29&lt;&gt;"",COUNTA($E$10:E29),"")</f>
        <v/>
      </c>
      <c r="B29" s="96"/>
      <c r="C29" s="190"/>
      <c r="D29" s="190"/>
      <c r="E29" s="190"/>
      <c r="F29" s="190"/>
      <c r="G29" s="190"/>
      <c r="H29" s="190"/>
      <c r="I29" s="190"/>
    </row>
    <row r="30" spans="1:9" ht="11.45" customHeight="1">
      <c r="A30" s="54">
        <f>IF(E30&lt;&gt;"",COUNTA($E$10:E30),"")</f>
        <v>12</v>
      </c>
      <c r="B30" s="81" t="s">
        <v>142</v>
      </c>
      <c r="C30" s="190">
        <v>485</v>
      </c>
      <c r="D30" s="190">
        <v>13</v>
      </c>
      <c r="E30" s="190">
        <v>30</v>
      </c>
      <c r="F30" s="190">
        <v>85</v>
      </c>
      <c r="G30" s="190">
        <v>148</v>
      </c>
      <c r="H30" s="190">
        <v>139</v>
      </c>
      <c r="I30" s="190">
        <v>68</v>
      </c>
    </row>
    <row r="31" spans="1:9" ht="11.45" customHeight="1">
      <c r="A31" s="54">
        <f>IF(E31&lt;&gt;"",COUNTA($E$10:E31),"")</f>
        <v>13</v>
      </c>
      <c r="B31" s="81" t="s">
        <v>291</v>
      </c>
      <c r="C31" s="190">
        <v>236</v>
      </c>
      <c r="D31" s="190">
        <v>4</v>
      </c>
      <c r="E31" s="190">
        <v>11</v>
      </c>
      <c r="F31" s="190">
        <v>44</v>
      </c>
      <c r="G31" s="190">
        <v>60</v>
      </c>
      <c r="H31" s="190">
        <v>65</v>
      </c>
      <c r="I31" s="190">
        <v>51</v>
      </c>
    </row>
    <row r="32" spans="1:9" ht="11.45" customHeight="1">
      <c r="A32" s="54">
        <f>IF(E32&lt;&gt;"",COUNTA($E$10:E32),"")</f>
        <v>14</v>
      </c>
      <c r="B32" s="81" t="s">
        <v>292</v>
      </c>
      <c r="C32" s="190">
        <v>249</v>
      </c>
      <c r="D32" s="190">
        <v>9</v>
      </c>
      <c r="E32" s="190">
        <v>19</v>
      </c>
      <c r="F32" s="190">
        <v>41</v>
      </c>
      <c r="G32" s="190">
        <v>88</v>
      </c>
      <c r="H32" s="190">
        <v>74</v>
      </c>
      <c r="I32" s="190">
        <v>17</v>
      </c>
    </row>
    <row r="33" spans="1:9" ht="20.100000000000001" customHeight="1">
      <c r="A33" s="54" t="str">
        <f>IF(E33&lt;&gt;"",COUNTA($E$10:E33),"")</f>
        <v/>
      </c>
      <c r="B33" s="81"/>
      <c r="C33" s="291" t="s">
        <v>322</v>
      </c>
      <c r="D33" s="292"/>
      <c r="E33" s="292"/>
      <c r="F33" s="284"/>
      <c r="G33" s="284"/>
      <c r="H33" s="284"/>
      <c r="I33" s="284"/>
    </row>
    <row r="34" spans="1:9" ht="11.45" customHeight="1">
      <c r="A34" s="54">
        <f>IF(E34&lt;&gt;"",COUNTA($E$10:E34),"")</f>
        <v>15</v>
      </c>
      <c r="B34" s="92" t="s">
        <v>86</v>
      </c>
      <c r="C34" s="169">
        <v>286659</v>
      </c>
      <c r="D34" s="169">
        <v>20924</v>
      </c>
      <c r="E34" s="169">
        <v>27829</v>
      </c>
      <c r="F34" s="169">
        <v>52166</v>
      </c>
      <c r="G34" s="169">
        <v>87463</v>
      </c>
      <c r="H34" s="169">
        <v>41945</v>
      </c>
      <c r="I34" s="169">
        <v>56332</v>
      </c>
    </row>
    <row r="35" spans="1:9" ht="11.45" customHeight="1">
      <c r="A35" s="54" t="str">
        <f>IF(E35&lt;&gt;"",COUNTA($E$10:E35),"")</f>
        <v/>
      </c>
      <c r="B35" s="81" t="s">
        <v>58</v>
      </c>
      <c r="C35" s="190"/>
      <c r="D35" s="190"/>
      <c r="E35" s="190"/>
      <c r="F35" s="190"/>
      <c r="G35" s="190"/>
      <c r="H35" s="190"/>
      <c r="I35" s="190"/>
    </row>
    <row r="36" spans="1:9" ht="11.45" customHeight="1">
      <c r="A36" s="54">
        <f>IF(E36&lt;&gt;"",COUNTA($E$10:E36),"")</f>
        <v>16</v>
      </c>
      <c r="B36" s="81" t="s">
        <v>81</v>
      </c>
      <c r="C36" s="190">
        <v>136574</v>
      </c>
      <c r="D36" s="190">
        <v>13944</v>
      </c>
      <c r="E36" s="190">
        <v>22714</v>
      </c>
      <c r="F36" s="190">
        <v>35607</v>
      </c>
      <c r="G36" s="190">
        <v>44012</v>
      </c>
      <c r="H36" s="190">
        <v>11144</v>
      </c>
      <c r="I36" s="190">
        <v>9154</v>
      </c>
    </row>
    <row r="37" spans="1:9" ht="11.45" customHeight="1">
      <c r="A37" s="54">
        <f>IF(E37&lt;&gt;"",COUNTA($E$10:E37),"")</f>
        <v>17</v>
      </c>
      <c r="B37" s="81" t="s">
        <v>82</v>
      </c>
      <c r="C37" s="190">
        <v>150085</v>
      </c>
      <c r="D37" s="190">
        <v>6980</v>
      </c>
      <c r="E37" s="190">
        <v>5115</v>
      </c>
      <c r="F37" s="190">
        <v>16560</v>
      </c>
      <c r="G37" s="190">
        <v>43451</v>
      </c>
      <c r="H37" s="190">
        <v>30800</v>
      </c>
      <c r="I37" s="190">
        <v>47178</v>
      </c>
    </row>
    <row r="38" spans="1:9" ht="11.45" customHeight="1">
      <c r="A38" s="54" t="str">
        <f>IF(E38&lt;&gt;"",COUNTA($E$10:E38),"")</f>
        <v/>
      </c>
      <c r="B38" s="81"/>
      <c r="C38" s="190"/>
      <c r="D38" s="190"/>
      <c r="E38" s="190"/>
      <c r="F38" s="190"/>
      <c r="G38" s="190"/>
      <c r="H38" s="190"/>
      <c r="I38" s="190"/>
    </row>
    <row r="39" spans="1:9" ht="11.45" customHeight="1">
      <c r="A39" s="54" t="str">
        <f>IF(E39&lt;&gt;"",COUNTA($E$10:E39),"")</f>
        <v/>
      </c>
      <c r="B39" s="92" t="s">
        <v>136</v>
      </c>
      <c r="C39" s="190"/>
      <c r="D39" s="190"/>
      <c r="E39" s="190"/>
      <c r="F39" s="190"/>
      <c r="G39" s="190"/>
      <c r="H39" s="190"/>
      <c r="I39" s="190"/>
    </row>
    <row r="40" spans="1:9" ht="11.45" customHeight="1">
      <c r="A40" s="54" t="str">
        <f>IF(E40&lt;&gt;"",COUNTA($E$10:E40),"")</f>
        <v/>
      </c>
      <c r="B40" s="81"/>
      <c r="C40" s="190"/>
      <c r="D40" s="190"/>
      <c r="E40" s="190"/>
      <c r="F40" s="190"/>
      <c r="G40" s="190"/>
      <c r="H40" s="190"/>
      <c r="I40" s="190"/>
    </row>
    <row r="41" spans="1:9" ht="11.45" customHeight="1">
      <c r="A41" s="54">
        <f>IF(E41&lt;&gt;"",COUNTA($E$10:E41),"")</f>
        <v>18</v>
      </c>
      <c r="B41" s="81" t="s">
        <v>83</v>
      </c>
      <c r="C41" s="190">
        <v>84179</v>
      </c>
      <c r="D41" s="190">
        <v>10923</v>
      </c>
      <c r="E41" s="190">
        <v>18573</v>
      </c>
      <c r="F41" s="190">
        <v>23800</v>
      </c>
      <c r="G41" s="190">
        <v>23597</v>
      </c>
      <c r="H41" s="190">
        <v>3647</v>
      </c>
      <c r="I41" s="190">
        <v>3640</v>
      </c>
    </row>
    <row r="42" spans="1:9" ht="11.45" customHeight="1">
      <c r="A42" s="54" t="str">
        <f>IF(E42&lt;&gt;"",COUNTA($E$10:E42),"")</f>
        <v/>
      </c>
      <c r="B42" s="81"/>
      <c r="C42" s="190"/>
      <c r="D42" s="190"/>
      <c r="E42" s="190"/>
      <c r="F42" s="190"/>
      <c r="G42" s="190"/>
      <c r="H42" s="190"/>
      <c r="I42" s="190"/>
    </row>
    <row r="43" spans="1:9" ht="24" customHeight="1">
      <c r="A43" s="54">
        <f>IF(E43&lt;&gt;"",COUNTA($E$10:E43),"")</f>
        <v>19</v>
      </c>
      <c r="B43" s="81" t="s">
        <v>94</v>
      </c>
      <c r="C43" s="190">
        <v>102502</v>
      </c>
      <c r="D43" s="190">
        <v>3798</v>
      </c>
      <c r="E43" s="190">
        <v>5856</v>
      </c>
      <c r="F43" s="190">
        <v>14276</v>
      </c>
      <c r="G43" s="190">
        <v>30162</v>
      </c>
      <c r="H43" s="190">
        <v>13695</v>
      </c>
      <c r="I43" s="190">
        <v>34714</v>
      </c>
    </row>
    <row r="44" spans="1:9" ht="11.45" customHeight="1">
      <c r="A44" s="54" t="str">
        <f>IF(E44&lt;&gt;"",COUNTA($E$10:E44),"")</f>
        <v/>
      </c>
      <c r="B44" s="81" t="s">
        <v>138</v>
      </c>
      <c r="C44" s="190"/>
      <c r="D44" s="190"/>
      <c r="E44" s="190"/>
      <c r="F44" s="190"/>
      <c r="G44" s="190"/>
      <c r="H44" s="190"/>
      <c r="I44" s="190"/>
    </row>
    <row r="45" spans="1:9" ht="11.45" customHeight="1">
      <c r="A45" s="54">
        <f>IF(E45&lt;&gt;"",COUNTA($E$10:E45),"")</f>
        <v>20</v>
      </c>
      <c r="B45" s="81" t="s">
        <v>139</v>
      </c>
      <c r="C45" s="190">
        <v>36949</v>
      </c>
      <c r="D45" s="190">
        <v>2711</v>
      </c>
      <c r="E45" s="190">
        <v>3063</v>
      </c>
      <c r="F45" s="190">
        <v>8532</v>
      </c>
      <c r="G45" s="190">
        <v>14732</v>
      </c>
      <c r="H45" s="190">
        <v>4152</v>
      </c>
      <c r="I45" s="190">
        <v>3757</v>
      </c>
    </row>
    <row r="46" spans="1:9" ht="11.45" customHeight="1">
      <c r="A46" s="54">
        <f>IF(E46&lt;&gt;"",COUNTA($E$10:E46),"")</f>
        <v>21</v>
      </c>
      <c r="B46" s="81" t="s">
        <v>140</v>
      </c>
      <c r="C46" s="190">
        <v>65553</v>
      </c>
      <c r="D46" s="190">
        <v>1087</v>
      </c>
      <c r="E46" s="190">
        <v>2793</v>
      </c>
      <c r="F46" s="190">
        <v>5744</v>
      </c>
      <c r="G46" s="190">
        <v>15430</v>
      </c>
      <c r="H46" s="190">
        <v>9543</v>
      </c>
      <c r="I46" s="190">
        <v>30956</v>
      </c>
    </row>
    <row r="47" spans="1:9" ht="11.45" customHeight="1">
      <c r="A47" s="54" t="str">
        <f>IF(E47&lt;&gt;"",COUNTA($E$10:E47),"")</f>
        <v/>
      </c>
      <c r="B47" s="81"/>
      <c r="C47" s="190"/>
      <c r="D47" s="190"/>
      <c r="E47" s="190"/>
      <c r="F47" s="190"/>
      <c r="G47" s="190"/>
      <c r="H47" s="190"/>
      <c r="I47" s="190"/>
    </row>
    <row r="48" spans="1:9" ht="11.45" customHeight="1">
      <c r="A48" s="54">
        <f>IF(E48&lt;&gt;"",COUNTA($E$10:E48),"")</f>
        <v>22</v>
      </c>
      <c r="B48" s="81" t="s">
        <v>95</v>
      </c>
      <c r="C48" s="190">
        <v>99978</v>
      </c>
      <c r="D48" s="190">
        <v>6203</v>
      </c>
      <c r="E48" s="190">
        <v>3400</v>
      </c>
      <c r="F48" s="190">
        <v>14090</v>
      </c>
      <c r="G48" s="190">
        <v>33705</v>
      </c>
      <c r="H48" s="190">
        <v>24603</v>
      </c>
      <c r="I48" s="190">
        <v>17978</v>
      </c>
    </row>
    <row r="49" spans="1:9" ht="11.45" customHeight="1">
      <c r="A49" s="54" t="str">
        <f>IF(E49&lt;&gt;"",COUNTA($E$10:E49),"")</f>
        <v/>
      </c>
      <c r="B49" s="81" t="s">
        <v>138</v>
      </c>
      <c r="C49" s="190"/>
      <c r="D49" s="190"/>
      <c r="E49" s="190"/>
      <c r="F49" s="190"/>
      <c r="G49" s="190"/>
      <c r="H49" s="190"/>
      <c r="I49" s="190"/>
    </row>
    <row r="50" spans="1:9" ht="11.45" customHeight="1">
      <c r="A50" s="54">
        <f>IF(E50&lt;&gt;"",COUNTA($E$10:E50),"")</f>
        <v>23</v>
      </c>
      <c r="B50" s="81" t="s">
        <v>141</v>
      </c>
      <c r="C50" s="190">
        <v>15447</v>
      </c>
      <c r="D50" s="190">
        <v>309</v>
      </c>
      <c r="E50" s="190">
        <v>0</v>
      </c>
      <c r="F50" s="190">
        <v>3275</v>
      </c>
      <c r="G50" s="190">
        <v>5683</v>
      </c>
      <c r="H50" s="190">
        <v>3346</v>
      </c>
      <c r="I50" s="190">
        <v>0</v>
      </c>
    </row>
    <row r="51" spans="1:9" ht="11.45" customHeight="1">
      <c r="A51" s="54">
        <f>IF(E51&lt;&gt;"",COUNTA($E$10:E51),"")</f>
        <v>24</v>
      </c>
      <c r="B51" s="81" t="s">
        <v>190</v>
      </c>
      <c r="C51" s="190">
        <v>3230</v>
      </c>
      <c r="D51" s="190">
        <v>134</v>
      </c>
      <c r="E51" s="190" t="s">
        <v>5</v>
      </c>
      <c r="F51" s="190">
        <v>877</v>
      </c>
      <c r="G51" s="190">
        <v>950</v>
      </c>
      <c r="H51" s="190">
        <v>1113</v>
      </c>
      <c r="I51" s="190" t="s">
        <v>5</v>
      </c>
    </row>
    <row r="52" spans="1:9" ht="11.45" customHeight="1">
      <c r="A52" s="54">
        <f>IF(E52&lt;&gt;"",COUNTA($E$10:E52),"")</f>
        <v>25</v>
      </c>
      <c r="B52" s="96" t="s">
        <v>191</v>
      </c>
      <c r="C52" s="190">
        <v>12217</v>
      </c>
      <c r="D52" s="190">
        <v>175</v>
      </c>
      <c r="E52" s="190" t="s">
        <v>5</v>
      </c>
      <c r="F52" s="190">
        <v>2398</v>
      </c>
      <c r="G52" s="190">
        <v>4733</v>
      </c>
      <c r="H52" s="190">
        <v>2233</v>
      </c>
      <c r="I52" s="190" t="s">
        <v>5</v>
      </c>
    </row>
    <row r="53" spans="1:9" ht="11.45" customHeight="1">
      <c r="A53" s="54" t="str">
        <f>IF(E53&lt;&gt;"",COUNTA($E$10:E53),"")</f>
        <v/>
      </c>
      <c r="B53" s="96"/>
      <c r="C53" s="190"/>
      <c r="D53" s="190"/>
      <c r="E53" s="190"/>
      <c r="F53" s="190"/>
      <c r="G53" s="190"/>
      <c r="H53" s="190"/>
      <c r="I53" s="190"/>
    </row>
    <row r="54" spans="1:9" ht="11.45" customHeight="1">
      <c r="A54" s="54">
        <f>IF(E54&lt;&gt;"",COUNTA($E$10:E54),"")</f>
        <v>26</v>
      </c>
      <c r="B54" s="81" t="s">
        <v>142</v>
      </c>
      <c r="C54" s="190">
        <v>84531</v>
      </c>
      <c r="D54" s="190">
        <v>5893</v>
      </c>
      <c r="E54" s="190">
        <v>2322</v>
      </c>
      <c r="F54" s="190">
        <v>10816</v>
      </c>
      <c r="G54" s="190">
        <v>28022</v>
      </c>
      <c r="H54" s="190">
        <v>21257</v>
      </c>
      <c r="I54" s="190">
        <v>16221</v>
      </c>
    </row>
    <row r="55" spans="1:9" ht="11.45" customHeight="1">
      <c r="A55" s="54">
        <f>IF(E55&lt;&gt;"",COUNTA($E$10:E55),"")</f>
        <v>27</v>
      </c>
      <c r="B55" s="81" t="s">
        <v>291</v>
      </c>
      <c r="C55" s="190">
        <v>46585</v>
      </c>
      <c r="D55" s="190">
        <v>1652</v>
      </c>
      <c r="E55" s="190">
        <v>746</v>
      </c>
      <c r="F55" s="190">
        <v>5531</v>
      </c>
      <c r="G55" s="190">
        <v>13781</v>
      </c>
      <c r="H55" s="190">
        <v>10400</v>
      </c>
      <c r="I55" s="190">
        <v>14476</v>
      </c>
    </row>
    <row r="56" spans="1:9" ht="11.45" customHeight="1">
      <c r="A56" s="54">
        <f>IF(E56&lt;&gt;"",COUNTA($E$10:E56),"")</f>
        <v>28</v>
      </c>
      <c r="B56" s="81" t="s">
        <v>292</v>
      </c>
      <c r="C56" s="190">
        <v>37946</v>
      </c>
      <c r="D56" s="190">
        <v>4241</v>
      </c>
      <c r="E56" s="190">
        <v>1576</v>
      </c>
      <c r="F56" s="190">
        <v>5285</v>
      </c>
      <c r="G56" s="190">
        <v>14241</v>
      </c>
      <c r="H56" s="190">
        <v>10857</v>
      </c>
      <c r="I56" s="190">
        <v>1745</v>
      </c>
    </row>
    <row r="60" spans="1:9" ht="11.45" customHeight="1">
      <c r="G60" s="85"/>
    </row>
  </sheetData>
  <mergeCells count="16">
    <mergeCell ref="C2:I2"/>
    <mergeCell ref="C33:I33"/>
    <mergeCell ref="A1:B1"/>
    <mergeCell ref="C1:I1"/>
    <mergeCell ref="A2:B2"/>
    <mergeCell ref="C9:I9"/>
    <mergeCell ref="I4:I7"/>
    <mergeCell ref="H4:H7"/>
    <mergeCell ref="G4:G7"/>
    <mergeCell ref="F4:F7"/>
    <mergeCell ref="C3:C7"/>
    <mergeCell ref="B3:B7"/>
    <mergeCell ref="A3:A7"/>
    <mergeCell ref="D3:I3"/>
    <mergeCell ref="D4:D7"/>
    <mergeCell ref="E4:E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1"/>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cols>
    <col min="1" max="1" width="3.7109375" style="24" customWidth="1"/>
    <col min="2" max="2" width="22.7109375" style="69" customWidth="1"/>
    <col min="3" max="3" width="10.7109375" style="69" customWidth="1"/>
    <col min="4" max="4" width="11.7109375" style="69" customWidth="1"/>
    <col min="5" max="5" width="10.28515625" style="69" customWidth="1"/>
    <col min="6" max="8" width="11" style="69" customWidth="1"/>
    <col min="9" max="16384" width="11.42578125" style="69"/>
  </cols>
  <sheetData>
    <row r="1" spans="1:8" s="49" customFormat="1" ht="20.100000000000001" customHeight="1">
      <c r="A1" s="293" t="s">
        <v>68</v>
      </c>
      <c r="B1" s="294"/>
      <c r="C1" s="300" t="s">
        <v>160</v>
      </c>
      <c r="D1" s="300"/>
      <c r="E1" s="300"/>
      <c r="F1" s="300"/>
      <c r="G1" s="300"/>
      <c r="H1" s="301"/>
    </row>
    <row r="2" spans="1:8" ht="35.1" customHeight="1">
      <c r="A2" s="295" t="s">
        <v>221</v>
      </c>
      <c r="B2" s="296"/>
      <c r="C2" s="302" t="s">
        <v>220</v>
      </c>
      <c r="D2" s="303"/>
      <c r="E2" s="303"/>
      <c r="F2" s="303"/>
      <c r="G2" s="303"/>
      <c r="H2" s="304"/>
    </row>
    <row r="3" spans="1:8" ht="11.45" customHeight="1">
      <c r="A3" s="297" t="s">
        <v>76</v>
      </c>
      <c r="B3" s="299" t="s">
        <v>284</v>
      </c>
      <c r="C3" s="299" t="s">
        <v>39</v>
      </c>
      <c r="D3" s="299" t="s">
        <v>144</v>
      </c>
      <c r="E3" s="299" t="s">
        <v>44</v>
      </c>
      <c r="F3" s="299" t="s">
        <v>40</v>
      </c>
      <c r="G3" s="247" t="s">
        <v>277</v>
      </c>
      <c r="H3" s="304"/>
    </row>
    <row r="4" spans="1:8" ht="11.45" customHeight="1">
      <c r="A4" s="298"/>
      <c r="B4" s="299"/>
      <c r="C4" s="299"/>
      <c r="D4" s="299"/>
      <c r="E4" s="299"/>
      <c r="F4" s="299"/>
      <c r="G4" s="247"/>
      <c r="H4" s="304"/>
    </row>
    <row r="5" spans="1:8" ht="11.45" customHeight="1">
      <c r="A5" s="298"/>
      <c r="B5" s="299"/>
      <c r="C5" s="299"/>
      <c r="D5" s="299"/>
      <c r="E5" s="299"/>
      <c r="F5" s="299"/>
      <c r="G5" s="247"/>
      <c r="H5" s="304"/>
    </row>
    <row r="6" spans="1:8" ht="11.45" customHeight="1">
      <c r="A6" s="298"/>
      <c r="B6" s="299"/>
      <c r="C6" s="250" t="s">
        <v>363</v>
      </c>
      <c r="D6" s="251"/>
      <c r="E6" s="252" t="s">
        <v>364</v>
      </c>
      <c r="F6" s="252"/>
      <c r="G6" s="252"/>
      <c r="H6" s="202" t="s">
        <v>365</v>
      </c>
    </row>
    <row r="7" spans="1:8" ht="11.45" customHeight="1">
      <c r="A7" s="298"/>
      <c r="B7" s="299"/>
      <c r="C7" s="299" t="s">
        <v>41</v>
      </c>
      <c r="D7" s="299"/>
      <c r="E7" s="152" t="s">
        <v>319</v>
      </c>
      <c r="F7" s="299" t="s">
        <v>320</v>
      </c>
      <c r="G7" s="299"/>
      <c r="H7" s="304"/>
    </row>
    <row r="8" spans="1:8" s="24" customFormat="1" ht="11.45" customHeight="1">
      <c r="A8" s="50">
        <v>1</v>
      </c>
      <c r="B8" s="51">
        <v>2</v>
      </c>
      <c r="C8" s="51">
        <v>3</v>
      </c>
      <c r="D8" s="51">
        <v>4</v>
      </c>
      <c r="E8" s="51">
        <v>5</v>
      </c>
      <c r="F8" s="51">
        <v>6</v>
      </c>
      <c r="G8" s="51">
        <v>7</v>
      </c>
      <c r="H8" s="52">
        <v>8</v>
      </c>
    </row>
    <row r="9" spans="1:8" ht="11.45" customHeight="1">
      <c r="A9" s="88"/>
      <c r="B9" s="99"/>
      <c r="C9" s="201"/>
      <c r="D9" s="201"/>
      <c r="E9" s="201"/>
      <c r="F9" s="201"/>
      <c r="G9" s="201"/>
      <c r="H9" s="183"/>
    </row>
    <row r="10" spans="1:8" ht="11.45" customHeight="1">
      <c r="A10" s="54">
        <f>IF(D10&lt;&gt;"",COUNTA($D10:D$10),"")</f>
        <v>1</v>
      </c>
      <c r="B10" s="92" t="s">
        <v>51</v>
      </c>
      <c r="C10" s="175">
        <v>2160</v>
      </c>
      <c r="D10" s="175">
        <v>19863</v>
      </c>
      <c r="E10" s="175">
        <v>2076</v>
      </c>
      <c r="F10" s="175">
        <v>58418</v>
      </c>
      <c r="G10" s="175">
        <v>286659</v>
      </c>
      <c r="H10" s="168">
        <v>3288241</v>
      </c>
    </row>
    <row r="11" spans="1:8" ht="11.45" customHeight="1">
      <c r="A11" s="54" t="str">
        <f>IF(D11&lt;&gt;"",COUNTA($D$10:D11),"")</f>
        <v/>
      </c>
      <c r="B11" s="92"/>
      <c r="C11" s="201"/>
      <c r="D11" s="201"/>
      <c r="E11" s="201"/>
      <c r="F11" s="201"/>
      <c r="G11" s="201"/>
      <c r="H11" s="183"/>
    </row>
    <row r="12" spans="1:8" ht="11.45" customHeight="1">
      <c r="A12" s="54">
        <f>IF(D12&lt;&gt;"",COUNTA($D$10:D12),"")</f>
        <v>2</v>
      </c>
      <c r="B12" s="81" t="s">
        <v>96</v>
      </c>
      <c r="C12" s="201">
        <v>91</v>
      </c>
      <c r="D12" s="201">
        <v>1139</v>
      </c>
      <c r="E12" s="201">
        <v>114</v>
      </c>
      <c r="F12" s="201">
        <v>4214</v>
      </c>
      <c r="G12" s="201">
        <v>24439</v>
      </c>
      <c r="H12" s="183">
        <v>227843</v>
      </c>
    </row>
    <row r="13" spans="1:8" ht="11.45" customHeight="1">
      <c r="A13" s="54">
        <f>IF(D13&lt;&gt;"",COUNTA($D$10:D13),"")</f>
        <v>3</v>
      </c>
      <c r="B13" s="81" t="s">
        <v>97</v>
      </c>
      <c r="C13" s="201">
        <v>92</v>
      </c>
      <c r="D13" s="201">
        <v>1054</v>
      </c>
      <c r="E13" s="201">
        <v>119</v>
      </c>
      <c r="F13" s="201">
        <v>3459</v>
      </c>
      <c r="G13" s="201">
        <v>15545</v>
      </c>
      <c r="H13" s="183">
        <v>199087</v>
      </c>
    </row>
    <row r="14" spans="1:8" ht="11.45" customHeight="1">
      <c r="A14" s="54" t="str">
        <f>IF(D14&lt;&gt;"",COUNTA($D$10:D14),"")</f>
        <v/>
      </c>
      <c r="B14" s="81"/>
      <c r="C14" s="201"/>
      <c r="D14" s="201"/>
      <c r="E14" s="201"/>
      <c r="F14" s="201"/>
      <c r="G14" s="201"/>
      <c r="H14" s="183"/>
    </row>
    <row r="15" spans="1:8" ht="11.45" customHeight="1">
      <c r="A15" s="54">
        <f>IF(D15&lt;&gt;"",COUNTA($D$10:D15),"")</f>
        <v>4</v>
      </c>
      <c r="B15" s="81" t="s">
        <v>98</v>
      </c>
      <c r="C15" s="201">
        <v>324</v>
      </c>
      <c r="D15" s="201">
        <v>3911</v>
      </c>
      <c r="E15" s="201">
        <v>415</v>
      </c>
      <c r="F15" s="201">
        <v>12190</v>
      </c>
      <c r="G15" s="201">
        <v>51590</v>
      </c>
      <c r="H15" s="183">
        <v>629030</v>
      </c>
    </row>
    <row r="16" spans="1:8" ht="11.45" customHeight="1">
      <c r="A16" s="54">
        <f>IF(D16&lt;&gt;"",COUNTA($D$10:D16),"")</f>
        <v>5</v>
      </c>
      <c r="B16" s="101" t="s">
        <v>99</v>
      </c>
      <c r="C16" s="201">
        <v>37</v>
      </c>
      <c r="D16" s="201">
        <v>940</v>
      </c>
      <c r="E16" s="201">
        <v>95</v>
      </c>
      <c r="F16" s="201">
        <v>3384</v>
      </c>
      <c r="G16" s="201">
        <v>16196</v>
      </c>
      <c r="H16" s="183">
        <v>188708</v>
      </c>
    </row>
    <row r="17" spans="1:8" ht="11.45" customHeight="1">
      <c r="A17" s="54" t="str">
        <f>IF(D17&lt;&gt;"",COUNTA($D$10:D17),"")</f>
        <v/>
      </c>
      <c r="B17" s="101"/>
      <c r="C17" s="201"/>
      <c r="D17" s="201"/>
      <c r="E17" s="201"/>
      <c r="F17" s="201"/>
      <c r="G17" s="201"/>
      <c r="H17" s="183"/>
    </row>
    <row r="18" spans="1:8" ht="11.45" customHeight="1">
      <c r="A18" s="54">
        <f>IF(D18&lt;&gt;"",COUNTA($D$10:D18),"")</f>
        <v>6</v>
      </c>
      <c r="B18" s="81" t="s">
        <v>100</v>
      </c>
      <c r="C18" s="201">
        <v>389</v>
      </c>
      <c r="D18" s="201">
        <v>3366</v>
      </c>
      <c r="E18" s="201">
        <v>345</v>
      </c>
      <c r="F18" s="201">
        <v>9548</v>
      </c>
      <c r="G18" s="201">
        <v>45179</v>
      </c>
      <c r="H18" s="183">
        <v>454908</v>
      </c>
    </row>
    <row r="19" spans="1:8" ht="11.45" customHeight="1">
      <c r="A19" s="54" t="str">
        <f>IF(D19&lt;&gt;"",COUNTA($D$10:D19),"")</f>
        <v/>
      </c>
      <c r="B19" s="81"/>
      <c r="C19" s="201"/>
      <c r="D19" s="201"/>
      <c r="E19" s="201"/>
      <c r="F19" s="201"/>
      <c r="G19" s="201"/>
      <c r="H19" s="183"/>
    </row>
    <row r="20" spans="1:8" ht="11.45" customHeight="1">
      <c r="A20" s="54">
        <f>IF(D20&lt;&gt;"",COUNTA($D$10:D20),"")</f>
        <v>7</v>
      </c>
      <c r="B20" s="81" t="s">
        <v>101</v>
      </c>
      <c r="C20" s="201">
        <v>329</v>
      </c>
      <c r="D20" s="201">
        <v>2897</v>
      </c>
      <c r="E20" s="201">
        <v>316</v>
      </c>
      <c r="F20" s="201">
        <v>8185</v>
      </c>
      <c r="G20" s="201">
        <v>39506</v>
      </c>
      <c r="H20" s="183">
        <v>412078</v>
      </c>
    </row>
    <row r="21" spans="1:8" ht="11.45" customHeight="1">
      <c r="A21" s="54">
        <f>IF(D21&lt;&gt;"",COUNTA($D$10:D21),"")</f>
        <v>8</v>
      </c>
      <c r="B21" s="101" t="s">
        <v>102</v>
      </c>
      <c r="C21" s="201">
        <v>44</v>
      </c>
      <c r="D21" s="201">
        <v>617</v>
      </c>
      <c r="E21" s="201">
        <v>69</v>
      </c>
      <c r="F21" s="201">
        <v>2113</v>
      </c>
      <c r="G21" s="201">
        <v>13080</v>
      </c>
      <c r="H21" s="183">
        <v>137522</v>
      </c>
    </row>
    <row r="22" spans="1:8" ht="11.45" customHeight="1">
      <c r="A22" s="54" t="str">
        <f>IF(D22&lt;&gt;"",COUNTA($D$10:D22),"")</f>
        <v/>
      </c>
      <c r="B22" s="101"/>
      <c r="C22" s="201"/>
      <c r="D22" s="201"/>
      <c r="E22" s="201"/>
      <c r="F22" s="201"/>
      <c r="G22" s="201"/>
      <c r="H22" s="183"/>
    </row>
    <row r="23" spans="1:8" ht="11.45" customHeight="1">
      <c r="A23" s="54">
        <f>IF(D23&lt;&gt;"",COUNTA($D$10:D23),"")</f>
        <v>9</v>
      </c>
      <c r="B23" s="81" t="s">
        <v>103</v>
      </c>
      <c r="C23" s="201">
        <v>257</v>
      </c>
      <c r="D23" s="201">
        <v>2004</v>
      </c>
      <c r="E23" s="201">
        <v>205</v>
      </c>
      <c r="F23" s="201">
        <v>5879</v>
      </c>
      <c r="G23" s="201">
        <v>29633</v>
      </c>
      <c r="H23" s="183">
        <v>460180</v>
      </c>
    </row>
    <row r="24" spans="1:8" ht="11.45" customHeight="1">
      <c r="A24" s="54">
        <f>IF(D24&lt;&gt;"",COUNTA($D$10:D24),"")</f>
        <v>10</v>
      </c>
      <c r="B24" s="101" t="s">
        <v>104</v>
      </c>
      <c r="C24" s="201">
        <v>40</v>
      </c>
      <c r="D24" s="201">
        <v>362</v>
      </c>
      <c r="E24" s="201">
        <v>29</v>
      </c>
      <c r="F24" s="201">
        <v>1235</v>
      </c>
      <c r="G24" s="201">
        <v>7507</v>
      </c>
      <c r="H24" s="183">
        <v>100998</v>
      </c>
    </row>
    <row r="25" spans="1:8" ht="11.45" customHeight="1">
      <c r="A25" s="54" t="str">
        <f>IF(D25&lt;&gt;"",COUNTA($D$10:D25),"")</f>
        <v/>
      </c>
      <c r="B25" s="101"/>
      <c r="C25" s="201"/>
      <c r="D25" s="201"/>
      <c r="E25" s="201"/>
      <c r="F25" s="201"/>
      <c r="G25" s="201"/>
      <c r="H25" s="183"/>
    </row>
    <row r="26" spans="1:8" ht="11.45" customHeight="1">
      <c r="A26" s="54">
        <f>IF(D26&lt;&gt;"",COUNTA($D$10:D26),"")</f>
        <v>11</v>
      </c>
      <c r="B26" s="81" t="s">
        <v>105</v>
      </c>
      <c r="C26" s="201">
        <v>263</v>
      </c>
      <c r="D26" s="201">
        <v>2428</v>
      </c>
      <c r="E26" s="201">
        <v>249</v>
      </c>
      <c r="F26" s="201">
        <v>6447</v>
      </c>
      <c r="G26" s="201">
        <v>34290</v>
      </c>
      <c r="H26" s="183">
        <v>362875</v>
      </c>
    </row>
    <row r="27" spans="1:8" ht="11.45" customHeight="1">
      <c r="A27" s="54">
        <f>IF(D27&lt;&gt;"",COUNTA($D$10:D27),"")</f>
        <v>12</v>
      </c>
      <c r="B27" s="101" t="s">
        <v>106</v>
      </c>
      <c r="C27" s="201">
        <v>25</v>
      </c>
      <c r="D27" s="201">
        <v>598</v>
      </c>
      <c r="E27" s="201">
        <v>64</v>
      </c>
      <c r="F27" s="201">
        <v>1930</v>
      </c>
      <c r="G27" s="201">
        <v>11171</v>
      </c>
      <c r="H27" s="183">
        <v>104053</v>
      </c>
    </row>
    <row r="28" spans="1:8" ht="11.45" customHeight="1">
      <c r="A28" s="54" t="str">
        <f>IF(D28&lt;&gt;"",COUNTA($D$10:D28),"")</f>
        <v/>
      </c>
      <c r="B28" s="101"/>
      <c r="C28" s="201"/>
      <c r="D28" s="201"/>
      <c r="E28" s="201"/>
      <c r="F28" s="201"/>
      <c r="G28" s="201"/>
      <c r="H28" s="183"/>
    </row>
    <row r="29" spans="1:8" ht="11.45" customHeight="1">
      <c r="A29" s="54">
        <f>IF(D29&lt;&gt;"",COUNTA($D$10:D29),"")</f>
        <v>13</v>
      </c>
      <c r="B29" s="81" t="s">
        <v>107</v>
      </c>
      <c r="C29" s="201">
        <v>415</v>
      </c>
      <c r="D29" s="201">
        <v>3064</v>
      </c>
      <c r="E29" s="201">
        <v>312</v>
      </c>
      <c r="F29" s="201">
        <v>8498</v>
      </c>
      <c r="G29" s="201">
        <v>46477</v>
      </c>
      <c r="H29" s="183">
        <v>542239</v>
      </c>
    </row>
    <row r="30" spans="1:8" ht="20.100000000000001" customHeight="1">
      <c r="A30" s="54" t="str">
        <f>IF(D30&lt;&gt;"",COUNTA($D$10:D30),"")</f>
        <v/>
      </c>
      <c r="B30" s="81"/>
      <c r="C30" s="277" t="s">
        <v>265</v>
      </c>
      <c r="D30" s="278"/>
      <c r="E30" s="278"/>
      <c r="F30" s="278"/>
      <c r="G30" s="278"/>
      <c r="H30" s="278"/>
    </row>
    <row r="31" spans="1:8" ht="11.45" customHeight="1">
      <c r="A31" s="54">
        <f>IF(D31&lt;&gt;"",COUNTA($D$10:D31),"")</f>
        <v>14</v>
      </c>
      <c r="B31" s="92" t="s">
        <v>51</v>
      </c>
      <c r="C31" s="173">
        <v>100</v>
      </c>
      <c r="D31" s="173">
        <v>100</v>
      </c>
      <c r="E31" s="173">
        <v>100</v>
      </c>
      <c r="F31" s="173">
        <v>100</v>
      </c>
      <c r="G31" s="173">
        <v>100</v>
      </c>
      <c r="H31" s="187">
        <v>100</v>
      </c>
    </row>
    <row r="32" spans="1:8" ht="11.45" customHeight="1">
      <c r="A32" s="54" t="str">
        <f>IF(D32&lt;&gt;"",COUNTA($D$10:D32),"")</f>
        <v/>
      </c>
      <c r="B32" s="92"/>
      <c r="C32" s="192"/>
      <c r="D32" s="192"/>
      <c r="E32" s="192"/>
      <c r="F32" s="192"/>
      <c r="G32" s="192"/>
      <c r="H32" s="184"/>
    </row>
    <row r="33" spans="1:8" ht="11.45" customHeight="1">
      <c r="A33" s="54">
        <f>IF(D33&lt;&gt;"",COUNTA($D$10:D33),"")</f>
        <v>15</v>
      </c>
      <c r="B33" s="81" t="s">
        <v>96</v>
      </c>
      <c r="C33" s="192">
        <v>4.2129629629629628</v>
      </c>
      <c r="D33" s="192">
        <v>5.7342798167447011</v>
      </c>
      <c r="E33" s="192">
        <v>5.4913294797687859</v>
      </c>
      <c r="F33" s="192">
        <v>7.2135300763463324</v>
      </c>
      <c r="G33" s="192">
        <v>8.5254605646430068</v>
      </c>
      <c r="H33" s="184">
        <v>6.9290237546457201</v>
      </c>
    </row>
    <row r="34" spans="1:8" ht="11.45" customHeight="1">
      <c r="A34" s="54">
        <f>IF(D34&lt;&gt;"",COUNTA($D$10:D34),"")</f>
        <v>16</v>
      </c>
      <c r="B34" s="81" t="s">
        <v>97</v>
      </c>
      <c r="C34" s="192">
        <v>4.2592592592592595</v>
      </c>
      <c r="D34" s="192">
        <v>5.3063484871368871</v>
      </c>
      <c r="E34" s="192">
        <v>5.7321772639691719</v>
      </c>
      <c r="F34" s="192">
        <v>5.9211202026772565</v>
      </c>
      <c r="G34" s="192">
        <v>5.4228194474968516</v>
      </c>
      <c r="H34" s="184">
        <v>6.0545136442249818</v>
      </c>
    </row>
    <row r="35" spans="1:8" ht="11.45" customHeight="1">
      <c r="A35" s="54" t="str">
        <f>IF(D35&lt;&gt;"",COUNTA($D$10:D35),"")</f>
        <v/>
      </c>
      <c r="B35" s="81"/>
      <c r="C35" s="192"/>
      <c r="D35" s="192"/>
      <c r="E35" s="192"/>
      <c r="F35" s="192"/>
      <c r="G35" s="192"/>
      <c r="H35" s="184"/>
    </row>
    <row r="36" spans="1:8" ht="11.45" customHeight="1">
      <c r="A36" s="54">
        <f>IF(D36&lt;&gt;"",COUNTA($D$10:D36),"")</f>
        <v>17</v>
      </c>
      <c r="B36" s="81" t="s">
        <v>98</v>
      </c>
      <c r="C36" s="192">
        <v>15</v>
      </c>
      <c r="D36" s="192">
        <v>19.689875648190103</v>
      </c>
      <c r="E36" s="192">
        <v>19.990366088631983</v>
      </c>
      <c r="F36" s="192">
        <v>20.866856105994728</v>
      </c>
      <c r="G36" s="192">
        <v>17.996992942834517</v>
      </c>
      <c r="H36" s="184">
        <v>19.129680579981819</v>
      </c>
    </row>
    <row r="37" spans="1:8" ht="11.45" customHeight="1">
      <c r="A37" s="54">
        <f>IF(D37&lt;&gt;"",COUNTA($D$10:D37),"")</f>
        <v>18</v>
      </c>
      <c r="B37" s="81" t="s">
        <v>100</v>
      </c>
      <c r="C37" s="192">
        <v>18.00925925925926</v>
      </c>
      <c r="D37" s="192">
        <v>16.946080652469416</v>
      </c>
      <c r="E37" s="192">
        <v>16.618497109826588</v>
      </c>
      <c r="F37" s="192">
        <v>16.344277448731557</v>
      </c>
      <c r="G37" s="192">
        <v>15.760537781824397</v>
      </c>
      <c r="H37" s="184">
        <v>13.834387443012844</v>
      </c>
    </row>
    <row r="38" spans="1:8" ht="11.45" customHeight="1">
      <c r="A38" s="54">
        <f>IF(D38&lt;&gt;"",COUNTA($D$10:D38),"")</f>
        <v>19</v>
      </c>
      <c r="B38" s="81" t="s">
        <v>101</v>
      </c>
      <c r="C38" s="192">
        <v>15.231481481481483</v>
      </c>
      <c r="D38" s="192">
        <v>14.58490661028042</v>
      </c>
      <c r="E38" s="192">
        <v>15.221579961464354</v>
      </c>
      <c r="F38" s="192">
        <v>14.011092471498509</v>
      </c>
      <c r="G38" s="192">
        <v>13.781531366536548</v>
      </c>
      <c r="H38" s="184">
        <v>12.531867341840211</v>
      </c>
    </row>
    <row r="39" spans="1:8" ht="11.45" customHeight="1">
      <c r="A39" s="54">
        <f>IF(D39&lt;&gt;"",COUNTA($D$10:D39),"")</f>
        <v>20</v>
      </c>
      <c r="B39" s="81" t="s">
        <v>103</v>
      </c>
      <c r="C39" s="192">
        <v>11.898148148148149</v>
      </c>
      <c r="D39" s="192">
        <v>10.089110406283039</v>
      </c>
      <c r="E39" s="192">
        <v>9.8747591522158</v>
      </c>
      <c r="F39" s="192">
        <v>10.063679003047007</v>
      </c>
      <c r="G39" s="192">
        <v>10.337369487788626</v>
      </c>
      <c r="H39" s="184">
        <v>13.994716324016396</v>
      </c>
    </row>
    <row r="40" spans="1:8" ht="11.45" customHeight="1">
      <c r="A40" s="54">
        <f>IF(D40&lt;&gt;"",COUNTA($D$10:D40),"")</f>
        <v>21</v>
      </c>
      <c r="B40" s="81" t="s">
        <v>105</v>
      </c>
      <c r="C40" s="192">
        <v>12.175925925925926</v>
      </c>
      <c r="D40" s="192">
        <v>12.223732568091426</v>
      </c>
      <c r="E40" s="192">
        <v>11.99421965317919</v>
      </c>
      <c r="F40" s="192">
        <v>11.035982060323873</v>
      </c>
      <c r="G40" s="192">
        <v>11.961947819534709</v>
      </c>
      <c r="H40" s="184">
        <v>11.0355354123983</v>
      </c>
    </row>
    <row r="41" spans="1:8" ht="11.45" customHeight="1">
      <c r="A41" s="54">
        <f>IF(D41&lt;&gt;"",COUNTA($D$10:D41),"")</f>
        <v>22</v>
      </c>
      <c r="B41" s="103" t="s">
        <v>202</v>
      </c>
      <c r="C41" s="192">
        <v>19.212962962962962</v>
      </c>
      <c r="D41" s="192">
        <v>15.425665810804007</v>
      </c>
      <c r="E41" s="192">
        <v>15.028901734104046</v>
      </c>
      <c r="F41" s="192">
        <v>14.546886233695094</v>
      </c>
      <c r="G41" s="192">
        <v>16.213340589341342</v>
      </c>
      <c r="H41" s="184">
        <v>16.490245088483476</v>
      </c>
    </row>
    <row r="42" spans="1:8" ht="11.45" customHeight="1">
      <c r="C42" s="102"/>
      <c r="D42" s="102"/>
      <c r="E42" s="102"/>
      <c r="F42" s="102"/>
      <c r="G42" s="102"/>
      <c r="H42" s="102"/>
    </row>
    <row r="43" spans="1:8" ht="11.45" customHeight="1">
      <c r="C43" s="102"/>
      <c r="D43" s="102"/>
      <c r="E43" s="102"/>
      <c r="F43" s="102"/>
      <c r="G43" s="102"/>
      <c r="H43" s="102"/>
    </row>
    <row r="44" spans="1:8" ht="11.45" customHeight="1">
      <c r="C44" s="102"/>
      <c r="D44" s="102"/>
      <c r="E44" s="102"/>
      <c r="F44" s="102"/>
      <c r="G44" s="102"/>
      <c r="H44" s="102"/>
    </row>
    <row r="45" spans="1:8" ht="11.45" customHeight="1">
      <c r="C45" s="102"/>
      <c r="D45" s="102"/>
      <c r="E45" s="102"/>
      <c r="F45" s="102"/>
      <c r="G45" s="102"/>
      <c r="H45" s="102"/>
    </row>
    <row r="46" spans="1:8" ht="11.45" customHeight="1">
      <c r="C46" s="102"/>
      <c r="D46" s="102"/>
      <c r="E46" s="102"/>
      <c r="F46" s="102"/>
      <c r="G46" s="102"/>
      <c r="H46" s="102"/>
    </row>
    <row r="47" spans="1:8" ht="11.45" customHeight="1">
      <c r="C47" s="102"/>
      <c r="D47" s="102"/>
      <c r="E47" s="102"/>
      <c r="F47" s="102"/>
      <c r="G47" s="102"/>
      <c r="H47" s="102"/>
    </row>
    <row r="48" spans="1:8" ht="11.45" customHeight="1">
      <c r="C48" s="102"/>
      <c r="D48" s="102"/>
      <c r="E48" s="102"/>
      <c r="F48" s="102"/>
      <c r="G48" s="102"/>
      <c r="H48" s="102"/>
    </row>
    <row r="49" spans="3:8" ht="11.45" customHeight="1">
      <c r="C49" s="102"/>
      <c r="D49" s="102"/>
      <c r="E49" s="102"/>
      <c r="F49" s="102"/>
      <c r="G49" s="102"/>
      <c r="H49" s="102"/>
    </row>
    <row r="50" spans="3:8" ht="11.45" customHeight="1">
      <c r="C50" s="102"/>
      <c r="D50" s="102"/>
      <c r="E50" s="102"/>
      <c r="F50" s="102"/>
      <c r="G50" s="102"/>
      <c r="H50" s="102"/>
    </row>
    <row r="51" spans="3:8" ht="11.45" customHeight="1">
      <c r="C51" s="102"/>
      <c r="D51" s="102"/>
      <c r="E51" s="102"/>
      <c r="F51" s="102"/>
      <c r="G51" s="102"/>
      <c r="H51" s="102"/>
    </row>
  </sheetData>
  <mergeCells count="16">
    <mergeCell ref="E6:G6"/>
    <mergeCell ref="C6:D6"/>
    <mergeCell ref="C30:H30"/>
    <mergeCell ref="A1:B1"/>
    <mergeCell ref="A2:B2"/>
    <mergeCell ref="A3:A7"/>
    <mergeCell ref="B3:B7"/>
    <mergeCell ref="C3:C5"/>
    <mergeCell ref="D3:D5"/>
    <mergeCell ref="C1:H1"/>
    <mergeCell ref="C2:H2"/>
    <mergeCell ref="G3:H5"/>
    <mergeCell ref="F7:H7"/>
    <mergeCell ref="E3:E5"/>
    <mergeCell ref="F3:F5"/>
    <mergeCell ref="C7:D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3"/>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cols>
    <col min="1" max="1" width="3.7109375" style="24" customWidth="1"/>
    <col min="2" max="2" width="22.7109375" style="69" customWidth="1"/>
    <col min="3" max="7" width="13.140625" style="69" customWidth="1"/>
    <col min="8" max="16384" width="11.42578125" style="69"/>
  </cols>
  <sheetData>
    <row r="1" spans="1:7" s="49" customFormat="1" ht="20.100000000000001" customHeight="1">
      <c r="A1" s="293" t="s">
        <v>68</v>
      </c>
      <c r="B1" s="294"/>
      <c r="C1" s="300" t="s">
        <v>160</v>
      </c>
      <c r="D1" s="300"/>
      <c r="E1" s="300"/>
      <c r="F1" s="300"/>
      <c r="G1" s="307"/>
    </row>
    <row r="2" spans="1:7" ht="35.1" customHeight="1">
      <c r="A2" s="295" t="s">
        <v>222</v>
      </c>
      <c r="B2" s="296"/>
      <c r="C2" s="302" t="s">
        <v>280</v>
      </c>
      <c r="D2" s="303"/>
      <c r="E2" s="303"/>
      <c r="F2" s="303"/>
      <c r="G2" s="308"/>
    </row>
    <row r="3" spans="1:7" ht="11.45" customHeight="1">
      <c r="A3" s="309" t="s">
        <v>76</v>
      </c>
      <c r="B3" s="299" t="s">
        <v>284</v>
      </c>
      <c r="C3" s="299" t="s">
        <v>39</v>
      </c>
      <c r="D3" s="299" t="s">
        <v>144</v>
      </c>
      <c r="E3" s="299" t="s">
        <v>223</v>
      </c>
      <c r="F3" s="299" t="s">
        <v>40</v>
      </c>
      <c r="G3" s="270" t="s">
        <v>277</v>
      </c>
    </row>
    <row r="4" spans="1:7" ht="11.45" customHeight="1">
      <c r="A4" s="310"/>
      <c r="B4" s="299"/>
      <c r="C4" s="299"/>
      <c r="D4" s="299"/>
      <c r="E4" s="299"/>
      <c r="F4" s="299"/>
      <c r="G4" s="270"/>
    </row>
    <row r="5" spans="1:7" ht="11.45" customHeight="1">
      <c r="A5" s="310"/>
      <c r="B5" s="299"/>
      <c r="C5" s="299"/>
      <c r="D5" s="299"/>
      <c r="E5" s="299"/>
      <c r="F5" s="299"/>
      <c r="G5" s="270"/>
    </row>
    <row r="6" spans="1:7" ht="11.45" customHeight="1">
      <c r="A6" s="310"/>
      <c r="B6" s="299"/>
      <c r="C6" s="250" t="s">
        <v>363</v>
      </c>
      <c r="D6" s="251"/>
      <c r="E6" s="252" t="s">
        <v>364</v>
      </c>
      <c r="F6" s="252"/>
      <c r="G6" s="305"/>
    </row>
    <row r="7" spans="1:7" ht="11.45" customHeight="1">
      <c r="A7" s="310"/>
      <c r="B7" s="299"/>
      <c r="C7" s="299" t="s">
        <v>41</v>
      </c>
      <c r="D7" s="299"/>
      <c r="E7" s="208" t="s">
        <v>319</v>
      </c>
      <c r="F7" s="299" t="s">
        <v>320</v>
      </c>
      <c r="G7" s="311"/>
    </row>
    <row r="8" spans="1:7" s="24" customFormat="1" ht="11.45" customHeight="1">
      <c r="A8" s="50">
        <v>1</v>
      </c>
      <c r="B8" s="51">
        <v>2</v>
      </c>
      <c r="C8" s="51">
        <v>3</v>
      </c>
      <c r="D8" s="51">
        <v>4</v>
      </c>
      <c r="E8" s="51">
        <v>5</v>
      </c>
      <c r="F8" s="51">
        <v>6</v>
      </c>
      <c r="G8" s="52">
        <v>7</v>
      </c>
    </row>
    <row r="9" spans="1:7" ht="11.45" customHeight="1">
      <c r="A9" s="88"/>
      <c r="B9" s="99"/>
      <c r="C9" s="201"/>
      <c r="D9" s="201"/>
      <c r="E9" s="201"/>
      <c r="F9" s="201"/>
      <c r="G9" s="201"/>
    </row>
    <row r="10" spans="1:7" ht="11.45" customHeight="1">
      <c r="A10" s="54">
        <f>IF(D10&lt;&gt;"",COUNTA($D$10:D10),"")</f>
        <v>1</v>
      </c>
      <c r="B10" s="92" t="s">
        <v>51</v>
      </c>
      <c r="C10" s="175">
        <v>1523</v>
      </c>
      <c r="D10" s="175">
        <v>15006</v>
      </c>
      <c r="E10" s="175">
        <v>1581</v>
      </c>
      <c r="F10" s="175">
        <v>43060</v>
      </c>
      <c r="G10" s="175">
        <v>203930</v>
      </c>
    </row>
    <row r="11" spans="1:7" ht="11.45" customHeight="1">
      <c r="A11" s="54" t="str">
        <f>IF(D11&lt;&gt;"",COUNTA($D$10:D11),"")</f>
        <v/>
      </c>
      <c r="B11" s="92"/>
      <c r="C11" s="201"/>
      <c r="D11" s="201"/>
      <c r="E11" s="201"/>
      <c r="F11" s="201"/>
      <c r="G11" s="201"/>
    </row>
    <row r="12" spans="1:7" ht="11.45" customHeight="1">
      <c r="A12" s="54">
        <f>IF(D12&lt;&gt;"",COUNTA($D$10:D12),"")</f>
        <v>2</v>
      </c>
      <c r="B12" s="81" t="s">
        <v>96</v>
      </c>
      <c r="C12" s="201">
        <v>54</v>
      </c>
      <c r="D12" s="201">
        <v>736</v>
      </c>
      <c r="E12" s="201">
        <v>78</v>
      </c>
      <c r="F12" s="201">
        <v>2452</v>
      </c>
      <c r="G12" s="201">
        <v>16991</v>
      </c>
    </row>
    <row r="13" spans="1:7" ht="11.45" customHeight="1">
      <c r="A13" s="54">
        <f>IF(D13&lt;&gt;"",COUNTA($D$10:D13),"")</f>
        <v>3</v>
      </c>
      <c r="B13" s="81" t="s">
        <v>97</v>
      </c>
      <c r="C13" s="201">
        <v>64</v>
      </c>
      <c r="D13" s="201">
        <v>880</v>
      </c>
      <c r="E13" s="201">
        <v>101</v>
      </c>
      <c r="F13" s="201">
        <v>2993</v>
      </c>
      <c r="G13" s="201">
        <v>13741</v>
      </c>
    </row>
    <row r="14" spans="1:7" ht="11.45" customHeight="1">
      <c r="A14" s="54" t="str">
        <f>IF(D14&lt;&gt;"",COUNTA($D$10:D14),"")</f>
        <v/>
      </c>
      <c r="B14" s="81"/>
      <c r="C14" s="201"/>
      <c r="D14" s="201"/>
      <c r="E14" s="201"/>
      <c r="F14" s="201"/>
      <c r="G14" s="201"/>
    </row>
    <row r="15" spans="1:7" ht="11.45" customHeight="1">
      <c r="A15" s="54">
        <f>IF(D15&lt;&gt;"",COUNTA($D$10:D15),"")</f>
        <v>4</v>
      </c>
      <c r="B15" s="81" t="s">
        <v>98</v>
      </c>
      <c r="C15" s="201">
        <v>250</v>
      </c>
      <c r="D15" s="201">
        <v>3070</v>
      </c>
      <c r="E15" s="201">
        <v>334</v>
      </c>
      <c r="F15" s="201">
        <v>8979</v>
      </c>
      <c r="G15" s="201">
        <v>36035</v>
      </c>
    </row>
    <row r="16" spans="1:7" ht="11.45" customHeight="1">
      <c r="A16" s="54">
        <f>IF(D16&lt;&gt;"",COUNTA($D$10:D16),"")</f>
        <v>5</v>
      </c>
      <c r="B16" s="101" t="s">
        <v>99</v>
      </c>
      <c r="C16" s="201">
        <v>25</v>
      </c>
      <c r="D16" s="201">
        <v>691</v>
      </c>
      <c r="E16" s="201">
        <v>72</v>
      </c>
      <c r="F16" s="201">
        <v>2378</v>
      </c>
      <c r="G16" s="201">
        <v>10387</v>
      </c>
    </row>
    <row r="17" spans="1:7" ht="11.45" customHeight="1">
      <c r="A17" s="54" t="str">
        <f>IF(D17&lt;&gt;"",COUNTA($D$10:D17),"")</f>
        <v/>
      </c>
      <c r="B17" s="101"/>
      <c r="C17" s="201"/>
      <c r="D17" s="201"/>
      <c r="E17" s="201"/>
      <c r="F17" s="201"/>
      <c r="G17" s="201"/>
    </row>
    <row r="18" spans="1:7" ht="11.45" customHeight="1">
      <c r="A18" s="54">
        <f>IF(D18&lt;&gt;"",COUNTA($D$10:D18),"")</f>
        <v>6</v>
      </c>
      <c r="B18" s="81" t="s">
        <v>100</v>
      </c>
      <c r="C18" s="201">
        <v>259</v>
      </c>
      <c r="D18" s="201">
        <v>2432</v>
      </c>
      <c r="E18" s="201">
        <v>252</v>
      </c>
      <c r="F18" s="201">
        <v>6948</v>
      </c>
      <c r="G18" s="201">
        <v>33218</v>
      </c>
    </row>
    <row r="19" spans="1:7" ht="11.45" customHeight="1">
      <c r="A19" s="54" t="str">
        <f>IF(D19&lt;&gt;"",COUNTA($D$10:D19),"")</f>
        <v/>
      </c>
      <c r="B19" s="81"/>
      <c r="C19" s="201"/>
      <c r="D19" s="201"/>
      <c r="E19" s="201"/>
      <c r="F19" s="201"/>
      <c r="G19" s="201"/>
    </row>
    <row r="20" spans="1:7" ht="11.45" customHeight="1">
      <c r="A20" s="54">
        <f>IF(D20&lt;&gt;"",COUNTA($D$10:D20),"")</f>
        <v>7</v>
      </c>
      <c r="B20" s="81" t="s">
        <v>101</v>
      </c>
      <c r="C20" s="201">
        <v>229</v>
      </c>
      <c r="D20" s="201">
        <v>1968</v>
      </c>
      <c r="E20" s="201">
        <v>211</v>
      </c>
      <c r="F20" s="201">
        <v>5276</v>
      </c>
      <c r="G20" s="201">
        <v>23550</v>
      </c>
    </row>
    <row r="21" spans="1:7" ht="11.45" customHeight="1">
      <c r="A21" s="54">
        <f>IF(D21&lt;&gt;"",COUNTA($D$10:D21),"")</f>
        <v>8</v>
      </c>
      <c r="B21" s="101" t="s">
        <v>102</v>
      </c>
      <c r="C21" s="201">
        <v>32</v>
      </c>
      <c r="D21" s="201">
        <v>319</v>
      </c>
      <c r="E21" s="201">
        <v>35</v>
      </c>
      <c r="F21" s="201">
        <v>870</v>
      </c>
      <c r="G21" s="201">
        <v>4433</v>
      </c>
    </row>
    <row r="22" spans="1:7" ht="11.45" customHeight="1">
      <c r="A22" s="54" t="str">
        <f>IF(D22&lt;&gt;"",COUNTA($D$10:D22),"")</f>
        <v/>
      </c>
      <c r="B22" s="101"/>
      <c r="C22" s="201"/>
      <c r="D22" s="201"/>
      <c r="E22" s="201"/>
      <c r="F22" s="201"/>
      <c r="G22" s="201"/>
    </row>
    <row r="23" spans="1:7" ht="11.45" customHeight="1">
      <c r="A23" s="54">
        <f>IF(D23&lt;&gt;"",COUNTA($D$10:D23),"")</f>
        <v>9</v>
      </c>
      <c r="B23" s="81" t="s">
        <v>103</v>
      </c>
      <c r="C23" s="201">
        <v>190</v>
      </c>
      <c r="D23" s="201">
        <v>1681</v>
      </c>
      <c r="E23" s="201">
        <v>175</v>
      </c>
      <c r="F23" s="201">
        <v>5031</v>
      </c>
      <c r="G23" s="201">
        <v>24626</v>
      </c>
    </row>
    <row r="24" spans="1:7" ht="11.45" customHeight="1">
      <c r="A24" s="54">
        <f>IF(D24&lt;&gt;"",COUNTA($D$10:D24),"")</f>
        <v>10</v>
      </c>
      <c r="B24" s="101" t="s">
        <v>104</v>
      </c>
      <c r="C24" s="201">
        <v>27</v>
      </c>
      <c r="D24" s="201">
        <v>268</v>
      </c>
      <c r="E24" s="201">
        <v>22</v>
      </c>
      <c r="F24" s="201">
        <v>929</v>
      </c>
      <c r="G24" s="201">
        <v>5111</v>
      </c>
    </row>
    <row r="25" spans="1:7" ht="11.45" customHeight="1">
      <c r="A25" s="54" t="str">
        <f>IF(D25&lt;&gt;"",COUNTA($D$10:D25),"")</f>
        <v/>
      </c>
      <c r="B25" s="101"/>
      <c r="C25" s="201"/>
      <c r="D25" s="201"/>
      <c r="E25" s="201"/>
      <c r="F25" s="201"/>
      <c r="G25" s="201"/>
    </row>
    <row r="26" spans="1:7" ht="11.45" customHeight="1">
      <c r="A26" s="54">
        <f>IF(D26&lt;&gt;"",COUNTA($D$10:D26),"")</f>
        <v>11</v>
      </c>
      <c r="B26" s="81" t="s">
        <v>105</v>
      </c>
      <c r="C26" s="201">
        <v>189</v>
      </c>
      <c r="D26" s="201">
        <v>1879</v>
      </c>
      <c r="E26" s="201">
        <v>193</v>
      </c>
      <c r="F26" s="201">
        <v>4753</v>
      </c>
      <c r="G26" s="201">
        <v>24059</v>
      </c>
    </row>
    <row r="27" spans="1:7" ht="11.45" customHeight="1">
      <c r="A27" s="54">
        <f>IF(D27&lt;&gt;"",COUNTA($D$10:D27),"")</f>
        <v>12</v>
      </c>
      <c r="B27" s="101" t="s">
        <v>106</v>
      </c>
      <c r="C27" s="201">
        <v>17</v>
      </c>
      <c r="D27" s="201">
        <v>267</v>
      </c>
      <c r="E27" s="201">
        <v>29</v>
      </c>
      <c r="F27" s="201">
        <v>653</v>
      </c>
      <c r="G27" s="201">
        <v>3131</v>
      </c>
    </row>
    <row r="28" spans="1:7" ht="11.45" customHeight="1">
      <c r="A28" s="54" t="str">
        <f>IF(D28&lt;&gt;"",COUNTA($D$10:D28),"")</f>
        <v/>
      </c>
      <c r="B28" s="101"/>
      <c r="C28" s="201"/>
      <c r="D28" s="201"/>
      <c r="E28" s="201"/>
      <c r="F28" s="201"/>
      <c r="G28" s="201"/>
    </row>
    <row r="29" spans="1:7" ht="11.45" customHeight="1">
      <c r="A29" s="54">
        <f>IF(D29&lt;&gt;"",COUNTA($D$10:D29),"")</f>
        <v>13</v>
      </c>
      <c r="B29" s="81" t="s">
        <v>107</v>
      </c>
      <c r="C29" s="201">
        <v>288</v>
      </c>
      <c r="D29" s="201">
        <v>2360</v>
      </c>
      <c r="E29" s="201">
        <v>237</v>
      </c>
      <c r="F29" s="201">
        <v>6628</v>
      </c>
      <c r="G29" s="201">
        <v>31709</v>
      </c>
    </row>
    <row r="30" spans="1:7" ht="20.100000000000001" customHeight="1">
      <c r="A30" s="54" t="str">
        <f>IF(D30&lt;&gt;"",COUNTA($D$10:D30),"")</f>
        <v/>
      </c>
      <c r="B30" s="81"/>
      <c r="C30" s="306" t="s">
        <v>265</v>
      </c>
      <c r="D30" s="279"/>
      <c r="E30" s="279"/>
      <c r="F30" s="279"/>
      <c r="G30" s="279"/>
    </row>
    <row r="31" spans="1:7" ht="11.45" customHeight="1">
      <c r="A31" s="54">
        <f>IF(D31&lt;&gt;"",COUNTA($D$10:D31),"")</f>
        <v>14</v>
      </c>
      <c r="B31" s="92" t="s">
        <v>51</v>
      </c>
      <c r="C31" s="156">
        <v>100</v>
      </c>
      <c r="D31" s="156">
        <v>100</v>
      </c>
      <c r="E31" s="156">
        <v>100</v>
      </c>
      <c r="F31" s="156">
        <v>100</v>
      </c>
      <c r="G31" s="156">
        <v>100</v>
      </c>
    </row>
    <row r="32" spans="1:7" ht="11.45" customHeight="1">
      <c r="A32" s="54" t="str">
        <f>IF(D32&lt;&gt;"",COUNTA($D$10:D32),"")</f>
        <v/>
      </c>
      <c r="B32" s="92"/>
      <c r="C32" s="192"/>
      <c r="D32" s="192"/>
      <c r="E32" s="192"/>
      <c r="F32" s="192"/>
      <c r="G32" s="192"/>
    </row>
    <row r="33" spans="1:7" ht="11.45" customHeight="1">
      <c r="A33" s="54">
        <f>IF(D33&lt;&gt;"",COUNTA($D$10:D33),"")</f>
        <v>15</v>
      </c>
      <c r="B33" s="81" t="s">
        <v>96</v>
      </c>
      <c r="C33" s="192">
        <v>3.5456336178594881</v>
      </c>
      <c r="D33" s="192">
        <v>4.9047047847527656</v>
      </c>
      <c r="E33" s="192">
        <v>4.9335863377609108</v>
      </c>
      <c r="F33" s="192">
        <v>5.6943799349744539</v>
      </c>
      <c r="G33" s="192">
        <v>8.3317805129210996</v>
      </c>
    </row>
    <row r="34" spans="1:7" ht="11.45" customHeight="1">
      <c r="A34" s="54">
        <f>IF(D34&lt;&gt;"",COUNTA($D$10:D34),"")</f>
        <v>16</v>
      </c>
      <c r="B34" s="81" t="s">
        <v>97</v>
      </c>
      <c r="C34" s="192">
        <v>4.2022324359816148</v>
      </c>
      <c r="D34" s="192">
        <v>5.8643209382913497</v>
      </c>
      <c r="E34" s="192">
        <v>6.3883617963314361</v>
      </c>
      <c r="F34" s="192">
        <v>6.9507663725034838</v>
      </c>
      <c r="G34" s="192">
        <v>6.7380964056293831</v>
      </c>
    </row>
    <row r="35" spans="1:7" ht="11.45" customHeight="1">
      <c r="A35" s="54" t="str">
        <f>IF(D35&lt;&gt;"",COUNTA($D$10:D35),"")</f>
        <v/>
      </c>
      <c r="B35" s="81"/>
      <c r="C35" s="192"/>
      <c r="D35" s="192"/>
      <c r="E35" s="192"/>
      <c r="F35" s="192"/>
      <c r="G35" s="192"/>
    </row>
    <row r="36" spans="1:7" ht="11.45" customHeight="1">
      <c r="A36" s="54">
        <f>IF(D36&lt;&gt;"",COUNTA($D$10:D36),"")</f>
        <v>17</v>
      </c>
      <c r="B36" s="81" t="s">
        <v>98</v>
      </c>
      <c r="C36" s="192">
        <v>16.414970453053186</v>
      </c>
      <c r="D36" s="192">
        <v>20.458483273357324</v>
      </c>
      <c r="E36" s="192">
        <v>21.1258697027198</v>
      </c>
      <c r="F36" s="192">
        <v>20.852299117510452</v>
      </c>
      <c r="G36" s="192">
        <v>17.670279017309863</v>
      </c>
    </row>
    <row r="37" spans="1:7" ht="11.45" customHeight="1">
      <c r="A37" s="54">
        <v>18</v>
      </c>
      <c r="B37" s="81" t="s">
        <v>100</v>
      </c>
      <c r="C37" s="192">
        <v>17.005909389363101</v>
      </c>
      <c r="D37" s="192">
        <v>16.206850593096096</v>
      </c>
      <c r="E37" s="192">
        <v>15.939278937381404</v>
      </c>
      <c r="F37" s="192">
        <v>16.135624709707386</v>
      </c>
      <c r="G37" s="192">
        <v>16.288922669543471</v>
      </c>
    </row>
    <row r="38" spans="1:7" ht="11.45" customHeight="1">
      <c r="A38" s="54">
        <v>19</v>
      </c>
      <c r="B38" s="81" t="s">
        <v>101</v>
      </c>
      <c r="C38" s="192">
        <v>15.036112934996718</v>
      </c>
      <c r="D38" s="192">
        <v>13.114754098360656</v>
      </c>
      <c r="E38" s="192">
        <v>13.345983554712207</v>
      </c>
      <c r="F38" s="192">
        <v>12.252670692057594</v>
      </c>
      <c r="G38" s="192">
        <v>11.54808022360614</v>
      </c>
    </row>
    <row r="39" spans="1:7" ht="11.45" customHeight="1">
      <c r="A39" s="54">
        <v>20</v>
      </c>
      <c r="B39" s="81" t="s">
        <v>103</v>
      </c>
      <c r="C39" s="192">
        <v>12.47537754432042</v>
      </c>
      <c r="D39" s="192">
        <v>11.202185792349727</v>
      </c>
      <c r="E39" s="192">
        <v>11.068943706514863</v>
      </c>
      <c r="F39" s="192">
        <v>11.683697166744079</v>
      </c>
      <c r="G39" s="192">
        <v>12.075712254204875</v>
      </c>
    </row>
    <row r="40" spans="1:7" ht="11.45" customHeight="1">
      <c r="A40" s="54">
        <v>21</v>
      </c>
      <c r="B40" s="81" t="s">
        <v>105</v>
      </c>
      <c r="C40" s="192">
        <v>12.409717662508207</v>
      </c>
      <c r="D40" s="192">
        <v>12.52165800346528</v>
      </c>
      <c r="E40" s="192">
        <v>12.207463630613535</v>
      </c>
      <c r="F40" s="192">
        <v>11.03808639108221</v>
      </c>
      <c r="G40" s="192">
        <v>11.797675673025058</v>
      </c>
    </row>
    <row r="41" spans="1:7" ht="11.45" customHeight="1">
      <c r="A41" s="54">
        <v>22</v>
      </c>
      <c r="B41" s="103" t="s">
        <v>202</v>
      </c>
      <c r="C41" s="192">
        <v>18.91004596191727</v>
      </c>
      <c r="D41" s="192">
        <v>15.727042516326803</v>
      </c>
      <c r="E41" s="192">
        <v>14.990512333965844</v>
      </c>
      <c r="F41" s="192">
        <v>15.392475615420341</v>
      </c>
      <c r="G41" s="192">
        <v>15.54896287941941</v>
      </c>
    </row>
    <row r="43" spans="1:7" ht="11.45" customHeight="1">
      <c r="C43" s="157"/>
      <c r="D43" s="157"/>
      <c r="E43" s="157"/>
      <c r="F43" s="157"/>
      <c r="G43" s="157"/>
    </row>
  </sheetData>
  <mergeCells count="16">
    <mergeCell ref="C6:D6"/>
    <mergeCell ref="E6:G6"/>
    <mergeCell ref="C30:G30"/>
    <mergeCell ref="A1:B1"/>
    <mergeCell ref="C1:G1"/>
    <mergeCell ref="A2:B2"/>
    <mergeCell ref="C2:G2"/>
    <mergeCell ref="A3:A7"/>
    <mergeCell ref="B3:B7"/>
    <mergeCell ref="C3:C5"/>
    <mergeCell ref="D3:D5"/>
    <mergeCell ref="E3:E5"/>
    <mergeCell ref="F3:F5"/>
    <mergeCell ref="G3:G5"/>
    <mergeCell ref="C7:D7"/>
    <mergeCell ref="F7: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1.45" customHeight="1"/>
  <cols>
    <col min="1" max="1" width="3.7109375" style="89" customWidth="1"/>
    <col min="2" max="2" width="22.7109375" style="104" customWidth="1"/>
    <col min="3" max="3" width="9" style="104" customWidth="1"/>
    <col min="4" max="9" width="9.42578125" style="104" customWidth="1"/>
    <col min="10" max="16384" width="11.42578125" style="77"/>
  </cols>
  <sheetData>
    <row r="1" spans="1:11" s="107" customFormat="1" ht="20.100000000000001" customHeight="1">
      <c r="A1" s="293" t="s">
        <v>68</v>
      </c>
      <c r="B1" s="294"/>
      <c r="C1" s="300" t="s">
        <v>160</v>
      </c>
      <c r="D1" s="300"/>
      <c r="E1" s="300"/>
      <c r="F1" s="300"/>
      <c r="G1" s="300"/>
      <c r="H1" s="300"/>
      <c r="I1" s="307"/>
    </row>
    <row r="2" spans="1:11" ht="35.1" customHeight="1">
      <c r="A2" s="295" t="s">
        <v>224</v>
      </c>
      <c r="B2" s="296"/>
      <c r="C2" s="302" t="s">
        <v>373</v>
      </c>
      <c r="D2" s="302"/>
      <c r="E2" s="302"/>
      <c r="F2" s="302"/>
      <c r="G2" s="302"/>
      <c r="H2" s="302"/>
      <c r="I2" s="271"/>
    </row>
    <row r="3" spans="1:11" ht="11.45" customHeight="1">
      <c r="A3" s="309" t="s">
        <v>76</v>
      </c>
      <c r="B3" s="299" t="s">
        <v>284</v>
      </c>
      <c r="C3" s="299" t="s">
        <v>50</v>
      </c>
      <c r="D3" s="299" t="s">
        <v>16</v>
      </c>
      <c r="E3" s="299"/>
      <c r="F3" s="299"/>
      <c r="G3" s="299"/>
      <c r="H3" s="299"/>
      <c r="I3" s="311"/>
    </row>
    <row r="4" spans="1:11" ht="11.45" customHeight="1">
      <c r="A4" s="309"/>
      <c r="B4" s="299"/>
      <c r="C4" s="299"/>
      <c r="D4" s="299" t="s">
        <v>19</v>
      </c>
      <c r="E4" s="299"/>
      <c r="F4" s="299"/>
      <c r="G4" s="299"/>
      <c r="H4" s="299"/>
      <c r="I4" s="311"/>
    </row>
    <row r="5" spans="1:11" ht="11.45" customHeight="1">
      <c r="A5" s="309"/>
      <c r="B5" s="299"/>
      <c r="C5" s="299"/>
      <c r="D5" s="152" t="s">
        <v>20</v>
      </c>
      <c r="E5" s="152" t="s">
        <v>23</v>
      </c>
      <c r="F5" s="152" t="s">
        <v>25</v>
      </c>
      <c r="G5" s="152" t="s">
        <v>28</v>
      </c>
      <c r="H5" s="152" t="s">
        <v>29</v>
      </c>
      <c r="I5" s="153" t="s">
        <v>30</v>
      </c>
    </row>
    <row r="6" spans="1:11" ht="11.45" customHeight="1">
      <c r="A6" s="309"/>
      <c r="B6" s="299"/>
      <c r="C6" s="299"/>
      <c r="D6" s="299" t="s">
        <v>196</v>
      </c>
      <c r="E6" s="299" t="s">
        <v>195</v>
      </c>
      <c r="F6" s="299" t="s">
        <v>285</v>
      </c>
      <c r="G6" s="299" t="s">
        <v>193</v>
      </c>
      <c r="H6" s="299" t="s">
        <v>192</v>
      </c>
      <c r="I6" s="311" t="s">
        <v>194</v>
      </c>
    </row>
    <row r="7" spans="1:11" ht="11.45" customHeight="1">
      <c r="A7" s="309"/>
      <c r="B7" s="299"/>
      <c r="C7" s="299"/>
      <c r="D7" s="299"/>
      <c r="E7" s="299"/>
      <c r="F7" s="247"/>
      <c r="G7" s="299"/>
      <c r="H7" s="299"/>
      <c r="I7" s="311"/>
    </row>
    <row r="8" spans="1:11" ht="11.45" customHeight="1">
      <c r="A8" s="309"/>
      <c r="B8" s="299"/>
      <c r="C8" s="299"/>
      <c r="D8" s="299"/>
      <c r="E8" s="299"/>
      <c r="F8" s="247"/>
      <c r="G8" s="299"/>
      <c r="H8" s="299"/>
      <c r="I8" s="311"/>
    </row>
    <row r="9" spans="1:11" ht="11.45" customHeight="1">
      <c r="A9" s="309"/>
      <c r="B9" s="299"/>
      <c r="C9" s="299"/>
      <c r="D9" s="299"/>
      <c r="E9" s="299"/>
      <c r="F9" s="247"/>
      <c r="G9" s="299"/>
      <c r="H9" s="299"/>
      <c r="I9" s="311"/>
    </row>
    <row r="10" spans="1:11" ht="11.45" customHeight="1">
      <c r="A10" s="309"/>
      <c r="B10" s="299"/>
      <c r="C10" s="299"/>
      <c r="D10" s="299"/>
      <c r="E10" s="299"/>
      <c r="F10" s="247"/>
      <c r="G10" s="299"/>
      <c r="H10" s="299"/>
      <c r="I10" s="311"/>
    </row>
    <row r="11" spans="1:11" ht="11.45" customHeight="1">
      <c r="A11" s="309"/>
      <c r="B11" s="299"/>
      <c r="C11" s="299"/>
      <c r="D11" s="299"/>
      <c r="E11" s="299"/>
      <c r="F11" s="247"/>
      <c r="G11" s="299"/>
      <c r="H11" s="299"/>
      <c r="I11" s="311"/>
    </row>
    <row r="12" spans="1:11" s="64" customFormat="1" ht="11.45" customHeight="1">
      <c r="A12" s="50">
        <v>1</v>
      </c>
      <c r="B12" s="51">
        <v>2</v>
      </c>
      <c r="C12" s="51">
        <v>3</v>
      </c>
      <c r="D12" s="51">
        <v>4</v>
      </c>
      <c r="E12" s="51">
        <v>5</v>
      </c>
      <c r="F12" s="51">
        <v>6</v>
      </c>
      <c r="G12" s="51">
        <v>7</v>
      </c>
      <c r="H12" s="51">
        <v>8</v>
      </c>
      <c r="I12" s="52">
        <v>9</v>
      </c>
    </row>
    <row r="13" spans="1:11" s="69" customFormat="1" ht="11.45" customHeight="1">
      <c r="A13" s="89"/>
      <c r="B13" s="92"/>
      <c r="C13" s="201"/>
      <c r="D13" s="201"/>
      <c r="E13" s="201"/>
      <c r="F13" s="201"/>
      <c r="G13" s="201"/>
      <c r="H13" s="201"/>
      <c r="I13" s="201"/>
    </row>
    <row r="14" spans="1:11" s="69" customFormat="1" ht="11.45" customHeight="1">
      <c r="A14" s="54">
        <f>IF(D14&lt;&gt;"",COUNTA($D$14:D14),"")</f>
        <v>1</v>
      </c>
      <c r="B14" s="92" t="s">
        <v>51</v>
      </c>
      <c r="C14" s="175">
        <v>2160</v>
      </c>
      <c r="D14" s="175">
        <v>435</v>
      </c>
      <c r="E14" s="175">
        <v>111</v>
      </c>
      <c r="F14" s="175">
        <v>160</v>
      </c>
      <c r="G14" s="175">
        <v>35</v>
      </c>
      <c r="H14" s="175">
        <v>137</v>
      </c>
      <c r="I14" s="175">
        <v>1282</v>
      </c>
      <c r="J14" s="149"/>
      <c r="K14" s="149"/>
    </row>
    <row r="15" spans="1:11" s="69" customFormat="1" ht="11.45" customHeight="1">
      <c r="A15" s="54" t="str">
        <f>IF(D15&lt;&gt;"",COUNTA($D$14:D15),"")</f>
        <v/>
      </c>
      <c r="B15" s="92"/>
      <c r="C15" s="201"/>
      <c r="D15" s="201"/>
      <c r="E15" s="201"/>
      <c r="F15" s="201"/>
      <c r="G15" s="201"/>
      <c r="H15" s="201"/>
      <c r="I15" s="201"/>
    </row>
    <row r="16" spans="1:11" s="69" customFormat="1" ht="11.45" customHeight="1">
      <c r="A16" s="54">
        <f>IF(D16&lt;&gt;"",COUNTA($D$14:D16),"")</f>
        <v>2</v>
      </c>
      <c r="B16" s="81" t="s">
        <v>96</v>
      </c>
      <c r="C16" s="201">
        <v>91</v>
      </c>
      <c r="D16" s="201">
        <v>14</v>
      </c>
      <c r="E16" s="201">
        <v>6</v>
      </c>
      <c r="F16" s="201">
        <v>5</v>
      </c>
      <c r="G16" s="201">
        <v>2</v>
      </c>
      <c r="H16" s="201">
        <v>11</v>
      </c>
      <c r="I16" s="201">
        <v>53</v>
      </c>
    </row>
    <row r="17" spans="1:9" s="69" customFormat="1" ht="11.45" customHeight="1">
      <c r="A17" s="54">
        <f>IF(D17&lt;&gt;"",COUNTA($D$14:D17),"")</f>
        <v>3</v>
      </c>
      <c r="B17" s="81" t="s">
        <v>97</v>
      </c>
      <c r="C17" s="201">
        <v>92</v>
      </c>
      <c r="D17" s="201">
        <v>18</v>
      </c>
      <c r="E17" s="201">
        <v>5</v>
      </c>
      <c r="F17" s="201">
        <v>5</v>
      </c>
      <c r="G17" s="201">
        <v>2</v>
      </c>
      <c r="H17" s="201">
        <v>10</v>
      </c>
      <c r="I17" s="201">
        <v>52</v>
      </c>
    </row>
    <row r="18" spans="1:9" s="69" customFormat="1" ht="11.45" customHeight="1">
      <c r="A18" s="54" t="str">
        <f>IF(D18&lt;&gt;"",COUNTA($D$14:D18),"")</f>
        <v/>
      </c>
      <c r="B18" s="81"/>
      <c r="C18" s="201"/>
      <c r="D18" s="201"/>
      <c r="E18" s="201"/>
      <c r="F18" s="201"/>
      <c r="G18" s="201"/>
      <c r="H18" s="201"/>
      <c r="I18" s="201"/>
    </row>
    <row r="19" spans="1:9" s="69" customFormat="1" ht="11.45" customHeight="1">
      <c r="A19" s="54">
        <f>IF(D19&lt;&gt;"",COUNTA($D$14:D19),"")</f>
        <v>4</v>
      </c>
      <c r="B19" s="81" t="s">
        <v>98</v>
      </c>
      <c r="C19" s="201">
        <v>324</v>
      </c>
      <c r="D19" s="201">
        <v>72</v>
      </c>
      <c r="E19" s="201">
        <v>24</v>
      </c>
      <c r="F19" s="201">
        <v>34</v>
      </c>
      <c r="G19" s="201">
        <v>5</v>
      </c>
      <c r="H19" s="201">
        <v>18</v>
      </c>
      <c r="I19" s="201">
        <v>171</v>
      </c>
    </row>
    <row r="20" spans="1:9" s="69" customFormat="1" ht="11.45" customHeight="1">
      <c r="A20" s="54">
        <f>IF(D20&lt;&gt;"",COUNTA($D$14:D20),"")</f>
        <v>5</v>
      </c>
      <c r="B20" s="101" t="s">
        <v>99</v>
      </c>
      <c r="C20" s="201">
        <v>37</v>
      </c>
      <c r="D20" s="201">
        <v>12</v>
      </c>
      <c r="E20" s="201">
        <v>4</v>
      </c>
      <c r="F20" s="201">
        <v>5</v>
      </c>
      <c r="G20" s="201" t="s">
        <v>0</v>
      </c>
      <c r="H20" s="201">
        <v>3</v>
      </c>
      <c r="I20" s="201">
        <v>13</v>
      </c>
    </row>
    <row r="21" spans="1:9" s="69" customFormat="1" ht="11.45" customHeight="1">
      <c r="A21" s="54" t="str">
        <f>IF(D21&lt;&gt;"",COUNTA($D$14:D21),"")</f>
        <v/>
      </c>
      <c r="B21" s="101"/>
      <c r="C21" s="201"/>
      <c r="D21" s="201"/>
      <c r="E21" s="201"/>
      <c r="F21" s="201"/>
      <c r="G21" s="201"/>
      <c r="H21" s="201"/>
      <c r="I21" s="201"/>
    </row>
    <row r="22" spans="1:9" s="69" customFormat="1" ht="11.45" customHeight="1">
      <c r="A22" s="54">
        <f>IF(D22&lt;&gt;"",COUNTA($D$14:D22),"")</f>
        <v>6</v>
      </c>
      <c r="B22" s="81" t="s">
        <v>100</v>
      </c>
      <c r="C22" s="201">
        <v>389</v>
      </c>
      <c r="D22" s="201">
        <v>77</v>
      </c>
      <c r="E22" s="201">
        <v>18</v>
      </c>
      <c r="F22" s="201">
        <v>31</v>
      </c>
      <c r="G22" s="201">
        <v>4</v>
      </c>
      <c r="H22" s="201">
        <v>28</v>
      </c>
      <c r="I22" s="201">
        <v>231</v>
      </c>
    </row>
    <row r="23" spans="1:9" s="69" customFormat="1" ht="11.45" customHeight="1">
      <c r="A23" s="54" t="str">
        <f>IF(D23&lt;&gt;"",COUNTA($D$14:D23),"")</f>
        <v/>
      </c>
      <c r="B23" s="81"/>
      <c r="C23" s="201"/>
      <c r="D23" s="201"/>
      <c r="E23" s="201"/>
      <c r="F23" s="201"/>
      <c r="G23" s="201"/>
      <c r="H23" s="201"/>
      <c r="I23" s="201"/>
    </row>
    <row r="24" spans="1:9" s="69" customFormat="1" ht="11.45" customHeight="1">
      <c r="A24" s="54">
        <f>IF(D24&lt;&gt;"",COUNTA($D$14:D24),"")</f>
        <v>7</v>
      </c>
      <c r="B24" s="81" t="s">
        <v>101</v>
      </c>
      <c r="C24" s="201">
        <v>329</v>
      </c>
      <c r="D24" s="201">
        <v>69</v>
      </c>
      <c r="E24" s="201">
        <v>10</v>
      </c>
      <c r="F24" s="201">
        <v>20</v>
      </c>
      <c r="G24" s="201">
        <v>6</v>
      </c>
      <c r="H24" s="201">
        <v>21</v>
      </c>
      <c r="I24" s="201">
        <v>203</v>
      </c>
    </row>
    <row r="25" spans="1:9" s="69" customFormat="1" ht="11.45" customHeight="1">
      <c r="A25" s="54">
        <f>IF(D25&lt;&gt;"",COUNTA($D$14:D25),"")</f>
        <v>8</v>
      </c>
      <c r="B25" s="101" t="s">
        <v>102</v>
      </c>
      <c r="C25" s="201">
        <v>44</v>
      </c>
      <c r="D25" s="201">
        <v>11</v>
      </c>
      <c r="E25" s="201">
        <v>2</v>
      </c>
      <c r="F25" s="201" t="s">
        <v>0</v>
      </c>
      <c r="G25" s="201" t="s">
        <v>0</v>
      </c>
      <c r="H25" s="201">
        <v>4</v>
      </c>
      <c r="I25" s="201">
        <v>27</v>
      </c>
    </row>
    <row r="26" spans="1:9" s="69" customFormat="1" ht="11.45" customHeight="1">
      <c r="A26" s="54" t="str">
        <f>IF(D26&lt;&gt;"",COUNTA($D$14:D26),"")</f>
        <v/>
      </c>
      <c r="B26" s="101"/>
      <c r="C26" s="201"/>
      <c r="D26" s="201"/>
      <c r="E26" s="201"/>
      <c r="F26" s="201"/>
      <c r="G26" s="201"/>
      <c r="H26" s="201"/>
      <c r="I26" s="201"/>
    </row>
    <row r="27" spans="1:9" s="69" customFormat="1" ht="11.45" customHeight="1">
      <c r="A27" s="54">
        <f>IF(D27&lt;&gt;"",COUNTA($D$14:D27),"")</f>
        <v>9</v>
      </c>
      <c r="B27" s="81" t="s">
        <v>103</v>
      </c>
      <c r="C27" s="201">
        <v>257</v>
      </c>
      <c r="D27" s="201">
        <v>51</v>
      </c>
      <c r="E27" s="201">
        <v>10</v>
      </c>
      <c r="F27" s="201">
        <v>16</v>
      </c>
      <c r="G27" s="201">
        <v>6</v>
      </c>
      <c r="H27" s="201">
        <v>15</v>
      </c>
      <c r="I27" s="201">
        <v>159</v>
      </c>
    </row>
    <row r="28" spans="1:9" s="69" customFormat="1" ht="11.45" customHeight="1">
      <c r="A28" s="54">
        <f>IF(D28&lt;&gt;"",COUNTA($D$14:D28),"")</f>
        <v>10</v>
      </c>
      <c r="B28" s="101" t="s">
        <v>104</v>
      </c>
      <c r="C28" s="201">
        <v>40</v>
      </c>
      <c r="D28" s="201">
        <v>11</v>
      </c>
      <c r="E28" s="201">
        <v>2</v>
      </c>
      <c r="F28" s="201">
        <v>4</v>
      </c>
      <c r="G28" s="201" t="s">
        <v>0</v>
      </c>
      <c r="H28" s="201">
        <v>2</v>
      </c>
      <c r="I28" s="201">
        <v>21</v>
      </c>
    </row>
    <row r="29" spans="1:9" s="69" customFormat="1" ht="11.45" customHeight="1">
      <c r="A29" s="54" t="str">
        <f>IF(D29&lt;&gt;"",COUNTA($D$14:D29),"")</f>
        <v/>
      </c>
      <c r="B29" s="101"/>
      <c r="C29" s="201"/>
      <c r="D29" s="201"/>
      <c r="E29" s="201"/>
      <c r="F29" s="201"/>
      <c r="G29" s="201"/>
      <c r="H29" s="201"/>
      <c r="I29" s="201"/>
    </row>
    <row r="30" spans="1:9" s="69" customFormat="1" ht="11.45" customHeight="1">
      <c r="A30" s="54">
        <f>IF(D30&lt;&gt;"",COUNTA($D$14:D30),"")</f>
        <v>11</v>
      </c>
      <c r="B30" s="81" t="s">
        <v>105</v>
      </c>
      <c r="C30" s="201">
        <v>263</v>
      </c>
      <c r="D30" s="201">
        <v>59</v>
      </c>
      <c r="E30" s="201">
        <v>13</v>
      </c>
      <c r="F30" s="201">
        <v>18</v>
      </c>
      <c r="G30" s="201">
        <v>1</v>
      </c>
      <c r="H30" s="201">
        <v>6</v>
      </c>
      <c r="I30" s="201">
        <v>166</v>
      </c>
    </row>
    <row r="31" spans="1:9" s="69" customFormat="1" ht="11.45" customHeight="1">
      <c r="A31" s="54">
        <f>IF(D31&lt;&gt;"",COUNTA($D$14:D31),"")</f>
        <v>12</v>
      </c>
      <c r="B31" s="101" t="s">
        <v>106</v>
      </c>
      <c r="C31" s="201">
        <v>25</v>
      </c>
      <c r="D31" s="201">
        <v>7</v>
      </c>
      <c r="E31" s="201">
        <v>2</v>
      </c>
      <c r="F31" s="201">
        <v>3</v>
      </c>
      <c r="G31" s="201" t="s">
        <v>0</v>
      </c>
      <c r="H31" s="201" t="s">
        <v>0</v>
      </c>
      <c r="I31" s="201">
        <v>13</v>
      </c>
    </row>
    <row r="32" spans="1:9" s="69" customFormat="1" ht="11.45" customHeight="1">
      <c r="A32" s="54" t="str">
        <f>IF(D32&lt;&gt;"",COUNTA($D$14:D32),"")</f>
        <v/>
      </c>
      <c r="B32" s="101"/>
      <c r="C32" s="201"/>
      <c r="D32" s="201"/>
      <c r="E32" s="201"/>
      <c r="F32" s="201"/>
      <c r="G32" s="201"/>
      <c r="H32" s="201"/>
      <c r="I32" s="201"/>
    </row>
    <row r="33" spans="1:9" s="69" customFormat="1" ht="11.45" customHeight="1">
      <c r="A33" s="54">
        <f>IF(D33&lt;&gt;"",COUNTA($D$14:D33),"")</f>
        <v>13</v>
      </c>
      <c r="B33" s="81" t="s">
        <v>107</v>
      </c>
      <c r="C33" s="201">
        <v>415</v>
      </c>
      <c r="D33" s="201">
        <v>75</v>
      </c>
      <c r="E33" s="201">
        <v>25</v>
      </c>
      <c r="F33" s="201">
        <v>31</v>
      </c>
      <c r="G33" s="201">
        <v>9</v>
      </c>
      <c r="H33" s="201">
        <v>28</v>
      </c>
      <c r="I33" s="201">
        <v>247</v>
      </c>
    </row>
    <row r="34" spans="1:9" ht="11.45" customHeight="1">
      <c r="C34" s="105"/>
      <c r="D34" s="105"/>
      <c r="E34" s="105"/>
      <c r="F34" s="105"/>
      <c r="G34" s="105"/>
      <c r="H34" s="105"/>
      <c r="I34" s="105"/>
    </row>
    <row r="35" spans="1:9" ht="11.45" customHeight="1">
      <c r="C35" s="106"/>
      <c r="D35" s="106"/>
      <c r="E35" s="106"/>
      <c r="F35" s="106"/>
      <c r="G35" s="106"/>
      <c r="H35" s="106"/>
      <c r="I35" s="106"/>
    </row>
  </sheetData>
  <mergeCells count="15">
    <mergeCell ref="A1:B1"/>
    <mergeCell ref="C1:I1"/>
    <mergeCell ref="A2:B2"/>
    <mergeCell ref="D3:I3"/>
    <mergeCell ref="A3:A11"/>
    <mergeCell ref="I6:I11"/>
    <mergeCell ref="F6:F11"/>
    <mergeCell ref="E6:E11"/>
    <mergeCell ref="H6:H11"/>
    <mergeCell ref="B3:B11"/>
    <mergeCell ref="C3:C11"/>
    <mergeCell ref="D6:D11"/>
    <mergeCell ref="G6:G11"/>
    <mergeCell ref="D4:I4"/>
    <mergeCell ref="C2:I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cols>
    <col min="1" max="1" width="3.7109375" style="89" customWidth="1"/>
    <col min="2" max="2" width="22.7109375" style="104" customWidth="1"/>
    <col min="3" max="3" width="11.7109375" style="104" customWidth="1"/>
    <col min="4" max="8" width="10.7109375" style="104" customWidth="1"/>
    <col min="9" max="16384" width="11.42578125" style="77"/>
  </cols>
  <sheetData>
    <row r="1" spans="1:9" s="107" customFormat="1" ht="20.100000000000001" customHeight="1">
      <c r="A1" s="293" t="s">
        <v>68</v>
      </c>
      <c r="B1" s="294"/>
      <c r="C1" s="300" t="s">
        <v>160</v>
      </c>
      <c r="D1" s="300"/>
      <c r="E1" s="300"/>
      <c r="F1" s="300"/>
      <c r="G1" s="300"/>
      <c r="H1" s="307"/>
    </row>
    <row r="2" spans="1:9" ht="35.1" customHeight="1">
      <c r="A2" s="295" t="s">
        <v>143</v>
      </c>
      <c r="B2" s="296"/>
      <c r="C2" s="302" t="s">
        <v>374</v>
      </c>
      <c r="D2" s="303"/>
      <c r="E2" s="303"/>
      <c r="F2" s="303"/>
      <c r="G2" s="303"/>
      <c r="H2" s="308"/>
    </row>
    <row r="3" spans="1:9" ht="11.45" customHeight="1">
      <c r="A3" s="309" t="s">
        <v>76</v>
      </c>
      <c r="B3" s="299" t="s">
        <v>284</v>
      </c>
      <c r="C3" s="312" t="s">
        <v>50</v>
      </c>
      <c r="D3" s="312" t="s">
        <v>93</v>
      </c>
      <c r="E3" s="312"/>
      <c r="F3" s="312"/>
      <c r="G3" s="312"/>
      <c r="H3" s="313"/>
    </row>
    <row r="4" spans="1:9" ht="11.45" customHeight="1">
      <c r="A4" s="309"/>
      <c r="B4" s="299"/>
      <c r="C4" s="312"/>
      <c r="D4" s="312"/>
      <c r="E4" s="312"/>
      <c r="F4" s="312"/>
      <c r="G4" s="312"/>
      <c r="H4" s="313"/>
    </row>
    <row r="5" spans="1:9" ht="11.45" customHeight="1">
      <c r="A5" s="309"/>
      <c r="B5" s="299"/>
      <c r="C5" s="312"/>
      <c r="D5" s="312" t="s">
        <v>48</v>
      </c>
      <c r="E5" s="314" t="s">
        <v>49</v>
      </c>
      <c r="F5" s="299" t="s">
        <v>45</v>
      </c>
      <c r="G5" s="299" t="s">
        <v>46</v>
      </c>
      <c r="H5" s="311" t="s">
        <v>47</v>
      </c>
    </row>
    <row r="6" spans="1:9" ht="11.45" customHeight="1">
      <c r="A6" s="309"/>
      <c r="B6" s="299"/>
      <c r="C6" s="312"/>
      <c r="D6" s="312"/>
      <c r="E6" s="314"/>
      <c r="F6" s="299"/>
      <c r="G6" s="299"/>
      <c r="H6" s="311"/>
    </row>
    <row r="7" spans="1:9" ht="11.45" customHeight="1">
      <c r="A7" s="309"/>
      <c r="B7" s="299"/>
      <c r="C7" s="312"/>
      <c r="D7" s="312"/>
      <c r="E7" s="314"/>
      <c r="F7" s="299"/>
      <c r="G7" s="299"/>
      <c r="H7" s="311"/>
    </row>
    <row r="8" spans="1:9" s="89" customFormat="1" ht="11.45" customHeight="1">
      <c r="A8" s="50">
        <v>1</v>
      </c>
      <c r="B8" s="51">
        <v>2</v>
      </c>
      <c r="C8" s="51">
        <v>3</v>
      </c>
      <c r="D8" s="51">
        <v>4</v>
      </c>
      <c r="E8" s="51">
        <v>5</v>
      </c>
      <c r="F8" s="51">
        <v>6</v>
      </c>
      <c r="G8" s="51">
        <v>7</v>
      </c>
      <c r="H8" s="52">
        <v>8</v>
      </c>
    </row>
    <row r="9" spans="1:9" s="69" customFormat="1" ht="11.45" customHeight="1">
      <c r="A9" s="89"/>
      <c r="B9" s="92"/>
      <c r="C9" s="201"/>
      <c r="D9" s="201"/>
      <c r="E9" s="201"/>
      <c r="F9" s="201"/>
      <c r="G9" s="201"/>
      <c r="H9" s="201"/>
    </row>
    <row r="10" spans="1:9" s="69" customFormat="1" ht="11.45" customHeight="1">
      <c r="A10" s="54">
        <f>IF(D10&lt;&gt;"",COUNTA($D10:D$10),"")</f>
        <v>1</v>
      </c>
      <c r="B10" s="92" t="s">
        <v>51</v>
      </c>
      <c r="C10" s="175">
        <v>2160</v>
      </c>
      <c r="D10" s="175">
        <v>1623</v>
      </c>
      <c r="E10" s="175">
        <v>305</v>
      </c>
      <c r="F10" s="175">
        <v>178</v>
      </c>
      <c r="G10" s="175">
        <v>38</v>
      </c>
      <c r="H10" s="175">
        <v>16</v>
      </c>
      <c r="I10" s="149"/>
    </row>
    <row r="11" spans="1:9" s="69" customFormat="1" ht="11.45" customHeight="1">
      <c r="A11" s="54" t="str">
        <f>IF(D11&lt;&gt;"",COUNTA($D$10:D11),"")</f>
        <v/>
      </c>
      <c r="B11" s="92"/>
      <c r="C11" s="201"/>
      <c r="D11" s="201"/>
      <c r="E11" s="201"/>
      <c r="F11" s="201"/>
      <c r="G11" s="201"/>
      <c r="H11" s="201"/>
    </row>
    <row r="12" spans="1:9" s="69" customFormat="1" ht="11.45" customHeight="1">
      <c r="A12" s="54">
        <f>IF(D12&lt;&gt;"",COUNTA($D$10:D12),"")</f>
        <v>2</v>
      </c>
      <c r="B12" s="81" t="s">
        <v>96</v>
      </c>
      <c r="C12" s="201">
        <v>91</v>
      </c>
      <c r="D12" s="201">
        <v>63</v>
      </c>
      <c r="E12" s="201">
        <v>13</v>
      </c>
      <c r="F12" s="201">
        <v>11</v>
      </c>
      <c r="G12" s="201">
        <v>2</v>
      </c>
      <c r="H12" s="201">
        <v>2</v>
      </c>
    </row>
    <row r="13" spans="1:9" s="69" customFormat="1" ht="11.45" customHeight="1">
      <c r="A13" s="54">
        <f>IF(D13&lt;&gt;"",COUNTA($D$10:D13),"")</f>
        <v>3</v>
      </c>
      <c r="B13" s="81" t="s">
        <v>97</v>
      </c>
      <c r="C13" s="201">
        <v>92</v>
      </c>
      <c r="D13" s="201">
        <v>66</v>
      </c>
      <c r="E13" s="201">
        <v>13</v>
      </c>
      <c r="F13" s="201">
        <v>9</v>
      </c>
      <c r="G13" s="201">
        <v>3</v>
      </c>
      <c r="H13" s="201">
        <v>1</v>
      </c>
    </row>
    <row r="14" spans="1:9" s="69" customFormat="1" ht="11.45" customHeight="1">
      <c r="A14" s="54" t="str">
        <f>IF(D14&lt;&gt;"",COUNTA($D$10:D14),"")</f>
        <v/>
      </c>
      <c r="B14" s="81"/>
      <c r="C14" s="201"/>
      <c r="D14" s="201"/>
      <c r="E14" s="201"/>
      <c r="F14" s="201"/>
      <c r="G14" s="201"/>
      <c r="H14" s="201"/>
    </row>
    <row r="15" spans="1:9" s="69" customFormat="1" ht="11.45" customHeight="1">
      <c r="A15" s="54">
        <f>IF(D15&lt;&gt;"",COUNTA($D$10:D15),"")</f>
        <v>4</v>
      </c>
      <c r="B15" s="81" t="s">
        <v>98</v>
      </c>
      <c r="C15" s="201">
        <v>324</v>
      </c>
      <c r="D15" s="201">
        <v>215</v>
      </c>
      <c r="E15" s="201">
        <v>59</v>
      </c>
      <c r="F15" s="201">
        <v>37</v>
      </c>
      <c r="G15" s="201">
        <v>10</v>
      </c>
      <c r="H15" s="201">
        <v>3</v>
      </c>
    </row>
    <row r="16" spans="1:9" s="69" customFormat="1" ht="11.45" customHeight="1">
      <c r="A16" s="54">
        <f>IF(D16&lt;&gt;"",COUNTA($D$10:D16),"")</f>
        <v>5</v>
      </c>
      <c r="B16" s="101" t="s">
        <v>99</v>
      </c>
      <c r="C16" s="201">
        <v>37</v>
      </c>
      <c r="D16" s="201">
        <v>19</v>
      </c>
      <c r="E16" s="201">
        <v>7</v>
      </c>
      <c r="F16" s="201">
        <v>7</v>
      </c>
      <c r="G16" s="201">
        <v>2</v>
      </c>
      <c r="H16" s="201">
        <v>2</v>
      </c>
    </row>
    <row r="17" spans="1:8" s="69" customFormat="1" ht="11.45" customHeight="1">
      <c r="A17" s="54" t="str">
        <f>IF(D17&lt;&gt;"",COUNTA($D$10:D17),"")</f>
        <v/>
      </c>
      <c r="B17" s="101"/>
      <c r="C17" s="201"/>
      <c r="D17" s="201"/>
      <c r="E17" s="201"/>
      <c r="F17" s="201"/>
      <c r="G17" s="201"/>
      <c r="H17" s="201"/>
    </row>
    <row r="18" spans="1:8" s="69" customFormat="1" ht="11.45" customHeight="1">
      <c r="A18" s="54">
        <f>IF(D18&lt;&gt;"",COUNTA($D$10:D18),"")</f>
        <v>6</v>
      </c>
      <c r="B18" s="81" t="s">
        <v>100</v>
      </c>
      <c r="C18" s="201">
        <v>389</v>
      </c>
      <c r="D18" s="201">
        <v>292</v>
      </c>
      <c r="E18" s="201">
        <v>57</v>
      </c>
      <c r="F18" s="201">
        <v>34</v>
      </c>
      <c r="G18" s="201">
        <v>4</v>
      </c>
      <c r="H18" s="201">
        <v>2</v>
      </c>
    </row>
    <row r="19" spans="1:8" s="69" customFormat="1" ht="11.45" customHeight="1">
      <c r="A19" s="54" t="str">
        <f>IF(D19&lt;&gt;"",COUNTA($D$10:D19),"")</f>
        <v/>
      </c>
      <c r="B19" s="81"/>
      <c r="C19" s="201"/>
      <c r="D19" s="201"/>
      <c r="E19" s="201"/>
      <c r="F19" s="201"/>
      <c r="G19" s="201"/>
      <c r="H19" s="201"/>
    </row>
    <row r="20" spans="1:8" s="69" customFormat="1" ht="11.45" customHeight="1">
      <c r="A20" s="54">
        <f>IF(D20&lt;&gt;"",COUNTA($D$10:D20),"")</f>
        <v>7</v>
      </c>
      <c r="B20" s="81" t="s">
        <v>101</v>
      </c>
      <c r="C20" s="201">
        <v>329</v>
      </c>
      <c r="D20" s="201">
        <v>253</v>
      </c>
      <c r="E20" s="201">
        <v>44</v>
      </c>
      <c r="F20" s="201">
        <v>26</v>
      </c>
      <c r="G20" s="201">
        <v>4</v>
      </c>
      <c r="H20" s="201">
        <v>2</v>
      </c>
    </row>
    <row r="21" spans="1:8" s="69" customFormat="1" ht="11.45" customHeight="1">
      <c r="A21" s="54">
        <f>IF(D21&lt;&gt;"",COUNTA($D$10:D21),"")</f>
        <v>8</v>
      </c>
      <c r="B21" s="101" t="s">
        <v>102</v>
      </c>
      <c r="C21" s="201">
        <v>44</v>
      </c>
      <c r="D21" s="201">
        <v>33</v>
      </c>
      <c r="E21" s="201">
        <v>5</v>
      </c>
      <c r="F21" s="201">
        <v>4</v>
      </c>
      <c r="G21" s="201">
        <v>1</v>
      </c>
      <c r="H21" s="201">
        <v>1</v>
      </c>
    </row>
    <row r="22" spans="1:8" s="69" customFormat="1" ht="11.45" customHeight="1">
      <c r="A22" s="54" t="str">
        <f>IF(D22&lt;&gt;"",COUNTA($D$10:D22),"")</f>
        <v/>
      </c>
      <c r="B22" s="101"/>
      <c r="C22" s="201"/>
      <c r="D22" s="201"/>
      <c r="E22" s="201"/>
      <c r="F22" s="201"/>
      <c r="G22" s="201"/>
      <c r="H22" s="201"/>
    </row>
    <row r="23" spans="1:8" s="69" customFormat="1" ht="11.45" customHeight="1">
      <c r="A23" s="54">
        <f>IF(D23&lt;&gt;"",COUNTA($D$10:D23),"")</f>
        <v>9</v>
      </c>
      <c r="B23" s="81" t="s">
        <v>103</v>
      </c>
      <c r="C23" s="201">
        <v>257</v>
      </c>
      <c r="D23" s="201">
        <v>205</v>
      </c>
      <c r="E23" s="201">
        <v>33</v>
      </c>
      <c r="F23" s="201">
        <v>12</v>
      </c>
      <c r="G23" s="201">
        <v>5</v>
      </c>
      <c r="H23" s="201">
        <v>2</v>
      </c>
    </row>
    <row r="24" spans="1:8" s="69" customFormat="1" ht="11.45" customHeight="1">
      <c r="A24" s="54">
        <f>IF(D24&lt;&gt;"",COUNTA($D$10:D24),"")</f>
        <v>10</v>
      </c>
      <c r="B24" s="101" t="s">
        <v>104</v>
      </c>
      <c r="C24" s="201">
        <v>40</v>
      </c>
      <c r="D24" s="201">
        <v>28</v>
      </c>
      <c r="E24" s="201">
        <v>7</v>
      </c>
      <c r="F24" s="201">
        <v>3</v>
      </c>
      <c r="G24" s="201">
        <v>2</v>
      </c>
      <c r="H24" s="201" t="s">
        <v>0</v>
      </c>
    </row>
    <row r="25" spans="1:8" s="69" customFormat="1" ht="11.45" customHeight="1">
      <c r="A25" s="54" t="str">
        <f>IF(D25&lt;&gt;"",COUNTA($D$10:D25),"")</f>
        <v/>
      </c>
      <c r="B25" s="101"/>
      <c r="C25" s="201"/>
      <c r="D25" s="201"/>
      <c r="E25" s="201"/>
      <c r="F25" s="201"/>
      <c r="G25" s="201"/>
      <c r="H25" s="201"/>
    </row>
    <row r="26" spans="1:8" s="69" customFormat="1" ht="11.45" customHeight="1">
      <c r="A26" s="54">
        <f>IF(D26&lt;&gt;"",COUNTA($D$10:D26),"")</f>
        <v>11</v>
      </c>
      <c r="B26" s="81" t="s">
        <v>105</v>
      </c>
      <c r="C26" s="201">
        <v>263</v>
      </c>
      <c r="D26" s="201">
        <v>198</v>
      </c>
      <c r="E26" s="201">
        <v>35</v>
      </c>
      <c r="F26" s="201">
        <v>23</v>
      </c>
      <c r="G26" s="201">
        <v>6</v>
      </c>
      <c r="H26" s="201">
        <v>1</v>
      </c>
    </row>
    <row r="27" spans="1:8" s="69" customFormat="1" ht="11.45" customHeight="1">
      <c r="A27" s="54">
        <f>IF(D27&lt;&gt;"",COUNTA($D$10:D27),"")</f>
        <v>12</v>
      </c>
      <c r="B27" s="101" t="s">
        <v>106</v>
      </c>
      <c r="C27" s="201">
        <v>25</v>
      </c>
      <c r="D27" s="201">
        <v>12</v>
      </c>
      <c r="E27" s="201">
        <v>5</v>
      </c>
      <c r="F27" s="201">
        <v>6</v>
      </c>
      <c r="G27" s="201">
        <v>1</v>
      </c>
      <c r="H27" s="201">
        <v>1</v>
      </c>
    </row>
    <row r="28" spans="1:8" s="69" customFormat="1" ht="11.45" customHeight="1">
      <c r="A28" s="54" t="str">
        <f>IF(D28&lt;&gt;"",COUNTA($D$10:D28),"")</f>
        <v/>
      </c>
      <c r="B28" s="101"/>
      <c r="C28" s="201"/>
      <c r="D28" s="201"/>
      <c r="E28" s="201"/>
      <c r="F28" s="201"/>
      <c r="G28" s="201"/>
      <c r="H28" s="201"/>
    </row>
    <row r="29" spans="1:8" s="69" customFormat="1" ht="11.45" customHeight="1">
      <c r="A29" s="54">
        <f>IF(D29&lt;&gt;"",COUNTA($D$10:D29),"")</f>
        <v>13</v>
      </c>
      <c r="B29" s="81" t="s">
        <v>107</v>
      </c>
      <c r="C29" s="201">
        <v>415</v>
      </c>
      <c r="D29" s="201">
        <v>331</v>
      </c>
      <c r="E29" s="201">
        <v>51</v>
      </c>
      <c r="F29" s="201">
        <v>26</v>
      </c>
      <c r="G29" s="201">
        <v>4</v>
      </c>
      <c r="H29" s="201">
        <v>3</v>
      </c>
    </row>
    <row r="30" spans="1:8" ht="11.45" customHeight="1">
      <c r="C30" s="105"/>
      <c r="D30" s="105"/>
      <c r="E30" s="105"/>
      <c r="F30" s="105"/>
      <c r="G30" s="105"/>
      <c r="H30" s="105"/>
    </row>
    <row r="31" spans="1:8" ht="11.45" customHeight="1">
      <c r="C31" s="106"/>
      <c r="D31" s="106"/>
      <c r="E31" s="106"/>
      <c r="F31" s="106"/>
      <c r="G31" s="106"/>
      <c r="H31" s="106"/>
    </row>
  </sheetData>
  <mergeCells count="13">
    <mergeCell ref="A1:B1"/>
    <mergeCell ref="C1:H1"/>
    <mergeCell ref="A2:B2"/>
    <mergeCell ref="A3:A7"/>
    <mergeCell ref="B3:B7"/>
    <mergeCell ref="C3:C7"/>
    <mergeCell ref="D3:H4"/>
    <mergeCell ref="D5:D7"/>
    <mergeCell ref="E5:E7"/>
    <mergeCell ref="F5:F7"/>
    <mergeCell ref="G5:G7"/>
    <mergeCell ref="H5:H7"/>
    <mergeCell ref="C2:H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45" customHeight="1"/>
  <cols>
    <col min="1" max="1" width="3.7109375" style="89" customWidth="1"/>
    <col min="2" max="2" width="22.7109375" style="104" customWidth="1"/>
    <col min="3" max="6" width="10.5703125" style="104" customWidth="1"/>
    <col min="7" max="7" width="12.42578125" style="104" customWidth="1"/>
    <col min="8" max="8" width="11" style="104" customWidth="1"/>
    <col min="9" max="16384" width="11.42578125" style="77"/>
  </cols>
  <sheetData>
    <row r="1" spans="1:8" s="107" customFormat="1" ht="20.100000000000001" customHeight="1">
      <c r="A1" s="293" t="s">
        <v>68</v>
      </c>
      <c r="B1" s="294"/>
      <c r="C1" s="300" t="s">
        <v>160</v>
      </c>
      <c r="D1" s="300"/>
      <c r="E1" s="300"/>
      <c r="F1" s="300"/>
      <c r="G1" s="300"/>
      <c r="H1" s="307"/>
    </row>
    <row r="2" spans="1:8" ht="35.1" customHeight="1">
      <c r="A2" s="295" t="s">
        <v>116</v>
      </c>
      <c r="B2" s="296"/>
      <c r="C2" s="315" t="s">
        <v>375</v>
      </c>
      <c r="D2" s="316"/>
      <c r="E2" s="316"/>
      <c r="F2" s="316"/>
      <c r="G2" s="316"/>
      <c r="H2" s="317"/>
    </row>
    <row r="3" spans="1:8" ht="11.45" customHeight="1">
      <c r="A3" s="309" t="s">
        <v>76</v>
      </c>
      <c r="B3" s="299" t="s">
        <v>284</v>
      </c>
      <c r="C3" s="299" t="s">
        <v>36</v>
      </c>
      <c r="D3" s="299"/>
      <c r="E3" s="299"/>
      <c r="F3" s="299" t="s">
        <v>16</v>
      </c>
      <c r="G3" s="299"/>
      <c r="H3" s="311"/>
    </row>
    <row r="4" spans="1:8" ht="11.45" customHeight="1">
      <c r="A4" s="318"/>
      <c r="B4" s="299"/>
      <c r="C4" s="299" t="s">
        <v>52</v>
      </c>
      <c r="D4" s="299" t="s">
        <v>42</v>
      </c>
      <c r="E4" s="299"/>
      <c r="F4" s="299" t="s">
        <v>56</v>
      </c>
      <c r="G4" s="299" t="s">
        <v>108</v>
      </c>
      <c r="H4" s="311" t="s">
        <v>110</v>
      </c>
    </row>
    <row r="5" spans="1:8" ht="11.45" customHeight="1">
      <c r="A5" s="318"/>
      <c r="B5" s="299"/>
      <c r="C5" s="299"/>
      <c r="D5" s="299" t="s">
        <v>53</v>
      </c>
      <c r="E5" s="299" t="s">
        <v>54</v>
      </c>
      <c r="F5" s="299"/>
      <c r="G5" s="299"/>
      <c r="H5" s="311"/>
    </row>
    <row r="6" spans="1:8" ht="11.45" customHeight="1">
      <c r="A6" s="318"/>
      <c r="B6" s="299"/>
      <c r="C6" s="299"/>
      <c r="D6" s="299"/>
      <c r="E6" s="299"/>
      <c r="F6" s="299"/>
      <c r="G6" s="299"/>
      <c r="H6" s="311"/>
    </row>
    <row r="7" spans="1:8" ht="11.45" customHeight="1">
      <c r="A7" s="318"/>
      <c r="B7" s="299"/>
      <c r="C7" s="299"/>
      <c r="D7" s="299"/>
      <c r="E7" s="299"/>
      <c r="F7" s="299"/>
      <c r="G7" s="299"/>
      <c r="H7" s="311"/>
    </row>
    <row r="8" spans="1:8" ht="11.45" customHeight="1">
      <c r="A8" s="318"/>
      <c r="B8" s="299"/>
      <c r="C8" s="276" t="s">
        <v>319</v>
      </c>
      <c r="D8" s="266"/>
      <c r="E8" s="266"/>
      <c r="F8" s="266"/>
      <c r="G8" s="266"/>
      <c r="H8" s="275"/>
    </row>
    <row r="9" spans="1:8" s="89" customFormat="1" ht="11.45" customHeight="1">
      <c r="A9" s="50">
        <v>1</v>
      </c>
      <c r="B9" s="51">
        <v>2</v>
      </c>
      <c r="C9" s="51">
        <v>3</v>
      </c>
      <c r="D9" s="51">
        <v>4</v>
      </c>
      <c r="E9" s="51">
        <v>5</v>
      </c>
      <c r="F9" s="51">
        <v>6</v>
      </c>
      <c r="G9" s="51">
        <v>7</v>
      </c>
      <c r="H9" s="52">
        <v>8</v>
      </c>
    </row>
    <row r="10" spans="1:8" s="69" customFormat="1" ht="11.45" customHeight="1">
      <c r="A10" s="89"/>
      <c r="B10" s="92"/>
      <c r="C10" s="201"/>
      <c r="D10" s="201"/>
      <c r="E10" s="201"/>
      <c r="F10" s="201"/>
      <c r="G10" s="201"/>
      <c r="H10" s="201"/>
    </row>
    <row r="11" spans="1:8" s="69" customFormat="1" ht="11.45" customHeight="1">
      <c r="A11" s="54">
        <f>IF(D11&lt;&gt;"",COUNTA($D$11:D11),"")</f>
        <v>1</v>
      </c>
      <c r="B11" s="92" t="s">
        <v>51</v>
      </c>
      <c r="C11" s="175">
        <v>2076</v>
      </c>
      <c r="D11" s="175">
        <v>1155</v>
      </c>
      <c r="E11" s="175">
        <v>921</v>
      </c>
      <c r="F11" s="175">
        <v>787</v>
      </c>
      <c r="G11" s="175">
        <v>678</v>
      </c>
      <c r="H11" s="175">
        <v>611</v>
      </c>
    </row>
    <row r="12" spans="1:8" s="69" customFormat="1" ht="11.45" customHeight="1">
      <c r="A12" s="54" t="str">
        <f>IF(D12&lt;&gt;"",COUNTA($D$11:D12),"")</f>
        <v/>
      </c>
      <c r="B12" s="92"/>
      <c r="C12" s="201"/>
      <c r="D12" s="201"/>
      <c r="E12" s="201"/>
      <c r="F12" s="201"/>
      <c r="G12" s="201"/>
      <c r="H12" s="201"/>
    </row>
    <row r="13" spans="1:8" s="69" customFormat="1" ht="11.45" customHeight="1">
      <c r="A13" s="54">
        <f>IF(D13&lt;&gt;"",COUNTA($D$11:D13),"")</f>
        <v>2</v>
      </c>
      <c r="B13" s="81" t="s">
        <v>96</v>
      </c>
      <c r="C13" s="201">
        <v>114</v>
      </c>
      <c r="D13" s="201">
        <v>53</v>
      </c>
      <c r="E13" s="201">
        <v>61</v>
      </c>
      <c r="F13" s="201">
        <v>27</v>
      </c>
      <c r="G13" s="201">
        <v>26</v>
      </c>
      <c r="H13" s="201">
        <v>61</v>
      </c>
    </row>
    <row r="14" spans="1:8" s="69" customFormat="1" ht="11.45" customHeight="1">
      <c r="A14" s="54">
        <f>IF(D14&lt;&gt;"",COUNTA($D$11:D14),"")</f>
        <v>3</v>
      </c>
      <c r="B14" s="81" t="s">
        <v>97</v>
      </c>
      <c r="C14" s="201">
        <v>119</v>
      </c>
      <c r="D14" s="201">
        <v>55</v>
      </c>
      <c r="E14" s="201">
        <v>64</v>
      </c>
      <c r="F14" s="201">
        <v>38</v>
      </c>
      <c r="G14" s="201">
        <v>33</v>
      </c>
      <c r="H14" s="201">
        <v>48</v>
      </c>
    </row>
    <row r="15" spans="1:8" s="69" customFormat="1" ht="11.45" customHeight="1">
      <c r="A15" s="54" t="str">
        <f>IF(D15&lt;&gt;"",COUNTA($D$11:D15),"")</f>
        <v/>
      </c>
      <c r="B15" s="81"/>
      <c r="C15" s="201"/>
      <c r="D15" s="201"/>
      <c r="E15" s="201"/>
      <c r="F15" s="201"/>
      <c r="G15" s="201"/>
      <c r="H15" s="201"/>
    </row>
    <row r="16" spans="1:8" s="69" customFormat="1" ht="11.45" customHeight="1">
      <c r="A16" s="54">
        <f>IF(D16&lt;&gt;"",COUNTA($D$11:D16),"")</f>
        <v>4</v>
      </c>
      <c r="B16" s="81" t="s">
        <v>98</v>
      </c>
      <c r="C16" s="201">
        <v>415</v>
      </c>
      <c r="D16" s="201">
        <v>209</v>
      </c>
      <c r="E16" s="201">
        <v>206</v>
      </c>
      <c r="F16" s="201">
        <v>130</v>
      </c>
      <c r="G16" s="201">
        <v>138</v>
      </c>
      <c r="H16" s="201">
        <v>147</v>
      </c>
    </row>
    <row r="17" spans="1:8" s="69" customFormat="1" ht="11.45" customHeight="1">
      <c r="A17" s="54">
        <f>IF(D17&lt;&gt;"",COUNTA($D$11:D17),"")</f>
        <v>5</v>
      </c>
      <c r="B17" s="101" t="s">
        <v>99</v>
      </c>
      <c r="C17" s="201">
        <v>95</v>
      </c>
      <c r="D17" s="201">
        <v>29</v>
      </c>
      <c r="E17" s="201">
        <v>67</v>
      </c>
      <c r="F17" s="201">
        <v>17</v>
      </c>
      <c r="G17" s="201">
        <v>40</v>
      </c>
      <c r="H17" s="201">
        <v>38</v>
      </c>
    </row>
    <row r="18" spans="1:8" s="69" customFormat="1" ht="11.45" customHeight="1">
      <c r="A18" s="54" t="str">
        <f>IF(D18&lt;&gt;"",COUNTA($D$11:D18),"")</f>
        <v/>
      </c>
      <c r="B18" s="101"/>
      <c r="C18" s="201"/>
      <c r="D18" s="201"/>
      <c r="E18" s="201"/>
      <c r="F18" s="201"/>
      <c r="G18" s="201"/>
      <c r="H18" s="201"/>
    </row>
    <row r="19" spans="1:8" s="69" customFormat="1" ht="11.45" customHeight="1">
      <c r="A19" s="54">
        <f>IF(D19&lt;&gt;"",COUNTA($D$11:D19),"")</f>
        <v>6</v>
      </c>
      <c r="B19" s="81" t="s">
        <v>100</v>
      </c>
      <c r="C19" s="201">
        <v>345</v>
      </c>
      <c r="D19" s="201">
        <v>193</v>
      </c>
      <c r="E19" s="201">
        <v>151</v>
      </c>
      <c r="F19" s="201">
        <v>153</v>
      </c>
      <c r="G19" s="201">
        <v>131</v>
      </c>
      <c r="H19" s="201">
        <v>61</v>
      </c>
    </row>
    <row r="20" spans="1:8" s="69" customFormat="1" ht="11.45" customHeight="1">
      <c r="A20" s="54" t="str">
        <f>IF(D20&lt;&gt;"",COUNTA($D$11:D20),"")</f>
        <v/>
      </c>
      <c r="B20" s="81"/>
      <c r="C20" s="201"/>
      <c r="D20" s="201"/>
      <c r="E20" s="201"/>
      <c r="F20" s="201"/>
      <c r="G20" s="201"/>
      <c r="H20" s="201"/>
    </row>
    <row r="21" spans="1:8" s="69" customFormat="1" ht="11.45" customHeight="1">
      <c r="A21" s="54">
        <f>IF(D21&lt;&gt;"",COUNTA($D$11:D21),"")</f>
        <v>7</v>
      </c>
      <c r="B21" s="81" t="s">
        <v>101</v>
      </c>
      <c r="C21" s="201">
        <v>316</v>
      </c>
      <c r="D21" s="201">
        <v>177</v>
      </c>
      <c r="E21" s="201">
        <v>139</v>
      </c>
      <c r="F21" s="201">
        <v>125</v>
      </c>
      <c r="G21" s="201">
        <v>105</v>
      </c>
      <c r="H21" s="201">
        <v>86</v>
      </c>
    </row>
    <row r="22" spans="1:8" s="69" customFormat="1" ht="11.45" customHeight="1">
      <c r="A22" s="54">
        <f>IF(D22&lt;&gt;"",COUNTA($D$11:D22),"")</f>
        <v>8</v>
      </c>
      <c r="B22" s="101" t="s">
        <v>102</v>
      </c>
      <c r="C22" s="201">
        <v>69</v>
      </c>
      <c r="D22" s="201">
        <v>30</v>
      </c>
      <c r="E22" s="201">
        <v>39</v>
      </c>
      <c r="F22" s="201">
        <v>21</v>
      </c>
      <c r="G22" s="201">
        <v>38</v>
      </c>
      <c r="H22" s="201">
        <v>10</v>
      </c>
    </row>
    <row r="23" spans="1:8" s="69" customFormat="1" ht="11.45" customHeight="1">
      <c r="A23" s="54" t="str">
        <f>IF(D23&lt;&gt;"",COUNTA($D$11:D23),"")</f>
        <v/>
      </c>
      <c r="B23" s="101"/>
      <c r="C23" s="201"/>
      <c r="D23" s="201"/>
      <c r="E23" s="201"/>
      <c r="F23" s="201"/>
      <c r="G23" s="201"/>
      <c r="H23" s="201"/>
    </row>
    <row r="24" spans="1:8" s="69" customFormat="1" ht="11.45" customHeight="1">
      <c r="A24" s="54">
        <f>IF(D24&lt;&gt;"",COUNTA($D$11:D24),"")</f>
        <v>9</v>
      </c>
      <c r="B24" s="81" t="s">
        <v>103</v>
      </c>
      <c r="C24" s="201">
        <v>205</v>
      </c>
      <c r="D24" s="201">
        <v>154</v>
      </c>
      <c r="E24" s="201">
        <v>51</v>
      </c>
      <c r="F24" s="201">
        <v>102</v>
      </c>
      <c r="G24" s="201">
        <v>57</v>
      </c>
      <c r="H24" s="201">
        <v>46</v>
      </c>
    </row>
    <row r="25" spans="1:8" s="69" customFormat="1" ht="11.45" customHeight="1">
      <c r="A25" s="54">
        <f>IF(D25&lt;&gt;"",COUNTA($D$11:D25),"")</f>
        <v>10</v>
      </c>
      <c r="B25" s="101" t="s">
        <v>104</v>
      </c>
      <c r="C25" s="201">
        <v>29</v>
      </c>
      <c r="D25" s="201">
        <v>18</v>
      </c>
      <c r="E25" s="201">
        <v>11</v>
      </c>
      <c r="F25" s="201">
        <v>13</v>
      </c>
      <c r="G25" s="201">
        <v>2</v>
      </c>
      <c r="H25" s="201">
        <v>14</v>
      </c>
    </row>
    <row r="26" spans="1:8" s="69" customFormat="1" ht="11.45" customHeight="1">
      <c r="A26" s="54" t="str">
        <f>IF(D26&lt;&gt;"",COUNTA($D$11:D26),"")</f>
        <v/>
      </c>
      <c r="B26" s="101"/>
      <c r="C26" s="201"/>
      <c r="D26" s="201"/>
      <c r="E26" s="201"/>
      <c r="F26" s="201"/>
      <c r="G26" s="201"/>
      <c r="H26" s="201"/>
    </row>
    <row r="27" spans="1:8" s="69" customFormat="1" ht="11.45" customHeight="1">
      <c r="A27" s="54">
        <f>IF(D27&lt;&gt;"",COUNTA($D$11:D27),"")</f>
        <v>11</v>
      </c>
      <c r="B27" s="81" t="s">
        <v>105</v>
      </c>
      <c r="C27" s="201">
        <v>249</v>
      </c>
      <c r="D27" s="201">
        <v>151</v>
      </c>
      <c r="E27" s="201">
        <v>98</v>
      </c>
      <c r="F27" s="201">
        <v>98</v>
      </c>
      <c r="G27" s="201">
        <v>76</v>
      </c>
      <c r="H27" s="201">
        <v>75</v>
      </c>
    </row>
    <row r="28" spans="1:8" s="69" customFormat="1" ht="11.45" customHeight="1">
      <c r="A28" s="54">
        <f>IF(D28&lt;&gt;"",COUNTA($D$11:D28),"")</f>
        <v>12</v>
      </c>
      <c r="B28" s="101" t="s">
        <v>106</v>
      </c>
      <c r="C28" s="201">
        <v>64</v>
      </c>
      <c r="D28" s="201">
        <v>26</v>
      </c>
      <c r="E28" s="201">
        <v>38</v>
      </c>
      <c r="F28" s="201">
        <v>12</v>
      </c>
      <c r="G28" s="201">
        <v>32</v>
      </c>
      <c r="H28" s="201">
        <v>20</v>
      </c>
    </row>
    <row r="29" spans="1:8" s="69" customFormat="1" ht="11.45" customHeight="1">
      <c r="A29" s="54" t="str">
        <f>IF(D29&lt;&gt;"",COUNTA($D$11:D29),"")</f>
        <v/>
      </c>
      <c r="B29" s="101"/>
      <c r="C29" s="201"/>
      <c r="D29" s="201"/>
      <c r="E29" s="201"/>
      <c r="F29" s="201"/>
      <c r="G29" s="201"/>
      <c r="H29" s="201"/>
    </row>
    <row r="30" spans="1:8" s="69" customFormat="1" ht="11.45" customHeight="1">
      <c r="A30" s="54">
        <f>IF(D30&lt;&gt;"",COUNTA($D$11:D30),"")</f>
        <v>13</v>
      </c>
      <c r="B30" s="81" t="s">
        <v>107</v>
      </c>
      <c r="C30" s="201">
        <v>312</v>
      </c>
      <c r="D30" s="201">
        <v>161</v>
      </c>
      <c r="E30" s="201">
        <v>151</v>
      </c>
      <c r="F30" s="201">
        <v>114</v>
      </c>
      <c r="G30" s="201">
        <v>111</v>
      </c>
      <c r="H30" s="201">
        <v>88</v>
      </c>
    </row>
    <row r="31" spans="1:8" ht="11.45" customHeight="1">
      <c r="C31" s="100"/>
      <c r="D31" s="100"/>
      <c r="E31" s="100"/>
      <c r="F31" s="100"/>
      <c r="G31" s="100"/>
      <c r="H31" s="100"/>
    </row>
    <row r="32" spans="1:8" ht="11.45" customHeight="1">
      <c r="C32" s="106"/>
      <c r="D32" s="106"/>
      <c r="E32" s="106"/>
      <c r="F32" s="106"/>
      <c r="G32" s="106"/>
      <c r="H32" s="106"/>
    </row>
  </sheetData>
  <mergeCells count="16">
    <mergeCell ref="C2:H2"/>
    <mergeCell ref="A1:B1"/>
    <mergeCell ref="C1:H1"/>
    <mergeCell ref="A2:B2"/>
    <mergeCell ref="A3:A8"/>
    <mergeCell ref="B3:B8"/>
    <mergeCell ref="C3:E3"/>
    <mergeCell ref="F3:H3"/>
    <mergeCell ref="C4:C7"/>
    <mergeCell ref="C8:H8"/>
    <mergeCell ref="D4:E4"/>
    <mergeCell ref="F4:F7"/>
    <mergeCell ref="G4:G7"/>
    <mergeCell ref="H4:H7"/>
    <mergeCell ref="D5:D7"/>
    <mergeCell ref="E5:E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2"/>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42578125" defaultRowHeight="11.25"/>
  <cols>
    <col min="1" max="1" width="3.7109375" style="24" customWidth="1"/>
    <col min="2" max="2" width="22.7109375" style="69" customWidth="1"/>
    <col min="3" max="3" width="10.7109375" style="69" customWidth="1"/>
    <col min="4" max="5" width="10.28515625" style="69" customWidth="1"/>
    <col min="6" max="6" width="10.5703125" style="69" customWidth="1"/>
    <col min="7" max="7" width="12.42578125" style="69" customWidth="1"/>
    <col min="8" max="8" width="11.42578125" style="69" customWidth="1"/>
    <col min="9" max="16384" width="11.42578125" style="69"/>
  </cols>
  <sheetData>
    <row r="1" spans="1:8" s="49" customFormat="1" ht="20.100000000000001" customHeight="1">
      <c r="A1" s="293" t="s">
        <v>68</v>
      </c>
      <c r="B1" s="294"/>
      <c r="C1" s="300" t="s">
        <v>160</v>
      </c>
      <c r="D1" s="300"/>
      <c r="E1" s="300"/>
      <c r="F1" s="300"/>
      <c r="G1" s="300"/>
      <c r="H1" s="307"/>
    </row>
    <row r="2" spans="1:8" ht="35.1" customHeight="1">
      <c r="A2" s="295" t="s">
        <v>198</v>
      </c>
      <c r="B2" s="296"/>
      <c r="C2" s="315" t="s">
        <v>376</v>
      </c>
      <c r="D2" s="316"/>
      <c r="E2" s="316"/>
      <c r="F2" s="316"/>
      <c r="G2" s="316"/>
      <c r="H2" s="317"/>
    </row>
    <row r="3" spans="1:8" ht="11.45" customHeight="1">
      <c r="A3" s="309" t="s">
        <v>76</v>
      </c>
      <c r="B3" s="299" t="s">
        <v>284</v>
      </c>
      <c r="C3" s="299" t="s">
        <v>37</v>
      </c>
      <c r="D3" s="299"/>
      <c r="E3" s="299"/>
      <c r="F3" s="299" t="s">
        <v>16</v>
      </c>
      <c r="G3" s="299"/>
      <c r="H3" s="311"/>
    </row>
    <row r="4" spans="1:8" ht="11.45" customHeight="1">
      <c r="A4" s="309"/>
      <c r="B4" s="299"/>
      <c r="C4" s="299" t="s">
        <v>52</v>
      </c>
      <c r="D4" s="299" t="s">
        <v>42</v>
      </c>
      <c r="E4" s="299"/>
      <c r="F4" s="299" t="s">
        <v>56</v>
      </c>
      <c r="G4" s="299" t="s">
        <v>108</v>
      </c>
      <c r="H4" s="311" t="s">
        <v>109</v>
      </c>
    </row>
    <row r="5" spans="1:8" ht="11.45" customHeight="1">
      <c r="A5" s="309"/>
      <c r="B5" s="299"/>
      <c r="C5" s="299"/>
      <c r="D5" s="299" t="s">
        <v>53</v>
      </c>
      <c r="E5" s="299" t="s">
        <v>54</v>
      </c>
      <c r="F5" s="299"/>
      <c r="G5" s="299"/>
      <c r="H5" s="311"/>
    </row>
    <row r="6" spans="1:8" ht="11.45" customHeight="1">
      <c r="A6" s="309"/>
      <c r="B6" s="299"/>
      <c r="C6" s="299"/>
      <c r="D6" s="299"/>
      <c r="E6" s="299"/>
      <c r="F6" s="299"/>
      <c r="G6" s="299"/>
      <c r="H6" s="311"/>
    </row>
    <row r="7" spans="1:8" ht="11.45" customHeight="1">
      <c r="A7" s="309"/>
      <c r="B7" s="299"/>
      <c r="C7" s="299"/>
      <c r="D7" s="299"/>
      <c r="E7" s="299"/>
      <c r="F7" s="299"/>
      <c r="G7" s="299"/>
      <c r="H7" s="311"/>
    </row>
    <row r="8" spans="1:8" ht="11.45" customHeight="1">
      <c r="A8" s="309"/>
      <c r="B8" s="299"/>
      <c r="C8" s="299" t="s">
        <v>320</v>
      </c>
      <c r="D8" s="299"/>
      <c r="E8" s="299"/>
      <c r="F8" s="299"/>
      <c r="G8" s="299"/>
      <c r="H8" s="311"/>
    </row>
    <row r="9" spans="1:8" s="24" customFormat="1" ht="11.45" customHeight="1">
      <c r="A9" s="50">
        <v>1</v>
      </c>
      <c r="B9" s="51">
        <v>2</v>
      </c>
      <c r="C9" s="51">
        <v>3</v>
      </c>
      <c r="D9" s="51">
        <v>4</v>
      </c>
      <c r="E9" s="51">
        <v>5</v>
      </c>
      <c r="F9" s="51">
        <v>6</v>
      </c>
      <c r="G9" s="51">
        <v>7</v>
      </c>
      <c r="H9" s="52">
        <v>8</v>
      </c>
    </row>
    <row r="10" spans="1:8" ht="11.45" customHeight="1">
      <c r="A10" s="89"/>
      <c r="B10" s="92"/>
      <c r="C10" s="201"/>
      <c r="D10" s="201"/>
      <c r="E10" s="201"/>
      <c r="F10" s="201"/>
      <c r="G10" s="201"/>
      <c r="H10" s="201"/>
    </row>
    <row r="11" spans="1:8" ht="11.45" customHeight="1">
      <c r="A11" s="54">
        <f>IF(D11&lt;&gt;"",COUNTA($D$11:D11),"")</f>
        <v>1</v>
      </c>
      <c r="B11" s="92" t="s">
        <v>51</v>
      </c>
      <c r="C11" s="175">
        <v>286659</v>
      </c>
      <c r="D11" s="175">
        <v>136574</v>
      </c>
      <c r="E11" s="175">
        <v>150085</v>
      </c>
      <c r="F11" s="175">
        <v>84179</v>
      </c>
      <c r="G11" s="175">
        <v>102502</v>
      </c>
      <c r="H11" s="175">
        <v>99978</v>
      </c>
    </row>
    <row r="12" spans="1:8" ht="11.45" customHeight="1">
      <c r="A12" s="54" t="str">
        <f>IF(D12&lt;&gt;"",COUNTA($D$11:D12),"")</f>
        <v/>
      </c>
      <c r="B12" s="92"/>
      <c r="C12" s="201"/>
      <c r="D12" s="201"/>
      <c r="E12" s="201"/>
      <c r="F12" s="201"/>
      <c r="G12" s="201"/>
      <c r="H12" s="201"/>
    </row>
    <row r="13" spans="1:8" ht="11.45" customHeight="1">
      <c r="A13" s="54">
        <f>IF(D13&lt;&gt;"",COUNTA($D$11:D13),"")</f>
        <v>2</v>
      </c>
      <c r="B13" s="81" t="s">
        <v>96</v>
      </c>
      <c r="C13" s="201">
        <v>24439</v>
      </c>
      <c r="D13" s="201">
        <v>9460</v>
      </c>
      <c r="E13" s="201">
        <v>14978</v>
      </c>
      <c r="F13" s="201">
        <v>3783</v>
      </c>
      <c r="G13" s="201">
        <v>7054</v>
      </c>
      <c r="H13" s="201">
        <v>13601</v>
      </c>
    </row>
    <row r="14" spans="1:8" ht="11.45" customHeight="1">
      <c r="A14" s="54">
        <f>IF(D14&lt;&gt;"",COUNTA($D$11:D14),"")</f>
        <v>3</v>
      </c>
      <c r="B14" s="81" t="s">
        <v>97</v>
      </c>
      <c r="C14" s="201">
        <v>15545</v>
      </c>
      <c r="D14" s="201">
        <v>6760</v>
      </c>
      <c r="E14" s="201">
        <v>8784</v>
      </c>
      <c r="F14" s="201">
        <v>5395</v>
      </c>
      <c r="G14" s="201">
        <v>3237</v>
      </c>
      <c r="H14" s="201">
        <v>6913</v>
      </c>
    </row>
    <row r="15" spans="1:8" ht="11.45" customHeight="1">
      <c r="A15" s="54" t="str">
        <f>IF(D15&lt;&gt;"",COUNTA($D$11:D15),"")</f>
        <v/>
      </c>
      <c r="B15" s="81"/>
      <c r="C15" s="201"/>
      <c r="D15" s="201"/>
      <c r="E15" s="201"/>
      <c r="F15" s="201"/>
      <c r="G15" s="201"/>
      <c r="H15" s="201"/>
    </row>
    <row r="16" spans="1:8" ht="11.45" customHeight="1">
      <c r="A16" s="54">
        <f>IF(D16&lt;&gt;"",COUNTA($D$11:D16),"")</f>
        <v>4</v>
      </c>
      <c r="B16" s="81" t="s">
        <v>98</v>
      </c>
      <c r="C16" s="201">
        <v>51590</v>
      </c>
      <c r="D16" s="201">
        <v>23260</v>
      </c>
      <c r="E16" s="201">
        <v>28330</v>
      </c>
      <c r="F16" s="201">
        <v>13711</v>
      </c>
      <c r="G16" s="201">
        <v>16098</v>
      </c>
      <c r="H16" s="201">
        <v>21780</v>
      </c>
    </row>
    <row r="17" spans="1:8" ht="11.45" customHeight="1">
      <c r="A17" s="54">
        <f>IF(D17&lt;&gt;"",COUNTA($D$11:D17),"")</f>
        <v>5</v>
      </c>
      <c r="B17" s="101" t="s">
        <v>99</v>
      </c>
      <c r="C17" s="201">
        <v>16196</v>
      </c>
      <c r="D17" s="201">
        <v>3855</v>
      </c>
      <c r="E17" s="201">
        <v>12340</v>
      </c>
      <c r="F17" s="201">
        <v>2273</v>
      </c>
      <c r="G17" s="201">
        <v>5041</v>
      </c>
      <c r="H17" s="201">
        <v>8881</v>
      </c>
    </row>
    <row r="18" spans="1:8" ht="11.45" customHeight="1">
      <c r="A18" s="54" t="str">
        <f>IF(D18&lt;&gt;"",COUNTA($D$11:D18),"")</f>
        <v/>
      </c>
      <c r="B18" s="101"/>
      <c r="C18" s="201"/>
      <c r="D18" s="201"/>
      <c r="E18" s="201"/>
      <c r="F18" s="201"/>
      <c r="G18" s="201"/>
      <c r="H18" s="201"/>
    </row>
    <row r="19" spans="1:8" ht="11.45" customHeight="1">
      <c r="A19" s="54">
        <f>IF(D19&lt;&gt;"",COUNTA($D$11:D19),"")</f>
        <v>6</v>
      </c>
      <c r="B19" s="81" t="s">
        <v>100</v>
      </c>
      <c r="C19" s="201">
        <v>45179</v>
      </c>
      <c r="D19" s="201">
        <v>20961</v>
      </c>
      <c r="E19" s="201">
        <v>24218</v>
      </c>
      <c r="F19" s="201">
        <v>16116</v>
      </c>
      <c r="G19" s="201">
        <v>18062</v>
      </c>
      <c r="H19" s="201">
        <v>11001</v>
      </c>
    </row>
    <row r="20" spans="1:8" ht="11.45" customHeight="1">
      <c r="A20" s="54" t="str">
        <f>IF(D20&lt;&gt;"",COUNTA($D$11:D20),"")</f>
        <v/>
      </c>
      <c r="B20" s="81"/>
      <c r="C20" s="201"/>
      <c r="D20" s="201"/>
      <c r="E20" s="201"/>
      <c r="F20" s="201"/>
      <c r="G20" s="201"/>
      <c r="H20" s="201"/>
    </row>
    <row r="21" spans="1:8" ht="11.45" customHeight="1">
      <c r="A21" s="54">
        <f>IF(D21&lt;&gt;"",COUNTA($D$11:D21),"")</f>
        <v>7</v>
      </c>
      <c r="B21" s="81" t="s">
        <v>101</v>
      </c>
      <c r="C21" s="201">
        <v>39506</v>
      </c>
      <c r="D21" s="201">
        <v>18488</v>
      </c>
      <c r="E21" s="201">
        <v>21019</v>
      </c>
      <c r="F21" s="201">
        <v>12642</v>
      </c>
      <c r="G21" s="201">
        <v>16941</v>
      </c>
      <c r="H21" s="201">
        <v>9924</v>
      </c>
    </row>
    <row r="22" spans="1:8" ht="11.45" customHeight="1">
      <c r="A22" s="54">
        <f>IF(D22&lt;&gt;"",COUNTA($D$11:D22),"")</f>
        <v>8</v>
      </c>
      <c r="B22" s="101" t="s">
        <v>102</v>
      </c>
      <c r="C22" s="201">
        <v>13080</v>
      </c>
      <c r="D22" s="201">
        <v>3320</v>
      </c>
      <c r="E22" s="201">
        <v>9760</v>
      </c>
      <c r="F22" s="201">
        <v>2635</v>
      </c>
      <c r="G22" s="201">
        <v>9945</v>
      </c>
      <c r="H22" s="201">
        <v>499</v>
      </c>
    </row>
    <row r="23" spans="1:8" ht="11.45" customHeight="1">
      <c r="A23" s="54" t="str">
        <f>IF(D23&lt;&gt;"",COUNTA($D$11:D23),"")</f>
        <v/>
      </c>
      <c r="B23" s="101"/>
      <c r="C23" s="201"/>
      <c r="D23" s="201"/>
      <c r="E23" s="201"/>
      <c r="F23" s="201"/>
      <c r="G23" s="201"/>
      <c r="H23" s="201"/>
    </row>
    <row r="24" spans="1:8" ht="11.45" customHeight="1">
      <c r="A24" s="54">
        <f>IF(D24&lt;&gt;"",COUNTA($D$11:D24),"")</f>
        <v>9</v>
      </c>
      <c r="B24" s="81" t="s">
        <v>103</v>
      </c>
      <c r="C24" s="201">
        <v>29633</v>
      </c>
      <c r="D24" s="201">
        <v>21897</v>
      </c>
      <c r="E24" s="201">
        <v>7736</v>
      </c>
      <c r="F24" s="201">
        <v>12771</v>
      </c>
      <c r="G24" s="201">
        <v>9831</v>
      </c>
      <c r="H24" s="201">
        <v>7032</v>
      </c>
    </row>
    <row r="25" spans="1:8" ht="11.45" customHeight="1">
      <c r="A25" s="54">
        <f>IF(D25&lt;&gt;"",COUNTA($D$11:D25),"")</f>
        <v>10</v>
      </c>
      <c r="B25" s="101" t="s">
        <v>104</v>
      </c>
      <c r="C25" s="201">
        <v>7507</v>
      </c>
      <c r="D25" s="201">
        <v>4640</v>
      </c>
      <c r="E25" s="201">
        <v>2867</v>
      </c>
      <c r="F25" s="201">
        <v>3219</v>
      </c>
      <c r="G25" s="201">
        <v>1138</v>
      </c>
      <c r="H25" s="201">
        <v>3150</v>
      </c>
    </row>
    <row r="26" spans="1:8" ht="11.45" customHeight="1">
      <c r="A26" s="54" t="str">
        <f>IF(D26&lt;&gt;"",COUNTA($D$11:D26),"")</f>
        <v/>
      </c>
      <c r="B26" s="101"/>
      <c r="C26" s="201"/>
      <c r="D26" s="201"/>
      <c r="E26" s="201"/>
      <c r="F26" s="201"/>
      <c r="G26" s="201"/>
      <c r="H26" s="201"/>
    </row>
    <row r="27" spans="1:8" ht="11.45" customHeight="1">
      <c r="A27" s="54">
        <f>IF(D27&lt;&gt;"",COUNTA($D$11:D27),"")</f>
        <v>11</v>
      </c>
      <c r="B27" s="81" t="s">
        <v>105</v>
      </c>
      <c r="C27" s="201">
        <v>34290</v>
      </c>
      <c r="D27" s="201">
        <v>15271</v>
      </c>
      <c r="E27" s="201">
        <v>19019</v>
      </c>
      <c r="F27" s="201">
        <v>8093</v>
      </c>
      <c r="G27" s="201">
        <v>12885</v>
      </c>
      <c r="H27" s="201">
        <v>13312</v>
      </c>
    </row>
    <row r="28" spans="1:8" ht="11.45" customHeight="1">
      <c r="A28" s="54">
        <f>IF(D28&lt;&gt;"",COUNTA($D$11:D28),"")</f>
        <v>12</v>
      </c>
      <c r="B28" s="101" t="s">
        <v>106</v>
      </c>
      <c r="C28" s="201">
        <v>11171</v>
      </c>
      <c r="D28" s="201">
        <v>2647</v>
      </c>
      <c r="E28" s="201">
        <v>8524</v>
      </c>
      <c r="F28" s="201">
        <v>1156</v>
      </c>
      <c r="G28" s="201">
        <v>7575</v>
      </c>
      <c r="H28" s="201">
        <v>2440</v>
      </c>
    </row>
    <row r="29" spans="1:8" ht="11.45" customHeight="1">
      <c r="A29" s="54" t="str">
        <f>IF(D29&lt;&gt;"",COUNTA($D$11:D29),"")</f>
        <v/>
      </c>
      <c r="B29" s="101"/>
      <c r="C29" s="201"/>
      <c r="D29" s="201"/>
      <c r="E29" s="201"/>
      <c r="F29" s="201"/>
      <c r="G29" s="201"/>
      <c r="H29" s="201"/>
    </row>
    <row r="30" spans="1:8" ht="11.45" customHeight="1">
      <c r="A30" s="54">
        <f>IF(D30&lt;&gt;"",COUNTA($D$11:D30),"")</f>
        <v>13</v>
      </c>
      <c r="B30" s="81" t="s">
        <v>107</v>
      </c>
      <c r="C30" s="201">
        <v>46477</v>
      </c>
      <c r="D30" s="201">
        <v>20477</v>
      </c>
      <c r="E30" s="201">
        <v>26000</v>
      </c>
      <c r="F30" s="201">
        <v>11668</v>
      </c>
      <c r="G30" s="201">
        <v>18394</v>
      </c>
      <c r="H30" s="201">
        <v>16415</v>
      </c>
    </row>
    <row r="31" spans="1:8" s="77" customFormat="1" ht="11.45" customHeight="1">
      <c r="A31" s="89"/>
      <c r="B31" s="104"/>
      <c r="C31" s="105"/>
      <c r="D31" s="105"/>
      <c r="E31" s="105"/>
      <c r="F31" s="105"/>
      <c r="G31" s="105"/>
      <c r="H31" s="105"/>
    </row>
    <row r="32" spans="1:8" ht="11.45" customHeight="1">
      <c r="C32" s="106"/>
      <c r="D32" s="106"/>
      <c r="E32" s="106"/>
      <c r="F32" s="106"/>
      <c r="G32" s="106"/>
      <c r="H32" s="106"/>
    </row>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sheetData>
  <mergeCells count="16">
    <mergeCell ref="C2:H2"/>
    <mergeCell ref="A1:B1"/>
    <mergeCell ref="A2:B2"/>
    <mergeCell ref="A3:A8"/>
    <mergeCell ref="B3:B8"/>
    <mergeCell ref="C3:E3"/>
    <mergeCell ref="C8:H8"/>
    <mergeCell ref="E5:E7"/>
    <mergeCell ref="C1:H1"/>
    <mergeCell ref="H4:H7"/>
    <mergeCell ref="F3:H3"/>
    <mergeCell ref="C4:C7"/>
    <mergeCell ref="D4:E4"/>
    <mergeCell ref="F4:F7"/>
    <mergeCell ref="G4:G7"/>
    <mergeCell ref="D5:D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25"/>
  <cols>
    <col min="1" max="1" width="3.7109375" style="24" customWidth="1"/>
    <col min="2" max="2" width="31.7109375" style="69" customWidth="1"/>
    <col min="3" max="3" width="14.28515625" style="69" customWidth="1"/>
    <col min="4" max="4" width="13.7109375" style="69" customWidth="1"/>
    <col min="5" max="5" width="14.7109375" style="69" customWidth="1"/>
    <col min="6" max="6" width="13.7109375" style="69" customWidth="1"/>
    <col min="7" max="16384" width="11.42578125" style="69"/>
  </cols>
  <sheetData>
    <row r="1" spans="1:6" s="49" customFormat="1" ht="20.100000000000001" customHeight="1">
      <c r="A1" s="293" t="s">
        <v>156</v>
      </c>
      <c r="B1" s="294"/>
      <c r="C1" s="300" t="s">
        <v>241</v>
      </c>
      <c r="D1" s="300"/>
      <c r="E1" s="300"/>
      <c r="F1" s="307"/>
    </row>
    <row r="2" spans="1:6" ht="35.1" customHeight="1">
      <c r="A2" s="295" t="s">
        <v>157</v>
      </c>
      <c r="B2" s="296"/>
      <c r="C2" s="302" t="s">
        <v>377</v>
      </c>
      <c r="D2" s="303"/>
      <c r="E2" s="303"/>
      <c r="F2" s="308"/>
    </row>
    <row r="3" spans="1:6" ht="11.45" customHeight="1">
      <c r="A3" s="309" t="s">
        <v>76</v>
      </c>
      <c r="B3" s="299" t="s">
        <v>323</v>
      </c>
      <c r="C3" s="299" t="s">
        <v>39</v>
      </c>
      <c r="D3" s="319"/>
      <c r="E3" s="299" t="s">
        <v>286</v>
      </c>
      <c r="F3" s="270"/>
    </row>
    <row r="4" spans="1:6" ht="11.45" customHeight="1">
      <c r="A4" s="310"/>
      <c r="B4" s="299"/>
      <c r="C4" s="319"/>
      <c r="D4" s="319"/>
      <c r="E4" s="247"/>
      <c r="F4" s="270"/>
    </row>
    <row r="5" spans="1:6" ht="11.45" customHeight="1">
      <c r="A5" s="310"/>
      <c r="B5" s="299"/>
      <c r="C5" s="299" t="s">
        <v>41</v>
      </c>
      <c r="D5" s="247" t="s">
        <v>197</v>
      </c>
      <c r="E5" s="299" t="s">
        <v>41</v>
      </c>
      <c r="F5" s="270" t="s">
        <v>197</v>
      </c>
    </row>
    <row r="6" spans="1:6" ht="11.45" customHeight="1">
      <c r="A6" s="310"/>
      <c r="B6" s="299"/>
      <c r="C6" s="247"/>
      <c r="D6" s="247"/>
      <c r="E6" s="247"/>
      <c r="F6" s="270"/>
    </row>
    <row r="7" spans="1:6" ht="11.45" customHeight="1">
      <c r="A7" s="310"/>
      <c r="B7" s="299"/>
      <c r="C7" s="247"/>
      <c r="D7" s="247"/>
      <c r="E7" s="247"/>
      <c r="F7" s="270"/>
    </row>
    <row r="8" spans="1:6" s="24" customFormat="1" ht="11.45" customHeight="1">
      <c r="A8" s="50">
        <v>1</v>
      </c>
      <c r="B8" s="51">
        <v>2</v>
      </c>
      <c r="C8" s="51">
        <v>3</v>
      </c>
      <c r="D8" s="51">
        <v>4</v>
      </c>
      <c r="E8" s="51">
        <v>5</v>
      </c>
      <c r="F8" s="52">
        <v>6</v>
      </c>
    </row>
    <row r="9" spans="1:6" ht="11.45" customHeight="1">
      <c r="A9" s="89"/>
      <c r="B9" s="92"/>
      <c r="C9" s="179"/>
      <c r="D9" s="164"/>
      <c r="E9" s="179"/>
      <c r="F9" s="164"/>
    </row>
    <row r="10" spans="1:6" ht="11.45" customHeight="1">
      <c r="A10" s="63">
        <f>IF(D10&lt;&gt;"",COUNTA($D10:D$10),"")</f>
        <v>1</v>
      </c>
      <c r="B10" s="92" t="s">
        <v>161</v>
      </c>
      <c r="C10" s="173">
        <v>81954</v>
      </c>
      <c r="D10" s="185">
        <v>100</v>
      </c>
      <c r="E10" s="173">
        <v>918231</v>
      </c>
      <c r="F10" s="185">
        <v>100</v>
      </c>
    </row>
    <row r="11" spans="1:6" ht="11.45" customHeight="1">
      <c r="A11" s="63" t="str">
        <f>IF(D11&lt;&gt;"",COUNTA($D$10:D11),"")</f>
        <v/>
      </c>
      <c r="B11" s="92"/>
      <c r="C11" s="179"/>
      <c r="D11" s="164"/>
      <c r="E11" s="179"/>
      <c r="F11" s="164"/>
    </row>
    <row r="12" spans="1:6" ht="11.45" customHeight="1">
      <c r="A12" s="63">
        <f>IF(D12&lt;&gt;"",COUNTA($D$10:D12),"")</f>
        <v>2</v>
      </c>
      <c r="B12" s="79" t="s">
        <v>225</v>
      </c>
      <c r="C12" s="179">
        <v>8480</v>
      </c>
      <c r="D12" s="164">
        <v>10.34726797959831</v>
      </c>
      <c r="E12" s="179">
        <v>116193</v>
      </c>
      <c r="F12" s="164">
        <v>12.65400536466314</v>
      </c>
    </row>
    <row r="13" spans="1:6" ht="11.45" customHeight="1">
      <c r="A13" s="63">
        <f>IF(D13&lt;&gt;"",COUNTA($D$10:D13),"")</f>
        <v>3</v>
      </c>
      <c r="B13" s="79" t="s">
        <v>226</v>
      </c>
      <c r="C13" s="179">
        <v>15256</v>
      </c>
      <c r="D13" s="164">
        <v>18.615320789711301</v>
      </c>
      <c r="E13" s="179">
        <v>174789</v>
      </c>
      <c r="F13" s="164">
        <v>19.035406123295772</v>
      </c>
    </row>
    <row r="14" spans="1:6" ht="11.45" customHeight="1">
      <c r="A14" s="63">
        <f>IF(D14&lt;&gt;"",COUNTA($D$10:D14),"")</f>
        <v>4</v>
      </c>
      <c r="B14" s="79" t="s">
        <v>227</v>
      </c>
      <c r="C14" s="179">
        <v>2723</v>
      </c>
      <c r="D14" s="164">
        <v>3.3225956024111087</v>
      </c>
      <c r="E14" s="179">
        <v>28272</v>
      </c>
      <c r="F14" s="164">
        <v>3.0789637901573785</v>
      </c>
    </row>
    <row r="15" spans="1:6" ht="11.45" customHeight="1">
      <c r="A15" s="63">
        <f>IF(D15&lt;&gt;"",COUNTA($D$10:D15),"")</f>
        <v>5</v>
      </c>
      <c r="B15" s="79" t="s">
        <v>228</v>
      </c>
      <c r="C15" s="179">
        <v>5050</v>
      </c>
      <c r="D15" s="164">
        <v>6.1619933133221076</v>
      </c>
      <c r="E15" s="179">
        <v>36885</v>
      </c>
      <c r="F15" s="164">
        <v>4.0169630517810875</v>
      </c>
    </row>
    <row r="16" spans="1:6" ht="11.45" customHeight="1">
      <c r="A16" s="63">
        <f>IF(D16&lt;&gt;"",COUNTA($D$10:D16),"")</f>
        <v>6</v>
      </c>
      <c r="B16" s="81" t="s">
        <v>229</v>
      </c>
      <c r="C16" s="179">
        <v>412</v>
      </c>
      <c r="D16" s="164">
        <v>0.50272103863142736</v>
      </c>
      <c r="E16" s="179">
        <v>5098</v>
      </c>
      <c r="F16" s="164">
        <v>0.55519798394957254</v>
      </c>
    </row>
    <row r="17" spans="1:6" ht="11.45" customHeight="1">
      <c r="A17" s="63">
        <f>IF(D17&lt;&gt;"",COUNTA($D$10:D17),"")</f>
        <v>7</v>
      </c>
      <c r="B17" s="81" t="s">
        <v>230</v>
      </c>
      <c r="C17" s="179">
        <v>943</v>
      </c>
      <c r="D17" s="164">
        <v>1.150645484052029</v>
      </c>
      <c r="E17" s="179">
        <v>13012</v>
      </c>
      <c r="F17" s="164">
        <v>1.4170726102690936</v>
      </c>
    </row>
    <row r="18" spans="1:6" ht="11.45" customHeight="1">
      <c r="A18" s="63">
        <f>IF(D18&lt;&gt;"",COUNTA($D$10:D18),"")</f>
        <v>8</v>
      </c>
      <c r="B18" s="81" t="s">
        <v>231</v>
      </c>
      <c r="C18" s="179">
        <v>6087</v>
      </c>
      <c r="D18" s="164">
        <v>7.4273372867706273</v>
      </c>
      <c r="E18" s="179">
        <v>62483</v>
      </c>
      <c r="F18" s="164">
        <v>6.804714717756208</v>
      </c>
    </row>
    <row r="19" spans="1:6" s="108" customFormat="1" ht="11.45" customHeight="1">
      <c r="A19" s="63">
        <f>IF(D19&lt;&gt;"",COUNTA($D$10:D19),"")</f>
        <v>9</v>
      </c>
      <c r="B19" s="92" t="s">
        <v>232</v>
      </c>
      <c r="C19" s="173">
        <v>2160</v>
      </c>
      <c r="D19" s="163">
        <v>2.6356248627278718</v>
      </c>
      <c r="E19" s="173">
        <v>19863</v>
      </c>
      <c r="F19" s="163">
        <v>2.1631811602962654</v>
      </c>
    </row>
    <row r="20" spans="1:6" ht="11.45" customHeight="1">
      <c r="A20" s="63">
        <f>IF(D20&lt;&gt;"",COUNTA($D$10:D20),"")</f>
        <v>10</v>
      </c>
      <c r="B20" s="81" t="s">
        <v>233</v>
      </c>
      <c r="C20" s="179">
        <v>7171</v>
      </c>
      <c r="D20" s="164">
        <v>8.7500305049173921</v>
      </c>
      <c r="E20" s="179">
        <v>102444</v>
      </c>
      <c r="F20" s="164">
        <v>11.156669726898787</v>
      </c>
    </row>
    <row r="21" spans="1:6" ht="11.45" customHeight="1">
      <c r="A21" s="63">
        <f>IF(D21&lt;&gt;"",COUNTA($D$10:D21),"")</f>
        <v>11</v>
      </c>
      <c r="B21" s="81" t="s">
        <v>234</v>
      </c>
      <c r="C21" s="179">
        <v>13729</v>
      </c>
      <c r="D21" s="164">
        <v>16.752080435366182</v>
      </c>
      <c r="E21" s="179">
        <v>159701</v>
      </c>
      <c r="F21" s="164">
        <v>17.392246613324968</v>
      </c>
    </row>
    <row r="22" spans="1:6" ht="11.45" customHeight="1">
      <c r="A22" s="63">
        <f>IF(D22&lt;&gt;"",COUNTA($D$10:D22),"")</f>
        <v>12</v>
      </c>
      <c r="B22" s="81" t="s">
        <v>235</v>
      </c>
      <c r="C22" s="179">
        <v>3999</v>
      </c>
      <c r="D22" s="164">
        <v>4.8795665861336843</v>
      </c>
      <c r="E22" s="179">
        <v>45598</v>
      </c>
      <c r="F22" s="164">
        <v>4.9658528191707756</v>
      </c>
    </row>
    <row r="23" spans="1:6" ht="11.45" customHeight="1">
      <c r="A23" s="63">
        <f>IF(D23&lt;&gt;"",COUNTA($D$10:D23),"")</f>
        <v>13</v>
      </c>
      <c r="B23" s="81" t="s">
        <v>236</v>
      </c>
      <c r="C23" s="179">
        <v>776</v>
      </c>
      <c r="D23" s="164">
        <v>0.94687263586890213</v>
      </c>
      <c r="E23" s="179">
        <v>9100</v>
      </c>
      <c r="F23" s="164">
        <v>0.99103602470402319</v>
      </c>
    </row>
    <row r="24" spans="1:6" ht="11.45" customHeight="1">
      <c r="A24" s="63">
        <f>IF(D24&lt;&gt;"",COUNTA($D$10:D24),"")</f>
        <v>14</v>
      </c>
      <c r="B24" s="81" t="s">
        <v>237</v>
      </c>
      <c r="C24" s="179">
        <v>6557</v>
      </c>
      <c r="D24" s="164">
        <v>8.0008297337530809</v>
      </c>
      <c r="E24" s="179">
        <v>56680</v>
      </c>
      <c r="F24" s="164">
        <v>6.1727386681564873</v>
      </c>
    </row>
    <row r="25" spans="1:6" ht="11.45" customHeight="1">
      <c r="A25" s="63">
        <f>IF(D25&lt;&gt;"",COUNTA($D$10:D25),"")</f>
        <v>15</v>
      </c>
      <c r="B25" s="81" t="s">
        <v>238</v>
      </c>
      <c r="C25" s="179">
        <v>2666</v>
      </c>
      <c r="D25" s="164">
        <v>3.2530443907557895</v>
      </c>
      <c r="E25" s="179">
        <v>29299</v>
      </c>
      <c r="F25" s="164">
        <v>3.1908092843739757</v>
      </c>
    </row>
    <row r="26" spans="1:6" ht="11.45" customHeight="1">
      <c r="A26" s="63">
        <f>IF(D26&lt;&gt;"",COUNTA($D$10:D26),"")</f>
        <v>16</v>
      </c>
      <c r="B26" s="81" t="s">
        <v>239</v>
      </c>
      <c r="C26" s="179">
        <v>3328</v>
      </c>
      <c r="D26" s="164">
        <v>4.0608146033140544</v>
      </c>
      <c r="E26" s="179">
        <v>34336</v>
      </c>
      <c r="F26" s="164">
        <v>3.7393640598063014</v>
      </c>
    </row>
    <row r="27" spans="1:6" ht="11.45" customHeight="1">
      <c r="A27" s="63">
        <f>IF(D27&lt;&gt;"",COUNTA($D$10:D27),"")</f>
        <v>17</v>
      </c>
      <c r="B27" s="81" t="s">
        <v>240</v>
      </c>
      <c r="C27" s="179">
        <v>2617</v>
      </c>
      <c r="D27" s="164">
        <v>3.1932547526661295</v>
      </c>
      <c r="E27" s="179">
        <v>24478</v>
      </c>
      <c r="F27" s="164">
        <v>2.6657780013961627</v>
      </c>
    </row>
    <row r="28" spans="1:6" ht="11.45" customHeight="1">
      <c r="C28" s="109"/>
      <c r="E28" s="109"/>
    </row>
    <row r="29" spans="1:6" ht="11.45" customHeight="1">
      <c r="C29" s="109"/>
      <c r="E29" s="109"/>
    </row>
    <row r="30" spans="1:6" ht="11.45" customHeight="1">
      <c r="C30" s="109"/>
      <c r="E30" s="109"/>
    </row>
    <row r="31" spans="1:6" ht="11.45" customHeight="1"/>
    <row r="32" spans="1:6"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sheetData>
  <mergeCells count="12">
    <mergeCell ref="F5:F7"/>
    <mergeCell ref="C3:D4"/>
    <mergeCell ref="A1:B1"/>
    <mergeCell ref="C1:F1"/>
    <mergeCell ref="A2:B2"/>
    <mergeCell ref="A3:A7"/>
    <mergeCell ref="B3:B7"/>
    <mergeCell ref="C5:C7"/>
    <mergeCell ref="D5:D7"/>
    <mergeCell ref="E3:F4"/>
    <mergeCell ref="E5:E7"/>
    <mergeCell ref="C2:F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zoomScale="140" zoomScaleNormal="140" workbookViewId="0">
      <selection sqref="A1:C1"/>
    </sheetView>
  </sheetViews>
  <sheetFormatPr baseColWidth="10" defaultColWidth="11.42578125" defaultRowHeight="12"/>
  <cols>
    <col min="1" max="1" width="10.5703125" style="8" customWidth="1"/>
    <col min="2" max="2" width="72.5703125" style="8" customWidth="1"/>
    <col min="3" max="3" width="8.5703125" style="8" customWidth="1"/>
    <col min="4" max="16384" width="11.42578125" style="8"/>
  </cols>
  <sheetData>
    <row r="1" spans="1:3" s="11" customFormat="1" ht="54.95" customHeight="1">
      <c r="A1" s="233" t="s">
        <v>301</v>
      </c>
      <c r="B1" s="233"/>
      <c r="C1" s="233"/>
    </row>
    <row r="2" spans="1:3" s="9" customFormat="1" ht="23.1" customHeight="1">
      <c r="C2" s="9" t="s">
        <v>18</v>
      </c>
    </row>
    <row r="3" spans="1:3" s="10" customFormat="1" ht="30" customHeight="1">
      <c r="A3" s="234" t="s">
        <v>299</v>
      </c>
      <c r="B3" s="234"/>
      <c r="C3" s="9">
        <v>4</v>
      </c>
    </row>
    <row r="4" spans="1:3" s="10" customFormat="1" ht="11.45" customHeight="1">
      <c r="A4" s="151"/>
      <c r="B4" s="151"/>
      <c r="C4" s="9"/>
    </row>
    <row r="5" spans="1:3" s="10" customFormat="1" ht="30" customHeight="1">
      <c r="A5" s="235" t="s">
        <v>300</v>
      </c>
      <c r="B5" s="236"/>
      <c r="C5" s="9"/>
    </row>
    <row r="6" spans="1:3" s="10" customFormat="1" ht="11.45" customHeight="1">
      <c r="A6" s="151"/>
      <c r="B6" s="151"/>
      <c r="C6" s="9"/>
    </row>
    <row r="7" spans="1:3" s="10" customFormat="1" ht="12" customHeight="1">
      <c r="A7" s="174" t="s">
        <v>61</v>
      </c>
      <c r="B7" s="191" t="s">
        <v>298</v>
      </c>
      <c r="C7" s="9"/>
    </row>
    <row r="8" spans="1:3" s="10" customFormat="1" ht="8.1" customHeight="1">
      <c r="A8" s="161"/>
      <c r="B8" s="198"/>
      <c r="C8" s="9"/>
    </row>
    <row r="9" spans="1:3" s="10" customFormat="1" ht="24" customHeight="1">
      <c r="A9" s="161" t="s">
        <v>62</v>
      </c>
      <c r="B9" s="205" t="s">
        <v>293</v>
      </c>
      <c r="C9" s="155">
        <v>5</v>
      </c>
    </row>
    <row r="10" spans="1:3" s="10" customFormat="1" ht="8.1" customHeight="1">
      <c r="A10" s="161"/>
      <c r="B10" s="205"/>
      <c r="C10" s="9"/>
    </row>
    <row r="11" spans="1:3" s="10" customFormat="1" ht="12" customHeight="1">
      <c r="A11" s="161" t="s">
        <v>63</v>
      </c>
      <c r="B11" s="205" t="s">
        <v>345</v>
      </c>
      <c r="C11" s="155">
        <v>6</v>
      </c>
    </row>
    <row r="12" spans="1:3" s="10" customFormat="1" ht="8.1" customHeight="1">
      <c r="A12" s="161"/>
      <c r="B12" s="205"/>
      <c r="C12" s="155"/>
    </row>
    <row r="13" spans="1:3" s="10" customFormat="1" ht="24" customHeight="1">
      <c r="A13" s="161" t="s">
        <v>64</v>
      </c>
      <c r="B13" s="205" t="s">
        <v>346</v>
      </c>
      <c r="C13" s="155">
        <v>7</v>
      </c>
    </row>
    <row r="14" spans="1:3" s="10" customFormat="1" ht="8.1" customHeight="1">
      <c r="A14" s="161"/>
      <c r="B14" s="205"/>
      <c r="C14" s="155"/>
    </row>
    <row r="15" spans="1:3" s="10" customFormat="1" ht="24" customHeight="1">
      <c r="A15" s="161" t="s">
        <v>65</v>
      </c>
      <c r="B15" s="205" t="s">
        <v>347</v>
      </c>
      <c r="C15" s="155">
        <v>8</v>
      </c>
    </row>
    <row r="16" spans="1:3" s="10" customFormat="1" ht="8.1" customHeight="1">
      <c r="A16" s="161"/>
      <c r="B16" s="205"/>
      <c r="C16" s="9"/>
    </row>
    <row r="17" spans="1:3" s="10" customFormat="1" ht="24" customHeight="1">
      <c r="A17" s="161" t="s">
        <v>66</v>
      </c>
      <c r="B17" s="205" t="s">
        <v>348</v>
      </c>
      <c r="C17" s="155">
        <v>9</v>
      </c>
    </row>
    <row r="18" spans="1:3" s="10" customFormat="1" ht="8.1" customHeight="1">
      <c r="A18" s="161"/>
      <c r="B18" s="205"/>
      <c r="C18" s="155"/>
    </row>
    <row r="19" spans="1:3" s="10" customFormat="1" ht="24" customHeight="1">
      <c r="A19" s="161" t="s">
        <v>67</v>
      </c>
      <c r="B19" s="205" t="s">
        <v>349</v>
      </c>
      <c r="C19" s="155">
        <v>10</v>
      </c>
    </row>
    <row r="20" spans="1:3" ht="8.1" customHeight="1">
      <c r="A20" s="161"/>
      <c r="B20" s="205"/>
    </row>
    <row r="21" spans="1:3" ht="12" customHeight="1">
      <c r="A21" s="161" t="s">
        <v>127</v>
      </c>
      <c r="B21" s="205" t="s">
        <v>350</v>
      </c>
      <c r="C21" s="8">
        <v>11</v>
      </c>
    </row>
    <row r="22" spans="1:3" ht="8.1" customHeight="1">
      <c r="A22" s="161"/>
      <c r="B22" s="205"/>
    </row>
    <row r="23" spans="1:3" ht="12" customHeight="1">
      <c r="A23" s="161" t="s">
        <v>316</v>
      </c>
      <c r="B23" s="205" t="s">
        <v>351</v>
      </c>
      <c r="C23" s="8">
        <v>12</v>
      </c>
    </row>
    <row r="24" spans="1:3" ht="8.1" customHeight="1">
      <c r="A24" s="161"/>
      <c r="B24" s="205"/>
    </row>
    <row r="25" spans="1:3" ht="24" customHeight="1">
      <c r="A25" s="161" t="s">
        <v>173</v>
      </c>
      <c r="B25" s="205" t="s">
        <v>352</v>
      </c>
      <c r="C25" s="8">
        <v>13</v>
      </c>
    </row>
    <row r="26" spans="1:3" ht="12" customHeight="1">
      <c r="A26" s="161"/>
      <c r="B26" s="161"/>
    </row>
    <row r="27" spans="1:3">
      <c r="A27" s="174" t="s">
        <v>68</v>
      </c>
      <c r="B27" s="199" t="s">
        <v>297</v>
      </c>
    </row>
    <row r="28" spans="1:3" ht="8.1" customHeight="1">
      <c r="A28" s="161"/>
      <c r="B28" s="161"/>
    </row>
    <row r="29" spans="1:3" ht="24" customHeight="1">
      <c r="A29" s="161" t="s">
        <v>69</v>
      </c>
      <c r="B29" s="205" t="s">
        <v>294</v>
      </c>
      <c r="C29" s="8">
        <v>14</v>
      </c>
    </row>
    <row r="30" spans="1:3" ht="8.1" customHeight="1">
      <c r="A30" s="161"/>
      <c r="B30" s="205"/>
    </row>
    <row r="31" spans="1:3" ht="24" customHeight="1">
      <c r="A31" s="161" t="s">
        <v>70</v>
      </c>
      <c r="B31" s="205" t="s">
        <v>295</v>
      </c>
      <c r="C31" s="8">
        <v>15</v>
      </c>
    </row>
    <row r="32" spans="1:3" ht="8.1" customHeight="1">
      <c r="A32" s="161"/>
      <c r="B32" s="205"/>
    </row>
    <row r="33" spans="1:3" ht="12" customHeight="1">
      <c r="A33" s="161" t="s">
        <v>71</v>
      </c>
      <c r="B33" s="205" t="s">
        <v>353</v>
      </c>
      <c r="C33" s="8">
        <v>16</v>
      </c>
    </row>
    <row r="34" spans="1:3" ht="8.1" customHeight="1">
      <c r="A34" s="161"/>
      <c r="B34" s="205"/>
    </row>
    <row r="35" spans="1:3" ht="12" customHeight="1">
      <c r="A35" s="161" t="s">
        <v>72</v>
      </c>
      <c r="B35" s="205" t="s">
        <v>354</v>
      </c>
      <c r="C35" s="8">
        <v>17</v>
      </c>
    </row>
    <row r="36" spans="1:3" ht="8.1" customHeight="1">
      <c r="A36" s="161"/>
      <c r="B36" s="205"/>
    </row>
    <row r="37" spans="1:3" ht="12" customHeight="1">
      <c r="A37" s="161" t="s">
        <v>73</v>
      </c>
      <c r="B37" s="205" t="s">
        <v>355</v>
      </c>
      <c r="C37" s="8">
        <v>18</v>
      </c>
    </row>
    <row r="38" spans="1:3" ht="8.1" customHeight="1">
      <c r="A38" s="161"/>
      <c r="B38" s="205"/>
    </row>
    <row r="39" spans="1:3" ht="12" customHeight="1">
      <c r="A39" s="161" t="s">
        <v>74</v>
      </c>
      <c r="B39" s="205" t="s">
        <v>356</v>
      </c>
      <c r="C39" s="8">
        <v>19</v>
      </c>
    </row>
    <row r="40" spans="1:3" ht="12" customHeight="1">
      <c r="A40" s="161"/>
      <c r="B40" s="161"/>
    </row>
    <row r="41" spans="1:3" ht="12" customHeight="1">
      <c r="A41" s="174" t="s">
        <v>156</v>
      </c>
      <c r="B41" s="199" t="s">
        <v>296</v>
      </c>
    </row>
    <row r="42" spans="1:3" ht="8.1" customHeight="1">
      <c r="A42" s="161"/>
      <c r="B42" s="161"/>
    </row>
    <row r="43" spans="1:3" ht="12" customHeight="1">
      <c r="A43" s="161" t="s">
        <v>331</v>
      </c>
      <c r="B43" s="205" t="s">
        <v>357</v>
      </c>
      <c r="C43" s="8">
        <v>20</v>
      </c>
    </row>
    <row r="44" spans="1:3" ht="8.1" customHeight="1">
      <c r="A44" s="161"/>
      <c r="B44" s="161"/>
    </row>
    <row r="45" spans="1:3" ht="12" customHeight="1">
      <c r="A45" s="161" t="s">
        <v>332</v>
      </c>
      <c r="B45" s="161" t="s">
        <v>302</v>
      </c>
      <c r="C45" s="8">
        <v>21</v>
      </c>
    </row>
    <row r="46" spans="1:3" ht="54.95" customHeight="1"/>
    <row r="47" spans="1:3" ht="30" customHeight="1">
      <c r="A47" s="235" t="s">
        <v>303</v>
      </c>
      <c r="B47" s="236"/>
    </row>
    <row r="48" spans="1:3" ht="12" customHeight="1"/>
    <row r="49" spans="1:3" ht="12" customHeight="1">
      <c r="A49" s="174" t="s">
        <v>162</v>
      </c>
      <c r="B49" s="167" t="s">
        <v>298</v>
      </c>
    </row>
    <row r="50" spans="1:3" ht="8.1" customHeight="1">
      <c r="A50" s="161"/>
      <c r="B50" s="160"/>
    </row>
    <row r="51" spans="1:3" ht="24" customHeight="1">
      <c r="A51" s="161" t="s">
        <v>333</v>
      </c>
      <c r="B51" s="166" t="s">
        <v>304</v>
      </c>
      <c r="C51" s="8">
        <v>22</v>
      </c>
    </row>
    <row r="52" spans="1:3" ht="8.1" customHeight="1">
      <c r="A52" s="161"/>
      <c r="B52" s="158"/>
    </row>
    <row r="53" spans="1:3" ht="12" customHeight="1">
      <c r="A53" s="161" t="s">
        <v>334</v>
      </c>
      <c r="B53" s="166" t="s">
        <v>345</v>
      </c>
      <c r="C53" s="8">
        <v>23</v>
      </c>
    </row>
    <row r="54" spans="1:3" ht="8.1" customHeight="1">
      <c r="A54" s="161"/>
      <c r="B54" s="158"/>
    </row>
    <row r="55" spans="1:3" ht="12" customHeight="1">
      <c r="A55" s="161" t="s">
        <v>335</v>
      </c>
      <c r="B55" s="166" t="s">
        <v>358</v>
      </c>
      <c r="C55" s="8">
        <v>24</v>
      </c>
    </row>
    <row r="56" spans="1:3" ht="8.1" customHeight="1">
      <c r="A56" s="161"/>
      <c r="B56" s="158"/>
    </row>
    <row r="57" spans="1:3" ht="24" customHeight="1">
      <c r="A57" s="161" t="s">
        <v>336</v>
      </c>
      <c r="B57" s="158" t="s">
        <v>359</v>
      </c>
      <c r="C57" s="8">
        <v>25</v>
      </c>
    </row>
    <row r="58" spans="1:3" ht="8.1" customHeight="1">
      <c r="A58" s="161"/>
      <c r="B58" s="158"/>
    </row>
    <row r="59" spans="1:3" ht="12" customHeight="1">
      <c r="A59" s="161" t="s">
        <v>337</v>
      </c>
      <c r="B59" s="158" t="s">
        <v>360</v>
      </c>
      <c r="C59" s="8">
        <v>26</v>
      </c>
    </row>
    <row r="60" spans="1:3" ht="8.1" customHeight="1">
      <c r="A60" s="161"/>
      <c r="B60" s="158"/>
    </row>
    <row r="61" spans="1:3" ht="24" customHeight="1">
      <c r="A61" s="161" t="s">
        <v>338</v>
      </c>
      <c r="B61" s="158" t="s">
        <v>381</v>
      </c>
      <c r="C61" s="8">
        <v>27</v>
      </c>
    </row>
    <row r="62" spans="1:3" ht="12" customHeight="1">
      <c r="A62" s="206"/>
      <c r="B62" s="160"/>
    </row>
    <row r="63" spans="1:3" ht="12" customHeight="1">
      <c r="A63" s="204" t="s">
        <v>169</v>
      </c>
      <c r="B63" s="167" t="s">
        <v>297</v>
      </c>
    </row>
    <row r="64" spans="1:3" ht="8.1" customHeight="1">
      <c r="A64" s="206"/>
      <c r="B64" s="160"/>
    </row>
    <row r="65" spans="1:3" ht="12" customHeight="1">
      <c r="A65" s="161" t="s">
        <v>339</v>
      </c>
      <c r="B65" s="166" t="s">
        <v>305</v>
      </c>
      <c r="C65" s="8">
        <v>28</v>
      </c>
    </row>
    <row r="66" spans="1:3" ht="8.1" customHeight="1">
      <c r="A66" s="161"/>
      <c r="B66" s="158"/>
    </row>
    <row r="67" spans="1:3" ht="12" customHeight="1">
      <c r="A67" s="161" t="s">
        <v>340</v>
      </c>
      <c r="B67" s="158" t="s">
        <v>361</v>
      </c>
      <c r="C67" s="8">
        <v>29</v>
      </c>
    </row>
    <row r="68" spans="1:3" ht="8.1" customHeight="1">
      <c r="A68" s="161"/>
      <c r="B68" s="158"/>
    </row>
    <row r="69" spans="1:3" ht="12" customHeight="1">
      <c r="A69" s="161" t="s">
        <v>341</v>
      </c>
      <c r="B69" s="158" t="s">
        <v>362</v>
      </c>
      <c r="C69" s="8">
        <v>30</v>
      </c>
    </row>
    <row r="70" spans="1:3" ht="8.1" customHeight="1">
      <c r="A70" s="161"/>
      <c r="B70" s="158"/>
    </row>
    <row r="71" spans="1:3" ht="12" customHeight="1">
      <c r="A71" s="161" t="s">
        <v>342</v>
      </c>
      <c r="B71" s="158" t="s">
        <v>386</v>
      </c>
      <c r="C71" s="8">
        <v>31</v>
      </c>
    </row>
    <row r="72" spans="1:3" ht="12" customHeight="1">
      <c r="A72" s="161"/>
      <c r="B72" s="160"/>
    </row>
    <row r="73" spans="1:3" ht="12" customHeight="1">
      <c r="A73" s="174" t="s">
        <v>176</v>
      </c>
      <c r="B73" s="167" t="s">
        <v>296</v>
      </c>
    </row>
    <row r="74" spans="1:3" ht="8.1" customHeight="1">
      <c r="A74" s="161"/>
      <c r="B74" s="160"/>
    </row>
    <row r="75" spans="1:3" ht="12" customHeight="1">
      <c r="A75" s="161" t="s">
        <v>343</v>
      </c>
      <c r="B75" s="166" t="s">
        <v>357</v>
      </c>
      <c r="C75" s="8">
        <v>32</v>
      </c>
    </row>
    <row r="76" spans="1:3" ht="8.1" customHeight="1">
      <c r="A76" s="161"/>
      <c r="B76" s="158"/>
    </row>
    <row r="77" spans="1:3" ht="12" customHeight="1">
      <c r="A77" s="161" t="s">
        <v>344</v>
      </c>
      <c r="B77" s="158" t="s">
        <v>306</v>
      </c>
      <c r="C77" s="8">
        <v>33</v>
      </c>
    </row>
    <row r="78" spans="1:3" ht="12" customHeight="1"/>
    <row r="79" spans="1:3" ht="12" customHeight="1"/>
    <row r="80" spans="1:3" ht="12" customHeight="1">
      <c r="A80" s="144" t="s">
        <v>307</v>
      </c>
      <c r="B80" s="144"/>
      <c r="C80" s="8">
        <v>34</v>
      </c>
    </row>
    <row r="81" spans="1:3" ht="12" customHeight="1"/>
    <row r="82" spans="1:3" ht="12" customHeight="1">
      <c r="A82" s="144" t="s">
        <v>308</v>
      </c>
      <c r="B82" s="144"/>
      <c r="C82" s="8">
        <v>35</v>
      </c>
    </row>
    <row r="83" spans="1:3" ht="12" customHeight="1">
      <c r="A83" s="144" t="s">
        <v>309</v>
      </c>
      <c r="B83" s="144"/>
      <c r="C83" s="8">
        <v>37</v>
      </c>
    </row>
    <row r="84" spans="1:3" ht="12" customHeight="1">
      <c r="A84" s="144" t="s">
        <v>310</v>
      </c>
      <c r="B84" s="144"/>
      <c r="C84" s="8">
        <v>39</v>
      </c>
    </row>
    <row r="85" spans="1:3" ht="12" customHeight="1">
      <c r="A85" s="206" t="s">
        <v>311</v>
      </c>
      <c r="B85" s="144"/>
      <c r="C85" s="8">
        <v>40</v>
      </c>
    </row>
  </sheetData>
  <mergeCells count="4">
    <mergeCell ref="A1:C1"/>
    <mergeCell ref="A3:B3"/>
    <mergeCell ref="A5:B5"/>
    <mergeCell ref="A47:B4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rowBreaks count="1" manualBreakCount="1">
    <brk id="45"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7"/>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25"/>
  <cols>
    <col min="1" max="1" width="3.5703125" style="24" customWidth="1"/>
    <col min="2" max="2" width="31.7109375" style="69" customWidth="1"/>
    <col min="3" max="3" width="13.7109375" style="69" customWidth="1"/>
    <col min="4" max="4" width="14.28515625" style="69" customWidth="1"/>
    <col min="5" max="5" width="14.7109375" style="69" customWidth="1"/>
    <col min="6" max="6" width="13.7109375" style="69" customWidth="1"/>
    <col min="7" max="16384" width="11.42578125" style="69"/>
  </cols>
  <sheetData>
    <row r="1" spans="1:6" s="49" customFormat="1" ht="20.100000000000001" customHeight="1">
      <c r="A1" s="293" t="s">
        <v>156</v>
      </c>
      <c r="B1" s="294"/>
      <c r="C1" s="300" t="s">
        <v>241</v>
      </c>
      <c r="D1" s="300"/>
      <c r="E1" s="300"/>
      <c r="F1" s="307"/>
    </row>
    <row r="2" spans="1:6" ht="35.1" customHeight="1">
      <c r="A2" s="295" t="s">
        <v>158</v>
      </c>
      <c r="B2" s="296"/>
      <c r="C2" s="302" t="s">
        <v>287</v>
      </c>
      <c r="D2" s="303"/>
      <c r="E2" s="303"/>
      <c r="F2" s="308"/>
    </row>
    <row r="3" spans="1:6" ht="11.45" customHeight="1">
      <c r="A3" s="309" t="s">
        <v>76</v>
      </c>
      <c r="B3" s="299" t="s">
        <v>324</v>
      </c>
      <c r="C3" s="248" t="s">
        <v>325</v>
      </c>
      <c r="D3" s="322"/>
      <c r="E3" s="248" t="s">
        <v>378</v>
      </c>
      <c r="F3" s="322"/>
    </row>
    <row r="4" spans="1:6" ht="11.45" customHeight="1">
      <c r="A4" s="309"/>
      <c r="B4" s="299"/>
      <c r="C4" s="248"/>
      <c r="D4" s="322"/>
      <c r="E4" s="248"/>
      <c r="F4" s="322"/>
    </row>
    <row r="5" spans="1:6" ht="11.45" customHeight="1">
      <c r="A5" s="309"/>
      <c r="B5" s="299"/>
      <c r="C5" s="320" t="s">
        <v>320</v>
      </c>
      <c r="D5" s="247" t="s">
        <v>197</v>
      </c>
      <c r="E5" s="320" t="s">
        <v>320</v>
      </c>
      <c r="F5" s="270" t="s">
        <v>197</v>
      </c>
    </row>
    <row r="6" spans="1:6" ht="11.45" customHeight="1">
      <c r="A6" s="309"/>
      <c r="B6" s="299"/>
      <c r="C6" s="247"/>
      <c r="D6" s="247"/>
      <c r="E6" s="247"/>
      <c r="F6" s="270"/>
    </row>
    <row r="7" spans="1:6" ht="11.45" customHeight="1">
      <c r="A7" s="309"/>
      <c r="B7" s="299"/>
      <c r="C7" s="321"/>
      <c r="D7" s="247"/>
      <c r="E7" s="321"/>
      <c r="F7" s="270"/>
    </row>
    <row r="8" spans="1:6" s="24" customFormat="1" ht="11.45" customHeight="1">
      <c r="A8" s="50">
        <v>1</v>
      </c>
      <c r="B8" s="51">
        <v>2</v>
      </c>
      <c r="C8" s="51">
        <v>3</v>
      </c>
      <c r="D8" s="51">
        <v>4</v>
      </c>
      <c r="E8" s="51">
        <v>5</v>
      </c>
      <c r="F8" s="52">
        <v>6</v>
      </c>
    </row>
    <row r="9" spans="1:6" ht="11.45" customHeight="1">
      <c r="A9" s="89"/>
      <c r="B9" s="92"/>
      <c r="C9" s="179"/>
      <c r="D9" s="164"/>
      <c r="E9" s="179"/>
      <c r="F9" s="164"/>
    </row>
    <row r="10" spans="1:6" ht="11.45" customHeight="1">
      <c r="A10" s="63">
        <f>IF(D10&lt;&gt;"",COUNTA($D10:D$10),"")</f>
        <v>1</v>
      </c>
      <c r="B10" s="92" t="s">
        <v>161</v>
      </c>
      <c r="C10" s="173">
        <v>14845615</v>
      </c>
      <c r="D10" s="185">
        <v>100</v>
      </c>
      <c r="E10" s="173">
        <v>14154512</v>
      </c>
      <c r="F10" s="185">
        <v>100</v>
      </c>
    </row>
    <row r="11" spans="1:6" ht="11.45" customHeight="1">
      <c r="A11" s="63" t="str">
        <f>IF(D11&lt;&gt;"",COUNTA($D$10:D11),"")</f>
        <v/>
      </c>
      <c r="B11" s="92"/>
      <c r="C11" s="179"/>
      <c r="D11" s="164"/>
      <c r="E11" s="179"/>
      <c r="F11" s="164"/>
    </row>
    <row r="12" spans="1:6" ht="11.45" customHeight="1">
      <c r="A12" s="63">
        <f>IF(D12&lt;&gt;"",COUNTA($D$10:D12),"")</f>
        <v>2</v>
      </c>
      <c r="B12" s="79" t="s">
        <v>225</v>
      </c>
      <c r="C12" s="179">
        <v>1979281</v>
      </c>
      <c r="D12" s="164">
        <v>13.3</v>
      </c>
      <c r="E12" s="179">
        <v>1913770</v>
      </c>
      <c r="F12" s="164">
        <v>13.520565032549339</v>
      </c>
    </row>
    <row r="13" spans="1:6" ht="11.45" customHeight="1">
      <c r="A13" s="63">
        <f>IF(D13&lt;&gt;"",COUNTA($D$10:D13),"")</f>
        <v>3</v>
      </c>
      <c r="B13" s="79" t="s">
        <v>226</v>
      </c>
      <c r="C13" s="179">
        <v>2856316</v>
      </c>
      <c r="D13" s="164">
        <v>19.2</v>
      </c>
      <c r="E13" s="179">
        <v>2715168</v>
      </c>
      <c r="F13" s="164">
        <v>19.182349769458671</v>
      </c>
    </row>
    <row r="14" spans="1:6" ht="11.45" customHeight="1">
      <c r="A14" s="63">
        <f>IF(D14&lt;&gt;"",COUNTA($D$10:D14),"")</f>
        <v>4</v>
      </c>
      <c r="B14" s="79" t="s">
        <v>227</v>
      </c>
      <c r="C14" s="179">
        <v>500877</v>
      </c>
      <c r="D14" s="164">
        <v>3.4</v>
      </c>
      <c r="E14" s="179">
        <v>514900</v>
      </c>
      <c r="F14" s="164">
        <v>3.6377093042840336</v>
      </c>
    </row>
    <row r="15" spans="1:6" ht="11.45" customHeight="1">
      <c r="A15" s="63">
        <f>IF(D15&lt;&gt;"",COUNTA($D$10:D15),"")</f>
        <v>5</v>
      </c>
      <c r="B15" s="79" t="s">
        <v>228</v>
      </c>
      <c r="C15" s="179">
        <v>594101</v>
      </c>
      <c r="D15" s="164">
        <v>4</v>
      </c>
      <c r="E15" s="179">
        <v>531650</v>
      </c>
      <c r="F15" s="164">
        <v>3.7560461286125584</v>
      </c>
    </row>
    <row r="16" spans="1:6" ht="11.45" customHeight="1">
      <c r="A16" s="63">
        <f>IF(D16&lt;&gt;"",COUNTA($D$10:D16),"")</f>
        <v>6</v>
      </c>
      <c r="B16" s="81" t="s">
        <v>229</v>
      </c>
      <c r="C16" s="179">
        <v>81495</v>
      </c>
      <c r="D16" s="164">
        <v>0.5</v>
      </c>
      <c r="E16" s="179">
        <v>98848</v>
      </c>
      <c r="F16" s="164">
        <v>0.69834975589409232</v>
      </c>
    </row>
    <row r="17" spans="1:6" ht="11.45" customHeight="1">
      <c r="A17" s="63">
        <f>IF(D17&lt;&gt;"",COUNTA($D$10:D17),"")</f>
        <v>7</v>
      </c>
      <c r="B17" s="81" t="s">
        <v>230</v>
      </c>
      <c r="C17" s="179">
        <v>302781</v>
      </c>
      <c r="D17" s="164">
        <v>2</v>
      </c>
      <c r="E17" s="179">
        <v>275473</v>
      </c>
      <c r="F17" s="164">
        <v>1.9461850751195096</v>
      </c>
    </row>
    <row r="18" spans="1:6" ht="11.45" customHeight="1">
      <c r="A18" s="63">
        <f>IF(D18&lt;&gt;"",COUNTA($D$10:D18),"")</f>
        <v>8</v>
      </c>
      <c r="B18" s="81" t="s">
        <v>231</v>
      </c>
      <c r="C18" s="179">
        <v>950497</v>
      </c>
      <c r="D18" s="164">
        <v>6.4</v>
      </c>
      <c r="E18" s="179">
        <v>857633</v>
      </c>
      <c r="F18" s="164">
        <v>6.0590785468266235</v>
      </c>
    </row>
    <row r="19" spans="1:6" s="108" customFormat="1" ht="11.45" customHeight="1">
      <c r="A19" s="63">
        <f>IF(D19&lt;&gt;"",COUNTA($D$10:D19),"")</f>
        <v>9</v>
      </c>
      <c r="B19" s="92" t="s">
        <v>232</v>
      </c>
      <c r="C19" s="173">
        <v>329568</v>
      </c>
      <c r="D19" s="163">
        <v>2.2000000000000002</v>
      </c>
      <c r="E19" s="173">
        <v>286659</v>
      </c>
      <c r="F19" s="163">
        <v>2.0252128791158608</v>
      </c>
    </row>
    <row r="20" spans="1:6" ht="11.45" customHeight="1">
      <c r="A20" s="63">
        <f>IF(D20&lt;&gt;"",COUNTA($D$10:D20),"")</f>
        <v>10</v>
      </c>
      <c r="B20" s="81" t="s">
        <v>233</v>
      </c>
      <c r="C20" s="179">
        <v>1802088</v>
      </c>
      <c r="D20" s="164">
        <v>12.1</v>
      </c>
      <c r="E20" s="179">
        <v>1712898</v>
      </c>
      <c r="F20" s="164">
        <v>12.10142744589146</v>
      </c>
    </row>
    <row r="21" spans="1:6" ht="11.45" customHeight="1">
      <c r="A21" s="63">
        <f>IF(D21&lt;&gt;"",COUNTA($D$10:D21),"")</f>
        <v>11</v>
      </c>
      <c r="B21" s="81" t="s">
        <v>234</v>
      </c>
      <c r="C21" s="179">
        <v>2451563</v>
      </c>
      <c r="D21" s="164">
        <v>16.5</v>
      </c>
      <c r="E21" s="179">
        <v>2428048</v>
      </c>
      <c r="F21" s="164">
        <v>17.153879978341887</v>
      </c>
    </row>
    <row r="22" spans="1:6" ht="11.45" customHeight="1">
      <c r="A22" s="63">
        <f>IF(D22&lt;&gt;"",COUNTA($D$10:D22),"")</f>
        <v>12</v>
      </c>
      <c r="B22" s="81" t="s">
        <v>235</v>
      </c>
      <c r="C22" s="179">
        <v>704976</v>
      </c>
      <c r="D22" s="164">
        <v>4.7</v>
      </c>
      <c r="E22" s="179">
        <v>664367</v>
      </c>
      <c r="F22" s="164">
        <v>4.6936764757414453</v>
      </c>
    </row>
    <row r="23" spans="1:6" ht="11.45" customHeight="1">
      <c r="A23" s="63">
        <f>IF(D23&lt;&gt;"",COUNTA($D$10:D23),"")</f>
        <v>13</v>
      </c>
      <c r="B23" s="81" t="s">
        <v>236</v>
      </c>
      <c r="C23" s="179">
        <v>133078</v>
      </c>
      <c r="D23" s="164">
        <v>0.9</v>
      </c>
      <c r="E23" s="179">
        <v>115110</v>
      </c>
      <c r="F23" s="164">
        <v>0.81323891632576251</v>
      </c>
    </row>
    <row r="24" spans="1:6" ht="11.45" customHeight="1">
      <c r="A24" s="63">
        <f>IF(D24&lt;&gt;"",COUNTA($D$10:D24),"")</f>
        <v>14</v>
      </c>
      <c r="B24" s="81" t="s">
        <v>237</v>
      </c>
      <c r="C24" s="179">
        <v>860903</v>
      </c>
      <c r="D24" s="164">
        <v>5.8</v>
      </c>
      <c r="E24" s="179">
        <v>807648</v>
      </c>
      <c r="F24" s="164">
        <v>5.7059402683752012</v>
      </c>
    </row>
    <row r="25" spans="1:6" ht="11.45" customHeight="1">
      <c r="A25" s="63">
        <f>IF(D25&lt;&gt;"",COUNTA($D$10:D25),"")</f>
        <v>15</v>
      </c>
      <c r="B25" s="81" t="s">
        <v>238</v>
      </c>
      <c r="C25" s="179">
        <v>398871</v>
      </c>
      <c r="D25" s="164">
        <v>2.7</v>
      </c>
      <c r="E25" s="179">
        <v>387637</v>
      </c>
      <c r="F25" s="164">
        <v>2.7386108401335205</v>
      </c>
    </row>
    <row r="26" spans="1:6" ht="11.45" customHeight="1">
      <c r="A26" s="63">
        <f>IF(D26&lt;&gt;"",COUNTA($D$10:D26),"")</f>
        <v>16</v>
      </c>
      <c r="B26" s="81" t="s">
        <v>239</v>
      </c>
      <c r="C26" s="179">
        <v>551400</v>
      </c>
      <c r="D26" s="164">
        <v>3.7</v>
      </c>
      <c r="E26" s="179">
        <v>527733</v>
      </c>
      <c r="F26" s="164">
        <v>3.7283729739322693</v>
      </c>
    </row>
    <row r="27" spans="1:6" ht="11.45" customHeight="1">
      <c r="A27" s="63">
        <f>IF(D27&lt;&gt;"",COUNTA($D$10:D27),"")</f>
        <v>17</v>
      </c>
      <c r="B27" s="81" t="s">
        <v>240</v>
      </c>
      <c r="C27" s="179">
        <v>347818</v>
      </c>
      <c r="D27" s="164">
        <v>2.2999999999999998</v>
      </c>
      <c r="E27" s="179">
        <v>316971</v>
      </c>
      <c r="F27" s="164">
        <v>2.2393636742828011</v>
      </c>
    </row>
    <row r="28" spans="1:6" ht="11.45" customHeight="1">
      <c r="C28" s="109"/>
      <c r="E28" s="109"/>
    </row>
    <row r="29" spans="1:6" ht="11.45" customHeight="1">
      <c r="C29" s="109"/>
      <c r="E29" s="109"/>
    </row>
    <row r="30" spans="1:6" ht="11.45" customHeight="1">
      <c r="C30" s="109"/>
      <c r="E30" s="109"/>
    </row>
    <row r="31" spans="1:6" ht="11.45" customHeight="1">
      <c r="C31" s="109"/>
      <c r="E31" s="109"/>
    </row>
    <row r="32" spans="1:6"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sheetData>
  <mergeCells count="12">
    <mergeCell ref="E5:E7"/>
    <mergeCell ref="F5:F7"/>
    <mergeCell ref="A1:B1"/>
    <mergeCell ref="C1:F1"/>
    <mergeCell ref="A2:B2"/>
    <mergeCell ref="C2:F2"/>
    <mergeCell ref="A3:A7"/>
    <mergeCell ref="B3:B7"/>
    <mergeCell ref="C5:C7"/>
    <mergeCell ref="D5:D7"/>
    <mergeCell ref="C3:D4"/>
    <mergeCell ref="E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3"/>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42578125" defaultRowHeight="11.45" customHeight="1"/>
  <cols>
    <col min="1" max="1" width="3.7109375" style="60" customWidth="1"/>
    <col min="2" max="2" width="7.7109375" style="111" customWidth="1"/>
    <col min="3" max="3" width="30.28515625" style="111" customWidth="1"/>
    <col min="4" max="4" width="7.7109375" style="111" customWidth="1"/>
    <col min="5" max="5" width="8.28515625" style="111" customWidth="1"/>
    <col min="6" max="6" width="7.7109375" style="111" customWidth="1"/>
    <col min="7" max="8" width="8.28515625" style="111" customWidth="1"/>
    <col min="9" max="9" width="10" style="111" customWidth="1"/>
    <col min="10" max="16384" width="11.42578125" style="111"/>
  </cols>
  <sheetData>
    <row r="1" spans="1:9" s="7" customFormat="1" ht="20.100000000000001" customHeight="1">
      <c r="A1" s="326" t="s">
        <v>177</v>
      </c>
      <c r="B1" s="327"/>
      <c r="C1" s="327"/>
      <c r="D1" s="323" t="s">
        <v>178</v>
      </c>
      <c r="E1" s="324"/>
      <c r="F1" s="324"/>
      <c r="G1" s="324"/>
      <c r="H1" s="324"/>
      <c r="I1" s="325"/>
    </row>
    <row r="2" spans="1:9" s="110" customFormat="1" ht="35.1" customHeight="1">
      <c r="A2" s="328" t="s">
        <v>163</v>
      </c>
      <c r="B2" s="329"/>
      <c r="C2" s="329"/>
      <c r="D2" s="334" t="s">
        <v>242</v>
      </c>
      <c r="E2" s="335"/>
      <c r="F2" s="335"/>
      <c r="G2" s="335"/>
      <c r="H2" s="335"/>
      <c r="I2" s="336"/>
    </row>
    <row r="3" spans="1:9" ht="11.45" customHeight="1">
      <c r="A3" s="330" t="s">
        <v>76</v>
      </c>
      <c r="B3" s="332" t="s">
        <v>60</v>
      </c>
      <c r="C3" s="332" t="s">
        <v>38</v>
      </c>
      <c r="D3" s="333" t="s">
        <v>39</v>
      </c>
      <c r="E3" s="333" t="s">
        <v>144</v>
      </c>
      <c r="F3" s="333" t="s">
        <v>44</v>
      </c>
      <c r="G3" s="333" t="s">
        <v>40</v>
      </c>
      <c r="H3" s="333" t="s">
        <v>279</v>
      </c>
      <c r="I3" s="337"/>
    </row>
    <row r="4" spans="1:9" ht="11.45" customHeight="1">
      <c r="A4" s="331"/>
      <c r="B4" s="332"/>
      <c r="C4" s="332"/>
      <c r="D4" s="333"/>
      <c r="E4" s="333"/>
      <c r="F4" s="333"/>
      <c r="G4" s="333"/>
      <c r="H4" s="333"/>
      <c r="I4" s="337"/>
    </row>
    <row r="5" spans="1:9" ht="11.45" customHeight="1">
      <c r="A5" s="331"/>
      <c r="B5" s="332"/>
      <c r="C5" s="332"/>
      <c r="D5" s="333"/>
      <c r="E5" s="333"/>
      <c r="F5" s="333"/>
      <c r="G5" s="333"/>
      <c r="H5" s="333"/>
      <c r="I5" s="337"/>
    </row>
    <row r="6" spans="1:9" ht="11.45" customHeight="1">
      <c r="A6" s="331"/>
      <c r="B6" s="332"/>
      <c r="C6" s="332"/>
      <c r="D6" s="250" t="s">
        <v>363</v>
      </c>
      <c r="E6" s="251"/>
      <c r="F6" s="333" t="s">
        <v>379</v>
      </c>
      <c r="G6" s="333"/>
      <c r="H6" s="333"/>
      <c r="I6" s="203" t="s">
        <v>365</v>
      </c>
    </row>
    <row r="7" spans="1:9" ht="11.45" customHeight="1">
      <c r="A7" s="331"/>
      <c r="B7" s="332"/>
      <c r="C7" s="332"/>
      <c r="D7" s="332" t="s">
        <v>41</v>
      </c>
      <c r="E7" s="332"/>
      <c r="F7" s="154" t="s">
        <v>319</v>
      </c>
      <c r="G7" s="332" t="s">
        <v>327</v>
      </c>
      <c r="H7" s="247"/>
      <c r="I7" s="270"/>
    </row>
    <row r="8" spans="1:9" s="60" customFormat="1" ht="11.45" customHeight="1">
      <c r="A8" s="56">
        <v>1</v>
      </c>
      <c r="B8" s="57">
        <v>2</v>
      </c>
      <c r="C8" s="58">
        <v>3</v>
      </c>
      <c r="D8" s="58">
        <v>4</v>
      </c>
      <c r="E8" s="58">
        <v>5</v>
      </c>
      <c r="F8" s="58">
        <v>6</v>
      </c>
      <c r="G8" s="58">
        <v>7</v>
      </c>
      <c r="H8" s="58">
        <v>8</v>
      </c>
      <c r="I8" s="59">
        <v>9</v>
      </c>
    </row>
    <row r="9" spans="1:9" ht="11.45" customHeight="1">
      <c r="A9" s="61"/>
      <c r="B9" s="112"/>
      <c r="C9" s="113"/>
      <c r="D9" s="201"/>
      <c r="E9" s="171"/>
      <c r="F9" s="171"/>
      <c r="G9" s="171"/>
      <c r="H9" s="171"/>
      <c r="I9" s="193"/>
    </row>
    <row r="10" spans="1:9" ht="11.45" customHeight="1">
      <c r="A10" s="54">
        <f>IF(D10&lt;&gt;"",COUNTA($D10:D$10),"")</f>
        <v>1</v>
      </c>
      <c r="B10" s="114" t="s">
        <v>150</v>
      </c>
      <c r="C10" s="114" t="s">
        <v>151</v>
      </c>
      <c r="D10" s="175">
        <v>538</v>
      </c>
      <c r="E10" s="195">
        <v>11409</v>
      </c>
      <c r="F10" s="195">
        <v>3686</v>
      </c>
      <c r="G10" s="195">
        <v>101787</v>
      </c>
      <c r="H10" s="195">
        <v>416518</v>
      </c>
      <c r="I10" s="170">
        <v>1814897</v>
      </c>
    </row>
    <row r="11" spans="1:9" ht="11.45" customHeight="1">
      <c r="A11" s="54" t="str">
        <f>IF(D11&lt;&gt;"",COUNTA($D$10:D11),"")</f>
        <v/>
      </c>
      <c r="B11" s="115"/>
      <c r="C11" s="116"/>
      <c r="D11" s="201"/>
      <c r="E11" s="171"/>
      <c r="F11" s="171"/>
      <c r="G11" s="171"/>
      <c r="H11" s="171"/>
      <c r="I11" s="193"/>
    </row>
    <row r="12" spans="1:9" ht="11.45" customHeight="1">
      <c r="A12" s="54">
        <f>IF(D12&lt;&gt;"",COUNTA($D$10:D12),"")</f>
        <v>2</v>
      </c>
      <c r="B12" s="114" t="s">
        <v>145</v>
      </c>
      <c r="C12" s="114" t="s">
        <v>243</v>
      </c>
      <c r="D12" s="175">
        <v>350</v>
      </c>
      <c r="E12" s="195">
        <v>8154</v>
      </c>
      <c r="F12" s="195">
        <v>2583</v>
      </c>
      <c r="G12" s="195">
        <v>75481</v>
      </c>
      <c r="H12" s="195">
        <v>321394</v>
      </c>
      <c r="I12" s="170">
        <v>1430329</v>
      </c>
    </row>
    <row r="13" spans="1:9" ht="11.45" customHeight="1">
      <c r="A13" s="54" t="str">
        <f>IF(D13&lt;&gt;"",COUNTA($D$10:D13),"")</f>
        <v/>
      </c>
      <c r="B13" s="114"/>
      <c r="C13" s="115" t="s">
        <v>138</v>
      </c>
      <c r="D13" s="201"/>
      <c r="E13" s="171"/>
      <c r="F13" s="171"/>
      <c r="G13" s="171"/>
      <c r="H13" s="171"/>
      <c r="I13" s="193"/>
    </row>
    <row r="14" spans="1:9" ht="11.45" customHeight="1">
      <c r="A14" s="54">
        <f>IF(D14&lt;&gt;"",COUNTA($D$10:D14),"")</f>
        <v>3</v>
      </c>
      <c r="B14" s="115" t="s">
        <v>146</v>
      </c>
      <c r="C14" s="115" t="s">
        <v>244</v>
      </c>
      <c r="D14" s="201">
        <v>146</v>
      </c>
      <c r="E14" s="171">
        <v>3292</v>
      </c>
      <c r="F14" s="171">
        <v>1108</v>
      </c>
      <c r="G14" s="171">
        <v>30199</v>
      </c>
      <c r="H14" s="171">
        <v>123422</v>
      </c>
      <c r="I14" s="193">
        <v>518626</v>
      </c>
    </row>
    <row r="15" spans="1:9" ht="22.5" customHeight="1">
      <c r="A15" s="54">
        <f>IF(D15&lt;&gt;"",COUNTA($D$10:D15),"")</f>
        <v>4</v>
      </c>
      <c r="B15" s="115" t="s">
        <v>147</v>
      </c>
      <c r="C15" s="115" t="s">
        <v>245</v>
      </c>
      <c r="D15" s="201">
        <v>173</v>
      </c>
      <c r="E15" s="171">
        <v>4333</v>
      </c>
      <c r="F15" s="171">
        <v>1298</v>
      </c>
      <c r="G15" s="171">
        <v>39715</v>
      </c>
      <c r="H15" s="171">
        <v>175730</v>
      </c>
      <c r="I15" s="193">
        <v>808398</v>
      </c>
    </row>
    <row r="16" spans="1:9" ht="11.45" customHeight="1">
      <c r="A16" s="54">
        <f>IF(D16&lt;&gt;"",COUNTA($D$10:D16),"")</f>
        <v>5</v>
      </c>
      <c r="B16" s="115" t="s">
        <v>180</v>
      </c>
      <c r="C16" s="115" t="s">
        <v>246</v>
      </c>
      <c r="D16" s="201">
        <v>31</v>
      </c>
      <c r="E16" s="171">
        <v>529</v>
      </c>
      <c r="F16" s="171">
        <v>177</v>
      </c>
      <c r="G16" s="171">
        <v>5567</v>
      </c>
      <c r="H16" s="171">
        <v>22242</v>
      </c>
      <c r="I16" s="193">
        <v>103306</v>
      </c>
    </row>
    <row r="17" spans="1:9" ht="11.45" customHeight="1">
      <c r="A17" s="54" t="str">
        <f>IF(D17&lt;&gt;"",COUNTA($D$10:D17),"")</f>
        <v/>
      </c>
      <c r="B17" s="115"/>
      <c r="C17" s="115"/>
      <c r="D17" s="201"/>
      <c r="E17" s="171"/>
      <c r="F17" s="171"/>
      <c r="G17" s="171"/>
      <c r="H17" s="171"/>
      <c r="I17" s="193"/>
    </row>
    <row r="18" spans="1:9" ht="11.45" customHeight="1">
      <c r="A18" s="54">
        <f>IF(D18&lt;&gt;"",COUNTA($D$10:D18),"")</f>
        <v>6</v>
      </c>
      <c r="B18" s="114" t="s">
        <v>148</v>
      </c>
      <c r="C18" s="114" t="s">
        <v>247</v>
      </c>
      <c r="D18" s="175">
        <v>188</v>
      </c>
      <c r="E18" s="195">
        <v>3255</v>
      </c>
      <c r="F18" s="195">
        <v>1103</v>
      </c>
      <c r="G18" s="195">
        <v>26306</v>
      </c>
      <c r="H18" s="195">
        <v>95124</v>
      </c>
      <c r="I18" s="170">
        <v>384568</v>
      </c>
    </row>
    <row r="19" spans="1:9" ht="11.45" customHeight="1">
      <c r="A19" s="54" t="str">
        <f>IF(D19&lt;&gt;"",COUNTA($D$10:D19),"")</f>
        <v/>
      </c>
      <c r="B19" s="115"/>
      <c r="C19" s="115" t="s">
        <v>208</v>
      </c>
      <c r="D19" s="201"/>
      <c r="E19" s="171"/>
      <c r="F19" s="171"/>
      <c r="G19" s="171"/>
      <c r="H19" s="171"/>
      <c r="I19" s="193"/>
    </row>
    <row r="20" spans="1:9" ht="11.45" customHeight="1">
      <c r="A20" s="54">
        <f>IF(D20&lt;&gt;"",COUNTA($D$10:D20),"")</f>
        <v>7</v>
      </c>
      <c r="B20" s="115" t="s">
        <v>182</v>
      </c>
      <c r="C20" s="115" t="s">
        <v>248</v>
      </c>
      <c r="D20" s="201">
        <v>36</v>
      </c>
      <c r="E20" s="171">
        <v>637</v>
      </c>
      <c r="F20" s="171">
        <v>218</v>
      </c>
      <c r="G20" s="171">
        <v>5069</v>
      </c>
      <c r="H20" s="171">
        <v>19210</v>
      </c>
      <c r="I20" s="193">
        <v>82363</v>
      </c>
    </row>
    <row r="21" spans="1:9" ht="22.5" customHeight="1">
      <c r="A21" s="54">
        <f>IF(D21&lt;&gt;"",COUNTA($D$10:D21),"")</f>
        <v>8</v>
      </c>
      <c r="B21" s="115" t="s">
        <v>183</v>
      </c>
      <c r="C21" s="115" t="s">
        <v>249</v>
      </c>
      <c r="D21" s="201">
        <v>41</v>
      </c>
      <c r="E21" s="171">
        <v>666</v>
      </c>
      <c r="F21" s="171">
        <v>203</v>
      </c>
      <c r="G21" s="171">
        <v>5969</v>
      </c>
      <c r="H21" s="171">
        <v>23341</v>
      </c>
      <c r="I21" s="193">
        <v>93034</v>
      </c>
    </row>
    <row r="22" spans="1:9" ht="11.45" customHeight="1">
      <c r="A22" s="54">
        <f>IF(D22&lt;&gt;"",COUNTA($D$10:D22),"")</f>
        <v>9</v>
      </c>
      <c r="B22" s="115" t="s">
        <v>149</v>
      </c>
      <c r="C22" s="115" t="s">
        <v>250</v>
      </c>
      <c r="D22" s="201">
        <v>83</v>
      </c>
      <c r="E22" s="171">
        <v>1457</v>
      </c>
      <c r="F22" s="171">
        <v>523</v>
      </c>
      <c r="G22" s="171">
        <v>11368</v>
      </c>
      <c r="H22" s="171">
        <v>33070</v>
      </c>
      <c r="I22" s="193">
        <v>126660</v>
      </c>
    </row>
    <row r="23" spans="1:9" ht="11.45" customHeight="1">
      <c r="H23" s="122"/>
    </row>
  </sheetData>
  <mergeCells count="16">
    <mergeCell ref="D1:I1"/>
    <mergeCell ref="A1:C1"/>
    <mergeCell ref="A2:C2"/>
    <mergeCell ref="A3:A7"/>
    <mergeCell ref="B3:B7"/>
    <mergeCell ref="C3:C7"/>
    <mergeCell ref="D7:E7"/>
    <mergeCell ref="G7:I7"/>
    <mergeCell ref="D6:E6"/>
    <mergeCell ref="F6:H6"/>
    <mergeCell ref="D2:I2"/>
    <mergeCell ref="D3:D5"/>
    <mergeCell ref="E3:E5"/>
    <mergeCell ref="F3:F5"/>
    <mergeCell ref="G3:G5"/>
    <mergeCell ref="H3:I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140" zoomScaleNormal="140" workbookViewId="0">
      <pane xSplit="3" ySplit="8" topLeftCell="D9" activePane="bottomRight" state="frozen"/>
      <selection sqref="A1:B1"/>
      <selection pane="topRight" sqref="A1:B1"/>
      <selection pane="bottomLeft" sqref="A1:B1"/>
      <selection pane="bottomRight" activeCell="D9" sqref="D9:H9"/>
    </sheetView>
  </sheetViews>
  <sheetFormatPr baseColWidth="10" defaultColWidth="11.5703125" defaultRowHeight="11.45" customHeight="1"/>
  <cols>
    <col min="1" max="1" width="3.7109375" style="60" customWidth="1"/>
    <col min="2" max="2" width="7.7109375" style="111" customWidth="1"/>
    <col min="3" max="3" width="31.7109375" style="111" customWidth="1"/>
    <col min="4" max="8" width="9.7109375" style="111" customWidth="1"/>
    <col min="9" max="16384" width="11.5703125" style="111"/>
  </cols>
  <sheetData>
    <row r="1" spans="1:8" s="1" customFormat="1" ht="20.100000000000001" customHeight="1">
      <c r="A1" s="326" t="s">
        <v>177</v>
      </c>
      <c r="B1" s="327"/>
      <c r="C1" s="327"/>
      <c r="D1" s="323" t="s">
        <v>178</v>
      </c>
      <c r="E1" s="323"/>
      <c r="F1" s="323"/>
      <c r="G1" s="323"/>
      <c r="H1" s="338"/>
    </row>
    <row r="2" spans="1:8" s="117" customFormat="1" ht="35.1" customHeight="1">
      <c r="A2" s="328" t="s">
        <v>164</v>
      </c>
      <c r="B2" s="329"/>
      <c r="C2" s="329"/>
      <c r="D2" s="334" t="s">
        <v>380</v>
      </c>
      <c r="E2" s="334"/>
      <c r="F2" s="334"/>
      <c r="G2" s="334"/>
      <c r="H2" s="340"/>
    </row>
    <row r="3" spans="1:8" ht="11.45" customHeight="1">
      <c r="A3" s="330" t="s">
        <v>76</v>
      </c>
      <c r="B3" s="332" t="s">
        <v>60</v>
      </c>
      <c r="C3" s="332" t="s">
        <v>38</v>
      </c>
      <c r="D3" s="332" t="s">
        <v>50</v>
      </c>
      <c r="E3" s="332" t="s">
        <v>93</v>
      </c>
      <c r="F3" s="332"/>
      <c r="G3" s="332"/>
      <c r="H3" s="339"/>
    </row>
    <row r="4" spans="1:8" ht="11.45" customHeight="1">
      <c r="A4" s="330"/>
      <c r="B4" s="332"/>
      <c r="C4" s="332"/>
      <c r="D4" s="332"/>
      <c r="E4" s="344" t="s">
        <v>260</v>
      </c>
      <c r="F4" s="344" t="s">
        <v>45</v>
      </c>
      <c r="G4" s="344" t="s">
        <v>46</v>
      </c>
      <c r="H4" s="339" t="s">
        <v>251</v>
      </c>
    </row>
    <row r="5" spans="1:8" ht="11.45" customHeight="1">
      <c r="A5" s="330"/>
      <c r="B5" s="332"/>
      <c r="C5" s="332"/>
      <c r="D5" s="332"/>
      <c r="E5" s="332"/>
      <c r="F5" s="332"/>
      <c r="G5" s="332"/>
      <c r="H5" s="339"/>
    </row>
    <row r="6" spans="1:8" ht="11.45" customHeight="1">
      <c r="A6" s="330"/>
      <c r="B6" s="332"/>
      <c r="C6" s="332"/>
      <c r="D6" s="332"/>
      <c r="E6" s="332"/>
      <c r="F6" s="332"/>
      <c r="G6" s="332"/>
      <c r="H6" s="339"/>
    </row>
    <row r="7" spans="1:8" ht="11.45" customHeight="1">
      <c r="A7" s="330"/>
      <c r="B7" s="332"/>
      <c r="C7" s="332"/>
      <c r="D7" s="332"/>
      <c r="E7" s="332"/>
      <c r="F7" s="332"/>
      <c r="G7" s="332"/>
      <c r="H7" s="339"/>
    </row>
    <row r="8" spans="1:8" s="60" customFormat="1" ht="11.45" customHeight="1">
      <c r="A8" s="56">
        <v>1</v>
      </c>
      <c r="B8" s="57">
        <v>2</v>
      </c>
      <c r="C8" s="58">
        <v>3</v>
      </c>
      <c r="D8" s="58">
        <v>4</v>
      </c>
      <c r="E8" s="58">
        <v>5</v>
      </c>
      <c r="F8" s="58">
        <v>6</v>
      </c>
      <c r="G8" s="58">
        <v>7</v>
      </c>
      <c r="H8" s="59">
        <v>8</v>
      </c>
    </row>
    <row r="9" spans="1:8" ht="20.100000000000001" customHeight="1">
      <c r="A9" s="61"/>
      <c r="B9" s="118"/>
      <c r="C9" s="118"/>
      <c r="D9" s="343" t="s">
        <v>41</v>
      </c>
      <c r="E9" s="279"/>
      <c r="F9" s="279"/>
      <c r="G9" s="279"/>
      <c r="H9" s="279"/>
    </row>
    <row r="10" spans="1:8" ht="11.45" customHeight="1">
      <c r="A10" s="54">
        <f>IF(E10&lt;&gt;"",COUNTA($E10:E$10),"")</f>
        <v>1</v>
      </c>
      <c r="B10" s="114" t="s">
        <v>150</v>
      </c>
      <c r="C10" s="114" t="s">
        <v>151</v>
      </c>
      <c r="D10" s="175">
        <v>538</v>
      </c>
      <c r="E10" s="175">
        <v>359</v>
      </c>
      <c r="F10" s="175">
        <v>152</v>
      </c>
      <c r="G10" s="175">
        <v>18</v>
      </c>
      <c r="H10" s="175">
        <v>9</v>
      </c>
    </row>
    <row r="11" spans="1:8" ht="11.45" customHeight="1">
      <c r="A11" s="54" t="str">
        <f>IF(E11&lt;&gt;"",COUNTA($E$10:E11),"")</f>
        <v/>
      </c>
      <c r="B11" s="115"/>
      <c r="C11" s="119"/>
      <c r="D11" s="201"/>
      <c r="E11" s="201"/>
      <c r="F11" s="201"/>
      <c r="G11" s="201"/>
      <c r="H11" s="201"/>
    </row>
    <row r="12" spans="1:8" ht="11.45" customHeight="1">
      <c r="A12" s="54">
        <f>IF(E12&lt;&gt;"",COUNTA($E$10:E12),"")</f>
        <v>2</v>
      </c>
      <c r="B12" s="114" t="s">
        <v>145</v>
      </c>
      <c r="C12" s="114" t="s">
        <v>243</v>
      </c>
      <c r="D12" s="175">
        <v>350</v>
      </c>
      <c r="E12" s="175">
        <v>216</v>
      </c>
      <c r="F12" s="175">
        <v>110</v>
      </c>
      <c r="G12" s="175">
        <v>15</v>
      </c>
      <c r="H12" s="175">
        <v>9</v>
      </c>
    </row>
    <row r="13" spans="1:8" ht="11.45" customHeight="1">
      <c r="A13" s="54" t="str">
        <f>IF(E13&lt;&gt;"",COUNTA($E$10:E13),"")</f>
        <v/>
      </c>
      <c r="B13" s="114"/>
      <c r="C13" s="115" t="s">
        <v>138</v>
      </c>
      <c r="D13" s="201"/>
      <c r="E13" s="201"/>
      <c r="F13" s="201"/>
      <c r="G13" s="201"/>
      <c r="H13" s="201"/>
    </row>
    <row r="14" spans="1:8" ht="11.45" customHeight="1">
      <c r="A14" s="54">
        <f>IF(E14&lt;&gt;"",COUNTA($E$10:E14),"")</f>
        <v>3</v>
      </c>
      <c r="B14" s="115" t="s">
        <v>146</v>
      </c>
      <c r="C14" s="115" t="s">
        <v>244</v>
      </c>
      <c r="D14" s="201">
        <v>146</v>
      </c>
      <c r="E14" s="201">
        <v>94</v>
      </c>
      <c r="F14" s="201">
        <v>43</v>
      </c>
      <c r="G14" s="201">
        <v>6</v>
      </c>
      <c r="H14" s="201">
        <v>3</v>
      </c>
    </row>
    <row r="15" spans="1:8" ht="22.5" customHeight="1">
      <c r="A15" s="54">
        <f>IF(E15&lt;&gt;"",COUNTA($E$10:E15),"")</f>
        <v>4</v>
      </c>
      <c r="B15" s="115" t="s">
        <v>147</v>
      </c>
      <c r="C15" s="115" t="s">
        <v>245</v>
      </c>
      <c r="D15" s="201">
        <v>173</v>
      </c>
      <c r="E15" s="201">
        <v>103</v>
      </c>
      <c r="F15" s="201">
        <v>55</v>
      </c>
      <c r="G15" s="201">
        <v>9</v>
      </c>
      <c r="H15" s="201">
        <v>6</v>
      </c>
    </row>
    <row r="16" spans="1:8" ht="11.45" customHeight="1">
      <c r="A16" s="54">
        <f>IF(E16&lt;&gt;"",COUNTA($E$10:E16),"")</f>
        <v>5</v>
      </c>
      <c r="B16" s="115" t="s">
        <v>180</v>
      </c>
      <c r="C16" s="115" t="s">
        <v>246</v>
      </c>
      <c r="D16" s="201">
        <v>31</v>
      </c>
      <c r="E16" s="201">
        <v>19</v>
      </c>
      <c r="F16" s="201">
        <v>12</v>
      </c>
      <c r="G16" s="201" t="s">
        <v>0</v>
      </c>
      <c r="H16" s="201" t="s">
        <v>0</v>
      </c>
    </row>
    <row r="17" spans="1:8" ht="11.45" customHeight="1">
      <c r="A17" s="54" t="str">
        <f>IF(E17&lt;&gt;"",COUNTA($E$10:E17),"")</f>
        <v/>
      </c>
      <c r="B17" s="115"/>
      <c r="C17" s="115"/>
      <c r="D17" s="201"/>
      <c r="E17" s="201"/>
      <c r="F17" s="201"/>
      <c r="G17" s="201"/>
      <c r="H17" s="201"/>
    </row>
    <row r="18" spans="1:8" ht="11.45" customHeight="1">
      <c r="A18" s="54">
        <f>IF(E18&lt;&gt;"",COUNTA($E$10:E18),"")</f>
        <v>6</v>
      </c>
      <c r="B18" s="114" t="s">
        <v>148</v>
      </c>
      <c r="C18" s="114" t="s">
        <v>247</v>
      </c>
      <c r="D18" s="175">
        <v>188</v>
      </c>
      <c r="E18" s="175">
        <v>143</v>
      </c>
      <c r="F18" s="175">
        <v>42</v>
      </c>
      <c r="G18" s="175">
        <v>3</v>
      </c>
      <c r="H18" s="175" t="s">
        <v>0</v>
      </c>
    </row>
    <row r="19" spans="1:8" ht="11.45" customHeight="1">
      <c r="A19" s="54" t="str">
        <f>IF(E19&lt;&gt;"",COUNTA($E$10:E19),"")</f>
        <v/>
      </c>
      <c r="B19" s="115"/>
      <c r="C19" s="115" t="s">
        <v>208</v>
      </c>
      <c r="D19" s="201"/>
      <c r="E19" s="201"/>
      <c r="F19" s="201"/>
      <c r="G19" s="201"/>
      <c r="H19" s="201"/>
    </row>
    <row r="20" spans="1:8" ht="11.45" customHeight="1">
      <c r="A20" s="54">
        <f>IF(E20&lt;&gt;"",COUNTA($E$10:E20),"")</f>
        <v>7</v>
      </c>
      <c r="B20" s="115" t="s">
        <v>182</v>
      </c>
      <c r="C20" s="115" t="s">
        <v>248</v>
      </c>
      <c r="D20" s="201">
        <v>36</v>
      </c>
      <c r="E20" s="201">
        <v>26</v>
      </c>
      <c r="F20" s="201">
        <v>9</v>
      </c>
      <c r="G20" s="201">
        <v>1</v>
      </c>
      <c r="H20" s="201" t="s">
        <v>0</v>
      </c>
    </row>
    <row r="21" spans="1:8" ht="22.5" customHeight="1">
      <c r="A21" s="54">
        <f>IF(E21&lt;&gt;"",COUNTA($E$10:E21),"")</f>
        <v>8</v>
      </c>
      <c r="B21" s="115" t="s">
        <v>183</v>
      </c>
      <c r="C21" s="115" t="s">
        <v>249</v>
      </c>
      <c r="D21" s="201">
        <v>41</v>
      </c>
      <c r="E21" s="201">
        <v>34</v>
      </c>
      <c r="F21" s="201">
        <v>7</v>
      </c>
      <c r="G21" s="201" t="s">
        <v>0</v>
      </c>
      <c r="H21" s="201" t="s">
        <v>0</v>
      </c>
    </row>
    <row r="22" spans="1:8" ht="11.45" customHeight="1">
      <c r="A22" s="54">
        <f>IF(E22&lt;&gt;"",COUNTA($E$10:E22),"")</f>
        <v>9</v>
      </c>
      <c r="B22" s="115" t="s">
        <v>149</v>
      </c>
      <c r="C22" s="115" t="s">
        <v>250</v>
      </c>
      <c r="D22" s="201">
        <v>83</v>
      </c>
      <c r="E22" s="201">
        <v>61</v>
      </c>
      <c r="F22" s="201">
        <v>21</v>
      </c>
      <c r="G22" s="201">
        <v>1</v>
      </c>
      <c r="H22" s="201" t="s">
        <v>0</v>
      </c>
    </row>
    <row r="23" spans="1:8" ht="20.100000000000001" customHeight="1">
      <c r="A23" s="54" t="str">
        <f>IF(E23&lt;&gt;"",COUNTA($E$10:E23),"")</f>
        <v/>
      </c>
      <c r="B23" s="115"/>
      <c r="C23" s="115"/>
      <c r="D23" s="341" t="s">
        <v>132</v>
      </c>
      <c r="E23" s="342"/>
      <c r="F23" s="342"/>
      <c r="G23" s="342"/>
      <c r="H23" s="342"/>
    </row>
    <row r="24" spans="1:8" ht="11.45" customHeight="1">
      <c r="A24" s="54">
        <f>IF(E24&lt;&gt;"",COUNTA($E$10:E24),"")</f>
        <v>10</v>
      </c>
      <c r="B24" s="114" t="s">
        <v>150</v>
      </c>
      <c r="C24" s="114" t="s">
        <v>151</v>
      </c>
      <c r="D24" s="173">
        <v>100</v>
      </c>
      <c r="E24" s="173">
        <v>100</v>
      </c>
      <c r="F24" s="173">
        <v>100</v>
      </c>
      <c r="G24" s="173">
        <v>100</v>
      </c>
      <c r="H24" s="173">
        <v>100</v>
      </c>
    </row>
    <row r="25" spans="1:8" ht="11.45" customHeight="1">
      <c r="A25" s="54" t="str">
        <f>IF(E25&lt;&gt;"",COUNTA($E$10:E25),"")</f>
        <v/>
      </c>
      <c r="B25" s="115"/>
      <c r="C25" s="115"/>
      <c r="D25" s="192"/>
      <c r="E25" s="192"/>
      <c r="F25" s="192"/>
      <c r="G25" s="192"/>
      <c r="H25" s="192"/>
    </row>
    <row r="26" spans="1:8" ht="11.45" customHeight="1">
      <c r="A26" s="54">
        <f>IF(E26&lt;&gt;"",COUNTA($E$10:E26),"")</f>
        <v>11</v>
      </c>
      <c r="B26" s="115" t="s">
        <v>145</v>
      </c>
      <c r="C26" s="115" t="s">
        <v>243</v>
      </c>
      <c r="D26" s="192">
        <v>65.05576208178438</v>
      </c>
      <c r="E26" s="192">
        <v>60.167130919220057</v>
      </c>
      <c r="F26" s="192">
        <v>72.368421052631575</v>
      </c>
      <c r="G26" s="192">
        <v>83.333333333333343</v>
      </c>
      <c r="H26" s="192">
        <v>100</v>
      </c>
    </row>
    <row r="27" spans="1:8" ht="11.45" customHeight="1">
      <c r="A27" s="54">
        <f>IF(E27&lt;&gt;"",COUNTA($E$10:E27),"")</f>
        <v>12</v>
      </c>
      <c r="B27" s="115" t="s">
        <v>148</v>
      </c>
      <c r="C27" s="115" t="s">
        <v>247</v>
      </c>
      <c r="D27" s="192">
        <v>34.944237918215613</v>
      </c>
      <c r="E27" s="192">
        <v>39.832869080779943</v>
      </c>
      <c r="F27" s="192">
        <v>27.631578947368425</v>
      </c>
      <c r="G27" s="192">
        <v>16.666666666666664</v>
      </c>
      <c r="H27" s="192" t="s">
        <v>0</v>
      </c>
    </row>
  </sheetData>
  <mergeCells count="15">
    <mergeCell ref="D23:H23"/>
    <mergeCell ref="D9:H9"/>
    <mergeCell ref="H4:H7"/>
    <mergeCell ref="G4:G7"/>
    <mergeCell ref="F4:F7"/>
    <mergeCell ref="E4:E7"/>
    <mergeCell ref="D3:D7"/>
    <mergeCell ref="C3:C7"/>
    <mergeCell ref="B3:B7"/>
    <mergeCell ref="A3:A7"/>
    <mergeCell ref="A1:C1"/>
    <mergeCell ref="D1:H1"/>
    <mergeCell ref="A2:C2"/>
    <mergeCell ref="E3:H3"/>
    <mergeCell ref="D2:H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140" zoomScaleNormal="140" workbookViewId="0">
      <pane xSplit="3" ySplit="8" topLeftCell="D9" activePane="bottomRight" state="frozen"/>
      <selection sqref="A1:B1"/>
      <selection pane="topRight" sqref="A1:B1"/>
      <selection pane="bottomLeft" sqref="A1:B1"/>
      <selection pane="bottomRight" activeCell="D9" sqref="D9:H9"/>
    </sheetView>
  </sheetViews>
  <sheetFormatPr baseColWidth="10" defaultColWidth="11.5703125" defaultRowHeight="11.45" customHeight="1"/>
  <cols>
    <col min="1" max="1" width="3.7109375" style="60" customWidth="1"/>
    <col min="2" max="2" width="7.7109375" style="111" customWidth="1"/>
    <col min="3" max="3" width="31.7109375" style="111" customWidth="1"/>
    <col min="4" max="8" width="9.7109375" style="111" customWidth="1"/>
    <col min="9" max="16384" width="11.5703125" style="111"/>
  </cols>
  <sheetData>
    <row r="1" spans="1:8" s="1" customFormat="1" ht="20.100000000000001" customHeight="1">
      <c r="A1" s="326" t="s">
        <v>177</v>
      </c>
      <c r="B1" s="327"/>
      <c r="C1" s="327"/>
      <c r="D1" s="323" t="s">
        <v>178</v>
      </c>
      <c r="E1" s="323"/>
      <c r="F1" s="323"/>
      <c r="G1" s="323"/>
      <c r="H1" s="338"/>
    </row>
    <row r="2" spans="1:8" s="117" customFormat="1" ht="35.1" customHeight="1">
      <c r="A2" s="328" t="s">
        <v>165</v>
      </c>
      <c r="B2" s="329"/>
      <c r="C2" s="329"/>
      <c r="D2" s="334" t="s">
        <v>382</v>
      </c>
      <c r="E2" s="334"/>
      <c r="F2" s="334"/>
      <c r="G2" s="334"/>
      <c r="H2" s="340"/>
    </row>
    <row r="3" spans="1:8" ht="11.45" customHeight="1">
      <c r="A3" s="330" t="s">
        <v>76</v>
      </c>
      <c r="B3" s="332" t="s">
        <v>60</v>
      </c>
      <c r="C3" s="332" t="s">
        <v>38</v>
      </c>
      <c r="D3" s="332" t="s">
        <v>50</v>
      </c>
      <c r="E3" s="332" t="s">
        <v>93</v>
      </c>
      <c r="F3" s="332"/>
      <c r="G3" s="332"/>
      <c r="H3" s="339"/>
    </row>
    <row r="4" spans="1:8" ht="11.45" customHeight="1">
      <c r="A4" s="330"/>
      <c r="B4" s="332"/>
      <c r="C4" s="332"/>
      <c r="D4" s="332"/>
      <c r="E4" s="344" t="s">
        <v>260</v>
      </c>
      <c r="F4" s="344" t="s">
        <v>45</v>
      </c>
      <c r="G4" s="344" t="s">
        <v>46</v>
      </c>
      <c r="H4" s="339" t="s">
        <v>252</v>
      </c>
    </row>
    <row r="5" spans="1:8" ht="11.45" customHeight="1">
      <c r="A5" s="330"/>
      <c r="B5" s="332"/>
      <c r="C5" s="332"/>
      <c r="D5" s="332"/>
      <c r="E5" s="332"/>
      <c r="F5" s="332"/>
      <c r="G5" s="332"/>
      <c r="H5" s="339"/>
    </row>
    <row r="6" spans="1:8" ht="11.45" customHeight="1">
      <c r="A6" s="330"/>
      <c r="B6" s="332"/>
      <c r="C6" s="332"/>
      <c r="D6" s="332"/>
      <c r="E6" s="332"/>
      <c r="F6" s="332"/>
      <c r="G6" s="332"/>
      <c r="H6" s="339"/>
    </row>
    <row r="7" spans="1:8" ht="11.45" customHeight="1">
      <c r="A7" s="330"/>
      <c r="B7" s="332"/>
      <c r="C7" s="332"/>
      <c r="D7" s="332"/>
      <c r="E7" s="332"/>
      <c r="F7" s="332"/>
      <c r="G7" s="332"/>
      <c r="H7" s="339"/>
    </row>
    <row r="8" spans="1:8" s="60" customFormat="1" ht="11.45" customHeight="1">
      <c r="A8" s="56">
        <v>1</v>
      </c>
      <c r="B8" s="57">
        <v>2</v>
      </c>
      <c r="C8" s="58">
        <v>3</v>
      </c>
      <c r="D8" s="58">
        <v>4</v>
      </c>
      <c r="E8" s="58">
        <v>5</v>
      </c>
      <c r="F8" s="58">
        <v>6</v>
      </c>
      <c r="G8" s="58">
        <v>7</v>
      </c>
      <c r="H8" s="59">
        <v>8</v>
      </c>
    </row>
    <row r="9" spans="1:8" ht="20.100000000000001" customHeight="1">
      <c r="A9" s="61"/>
      <c r="B9" s="118"/>
      <c r="C9" s="118"/>
      <c r="D9" s="345" t="s">
        <v>41</v>
      </c>
      <c r="E9" s="342"/>
      <c r="F9" s="342"/>
      <c r="G9" s="342"/>
      <c r="H9" s="342"/>
    </row>
    <row r="10" spans="1:8" ht="11.45" customHeight="1">
      <c r="A10" s="54">
        <f>IF(E10&lt;&gt;"",COUNTA($E10:E$10),"")</f>
        <v>1</v>
      </c>
      <c r="B10" s="114" t="s">
        <v>150</v>
      </c>
      <c r="C10" s="114" t="s">
        <v>151</v>
      </c>
      <c r="D10" s="175">
        <v>11409</v>
      </c>
      <c r="E10" s="175">
        <v>4706</v>
      </c>
      <c r="F10" s="175">
        <v>4360</v>
      </c>
      <c r="G10" s="175">
        <v>1172</v>
      </c>
      <c r="H10" s="175">
        <v>1171</v>
      </c>
    </row>
    <row r="11" spans="1:8" ht="11.45" customHeight="1">
      <c r="A11" s="54" t="str">
        <f>IF(E11&lt;&gt;"",COUNTA($E$10:E11),"")</f>
        <v/>
      </c>
      <c r="B11" s="115"/>
      <c r="C11" s="115"/>
      <c r="D11" s="201"/>
      <c r="E11" s="201"/>
      <c r="F11" s="201"/>
      <c r="G11" s="201"/>
      <c r="H11" s="201"/>
    </row>
    <row r="12" spans="1:8" ht="11.45" customHeight="1">
      <c r="A12" s="54">
        <f>IF(E12&lt;&gt;"",COUNTA($E$10:E12),"")</f>
        <v>2</v>
      </c>
      <c r="B12" s="114" t="s">
        <v>145</v>
      </c>
      <c r="C12" s="114" t="s">
        <v>243</v>
      </c>
      <c r="D12" s="175">
        <v>8154</v>
      </c>
      <c r="E12" s="201">
        <v>2846</v>
      </c>
      <c r="F12" s="175">
        <v>3157</v>
      </c>
      <c r="G12" s="201">
        <v>980</v>
      </c>
      <c r="H12" s="175">
        <v>1171</v>
      </c>
    </row>
    <row r="13" spans="1:8" ht="11.45" customHeight="1">
      <c r="A13" s="54" t="str">
        <f>IF(E13&lt;&gt;"",COUNTA($E$10:E13),"")</f>
        <v/>
      </c>
      <c r="B13" s="114"/>
      <c r="C13" s="115" t="s">
        <v>138</v>
      </c>
      <c r="D13" s="201"/>
      <c r="E13" s="201"/>
      <c r="F13" s="201"/>
      <c r="G13" s="201"/>
      <c r="H13" s="201"/>
    </row>
    <row r="14" spans="1:8" ht="11.45" customHeight="1">
      <c r="A14" s="54">
        <f>IF(E14&lt;&gt;"",COUNTA($E$10:E14),"")</f>
        <v>3</v>
      </c>
      <c r="B14" s="115" t="s">
        <v>146</v>
      </c>
      <c r="C14" s="115" t="s">
        <v>244</v>
      </c>
      <c r="D14" s="201">
        <v>3292</v>
      </c>
      <c r="E14" s="201">
        <v>1245</v>
      </c>
      <c r="F14" s="201">
        <v>1249</v>
      </c>
      <c r="G14" s="201">
        <v>408</v>
      </c>
      <c r="H14" s="201">
        <v>390</v>
      </c>
    </row>
    <row r="15" spans="1:8" ht="22.5" customHeight="1">
      <c r="A15" s="54">
        <f>IF(E15&lt;&gt;"",COUNTA($E$10:E15),"")</f>
        <v>4</v>
      </c>
      <c r="B15" s="115" t="s">
        <v>147</v>
      </c>
      <c r="C15" s="115" t="s">
        <v>245</v>
      </c>
      <c r="D15" s="201">
        <v>4333</v>
      </c>
      <c r="E15" s="201">
        <v>1385</v>
      </c>
      <c r="F15" s="201">
        <v>1595</v>
      </c>
      <c r="G15" s="201">
        <v>572</v>
      </c>
      <c r="H15" s="201">
        <v>781</v>
      </c>
    </row>
    <row r="16" spans="1:8" ht="11.45" customHeight="1">
      <c r="A16" s="54">
        <f>IF(E16&lt;&gt;"",COUNTA($E$10:E16),"")</f>
        <v>5</v>
      </c>
      <c r="B16" s="115" t="s">
        <v>180</v>
      </c>
      <c r="C16" s="115" t="s">
        <v>246</v>
      </c>
      <c r="D16" s="201">
        <v>529</v>
      </c>
      <c r="E16" s="201">
        <v>216</v>
      </c>
      <c r="F16" s="201">
        <v>313</v>
      </c>
      <c r="G16" s="201" t="s">
        <v>0</v>
      </c>
      <c r="H16" s="201" t="s">
        <v>0</v>
      </c>
    </row>
    <row r="17" spans="1:8" ht="11.45" customHeight="1">
      <c r="A17" s="54" t="str">
        <f>IF(E17&lt;&gt;"",COUNTA($E$10:E17),"")</f>
        <v/>
      </c>
      <c r="B17" s="115"/>
      <c r="C17" s="115"/>
      <c r="D17" s="201"/>
      <c r="E17" s="201"/>
      <c r="F17" s="201"/>
      <c r="G17" s="201"/>
      <c r="H17" s="201"/>
    </row>
    <row r="18" spans="1:8" ht="11.45" customHeight="1">
      <c r="A18" s="54">
        <f>IF(E18&lt;&gt;"",COUNTA($E$10:E18),"")</f>
        <v>6</v>
      </c>
      <c r="B18" s="114" t="s">
        <v>148</v>
      </c>
      <c r="C18" s="114" t="s">
        <v>247</v>
      </c>
      <c r="D18" s="175">
        <v>3255</v>
      </c>
      <c r="E18" s="175">
        <v>1860</v>
      </c>
      <c r="F18" s="175">
        <v>1203</v>
      </c>
      <c r="G18" s="175">
        <v>192</v>
      </c>
      <c r="H18" s="175" t="s">
        <v>0</v>
      </c>
    </row>
    <row r="19" spans="1:8" ht="11.45" customHeight="1">
      <c r="A19" s="54" t="str">
        <f>IF(E19&lt;&gt;"",COUNTA($E$10:E19),"")</f>
        <v/>
      </c>
      <c r="B19" s="115"/>
      <c r="C19" s="115" t="s">
        <v>208</v>
      </c>
      <c r="D19" s="201"/>
      <c r="E19" s="201"/>
      <c r="F19" s="201"/>
      <c r="G19" s="201"/>
      <c r="H19" s="201"/>
    </row>
    <row r="20" spans="1:8" ht="11.45" customHeight="1">
      <c r="A20" s="54">
        <f>IF(E20&lt;&gt;"",COUNTA($E$10:E20),"")</f>
        <v>7</v>
      </c>
      <c r="B20" s="115" t="s">
        <v>182</v>
      </c>
      <c r="C20" s="115" t="s">
        <v>248</v>
      </c>
      <c r="D20" s="201">
        <v>637</v>
      </c>
      <c r="E20" s="201">
        <v>336</v>
      </c>
      <c r="F20" s="201" t="s">
        <v>5</v>
      </c>
      <c r="G20" s="201" t="s">
        <v>5</v>
      </c>
      <c r="H20" s="201" t="s">
        <v>0</v>
      </c>
    </row>
    <row r="21" spans="1:8" ht="22.5" customHeight="1">
      <c r="A21" s="54">
        <f>IF(E21&lt;&gt;"",COUNTA($E$10:E21),"")</f>
        <v>8</v>
      </c>
      <c r="B21" s="115" t="s">
        <v>183</v>
      </c>
      <c r="C21" s="115" t="s">
        <v>249</v>
      </c>
      <c r="D21" s="201">
        <v>666</v>
      </c>
      <c r="E21" s="201">
        <v>441</v>
      </c>
      <c r="F21" s="201">
        <v>225</v>
      </c>
      <c r="G21" s="201" t="s">
        <v>0</v>
      </c>
      <c r="H21" s="201" t="s">
        <v>0</v>
      </c>
    </row>
    <row r="22" spans="1:8" ht="11.45" customHeight="1">
      <c r="A22" s="54">
        <f>IF(E22&lt;&gt;"",COUNTA($E$10:E22),"")</f>
        <v>9</v>
      </c>
      <c r="B22" s="115" t="s">
        <v>149</v>
      </c>
      <c r="C22" s="115" t="s">
        <v>250</v>
      </c>
      <c r="D22" s="201">
        <v>1457</v>
      </c>
      <c r="E22" s="201">
        <v>800</v>
      </c>
      <c r="F22" s="201" t="s">
        <v>5</v>
      </c>
      <c r="G22" s="201" t="s">
        <v>5</v>
      </c>
      <c r="H22" s="201" t="s">
        <v>0</v>
      </c>
    </row>
    <row r="23" spans="1:8" ht="20.100000000000001" customHeight="1">
      <c r="A23" s="54" t="str">
        <f>IF(E23&lt;&gt;"",COUNTA($E$10:E23),"")</f>
        <v/>
      </c>
      <c r="B23" s="115"/>
      <c r="C23" s="115"/>
      <c r="D23" s="341" t="s">
        <v>132</v>
      </c>
      <c r="E23" s="342"/>
      <c r="F23" s="342"/>
      <c r="G23" s="342"/>
      <c r="H23" s="342"/>
    </row>
    <row r="24" spans="1:8" ht="11.45" customHeight="1">
      <c r="A24" s="54">
        <f>IF(E24&lt;&gt;"",COUNTA($E$10:E24),"")</f>
        <v>10</v>
      </c>
      <c r="B24" s="114" t="s">
        <v>150</v>
      </c>
      <c r="C24" s="114" t="s">
        <v>151</v>
      </c>
      <c r="D24" s="173">
        <v>100</v>
      </c>
      <c r="E24" s="173">
        <v>100</v>
      </c>
      <c r="F24" s="173">
        <v>100</v>
      </c>
      <c r="G24" s="173">
        <v>100</v>
      </c>
      <c r="H24" s="173">
        <v>100</v>
      </c>
    </row>
    <row r="25" spans="1:8" ht="11.45" customHeight="1">
      <c r="A25" s="54" t="str">
        <f>IF(E25&lt;&gt;"",COUNTA($E$10:E25),"")</f>
        <v/>
      </c>
      <c r="B25" s="115"/>
      <c r="C25" s="115"/>
      <c r="D25" s="192"/>
      <c r="E25" s="192"/>
      <c r="F25" s="192"/>
      <c r="G25" s="192"/>
      <c r="H25" s="192"/>
    </row>
    <row r="26" spans="1:8" ht="11.45" customHeight="1">
      <c r="A26" s="54">
        <f>IF(E26&lt;&gt;"",COUNTA($E$10:E26),"")</f>
        <v>11</v>
      </c>
      <c r="B26" s="115" t="s">
        <v>145</v>
      </c>
      <c r="C26" s="115" t="s">
        <v>243</v>
      </c>
      <c r="D26" s="192">
        <v>71.469892190376015</v>
      </c>
      <c r="E26" s="192">
        <v>60.475988100297492</v>
      </c>
      <c r="F26" s="192">
        <v>72.408256880733944</v>
      </c>
      <c r="G26" s="192">
        <v>83.617747440273035</v>
      </c>
      <c r="H26" s="192">
        <v>100</v>
      </c>
    </row>
    <row r="27" spans="1:8" ht="11.45" customHeight="1">
      <c r="A27" s="54">
        <f>IF(E27&lt;&gt;"",COUNTA($E$10:E27),"")</f>
        <v>12</v>
      </c>
      <c r="B27" s="115" t="s">
        <v>148</v>
      </c>
      <c r="C27" s="115" t="s">
        <v>247</v>
      </c>
      <c r="D27" s="192">
        <v>28.530107809623985</v>
      </c>
      <c r="E27" s="192">
        <v>39.524011899702508</v>
      </c>
      <c r="F27" s="192">
        <v>27.591743119266056</v>
      </c>
      <c r="G27" s="192">
        <v>16.382252559726961</v>
      </c>
      <c r="H27" s="192" t="s">
        <v>0</v>
      </c>
    </row>
  </sheetData>
  <mergeCells count="15">
    <mergeCell ref="D9:H9"/>
    <mergeCell ref="D23:H23"/>
    <mergeCell ref="H4:H7"/>
    <mergeCell ref="A1:C1"/>
    <mergeCell ref="D1:H1"/>
    <mergeCell ref="A2:C2"/>
    <mergeCell ref="E3:H3"/>
    <mergeCell ref="C3:C7"/>
    <mergeCell ref="B3:B7"/>
    <mergeCell ref="A3:A7"/>
    <mergeCell ref="D3:D7"/>
    <mergeCell ref="E4:E7"/>
    <mergeCell ref="F4:F7"/>
    <mergeCell ref="G4:G7"/>
    <mergeCell ref="D2:H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140" zoomScaleNormal="140" workbookViewId="0">
      <pane xSplit="3" ySplit="8" topLeftCell="D9" activePane="bottomRight" state="frozen"/>
      <selection sqref="A1:B1"/>
      <selection pane="topRight" sqref="A1:B1"/>
      <selection pane="bottomLeft" sqref="A1:B1"/>
      <selection pane="bottomRight" activeCell="D9" sqref="D9:H9"/>
    </sheetView>
  </sheetViews>
  <sheetFormatPr baseColWidth="10" defaultColWidth="11.5703125" defaultRowHeight="11.45" customHeight="1"/>
  <cols>
    <col min="1" max="1" width="3.7109375" style="60" customWidth="1"/>
    <col min="2" max="2" width="7.7109375" style="111" customWidth="1"/>
    <col min="3" max="3" width="31.7109375" style="111" customWidth="1"/>
    <col min="4" max="8" width="9.7109375" style="111" customWidth="1"/>
    <col min="9" max="16384" width="11.5703125" style="111"/>
  </cols>
  <sheetData>
    <row r="1" spans="1:8" s="1" customFormat="1" ht="20.100000000000001" customHeight="1">
      <c r="A1" s="326" t="s">
        <v>177</v>
      </c>
      <c r="B1" s="327"/>
      <c r="C1" s="327"/>
      <c r="D1" s="323" t="s">
        <v>178</v>
      </c>
      <c r="E1" s="323"/>
      <c r="F1" s="323"/>
      <c r="G1" s="323"/>
      <c r="H1" s="338"/>
    </row>
    <row r="2" spans="1:8" s="117" customFormat="1" ht="35.1" customHeight="1">
      <c r="A2" s="328" t="s">
        <v>166</v>
      </c>
      <c r="B2" s="329"/>
      <c r="C2" s="329"/>
      <c r="D2" s="334" t="s">
        <v>383</v>
      </c>
      <c r="E2" s="334"/>
      <c r="F2" s="334"/>
      <c r="G2" s="334"/>
      <c r="H2" s="340"/>
    </row>
    <row r="3" spans="1:8" ht="11.45" customHeight="1">
      <c r="A3" s="330" t="s">
        <v>76</v>
      </c>
      <c r="B3" s="332" t="s">
        <v>60</v>
      </c>
      <c r="C3" s="332" t="s">
        <v>38</v>
      </c>
      <c r="D3" s="332" t="s">
        <v>50</v>
      </c>
      <c r="E3" s="332" t="s">
        <v>93</v>
      </c>
      <c r="F3" s="332"/>
      <c r="G3" s="332"/>
      <c r="H3" s="339"/>
    </row>
    <row r="4" spans="1:8" ht="11.45" customHeight="1">
      <c r="A4" s="330"/>
      <c r="B4" s="332"/>
      <c r="C4" s="332"/>
      <c r="D4" s="332"/>
      <c r="E4" s="344" t="s">
        <v>260</v>
      </c>
      <c r="F4" s="344" t="s">
        <v>45</v>
      </c>
      <c r="G4" s="344" t="s">
        <v>46</v>
      </c>
      <c r="H4" s="339" t="s">
        <v>252</v>
      </c>
    </row>
    <row r="5" spans="1:8" ht="11.45" customHeight="1">
      <c r="A5" s="330"/>
      <c r="B5" s="332"/>
      <c r="C5" s="332"/>
      <c r="D5" s="332"/>
      <c r="E5" s="332"/>
      <c r="F5" s="332"/>
      <c r="G5" s="332"/>
      <c r="H5" s="339"/>
    </row>
    <row r="6" spans="1:8" ht="11.45" customHeight="1">
      <c r="A6" s="330"/>
      <c r="B6" s="332"/>
      <c r="C6" s="332"/>
      <c r="D6" s="332"/>
      <c r="E6" s="332"/>
      <c r="F6" s="332"/>
      <c r="G6" s="332"/>
      <c r="H6" s="339"/>
    </row>
    <row r="7" spans="1:8" ht="11.45" customHeight="1">
      <c r="A7" s="330"/>
      <c r="B7" s="332"/>
      <c r="C7" s="332"/>
      <c r="D7" s="332"/>
      <c r="E7" s="332"/>
      <c r="F7" s="332"/>
      <c r="G7" s="332"/>
      <c r="H7" s="339"/>
    </row>
    <row r="8" spans="1:8" s="60" customFormat="1" ht="11.45" customHeight="1">
      <c r="A8" s="56">
        <v>1</v>
      </c>
      <c r="B8" s="57">
        <v>2</v>
      </c>
      <c r="C8" s="58">
        <v>3</v>
      </c>
      <c r="D8" s="58">
        <v>4</v>
      </c>
      <c r="E8" s="58">
        <v>5</v>
      </c>
      <c r="F8" s="58">
        <v>6</v>
      </c>
      <c r="G8" s="58">
        <v>7</v>
      </c>
      <c r="H8" s="59">
        <v>8</v>
      </c>
    </row>
    <row r="9" spans="1:8" ht="20.100000000000001" customHeight="1">
      <c r="A9" s="61"/>
      <c r="B9" s="118"/>
      <c r="C9" s="118"/>
      <c r="D9" s="343" t="s">
        <v>319</v>
      </c>
      <c r="E9" s="279"/>
      <c r="F9" s="279"/>
      <c r="G9" s="279"/>
      <c r="H9" s="279"/>
    </row>
    <row r="10" spans="1:8" ht="11.45" customHeight="1">
      <c r="A10" s="54">
        <f>IF(E10&lt;&gt;"",COUNTA($E10:E$10),"")</f>
        <v>1</v>
      </c>
      <c r="B10" s="114" t="s">
        <v>150</v>
      </c>
      <c r="C10" s="114" t="s">
        <v>151</v>
      </c>
      <c r="D10" s="175">
        <v>3686</v>
      </c>
      <c r="E10" s="175">
        <v>1548</v>
      </c>
      <c r="F10" s="175">
        <v>1442</v>
      </c>
      <c r="G10" s="175">
        <v>337</v>
      </c>
      <c r="H10" s="175">
        <v>359</v>
      </c>
    </row>
    <row r="11" spans="1:8" ht="11.45" customHeight="1">
      <c r="A11" s="54" t="str">
        <f>IF(E11&lt;&gt;"",COUNTA($E$10:E11),"")</f>
        <v/>
      </c>
      <c r="B11" s="115"/>
      <c r="C11" s="115"/>
      <c r="D11" s="201"/>
      <c r="E11" s="201"/>
      <c r="F11" s="201"/>
      <c r="G11" s="201"/>
      <c r="H11" s="201"/>
    </row>
    <row r="12" spans="1:8" ht="11.45" customHeight="1">
      <c r="A12" s="54">
        <f>IF(E12&lt;&gt;"",COUNTA($E$10:E12),"")</f>
        <v>2</v>
      </c>
      <c r="B12" s="114" t="s">
        <v>145</v>
      </c>
      <c r="C12" s="114" t="s">
        <v>243</v>
      </c>
      <c r="D12" s="175">
        <v>2583</v>
      </c>
      <c r="E12" s="201">
        <v>923</v>
      </c>
      <c r="F12" s="175">
        <v>1019</v>
      </c>
      <c r="G12" s="201">
        <v>283</v>
      </c>
      <c r="H12" s="175">
        <v>359</v>
      </c>
    </row>
    <row r="13" spans="1:8" ht="11.45" customHeight="1">
      <c r="A13" s="54" t="str">
        <f>IF(E13&lt;&gt;"",COUNTA($E$10:E13),"")</f>
        <v/>
      </c>
      <c r="B13" s="114"/>
      <c r="C13" s="115" t="s">
        <v>138</v>
      </c>
      <c r="D13" s="201"/>
      <c r="E13" s="201"/>
      <c r="F13" s="201"/>
      <c r="G13" s="201"/>
      <c r="H13" s="201"/>
    </row>
    <row r="14" spans="1:8" ht="11.45" customHeight="1">
      <c r="A14" s="54">
        <f>IF(E14&lt;&gt;"",COUNTA($E$10:E14),"")</f>
        <v>3</v>
      </c>
      <c r="B14" s="115" t="s">
        <v>146</v>
      </c>
      <c r="C14" s="115" t="s">
        <v>244</v>
      </c>
      <c r="D14" s="201">
        <v>1108</v>
      </c>
      <c r="E14" s="201">
        <v>411</v>
      </c>
      <c r="F14" s="201">
        <v>433</v>
      </c>
      <c r="G14" s="201">
        <v>124</v>
      </c>
      <c r="H14" s="201">
        <v>141</v>
      </c>
    </row>
    <row r="15" spans="1:8" ht="22.5" customHeight="1">
      <c r="A15" s="54">
        <f>IF(E15&lt;&gt;"",COUNTA($E$10:E15),"")</f>
        <v>4</v>
      </c>
      <c r="B15" s="115" t="s">
        <v>147</v>
      </c>
      <c r="C15" s="115" t="s">
        <v>245</v>
      </c>
      <c r="D15" s="201">
        <v>1298</v>
      </c>
      <c r="E15" s="201">
        <v>444</v>
      </c>
      <c r="F15" s="201">
        <v>476</v>
      </c>
      <c r="G15" s="201">
        <v>159</v>
      </c>
      <c r="H15" s="201">
        <v>218</v>
      </c>
    </row>
    <row r="16" spans="1:8" ht="11.45" customHeight="1">
      <c r="A16" s="54">
        <f>IF(E16&lt;&gt;"",COUNTA($E$10:E16),"")</f>
        <v>5</v>
      </c>
      <c r="B16" s="115" t="s">
        <v>180</v>
      </c>
      <c r="C16" s="115" t="s">
        <v>246</v>
      </c>
      <c r="D16" s="201">
        <v>177</v>
      </c>
      <c r="E16" s="201">
        <v>68</v>
      </c>
      <c r="F16" s="201">
        <v>110</v>
      </c>
      <c r="G16" s="201" t="s">
        <v>0</v>
      </c>
      <c r="H16" s="201" t="s">
        <v>0</v>
      </c>
    </row>
    <row r="17" spans="1:8" ht="11.45" customHeight="1">
      <c r="A17" s="54" t="str">
        <f>IF(E17&lt;&gt;"",COUNTA($E$10:E17),"")</f>
        <v/>
      </c>
      <c r="B17" s="115"/>
      <c r="C17" s="115"/>
      <c r="D17" s="201"/>
      <c r="E17" s="201"/>
      <c r="F17" s="201"/>
      <c r="G17" s="201"/>
      <c r="H17" s="201"/>
    </row>
    <row r="18" spans="1:8" ht="11.45" customHeight="1">
      <c r="A18" s="54">
        <f>IF(E18&lt;&gt;"",COUNTA($E$10:E18),"")</f>
        <v>6</v>
      </c>
      <c r="B18" s="114" t="s">
        <v>148</v>
      </c>
      <c r="C18" s="114" t="s">
        <v>247</v>
      </c>
      <c r="D18" s="175">
        <v>1103</v>
      </c>
      <c r="E18" s="175">
        <v>625</v>
      </c>
      <c r="F18" s="175">
        <v>423</v>
      </c>
      <c r="G18" s="175">
        <v>54</v>
      </c>
      <c r="H18" s="175" t="s">
        <v>0</v>
      </c>
    </row>
    <row r="19" spans="1:8" ht="11.45" customHeight="1">
      <c r="A19" s="54" t="str">
        <f>IF(E19&lt;&gt;"",COUNTA($E$10:E19),"")</f>
        <v/>
      </c>
      <c r="B19" s="115"/>
      <c r="C19" s="115" t="s">
        <v>208</v>
      </c>
      <c r="D19" s="201"/>
      <c r="E19" s="201"/>
      <c r="F19" s="201"/>
      <c r="G19" s="201"/>
      <c r="H19" s="201"/>
    </row>
    <row r="20" spans="1:8" ht="11.45" customHeight="1">
      <c r="A20" s="54">
        <f>IF(E20&lt;&gt;"",COUNTA($E$10:E20),"")</f>
        <v>7</v>
      </c>
      <c r="B20" s="115" t="s">
        <v>182</v>
      </c>
      <c r="C20" s="115" t="s">
        <v>248</v>
      </c>
      <c r="D20" s="201">
        <v>218</v>
      </c>
      <c r="E20" s="201">
        <v>107</v>
      </c>
      <c r="F20" s="201" t="s">
        <v>5</v>
      </c>
      <c r="G20" s="201" t="s">
        <v>5</v>
      </c>
      <c r="H20" s="201" t="s">
        <v>0</v>
      </c>
    </row>
    <row r="21" spans="1:8" ht="22.5" customHeight="1">
      <c r="A21" s="54">
        <f>IF(E21&lt;&gt;"",COUNTA($E$10:E21),"")</f>
        <v>8</v>
      </c>
      <c r="B21" s="115" t="s">
        <v>183</v>
      </c>
      <c r="C21" s="115" t="s">
        <v>249</v>
      </c>
      <c r="D21" s="201">
        <v>203</v>
      </c>
      <c r="E21" s="201">
        <v>136</v>
      </c>
      <c r="F21" s="201">
        <v>66</v>
      </c>
      <c r="G21" s="201" t="s">
        <v>0</v>
      </c>
      <c r="H21" s="201" t="s">
        <v>0</v>
      </c>
    </row>
    <row r="22" spans="1:8" ht="11.45" customHeight="1">
      <c r="A22" s="54">
        <f>IF(E22&lt;&gt;"",COUNTA($E$10:E22),"")</f>
        <v>9</v>
      </c>
      <c r="B22" s="115" t="s">
        <v>149</v>
      </c>
      <c r="C22" s="115" t="s">
        <v>250</v>
      </c>
      <c r="D22" s="201">
        <v>523</v>
      </c>
      <c r="E22" s="201">
        <v>286</v>
      </c>
      <c r="F22" s="201" t="s">
        <v>5</v>
      </c>
      <c r="G22" s="201" t="s">
        <v>5</v>
      </c>
      <c r="H22" s="201" t="s">
        <v>0</v>
      </c>
    </row>
    <row r="23" spans="1:8" ht="20.100000000000001" customHeight="1">
      <c r="A23" s="54" t="str">
        <f>IF(E23&lt;&gt;"",COUNTA($E$10:E23),"")</f>
        <v/>
      </c>
      <c r="B23" s="115"/>
      <c r="C23" s="115"/>
      <c r="D23" s="346" t="s">
        <v>132</v>
      </c>
      <c r="E23" s="279"/>
      <c r="F23" s="279"/>
      <c r="G23" s="279"/>
      <c r="H23" s="279"/>
    </row>
    <row r="24" spans="1:8" ht="11.45" customHeight="1">
      <c r="A24" s="54">
        <f>IF(E24&lt;&gt;"",COUNTA($E$10:E24),"")</f>
        <v>10</v>
      </c>
      <c r="B24" s="114" t="s">
        <v>150</v>
      </c>
      <c r="C24" s="114" t="s">
        <v>151</v>
      </c>
      <c r="D24" s="173">
        <v>100</v>
      </c>
      <c r="E24" s="173">
        <v>100</v>
      </c>
      <c r="F24" s="173">
        <v>100</v>
      </c>
      <c r="G24" s="173">
        <v>100</v>
      </c>
      <c r="H24" s="173">
        <v>100</v>
      </c>
    </row>
    <row r="25" spans="1:8" ht="11.45" customHeight="1">
      <c r="A25" s="54" t="str">
        <f>IF(E25&lt;&gt;"",COUNTA($E$10:E25),"")</f>
        <v/>
      </c>
      <c r="B25" s="115"/>
      <c r="C25" s="115"/>
      <c r="D25" s="192"/>
      <c r="E25" s="192"/>
      <c r="F25" s="192"/>
      <c r="G25" s="192"/>
      <c r="H25" s="192"/>
    </row>
    <row r="26" spans="1:8" ht="11.45" customHeight="1">
      <c r="A26" s="54">
        <f>IF(E26&lt;&gt;"",COUNTA($E$10:E26),"")</f>
        <v>11</v>
      </c>
      <c r="B26" s="115" t="s">
        <v>145</v>
      </c>
      <c r="C26" s="115" t="s">
        <v>243</v>
      </c>
      <c r="D26" s="192">
        <v>70.075963103635374</v>
      </c>
      <c r="E26" s="192">
        <v>59.625322997416021</v>
      </c>
      <c r="F26" s="192">
        <v>70.665742024965326</v>
      </c>
      <c r="G26" s="192">
        <v>83.976261127596445</v>
      </c>
      <c r="H26" s="192">
        <v>100</v>
      </c>
    </row>
    <row r="27" spans="1:8" ht="11.45" customHeight="1">
      <c r="A27" s="54">
        <f>IF(E27&lt;&gt;"",COUNTA($E$10:E27),"")</f>
        <v>12</v>
      </c>
      <c r="B27" s="115" t="s">
        <v>148</v>
      </c>
      <c r="C27" s="115" t="s">
        <v>247</v>
      </c>
      <c r="D27" s="192">
        <v>29.924036896364626</v>
      </c>
      <c r="E27" s="192">
        <v>40.374677002583979</v>
      </c>
      <c r="F27" s="192">
        <v>29.334257975034671</v>
      </c>
      <c r="G27" s="192">
        <v>16.023738872403563</v>
      </c>
      <c r="H27" s="192" t="s">
        <v>0</v>
      </c>
    </row>
  </sheetData>
  <mergeCells count="15">
    <mergeCell ref="D9:H9"/>
    <mergeCell ref="D23:H23"/>
    <mergeCell ref="E4:E7"/>
    <mergeCell ref="F4:F7"/>
    <mergeCell ref="G4:G7"/>
    <mergeCell ref="H4:H7"/>
    <mergeCell ref="D3:D7"/>
    <mergeCell ref="C3:C7"/>
    <mergeCell ref="B3:B7"/>
    <mergeCell ref="A3:A7"/>
    <mergeCell ref="A1:C1"/>
    <mergeCell ref="D1:H1"/>
    <mergeCell ref="A2:C2"/>
    <mergeCell ref="E3:H3"/>
    <mergeCell ref="D2:H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140" zoomScaleNormal="140" workbookViewId="0">
      <pane xSplit="3" ySplit="8" topLeftCell="D9" activePane="bottomRight" state="frozen"/>
      <selection sqref="A1:B1"/>
      <selection pane="topRight" sqref="A1:B1"/>
      <selection pane="bottomLeft" sqref="A1:B1"/>
      <selection pane="bottomRight" activeCell="D9" sqref="D9:H9"/>
    </sheetView>
  </sheetViews>
  <sheetFormatPr baseColWidth="10" defaultColWidth="11.5703125" defaultRowHeight="11.45" customHeight="1"/>
  <cols>
    <col min="1" max="1" width="3.7109375" style="60" customWidth="1"/>
    <col min="2" max="2" width="7.7109375" style="111" customWidth="1"/>
    <col min="3" max="3" width="31.7109375" style="111" customWidth="1"/>
    <col min="4" max="8" width="9.7109375" style="111" customWidth="1"/>
    <col min="9" max="16384" width="11.5703125" style="111"/>
  </cols>
  <sheetData>
    <row r="1" spans="1:8" s="1" customFormat="1" ht="20.100000000000001" customHeight="1">
      <c r="A1" s="326" t="s">
        <v>177</v>
      </c>
      <c r="B1" s="327"/>
      <c r="C1" s="327"/>
      <c r="D1" s="323" t="s">
        <v>178</v>
      </c>
      <c r="E1" s="323"/>
      <c r="F1" s="323"/>
      <c r="G1" s="323"/>
      <c r="H1" s="338"/>
    </row>
    <row r="2" spans="1:8" s="117" customFormat="1" ht="35.1" customHeight="1">
      <c r="A2" s="328" t="s">
        <v>167</v>
      </c>
      <c r="B2" s="329"/>
      <c r="C2" s="329"/>
      <c r="D2" s="334" t="s">
        <v>384</v>
      </c>
      <c r="E2" s="334"/>
      <c r="F2" s="334"/>
      <c r="G2" s="334"/>
      <c r="H2" s="340"/>
    </row>
    <row r="3" spans="1:8" ht="11.45" customHeight="1">
      <c r="A3" s="330" t="s">
        <v>76</v>
      </c>
      <c r="B3" s="332" t="s">
        <v>60</v>
      </c>
      <c r="C3" s="332" t="s">
        <v>38</v>
      </c>
      <c r="D3" s="332" t="s">
        <v>50</v>
      </c>
      <c r="E3" s="332" t="s">
        <v>93</v>
      </c>
      <c r="F3" s="332"/>
      <c r="G3" s="332"/>
      <c r="H3" s="339"/>
    </row>
    <row r="4" spans="1:8" ht="11.45" customHeight="1">
      <c r="A4" s="330"/>
      <c r="B4" s="332"/>
      <c r="C4" s="332"/>
      <c r="D4" s="332"/>
      <c r="E4" s="344" t="s">
        <v>260</v>
      </c>
      <c r="F4" s="344" t="s">
        <v>45</v>
      </c>
      <c r="G4" s="344" t="s">
        <v>46</v>
      </c>
      <c r="H4" s="339" t="s">
        <v>252</v>
      </c>
    </row>
    <row r="5" spans="1:8" ht="11.45" customHeight="1">
      <c r="A5" s="330"/>
      <c r="B5" s="332"/>
      <c r="C5" s="332"/>
      <c r="D5" s="332"/>
      <c r="E5" s="332"/>
      <c r="F5" s="332"/>
      <c r="G5" s="332"/>
      <c r="H5" s="339"/>
    </row>
    <row r="6" spans="1:8" ht="11.45" customHeight="1">
      <c r="A6" s="330"/>
      <c r="B6" s="332"/>
      <c r="C6" s="332"/>
      <c r="D6" s="332"/>
      <c r="E6" s="332"/>
      <c r="F6" s="332"/>
      <c r="G6" s="332"/>
      <c r="H6" s="339"/>
    </row>
    <row r="7" spans="1:8" ht="11.45" customHeight="1">
      <c r="A7" s="330"/>
      <c r="B7" s="332"/>
      <c r="C7" s="332"/>
      <c r="D7" s="332"/>
      <c r="E7" s="332"/>
      <c r="F7" s="332"/>
      <c r="G7" s="332"/>
      <c r="H7" s="339"/>
    </row>
    <row r="8" spans="1:8" s="60" customFormat="1" ht="11.45" customHeight="1">
      <c r="A8" s="56">
        <v>1</v>
      </c>
      <c r="B8" s="57">
        <v>2</v>
      </c>
      <c r="C8" s="58">
        <v>3</v>
      </c>
      <c r="D8" s="58">
        <v>4</v>
      </c>
      <c r="E8" s="58">
        <v>5</v>
      </c>
      <c r="F8" s="58">
        <v>6</v>
      </c>
      <c r="G8" s="58">
        <v>7</v>
      </c>
      <c r="H8" s="59">
        <v>8</v>
      </c>
    </row>
    <row r="9" spans="1:8" ht="20.100000000000001" customHeight="1">
      <c r="A9" s="61"/>
      <c r="B9" s="118"/>
      <c r="C9" s="118"/>
      <c r="D9" s="343" t="s">
        <v>320</v>
      </c>
      <c r="E9" s="279"/>
      <c r="F9" s="279"/>
      <c r="G9" s="279"/>
      <c r="H9" s="279"/>
    </row>
    <row r="10" spans="1:8" ht="11.45" customHeight="1">
      <c r="A10" s="54">
        <f>IF(E10&lt;&gt;"",COUNTA($E10:E$10),"")</f>
        <v>1</v>
      </c>
      <c r="B10" s="114" t="s">
        <v>150</v>
      </c>
      <c r="C10" s="114" t="s">
        <v>151</v>
      </c>
      <c r="D10" s="175">
        <v>101787</v>
      </c>
      <c r="E10" s="175">
        <v>39768</v>
      </c>
      <c r="F10" s="175">
        <v>39068</v>
      </c>
      <c r="G10" s="175">
        <v>11490</v>
      </c>
      <c r="H10" s="175">
        <v>11462</v>
      </c>
    </row>
    <row r="11" spans="1:8" ht="11.45" customHeight="1">
      <c r="A11" s="54" t="str">
        <f>IF(E11&lt;&gt;"",COUNTA($E$10:E11),"")</f>
        <v/>
      </c>
      <c r="B11" s="115"/>
      <c r="C11" s="120"/>
      <c r="D11" s="201"/>
      <c r="E11" s="201"/>
      <c r="F11" s="201"/>
      <c r="G11" s="201"/>
      <c r="H11" s="201"/>
    </row>
    <row r="12" spans="1:8" ht="11.45" customHeight="1">
      <c r="A12" s="54">
        <f>IF(E12&lt;&gt;"",COUNTA($E$10:E12),"")</f>
        <v>2</v>
      </c>
      <c r="B12" s="114" t="s">
        <v>145</v>
      </c>
      <c r="C12" s="114" t="s">
        <v>243</v>
      </c>
      <c r="D12" s="175">
        <v>75481</v>
      </c>
      <c r="E12" s="201">
        <v>24743</v>
      </c>
      <c r="F12" s="175">
        <v>29423</v>
      </c>
      <c r="G12" s="201">
        <v>9853</v>
      </c>
      <c r="H12" s="175">
        <v>11462</v>
      </c>
    </row>
    <row r="13" spans="1:8" ht="11.45" customHeight="1">
      <c r="A13" s="54" t="str">
        <f>IF(E13&lt;&gt;"",COUNTA($E$10:E13),"")</f>
        <v/>
      </c>
      <c r="B13" s="114"/>
      <c r="C13" s="115" t="s">
        <v>138</v>
      </c>
      <c r="D13" s="201"/>
      <c r="E13" s="201"/>
      <c r="F13" s="201"/>
      <c r="G13" s="201"/>
      <c r="H13" s="201"/>
    </row>
    <row r="14" spans="1:8" ht="11.45" customHeight="1">
      <c r="A14" s="54">
        <f>IF(E14&lt;&gt;"",COUNTA($E$10:E14),"")</f>
        <v>3</v>
      </c>
      <c r="B14" s="115" t="s">
        <v>146</v>
      </c>
      <c r="C14" s="115" t="s">
        <v>244</v>
      </c>
      <c r="D14" s="201">
        <v>30199</v>
      </c>
      <c r="E14" s="201">
        <v>10613</v>
      </c>
      <c r="F14" s="201">
        <v>11563</v>
      </c>
      <c r="G14" s="201">
        <v>4499</v>
      </c>
      <c r="H14" s="201">
        <v>3523</v>
      </c>
    </row>
    <row r="15" spans="1:8" ht="22.5" customHeight="1">
      <c r="A15" s="54">
        <f>IF(E15&lt;&gt;"",COUNTA($E$10:E15),"")</f>
        <v>4</v>
      </c>
      <c r="B15" s="115" t="s">
        <v>147</v>
      </c>
      <c r="C15" s="115" t="s">
        <v>245</v>
      </c>
      <c r="D15" s="201">
        <v>39715</v>
      </c>
      <c r="E15" s="201">
        <v>11961</v>
      </c>
      <c r="F15" s="201">
        <v>14462</v>
      </c>
      <c r="G15" s="201">
        <v>5354</v>
      </c>
      <c r="H15" s="201">
        <v>7938</v>
      </c>
    </row>
    <row r="16" spans="1:8" ht="11.45" customHeight="1">
      <c r="A16" s="54">
        <f>IF(E16&lt;&gt;"",COUNTA($E$10:E16),"")</f>
        <v>5</v>
      </c>
      <c r="B16" s="115" t="s">
        <v>180</v>
      </c>
      <c r="C16" s="115" t="s">
        <v>246</v>
      </c>
      <c r="D16" s="201">
        <v>5567</v>
      </c>
      <c r="E16" s="201">
        <v>2170</v>
      </c>
      <c r="F16" s="201">
        <v>3397</v>
      </c>
      <c r="G16" s="201" t="s">
        <v>0</v>
      </c>
      <c r="H16" s="201" t="s">
        <v>0</v>
      </c>
    </row>
    <row r="17" spans="1:8" ht="11.45" customHeight="1">
      <c r="A17" s="54" t="str">
        <f>IF(E17&lt;&gt;"",COUNTA($E$10:E17),"")</f>
        <v/>
      </c>
      <c r="B17" s="115"/>
      <c r="C17" s="115"/>
      <c r="D17" s="201"/>
      <c r="E17" s="201"/>
      <c r="F17" s="201"/>
      <c r="G17" s="201"/>
      <c r="H17" s="201"/>
    </row>
    <row r="18" spans="1:8" ht="11.45" customHeight="1">
      <c r="A18" s="54">
        <f>IF(E18&lt;&gt;"",COUNTA($E$10:E18),"")</f>
        <v>6</v>
      </c>
      <c r="B18" s="114" t="s">
        <v>148</v>
      </c>
      <c r="C18" s="114" t="s">
        <v>247</v>
      </c>
      <c r="D18" s="175">
        <v>26306</v>
      </c>
      <c r="E18" s="175">
        <v>15025</v>
      </c>
      <c r="F18" s="175">
        <v>9645</v>
      </c>
      <c r="G18" s="175">
        <v>1637</v>
      </c>
      <c r="H18" s="175" t="s">
        <v>0</v>
      </c>
    </row>
    <row r="19" spans="1:8" ht="11.45" customHeight="1">
      <c r="A19" s="54" t="str">
        <f>IF(E19&lt;&gt;"",COUNTA($E$10:E19),"")</f>
        <v/>
      </c>
      <c r="B19" s="115"/>
      <c r="C19" s="115" t="s">
        <v>208</v>
      </c>
      <c r="D19" s="201"/>
      <c r="E19" s="201"/>
      <c r="F19" s="201"/>
      <c r="G19" s="201"/>
      <c r="H19" s="201"/>
    </row>
    <row r="20" spans="1:8" ht="11.45" customHeight="1">
      <c r="A20" s="54">
        <f>IF(E20&lt;&gt;"",COUNTA($E$10:E20),"")</f>
        <v>7</v>
      </c>
      <c r="B20" s="115" t="s">
        <v>182</v>
      </c>
      <c r="C20" s="115" t="s">
        <v>248</v>
      </c>
      <c r="D20" s="201">
        <v>5069</v>
      </c>
      <c r="E20" s="201">
        <v>2665</v>
      </c>
      <c r="F20" s="201" t="s">
        <v>5</v>
      </c>
      <c r="G20" s="201" t="s">
        <v>5</v>
      </c>
      <c r="H20" s="201" t="s">
        <v>0</v>
      </c>
    </row>
    <row r="21" spans="1:8" ht="22.5" customHeight="1">
      <c r="A21" s="54">
        <f>IF(E21&lt;&gt;"",COUNTA($E$10:E21),"")</f>
        <v>8</v>
      </c>
      <c r="B21" s="115" t="s">
        <v>183</v>
      </c>
      <c r="C21" s="115" t="s">
        <v>249</v>
      </c>
      <c r="D21" s="201">
        <v>5969</v>
      </c>
      <c r="E21" s="201">
        <v>3949</v>
      </c>
      <c r="F21" s="201">
        <v>2020</v>
      </c>
      <c r="G21" s="201" t="s">
        <v>0</v>
      </c>
      <c r="H21" s="201" t="s">
        <v>0</v>
      </c>
    </row>
    <row r="22" spans="1:8" ht="11.45" customHeight="1">
      <c r="A22" s="54">
        <f>IF(E22&lt;&gt;"",COUNTA($E$10:E22),"")</f>
        <v>9</v>
      </c>
      <c r="B22" s="115" t="s">
        <v>149</v>
      </c>
      <c r="C22" s="115" t="s">
        <v>250</v>
      </c>
      <c r="D22" s="201">
        <v>11368</v>
      </c>
      <c r="E22" s="201">
        <v>6112</v>
      </c>
      <c r="F22" s="201" t="s">
        <v>5</v>
      </c>
      <c r="G22" s="201" t="s">
        <v>5</v>
      </c>
      <c r="H22" s="201" t="s">
        <v>0</v>
      </c>
    </row>
    <row r="23" spans="1:8" ht="30" customHeight="1">
      <c r="A23" s="54" t="str">
        <f>IF(E23&lt;&gt;"",COUNTA($E$10:E23),"")</f>
        <v/>
      </c>
      <c r="B23" s="115"/>
      <c r="C23" s="115"/>
      <c r="D23" s="347" t="s">
        <v>253</v>
      </c>
      <c r="E23" s="279"/>
      <c r="F23" s="279"/>
      <c r="G23" s="279"/>
      <c r="H23" s="279"/>
    </row>
    <row r="24" spans="1:8" ht="11.45" customHeight="1">
      <c r="A24" s="54">
        <f>IF(E24&lt;&gt;"",COUNTA($E$10:E24),"")</f>
        <v>10</v>
      </c>
      <c r="B24" s="114" t="s">
        <v>150</v>
      </c>
      <c r="C24" s="114" t="s">
        <v>151</v>
      </c>
      <c r="D24" s="175">
        <v>27.614487249050462</v>
      </c>
      <c r="E24" s="175">
        <v>25.689922480620154</v>
      </c>
      <c r="F24" s="175">
        <v>27.092926490984745</v>
      </c>
      <c r="G24" s="175">
        <v>34.094955489614243</v>
      </c>
      <c r="H24" s="175">
        <v>31.927576601671309</v>
      </c>
    </row>
    <row r="25" spans="1:8" ht="11.45" customHeight="1">
      <c r="A25" s="54" t="str">
        <f>IF(E25&lt;&gt;"",COUNTA($E$10:E25),"")</f>
        <v/>
      </c>
      <c r="B25" s="115"/>
      <c r="C25" s="115"/>
      <c r="D25" s="201"/>
      <c r="E25" s="201"/>
      <c r="F25" s="201"/>
      <c r="G25" s="201"/>
      <c r="H25" s="201"/>
    </row>
    <row r="26" spans="1:8" ht="11.45" customHeight="1">
      <c r="A26" s="54">
        <f>IF(E26&lt;&gt;"",COUNTA($E$10:E26),"")</f>
        <v>11</v>
      </c>
      <c r="B26" s="115" t="s">
        <v>145</v>
      </c>
      <c r="C26" s="115" t="s">
        <v>243</v>
      </c>
      <c r="D26" s="201">
        <v>29.222222222222221</v>
      </c>
      <c r="E26" s="201">
        <v>26.807150595882991</v>
      </c>
      <c r="F26" s="201">
        <v>28.874386653581944</v>
      </c>
      <c r="G26" s="201">
        <v>34.816254416961129</v>
      </c>
      <c r="H26" s="201">
        <v>31.927576601671309</v>
      </c>
    </row>
    <row r="27" spans="1:8" ht="11.45" customHeight="1">
      <c r="A27" s="54">
        <f>IF(E27&lt;&gt;"",COUNTA($E$10:E27),"")</f>
        <v>12</v>
      </c>
      <c r="B27" s="115" t="s">
        <v>148</v>
      </c>
      <c r="C27" s="115" t="s">
        <v>247</v>
      </c>
      <c r="D27" s="201">
        <v>23.849501359927469</v>
      </c>
      <c r="E27" s="201">
        <v>24.04</v>
      </c>
      <c r="F27" s="201">
        <v>22.801418439716311</v>
      </c>
      <c r="G27" s="201">
        <v>30.314814814814813</v>
      </c>
      <c r="H27" s="201" t="s">
        <v>0</v>
      </c>
    </row>
  </sheetData>
  <mergeCells count="15">
    <mergeCell ref="D9:H9"/>
    <mergeCell ref="D23:H23"/>
    <mergeCell ref="A1:C1"/>
    <mergeCell ref="D1:H1"/>
    <mergeCell ref="A2:C2"/>
    <mergeCell ref="A3:A7"/>
    <mergeCell ref="B3:B7"/>
    <mergeCell ref="C3:C7"/>
    <mergeCell ref="D3:D7"/>
    <mergeCell ref="E3:H3"/>
    <mergeCell ref="E4:E7"/>
    <mergeCell ref="F4:F7"/>
    <mergeCell ref="G4:G7"/>
    <mergeCell ref="H4:H7"/>
    <mergeCell ref="D2:H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7"/>
  <sheetViews>
    <sheetView zoomScale="140" zoomScaleNormal="140" workbookViewId="0">
      <pane xSplit="3" ySplit="8" topLeftCell="D9" activePane="bottomRight" state="frozen"/>
      <selection sqref="A1:B1"/>
      <selection pane="topRight" sqref="A1:B1"/>
      <selection pane="bottomLeft" sqref="A1:B1"/>
      <selection pane="bottomRight" activeCell="D9" sqref="D9:H9"/>
    </sheetView>
  </sheetViews>
  <sheetFormatPr baseColWidth="10" defaultColWidth="11.5703125" defaultRowHeight="11.45" customHeight="1"/>
  <cols>
    <col min="1" max="1" width="3.7109375" style="60" customWidth="1"/>
    <col min="2" max="2" width="7.7109375" style="111" customWidth="1"/>
    <col min="3" max="3" width="31.7109375" style="111" customWidth="1"/>
    <col min="4" max="8" width="9.7109375" style="111" customWidth="1"/>
    <col min="9" max="16384" width="11.5703125" style="111"/>
  </cols>
  <sheetData>
    <row r="1" spans="1:8" s="1" customFormat="1" ht="20.100000000000001" customHeight="1">
      <c r="A1" s="326" t="s">
        <v>177</v>
      </c>
      <c r="B1" s="327"/>
      <c r="C1" s="327"/>
      <c r="D1" s="323" t="s">
        <v>178</v>
      </c>
      <c r="E1" s="323"/>
      <c r="F1" s="323"/>
      <c r="G1" s="323"/>
      <c r="H1" s="338"/>
    </row>
    <row r="2" spans="1:8" s="117" customFormat="1" ht="35.1" customHeight="1">
      <c r="A2" s="328" t="s">
        <v>168</v>
      </c>
      <c r="B2" s="329"/>
      <c r="C2" s="329"/>
      <c r="D2" s="334" t="s">
        <v>385</v>
      </c>
      <c r="E2" s="334"/>
      <c r="F2" s="334"/>
      <c r="G2" s="334"/>
      <c r="H2" s="340"/>
    </row>
    <row r="3" spans="1:8" ht="11.45" customHeight="1">
      <c r="A3" s="330" t="s">
        <v>76</v>
      </c>
      <c r="B3" s="332" t="s">
        <v>60</v>
      </c>
      <c r="C3" s="332" t="s">
        <v>38</v>
      </c>
      <c r="D3" s="332" t="s">
        <v>50</v>
      </c>
      <c r="E3" s="332" t="s">
        <v>93</v>
      </c>
      <c r="F3" s="332"/>
      <c r="G3" s="332"/>
      <c r="H3" s="339"/>
    </row>
    <row r="4" spans="1:8" ht="11.45" customHeight="1">
      <c r="A4" s="330"/>
      <c r="B4" s="332"/>
      <c r="C4" s="332"/>
      <c r="D4" s="332"/>
      <c r="E4" s="344" t="s">
        <v>260</v>
      </c>
      <c r="F4" s="344" t="s">
        <v>45</v>
      </c>
      <c r="G4" s="344" t="s">
        <v>46</v>
      </c>
      <c r="H4" s="339" t="s">
        <v>252</v>
      </c>
    </row>
    <row r="5" spans="1:8" ht="11.45" customHeight="1">
      <c r="A5" s="330"/>
      <c r="B5" s="332"/>
      <c r="C5" s="332"/>
      <c r="D5" s="332"/>
      <c r="E5" s="332"/>
      <c r="F5" s="332"/>
      <c r="G5" s="332"/>
      <c r="H5" s="339"/>
    </row>
    <row r="6" spans="1:8" ht="11.45" customHeight="1">
      <c r="A6" s="330"/>
      <c r="B6" s="332"/>
      <c r="C6" s="332"/>
      <c r="D6" s="332"/>
      <c r="E6" s="332"/>
      <c r="F6" s="332"/>
      <c r="G6" s="332"/>
      <c r="H6" s="339"/>
    </row>
    <row r="7" spans="1:8" ht="11.45" customHeight="1">
      <c r="A7" s="330"/>
      <c r="B7" s="332"/>
      <c r="C7" s="332"/>
      <c r="D7" s="332" t="s">
        <v>320</v>
      </c>
      <c r="E7" s="332"/>
      <c r="F7" s="332"/>
      <c r="G7" s="332"/>
      <c r="H7" s="339"/>
    </row>
    <row r="8" spans="1:8" s="60" customFormat="1" ht="11.45" customHeight="1">
      <c r="A8" s="56">
        <v>1</v>
      </c>
      <c r="B8" s="57">
        <v>2</v>
      </c>
      <c r="C8" s="58">
        <v>3</v>
      </c>
      <c r="D8" s="58">
        <v>4</v>
      </c>
      <c r="E8" s="58">
        <v>5</v>
      </c>
      <c r="F8" s="58">
        <v>6</v>
      </c>
      <c r="G8" s="58">
        <v>7</v>
      </c>
      <c r="H8" s="59">
        <v>8</v>
      </c>
    </row>
    <row r="9" spans="1:8" ht="20.100000000000001" customHeight="1">
      <c r="A9" s="62"/>
      <c r="B9" s="118"/>
      <c r="C9" s="118"/>
      <c r="D9" s="343" t="s">
        <v>379</v>
      </c>
      <c r="E9" s="279"/>
      <c r="F9" s="279"/>
      <c r="G9" s="279"/>
      <c r="H9" s="279"/>
    </row>
    <row r="10" spans="1:8" ht="11.45" customHeight="1">
      <c r="A10" s="54">
        <f>IF(E10&lt;&gt;"",COUNTA($E10:E$10),"")</f>
        <v>1</v>
      </c>
      <c r="B10" s="114" t="s">
        <v>150</v>
      </c>
      <c r="C10" s="114" t="s">
        <v>151</v>
      </c>
      <c r="D10" s="195">
        <v>416518</v>
      </c>
      <c r="E10" s="195">
        <v>153685</v>
      </c>
      <c r="F10" s="195">
        <v>159731</v>
      </c>
      <c r="G10" s="195">
        <v>61953</v>
      </c>
      <c r="H10" s="195">
        <v>41149</v>
      </c>
    </row>
    <row r="11" spans="1:8" ht="11.45" customHeight="1">
      <c r="A11" s="54" t="str">
        <f>IF(E11&lt;&gt;"",COUNTA($E$10:E11),"")</f>
        <v/>
      </c>
      <c r="B11" s="115"/>
      <c r="C11" s="115"/>
      <c r="D11" s="171"/>
      <c r="E11" s="171"/>
      <c r="F11" s="171"/>
      <c r="G11" s="171"/>
      <c r="H11" s="171"/>
    </row>
    <row r="12" spans="1:8" ht="11.45" customHeight="1">
      <c r="A12" s="54">
        <f>IF(E12&lt;&gt;"",COUNTA($E$10:E12),"")</f>
        <v>2</v>
      </c>
      <c r="B12" s="114" t="s">
        <v>145</v>
      </c>
      <c r="C12" s="114" t="s">
        <v>243</v>
      </c>
      <c r="D12" s="195">
        <v>321394</v>
      </c>
      <c r="E12" s="195">
        <v>99593</v>
      </c>
      <c r="F12" s="195">
        <v>127425</v>
      </c>
      <c r="G12" s="195">
        <v>53226</v>
      </c>
      <c r="H12" s="195">
        <v>41149</v>
      </c>
    </row>
    <row r="13" spans="1:8" ht="11.45" customHeight="1">
      <c r="A13" s="54" t="str">
        <f>IF(E13&lt;&gt;"",COUNTA($E$10:E13),"")</f>
        <v/>
      </c>
      <c r="B13" s="114"/>
      <c r="C13" s="115" t="s">
        <v>138</v>
      </c>
      <c r="D13" s="171"/>
      <c r="E13" s="171"/>
      <c r="F13" s="171"/>
      <c r="G13" s="171"/>
      <c r="H13" s="171"/>
    </row>
    <row r="14" spans="1:8" ht="11.45" customHeight="1">
      <c r="A14" s="54">
        <f>IF(E14&lt;&gt;"",COUNTA($E$10:E14),"")</f>
        <v>3</v>
      </c>
      <c r="B14" s="115" t="s">
        <v>146</v>
      </c>
      <c r="C14" s="115" t="s">
        <v>244</v>
      </c>
      <c r="D14" s="171">
        <v>123422</v>
      </c>
      <c r="E14" s="171">
        <v>38821</v>
      </c>
      <c r="F14" s="171">
        <v>45593</v>
      </c>
      <c r="G14" s="171">
        <v>26294</v>
      </c>
      <c r="H14" s="171">
        <v>12713</v>
      </c>
    </row>
    <row r="15" spans="1:8" ht="22.5" customHeight="1">
      <c r="A15" s="54">
        <f>IF(E15&lt;&gt;"",COUNTA($E$10:E15),"")</f>
        <v>4</v>
      </c>
      <c r="B15" s="115" t="s">
        <v>147</v>
      </c>
      <c r="C15" s="115" t="s">
        <v>245</v>
      </c>
      <c r="D15" s="171">
        <v>175730</v>
      </c>
      <c r="E15" s="171">
        <v>52937</v>
      </c>
      <c r="F15" s="171">
        <v>67425</v>
      </c>
      <c r="G15" s="171">
        <v>26932</v>
      </c>
      <c r="H15" s="171">
        <v>28436</v>
      </c>
    </row>
    <row r="16" spans="1:8" ht="11.45" customHeight="1">
      <c r="A16" s="54">
        <f>IF(E16&lt;&gt;"",COUNTA($E$10:E16),"")</f>
        <v>5</v>
      </c>
      <c r="B16" s="115" t="s">
        <v>180</v>
      </c>
      <c r="C16" s="115" t="s">
        <v>246</v>
      </c>
      <c r="D16" s="171">
        <v>22242</v>
      </c>
      <c r="E16" s="171">
        <v>7835</v>
      </c>
      <c r="F16" s="171">
        <v>14407</v>
      </c>
      <c r="G16" s="171" t="s">
        <v>0</v>
      </c>
      <c r="H16" s="171" t="s">
        <v>0</v>
      </c>
    </row>
    <row r="17" spans="1:8" ht="11.45" customHeight="1">
      <c r="A17" s="54" t="str">
        <f>IF(E17&lt;&gt;"",COUNTA($E$10:E17),"")</f>
        <v/>
      </c>
      <c r="B17" s="115"/>
      <c r="C17" s="115"/>
      <c r="D17" s="171"/>
      <c r="E17" s="171"/>
      <c r="F17" s="171"/>
      <c r="G17" s="171"/>
      <c r="H17" s="171"/>
    </row>
    <row r="18" spans="1:8" ht="11.45" customHeight="1">
      <c r="A18" s="54">
        <f>IF(E18&lt;&gt;"",COUNTA($E$10:E18),"")</f>
        <v>6</v>
      </c>
      <c r="B18" s="114" t="s">
        <v>148</v>
      </c>
      <c r="C18" s="114" t="s">
        <v>247</v>
      </c>
      <c r="D18" s="195">
        <v>95124</v>
      </c>
      <c r="E18" s="195">
        <v>54092</v>
      </c>
      <c r="F18" s="195">
        <v>32305</v>
      </c>
      <c r="G18" s="195">
        <v>8727</v>
      </c>
      <c r="H18" s="195" t="s">
        <v>0</v>
      </c>
    </row>
    <row r="19" spans="1:8" ht="11.45" customHeight="1">
      <c r="A19" s="54" t="str">
        <f>IF(E19&lt;&gt;"",COUNTA($E$10:E19),"")</f>
        <v/>
      </c>
      <c r="B19" s="115"/>
      <c r="C19" s="115" t="s">
        <v>208</v>
      </c>
      <c r="D19" s="171"/>
      <c r="E19" s="171"/>
      <c r="F19" s="171"/>
      <c r="G19" s="171"/>
      <c r="H19" s="171"/>
    </row>
    <row r="20" spans="1:8" ht="11.45" customHeight="1">
      <c r="A20" s="54">
        <f>IF(E20&lt;&gt;"",COUNTA($E$10:E20),"")</f>
        <v>7</v>
      </c>
      <c r="B20" s="115" t="s">
        <v>182</v>
      </c>
      <c r="C20" s="115" t="s">
        <v>248</v>
      </c>
      <c r="D20" s="171">
        <v>19210</v>
      </c>
      <c r="E20" s="171">
        <v>11573</v>
      </c>
      <c r="F20" s="171" t="s">
        <v>5</v>
      </c>
      <c r="G20" s="171" t="s">
        <v>5</v>
      </c>
      <c r="H20" s="171" t="s">
        <v>0</v>
      </c>
    </row>
    <row r="21" spans="1:8" ht="22.5" customHeight="1">
      <c r="A21" s="54">
        <f>IF(E21&lt;&gt;"",COUNTA($E$10:E21),"")</f>
        <v>8</v>
      </c>
      <c r="B21" s="115" t="s">
        <v>183</v>
      </c>
      <c r="C21" s="115" t="s">
        <v>249</v>
      </c>
      <c r="D21" s="171">
        <v>23341</v>
      </c>
      <c r="E21" s="171">
        <v>14942</v>
      </c>
      <c r="F21" s="171">
        <v>8399</v>
      </c>
      <c r="G21" s="171" t="s">
        <v>0</v>
      </c>
      <c r="H21" s="171" t="s">
        <v>0</v>
      </c>
    </row>
    <row r="22" spans="1:8" ht="11.45" customHeight="1">
      <c r="A22" s="54">
        <f>IF(E22&lt;&gt;"",COUNTA($E$10:E22),"")</f>
        <v>9</v>
      </c>
      <c r="B22" s="115" t="s">
        <v>149</v>
      </c>
      <c r="C22" s="115" t="s">
        <v>250</v>
      </c>
      <c r="D22" s="171">
        <v>33070</v>
      </c>
      <c r="E22" s="171">
        <v>17791</v>
      </c>
      <c r="F22" s="171" t="s">
        <v>5</v>
      </c>
      <c r="G22" s="171" t="s">
        <v>5</v>
      </c>
      <c r="H22" s="171" t="s">
        <v>0</v>
      </c>
    </row>
    <row r="23" spans="1:8" ht="20.100000000000001" customHeight="1">
      <c r="A23" s="54" t="str">
        <f>IF(E23&lt;&gt;"",COUNTA($E$10:E23),"")</f>
        <v/>
      </c>
      <c r="B23" s="115"/>
      <c r="C23" s="115"/>
      <c r="D23" s="348" t="s">
        <v>365</v>
      </c>
      <c r="E23" s="279"/>
      <c r="F23" s="279"/>
      <c r="G23" s="279"/>
      <c r="H23" s="279"/>
    </row>
    <row r="24" spans="1:8" ht="11.45" customHeight="1">
      <c r="A24" s="54">
        <f>IF(E24&lt;&gt;"",COUNTA($E$10:E24),"")</f>
        <v>10</v>
      </c>
      <c r="B24" s="114" t="s">
        <v>150</v>
      </c>
      <c r="C24" s="114" t="s">
        <v>151</v>
      </c>
      <c r="D24" s="195">
        <v>1814897</v>
      </c>
      <c r="E24" s="195">
        <v>680389</v>
      </c>
      <c r="F24" s="195">
        <v>669776</v>
      </c>
      <c r="G24" s="195">
        <v>253298</v>
      </c>
      <c r="H24" s="195">
        <v>211433</v>
      </c>
    </row>
    <row r="25" spans="1:8" ht="11.45" customHeight="1">
      <c r="A25" s="54" t="str">
        <f>IF(E25&lt;&gt;"",COUNTA($E$10:E25),"")</f>
        <v/>
      </c>
      <c r="B25" s="115"/>
      <c r="C25" s="115"/>
      <c r="D25" s="171"/>
      <c r="E25" s="171"/>
      <c r="F25" s="171"/>
      <c r="G25" s="171"/>
      <c r="H25" s="171"/>
    </row>
    <row r="26" spans="1:8" ht="11.45" customHeight="1">
      <c r="A26" s="54">
        <f>IF(E26&lt;&gt;"",COUNTA($E$10:E26),"")</f>
        <v>11</v>
      </c>
      <c r="B26" s="115" t="s">
        <v>145</v>
      </c>
      <c r="C26" s="115" t="s">
        <v>243</v>
      </c>
      <c r="D26" s="171">
        <v>1430329</v>
      </c>
      <c r="E26" s="171">
        <v>461396</v>
      </c>
      <c r="F26" s="171">
        <v>535983</v>
      </c>
      <c r="G26" s="171">
        <v>221516</v>
      </c>
      <c r="H26" s="171">
        <v>211433</v>
      </c>
    </row>
    <row r="27" spans="1:8" ht="11.45" customHeight="1">
      <c r="A27" s="54">
        <f>IF(E27&lt;&gt;"",COUNTA($E$10:E27),"")</f>
        <v>12</v>
      </c>
      <c r="B27" s="115" t="s">
        <v>148</v>
      </c>
      <c r="C27" s="115" t="s">
        <v>247</v>
      </c>
      <c r="D27" s="171">
        <v>384568</v>
      </c>
      <c r="E27" s="171">
        <v>218993</v>
      </c>
      <c r="F27" s="171">
        <v>133793</v>
      </c>
      <c r="G27" s="171">
        <v>31781</v>
      </c>
      <c r="H27" s="171" t="s">
        <v>0</v>
      </c>
    </row>
  </sheetData>
  <mergeCells count="16">
    <mergeCell ref="D23:H23"/>
    <mergeCell ref="D9:H9"/>
    <mergeCell ref="D7:H7"/>
    <mergeCell ref="C3:C7"/>
    <mergeCell ref="B3:B7"/>
    <mergeCell ref="A3:A7"/>
    <mergeCell ref="H4:H6"/>
    <mergeCell ref="A1:C1"/>
    <mergeCell ref="D1:H1"/>
    <mergeCell ref="A2:C2"/>
    <mergeCell ref="E3:H3"/>
    <mergeCell ref="D3:D6"/>
    <mergeCell ref="E4:E6"/>
    <mergeCell ref="F4:F6"/>
    <mergeCell ref="G4:G6"/>
    <mergeCell ref="D2:H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3"/>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45" customHeight="1"/>
  <cols>
    <col min="1" max="1" width="3.7109375" style="60" customWidth="1"/>
    <col min="2" max="2" width="22.7109375" style="111" customWidth="1"/>
    <col min="3" max="3" width="10.7109375" style="111" customWidth="1"/>
    <col min="4" max="4" width="11.28515625" style="111" customWidth="1"/>
    <col min="5" max="7" width="10.7109375" style="111" customWidth="1"/>
    <col min="8" max="8" width="11.28515625" style="111" customWidth="1"/>
    <col min="9" max="16384" width="11.42578125" style="111"/>
  </cols>
  <sheetData>
    <row r="1" spans="1:8" s="7" customFormat="1" ht="20.100000000000001" customHeight="1">
      <c r="A1" s="326" t="s">
        <v>169</v>
      </c>
      <c r="B1" s="327"/>
      <c r="C1" s="323" t="s">
        <v>179</v>
      </c>
      <c r="D1" s="324"/>
      <c r="E1" s="324"/>
      <c r="F1" s="324"/>
      <c r="G1" s="324"/>
      <c r="H1" s="325"/>
    </row>
    <row r="2" spans="1:8" s="110" customFormat="1" ht="35.1" customHeight="1">
      <c r="A2" s="328" t="s">
        <v>170</v>
      </c>
      <c r="B2" s="329"/>
      <c r="C2" s="334" t="s">
        <v>254</v>
      </c>
      <c r="D2" s="335"/>
      <c r="E2" s="335"/>
      <c r="F2" s="335"/>
      <c r="G2" s="335"/>
      <c r="H2" s="336"/>
    </row>
    <row r="3" spans="1:8" ht="11.45" customHeight="1">
      <c r="A3" s="330" t="s">
        <v>76</v>
      </c>
      <c r="B3" s="332" t="s">
        <v>181</v>
      </c>
      <c r="C3" s="333" t="s">
        <v>39</v>
      </c>
      <c r="D3" s="333" t="s">
        <v>144</v>
      </c>
      <c r="E3" s="333" t="s">
        <v>44</v>
      </c>
      <c r="F3" s="333" t="s">
        <v>40</v>
      </c>
      <c r="G3" s="333" t="s">
        <v>279</v>
      </c>
      <c r="H3" s="337"/>
    </row>
    <row r="4" spans="1:8" ht="11.45" customHeight="1">
      <c r="A4" s="331"/>
      <c r="B4" s="332"/>
      <c r="C4" s="333"/>
      <c r="D4" s="333"/>
      <c r="E4" s="333"/>
      <c r="F4" s="333"/>
      <c r="G4" s="333"/>
      <c r="H4" s="337"/>
    </row>
    <row r="5" spans="1:8" ht="11.45" customHeight="1">
      <c r="A5" s="331"/>
      <c r="B5" s="332"/>
      <c r="C5" s="333"/>
      <c r="D5" s="333"/>
      <c r="E5" s="333"/>
      <c r="F5" s="333"/>
      <c r="G5" s="333"/>
      <c r="H5" s="337"/>
    </row>
    <row r="6" spans="1:8" ht="11.45" customHeight="1">
      <c r="A6" s="331"/>
      <c r="B6" s="332"/>
      <c r="C6" s="250" t="s">
        <v>363</v>
      </c>
      <c r="D6" s="251"/>
      <c r="E6" s="333" t="s">
        <v>379</v>
      </c>
      <c r="F6" s="333"/>
      <c r="G6" s="333"/>
      <c r="H6" s="207" t="s">
        <v>365</v>
      </c>
    </row>
    <row r="7" spans="1:8" ht="11.45" customHeight="1">
      <c r="A7" s="331"/>
      <c r="B7" s="332"/>
      <c r="C7" s="332" t="s">
        <v>41</v>
      </c>
      <c r="D7" s="332"/>
      <c r="E7" s="154" t="s">
        <v>319</v>
      </c>
      <c r="F7" s="332" t="s">
        <v>327</v>
      </c>
      <c r="G7" s="247"/>
      <c r="H7" s="270"/>
    </row>
    <row r="8" spans="1:8" s="60" customFormat="1" ht="11.45" customHeight="1">
      <c r="A8" s="56">
        <v>1</v>
      </c>
      <c r="B8" s="58">
        <v>2</v>
      </c>
      <c r="C8" s="58">
        <v>3</v>
      </c>
      <c r="D8" s="58">
        <v>4</v>
      </c>
      <c r="E8" s="58">
        <v>5</v>
      </c>
      <c r="F8" s="58">
        <v>6</v>
      </c>
      <c r="G8" s="58">
        <v>7</v>
      </c>
      <c r="H8" s="59">
        <v>8</v>
      </c>
    </row>
    <row r="9" spans="1:8" ht="11.45" customHeight="1">
      <c r="A9" s="61"/>
      <c r="B9" s="118"/>
      <c r="C9" s="201"/>
      <c r="D9" s="201"/>
      <c r="E9" s="201"/>
      <c r="F9" s="201"/>
      <c r="G9" s="201"/>
      <c r="H9" s="171"/>
    </row>
    <row r="10" spans="1:8" s="69" customFormat="1" ht="11.45" customHeight="1">
      <c r="A10" s="54">
        <f>IF(D10&lt;&gt;"",COUNTA($D$10:D10),"")</f>
        <v>1</v>
      </c>
      <c r="B10" s="92" t="s">
        <v>51</v>
      </c>
      <c r="C10" s="175">
        <v>538</v>
      </c>
      <c r="D10" s="175">
        <v>11409</v>
      </c>
      <c r="E10" s="175">
        <v>3686</v>
      </c>
      <c r="F10" s="175">
        <v>101787</v>
      </c>
      <c r="G10" s="175">
        <v>416518</v>
      </c>
      <c r="H10" s="195">
        <v>1814897</v>
      </c>
    </row>
    <row r="11" spans="1:8" s="69" customFormat="1" ht="11.45" customHeight="1">
      <c r="A11" s="54" t="str">
        <f>IF(D11&lt;&gt;"",COUNTA($D$10:D11),"")</f>
        <v/>
      </c>
      <c r="B11" s="92"/>
      <c r="C11" s="201"/>
      <c r="D11" s="201"/>
      <c r="E11" s="201"/>
      <c r="F11" s="201"/>
      <c r="G11" s="201"/>
      <c r="H11" s="171"/>
    </row>
    <row r="12" spans="1:8" s="69" customFormat="1" ht="11.45" customHeight="1">
      <c r="A12" s="54">
        <f>IF(D12&lt;&gt;"",COUNTA($D$10:D12),"")</f>
        <v>2</v>
      </c>
      <c r="B12" s="81" t="s">
        <v>96</v>
      </c>
      <c r="C12" s="201">
        <v>54</v>
      </c>
      <c r="D12" s="201">
        <v>1102</v>
      </c>
      <c r="E12" s="201">
        <v>356</v>
      </c>
      <c r="F12" s="201">
        <v>11421</v>
      </c>
      <c r="G12" s="201">
        <v>53624</v>
      </c>
      <c r="H12" s="171">
        <v>220180</v>
      </c>
    </row>
    <row r="13" spans="1:8" s="69" customFormat="1" ht="11.45" customHeight="1">
      <c r="A13" s="54">
        <f>IF(D13&lt;&gt;"",COUNTA($D$10:D13),"")</f>
        <v>3</v>
      </c>
      <c r="B13" s="81" t="s">
        <v>97</v>
      </c>
      <c r="C13" s="201">
        <v>34</v>
      </c>
      <c r="D13" s="201">
        <v>908</v>
      </c>
      <c r="E13" s="201">
        <v>275</v>
      </c>
      <c r="F13" s="201">
        <v>8413</v>
      </c>
      <c r="G13" s="201">
        <v>31974</v>
      </c>
      <c r="H13" s="171">
        <v>139617</v>
      </c>
    </row>
    <row r="14" spans="1:8" s="69" customFormat="1" ht="11.45" customHeight="1">
      <c r="A14" s="54" t="str">
        <f>IF(D14&lt;&gt;"",COUNTA($D$10:D14),"")</f>
        <v/>
      </c>
      <c r="B14" s="81"/>
      <c r="C14" s="201"/>
      <c r="D14" s="201"/>
      <c r="E14" s="201"/>
      <c r="F14" s="201"/>
      <c r="G14" s="201"/>
      <c r="H14" s="171"/>
    </row>
    <row r="15" spans="1:8" s="69" customFormat="1" ht="11.45" customHeight="1">
      <c r="A15" s="54">
        <f>IF(D15&lt;&gt;"",COUNTA($D$10:D15),"")</f>
        <v>4</v>
      </c>
      <c r="B15" s="81" t="s">
        <v>98</v>
      </c>
      <c r="C15" s="201">
        <v>90</v>
      </c>
      <c r="D15" s="201">
        <v>2054</v>
      </c>
      <c r="E15" s="201">
        <v>664</v>
      </c>
      <c r="F15" s="201">
        <v>18783</v>
      </c>
      <c r="G15" s="201">
        <v>89830</v>
      </c>
      <c r="H15" s="171">
        <v>335849</v>
      </c>
    </row>
    <row r="16" spans="1:8" s="69" customFormat="1" ht="11.45" customHeight="1">
      <c r="A16" s="54">
        <f>IF(D16&lt;&gt;"",COUNTA($D$10:D16),"")</f>
        <v>5</v>
      </c>
      <c r="B16" s="101" t="s">
        <v>99</v>
      </c>
      <c r="C16" s="201">
        <v>26</v>
      </c>
      <c r="D16" s="201">
        <v>663</v>
      </c>
      <c r="E16" s="201">
        <v>178</v>
      </c>
      <c r="F16" s="201">
        <v>6368</v>
      </c>
      <c r="G16" s="201">
        <v>38531</v>
      </c>
      <c r="H16" s="171">
        <v>141333</v>
      </c>
    </row>
    <row r="17" spans="1:8" s="69" customFormat="1" ht="11.45" customHeight="1">
      <c r="A17" s="54" t="str">
        <f>IF(D17&lt;&gt;"",COUNTA($D$10:D17),"")</f>
        <v/>
      </c>
      <c r="B17" s="101"/>
      <c r="C17" s="201"/>
      <c r="D17" s="201"/>
      <c r="E17" s="201"/>
      <c r="F17" s="201"/>
      <c r="G17" s="201"/>
      <c r="H17" s="171"/>
    </row>
    <row r="18" spans="1:8" s="69" customFormat="1" ht="11.45" customHeight="1">
      <c r="A18" s="54">
        <f>IF(D18&lt;&gt;"",COUNTA($D$10:D18),"")</f>
        <v>6</v>
      </c>
      <c r="B18" s="81" t="s">
        <v>100</v>
      </c>
      <c r="C18" s="201">
        <v>106</v>
      </c>
      <c r="D18" s="201">
        <v>2078</v>
      </c>
      <c r="E18" s="201">
        <v>689</v>
      </c>
      <c r="F18" s="201">
        <v>18300</v>
      </c>
      <c r="G18" s="201">
        <v>69522</v>
      </c>
      <c r="H18" s="171">
        <v>343091</v>
      </c>
    </row>
    <row r="19" spans="1:8" s="69" customFormat="1" ht="11.45" customHeight="1">
      <c r="A19" s="54" t="str">
        <f>IF(D19&lt;&gt;"",COUNTA($D$10:D19),"")</f>
        <v/>
      </c>
      <c r="B19" s="81"/>
      <c r="C19" s="201"/>
      <c r="D19" s="201"/>
      <c r="E19" s="201"/>
      <c r="F19" s="201"/>
      <c r="G19" s="201"/>
      <c r="H19" s="171"/>
    </row>
    <row r="20" spans="1:8" s="69" customFormat="1" ht="11.45" customHeight="1">
      <c r="A20" s="54">
        <f>IF(D20&lt;&gt;"",COUNTA($D$10:D20),"")</f>
        <v>7</v>
      </c>
      <c r="B20" s="81" t="s">
        <v>101</v>
      </c>
      <c r="C20" s="201">
        <v>76</v>
      </c>
      <c r="D20" s="201">
        <v>1519</v>
      </c>
      <c r="E20" s="201">
        <v>476</v>
      </c>
      <c r="F20" s="201">
        <v>12156</v>
      </c>
      <c r="G20" s="201">
        <v>50820</v>
      </c>
      <c r="H20" s="171">
        <v>222208</v>
      </c>
    </row>
    <row r="21" spans="1:8" s="69" customFormat="1" ht="11.45" customHeight="1">
      <c r="A21" s="54">
        <f>IF(D21&lt;&gt;"",COUNTA($D$10:D21),"")</f>
        <v>8</v>
      </c>
      <c r="B21" s="101" t="s">
        <v>102</v>
      </c>
      <c r="C21" s="201">
        <v>20</v>
      </c>
      <c r="D21" s="201">
        <v>447</v>
      </c>
      <c r="E21" s="201">
        <v>134</v>
      </c>
      <c r="F21" s="201">
        <v>3334</v>
      </c>
      <c r="G21" s="201">
        <v>18118</v>
      </c>
      <c r="H21" s="171">
        <v>79732</v>
      </c>
    </row>
    <row r="22" spans="1:8" s="69" customFormat="1" ht="11.45" customHeight="1">
      <c r="A22" s="54" t="str">
        <f>IF(D22&lt;&gt;"",COUNTA($D$10:D22),"")</f>
        <v/>
      </c>
      <c r="B22" s="101"/>
      <c r="C22" s="201"/>
      <c r="D22" s="201"/>
      <c r="E22" s="201"/>
      <c r="F22" s="201"/>
      <c r="G22" s="201"/>
      <c r="H22" s="171"/>
    </row>
    <row r="23" spans="1:8" s="69" customFormat="1" ht="11.45" customHeight="1">
      <c r="A23" s="54">
        <f>IF(D23&lt;&gt;"",COUNTA($D$10:D23),"")</f>
        <v>9</v>
      </c>
      <c r="B23" s="81" t="s">
        <v>103</v>
      </c>
      <c r="C23" s="201">
        <v>48</v>
      </c>
      <c r="D23" s="201">
        <v>1177</v>
      </c>
      <c r="E23" s="201">
        <v>391</v>
      </c>
      <c r="F23" s="201">
        <v>10319</v>
      </c>
      <c r="G23" s="201">
        <v>35463</v>
      </c>
      <c r="H23" s="171">
        <v>205449</v>
      </c>
    </row>
    <row r="24" spans="1:8" s="69" customFormat="1" ht="11.45" customHeight="1">
      <c r="A24" s="54">
        <f>IF(D24&lt;&gt;"",COUNTA($D$10:D24),"")</f>
        <v>10</v>
      </c>
      <c r="B24" s="101" t="s">
        <v>104</v>
      </c>
      <c r="C24" s="201">
        <v>12</v>
      </c>
      <c r="D24" s="201">
        <v>344</v>
      </c>
      <c r="E24" s="201">
        <v>124</v>
      </c>
      <c r="F24" s="201">
        <v>2846</v>
      </c>
      <c r="G24" s="201">
        <v>10700</v>
      </c>
      <c r="H24" s="171">
        <v>51296</v>
      </c>
    </row>
    <row r="25" spans="1:8" s="69" customFormat="1" ht="11.45" customHeight="1">
      <c r="A25" s="54" t="str">
        <f>IF(D25&lt;&gt;"",COUNTA($D$10:D25),"")</f>
        <v/>
      </c>
      <c r="B25" s="101"/>
      <c r="C25" s="201"/>
      <c r="D25" s="201"/>
      <c r="E25" s="201"/>
      <c r="F25" s="201"/>
      <c r="G25" s="201"/>
      <c r="H25" s="171"/>
    </row>
    <row r="26" spans="1:8" s="69" customFormat="1" ht="11.45" customHeight="1">
      <c r="A26" s="54">
        <f>IF(D26&lt;&gt;"",COUNTA($D$10:D26),"")</f>
        <v>11</v>
      </c>
      <c r="B26" s="81" t="s">
        <v>105</v>
      </c>
      <c r="C26" s="201">
        <v>67</v>
      </c>
      <c r="D26" s="201">
        <v>1358</v>
      </c>
      <c r="E26" s="201">
        <v>441</v>
      </c>
      <c r="F26" s="201">
        <v>11383</v>
      </c>
      <c r="G26" s="201">
        <v>44744</v>
      </c>
      <c r="H26" s="171">
        <v>181724</v>
      </c>
    </row>
    <row r="27" spans="1:8" s="69" customFormat="1" ht="11.45" customHeight="1">
      <c r="A27" s="54">
        <f>IF(D27&lt;&gt;"",COUNTA($D$10:D27),"")</f>
        <v>12</v>
      </c>
      <c r="B27" s="101" t="s">
        <v>106</v>
      </c>
      <c r="C27" s="201">
        <v>16</v>
      </c>
      <c r="D27" s="201">
        <v>267</v>
      </c>
      <c r="E27" s="201">
        <v>86</v>
      </c>
      <c r="F27" s="201">
        <v>2630</v>
      </c>
      <c r="G27" s="201">
        <v>9357</v>
      </c>
      <c r="H27" s="171">
        <v>32803</v>
      </c>
    </row>
    <row r="28" spans="1:8" s="69" customFormat="1" ht="11.45" customHeight="1">
      <c r="A28" s="54" t="str">
        <f>IF(D28&lt;&gt;"",COUNTA($D$10:D28),"")</f>
        <v/>
      </c>
      <c r="B28" s="101"/>
      <c r="C28" s="201"/>
      <c r="D28" s="201"/>
      <c r="E28" s="201"/>
      <c r="F28" s="201"/>
      <c r="G28" s="201"/>
      <c r="H28" s="171"/>
    </row>
    <row r="29" spans="1:8" s="69" customFormat="1" ht="11.45" customHeight="1">
      <c r="A29" s="54">
        <f>IF(D29&lt;&gt;"",COUNTA($D$10:D29),"")</f>
        <v>13</v>
      </c>
      <c r="B29" s="81" t="s">
        <v>107</v>
      </c>
      <c r="C29" s="201">
        <v>63</v>
      </c>
      <c r="D29" s="201">
        <v>1213</v>
      </c>
      <c r="E29" s="201">
        <v>394</v>
      </c>
      <c r="F29" s="201">
        <v>11011</v>
      </c>
      <c r="G29" s="201">
        <v>40541</v>
      </c>
      <c r="H29" s="171">
        <v>166778</v>
      </c>
    </row>
    <row r="30" spans="1:8" s="69" customFormat="1" ht="20.100000000000001" customHeight="1">
      <c r="A30" s="54" t="str">
        <f>IF(D30&lt;&gt;"",COUNTA($D$10:D30),"")</f>
        <v/>
      </c>
      <c r="B30" s="81"/>
      <c r="C30" s="277" t="s">
        <v>265</v>
      </c>
      <c r="D30" s="279"/>
      <c r="E30" s="279"/>
      <c r="F30" s="279"/>
      <c r="G30" s="279"/>
      <c r="H30" s="349"/>
    </row>
    <row r="31" spans="1:8" s="69" customFormat="1" ht="11.45" customHeight="1">
      <c r="A31" s="54">
        <f>IF(D31&lt;&gt;"",COUNTA($D$10:D31),"")</f>
        <v>14</v>
      </c>
      <c r="B31" s="92" t="s">
        <v>51</v>
      </c>
      <c r="C31" s="173">
        <v>100</v>
      </c>
      <c r="D31" s="173">
        <v>100</v>
      </c>
      <c r="E31" s="173">
        <v>100</v>
      </c>
      <c r="F31" s="173">
        <v>100</v>
      </c>
      <c r="G31" s="173">
        <v>100</v>
      </c>
      <c r="H31" s="200">
        <v>100</v>
      </c>
    </row>
    <row r="32" spans="1:8" s="69" customFormat="1" ht="11.45" customHeight="1">
      <c r="A32" s="54" t="str">
        <f>IF(D32&lt;&gt;"",COUNTA($D$10:D32),"")</f>
        <v/>
      </c>
      <c r="B32" s="92"/>
      <c r="C32" s="192"/>
      <c r="D32" s="192"/>
      <c r="E32" s="192"/>
      <c r="F32" s="192"/>
      <c r="G32" s="192"/>
      <c r="H32" s="194"/>
    </row>
    <row r="33" spans="1:8" s="69" customFormat="1" ht="11.45" customHeight="1">
      <c r="A33" s="54">
        <f>IF(D33&lt;&gt;"",COUNTA($D$10:D33),"")</f>
        <v>15</v>
      </c>
      <c r="B33" s="81" t="s">
        <v>96</v>
      </c>
      <c r="C33" s="192">
        <v>10.037174721189592</v>
      </c>
      <c r="D33" s="192">
        <v>9.6590411078972753</v>
      </c>
      <c r="E33" s="192">
        <v>9.6581660336408035</v>
      </c>
      <c r="F33" s="192">
        <v>11.220489846444046</v>
      </c>
      <c r="G33" s="192">
        <v>12.874353569353545</v>
      </c>
      <c r="H33" s="194">
        <v>12.131817948897375</v>
      </c>
    </row>
    <row r="34" spans="1:8" s="69" customFormat="1" ht="11.45" customHeight="1">
      <c r="A34" s="54">
        <f>IF(D34&lt;&gt;"",COUNTA($D$10:D34),"")</f>
        <v>16</v>
      </c>
      <c r="B34" s="81" t="s">
        <v>97</v>
      </c>
      <c r="C34" s="192">
        <v>6.3197026022304827</v>
      </c>
      <c r="D34" s="192">
        <v>7.9586291524235255</v>
      </c>
      <c r="E34" s="192">
        <v>7.4606619641888221</v>
      </c>
      <c r="F34" s="192">
        <v>8.2652991049937619</v>
      </c>
      <c r="G34" s="192">
        <v>7.6764989748342209</v>
      </c>
      <c r="H34" s="194">
        <v>7.6928332572041276</v>
      </c>
    </row>
    <row r="35" spans="1:8" s="69" customFormat="1" ht="11.45" customHeight="1">
      <c r="A35" s="54" t="str">
        <f>IF(D35&lt;&gt;"",COUNTA($D$10:D35),"")</f>
        <v/>
      </c>
      <c r="B35" s="81"/>
      <c r="C35" s="192"/>
      <c r="D35" s="192"/>
      <c r="E35" s="192"/>
      <c r="F35" s="192"/>
      <c r="G35" s="192"/>
      <c r="H35" s="194"/>
    </row>
    <row r="36" spans="1:8" s="69" customFormat="1" ht="11.45" customHeight="1">
      <c r="A36" s="54">
        <f>IF(D36&lt;&gt;"",COUNTA($D$10:D36),"")</f>
        <v>17</v>
      </c>
      <c r="B36" s="81" t="s">
        <v>98</v>
      </c>
      <c r="C36" s="192">
        <v>16.728624535315987</v>
      </c>
      <c r="D36" s="192">
        <v>18.003330703830308</v>
      </c>
      <c r="E36" s="192">
        <v>18.014107433532285</v>
      </c>
      <c r="F36" s="192">
        <v>18.453240590645169</v>
      </c>
      <c r="G36" s="192">
        <v>21.566895068160321</v>
      </c>
      <c r="H36" s="194">
        <v>18.505127288215252</v>
      </c>
    </row>
    <row r="37" spans="1:8" s="69" customFormat="1" ht="11.45" customHeight="1">
      <c r="A37" s="54">
        <f>IF(D37&lt;&gt;"",COUNTA($D$10:D37),"")</f>
        <v>18</v>
      </c>
      <c r="B37" s="81" t="s">
        <v>100</v>
      </c>
      <c r="C37" s="192">
        <v>19.702602230483272</v>
      </c>
      <c r="D37" s="192">
        <v>18.213690945744588</v>
      </c>
      <c r="E37" s="192">
        <v>18.692349430276721</v>
      </c>
      <c r="F37" s="192">
        <v>17.978720268796604</v>
      </c>
      <c r="G37" s="192">
        <v>16.691235432802422</v>
      </c>
      <c r="H37" s="194">
        <v>18.904158197407344</v>
      </c>
    </row>
    <row r="38" spans="1:8" s="69" customFormat="1" ht="11.45" customHeight="1">
      <c r="A38" s="54">
        <f>IF(D38&lt;&gt;"",COUNTA($D$10:D38),"")</f>
        <v>19</v>
      </c>
      <c r="B38" s="81" t="s">
        <v>101</v>
      </c>
      <c r="C38" s="192">
        <v>14.12639405204461</v>
      </c>
      <c r="D38" s="192">
        <v>13.314050311157857</v>
      </c>
      <c r="E38" s="192">
        <v>12.913727618014107</v>
      </c>
      <c r="F38" s="192">
        <v>11.942585988387515</v>
      </c>
      <c r="G38" s="192">
        <v>12.20115337152296</v>
      </c>
      <c r="H38" s="194">
        <v>12.243559827362104</v>
      </c>
    </row>
    <row r="39" spans="1:8" s="69" customFormat="1" ht="11.45" customHeight="1">
      <c r="A39" s="54">
        <f>IF(D39&lt;&gt;"",COUNTA($D$10:D39),"")</f>
        <v>20</v>
      </c>
      <c r="B39" s="81" t="s">
        <v>103</v>
      </c>
      <c r="C39" s="192">
        <v>8.921933085501859</v>
      </c>
      <c r="D39" s="192">
        <v>10.316416863879393</v>
      </c>
      <c r="E39" s="192">
        <v>10.607704829083017</v>
      </c>
      <c r="F39" s="192">
        <v>10.137836855394108</v>
      </c>
      <c r="G39" s="192">
        <v>8.5141578515214231</v>
      </c>
      <c r="H39" s="194">
        <v>11.320146542751463</v>
      </c>
    </row>
    <row r="40" spans="1:8" s="69" customFormat="1" ht="11.45" customHeight="1">
      <c r="A40" s="54">
        <f>IF(D40&lt;&gt;"",COUNTA($D$10:D40),"")</f>
        <v>21</v>
      </c>
      <c r="B40" s="81" t="s">
        <v>105</v>
      </c>
      <c r="C40" s="192">
        <v>12.453531598513012</v>
      </c>
      <c r="D40" s="192">
        <v>11.902883688316242</v>
      </c>
      <c r="E40" s="192">
        <v>11.964188822571893</v>
      </c>
      <c r="F40" s="192">
        <v>11.183156984683702</v>
      </c>
      <c r="G40" s="192">
        <v>10.742392885781648</v>
      </c>
      <c r="H40" s="194">
        <v>10.012909823532686</v>
      </c>
    </row>
    <row r="41" spans="1:8" ht="11.45" customHeight="1">
      <c r="A41" s="54">
        <f>IF(D41&lt;&gt;"",COUNTA($D$10:D41),"")</f>
        <v>22</v>
      </c>
      <c r="B41" s="103" t="s">
        <v>202</v>
      </c>
      <c r="C41" s="192">
        <v>11.71003717472119</v>
      </c>
      <c r="D41" s="192">
        <v>10.631957226750812</v>
      </c>
      <c r="E41" s="192">
        <v>10.68909386869235</v>
      </c>
      <c r="F41" s="192">
        <v>10.817687916924559</v>
      </c>
      <c r="G41" s="192">
        <v>9.7333128460234608</v>
      </c>
      <c r="H41" s="194">
        <v>9.1893920150840511</v>
      </c>
    </row>
    <row r="43" spans="1:8" ht="11.45" customHeight="1">
      <c r="C43" s="121"/>
      <c r="D43" s="121"/>
      <c r="E43" s="121"/>
      <c r="F43" s="121"/>
      <c r="G43" s="121"/>
      <c r="H43" s="121"/>
    </row>
    <row r="45" spans="1:8" ht="11.45" customHeight="1">
      <c r="C45" s="146"/>
    </row>
    <row r="46" spans="1:8" ht="11.45" customHeight="1">
      <c r="C46" s="146"/>
    </row>
    <row r="47" spans="1:8" ht="11.45" customHeight="1">
      <c r="C47" s="146"/>
    </row>
    <row r="48" spans="1:8" ht="11.45" customHeight="1">
      <c r="C48" s="146"/>
    </row>
    <row r="49" spans="3:6" ht="11.45" customHeight="1">
      <c r="C49" s="146"/>
    </row>
    <row r="50" spans="3:6" ht="11.45" customHeight="1">
      <c r="C50" s="146"/>
    </row>
    <row r="51" spans="3:6" ht="11.45" customHeight="1">
      <c r="C51" s="146"/>
      <c r="F51" s="122"/>
    </row>
    <row r="52" spans="3:6" ht="11.45" customHeight="1">
      <c r="C52" s="146"/>
    </row>
    <row r="53" spans="3:6" ht="11.45" customHeight="1">
      <c r="C53" s="146"/>
    </row>
  </sheetData>
  <mergeCells count="16">
    <mergeCell ref="C1:H1"/>
    <mergeCell ref="A3:A7"/>
    <mergeCell ref="B3:B7"/>
    <mergeCell ref="A2:B2"/>
    <mergeCell ref="A1:B1"/>
    <mergeCell ref="C2:H2"/>
    <mergeCell ref="C30:H30"/>
    <mergeCell ref="C7:D7"/>
    <mergeCell ref="F7:H7"/>
    <mergeCell ref="C3:C5"/>
    <mergeCell ref="D3:D5"/>
    <mergeCell ref="E3:E5"/>
    <mergeCell ref="F3:F5"/>
    <mergeCell ref="G3:H5"/>
    <mergeCell ref="C6:D6"/>
    <mergeCell ref="E6:G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140" zoomScaleNormal="140" workbookViewId="0">
      <pane xSplit="2" ySplit="8" topLeftCell="C9" activePane="bottomRight" state="frozen"/>
      <selection sqref="A1:B1"/>
      <selection pane="topRight" sqref="A1:B1"/>
      <selection pane="bottomLeft" sqref="A1:B1"/>
      <selection pane="bottomRight" activeCell="C9" sqref="C9:I9"/>
    </sheetView>
  </sheetViews>
  <sheetFormatPr baseColWidth="10" defaultColWidth="11.42578125" defaultRowHeight="11.45" customHeight="1"/>
  <cols>
    <col min="1" max="1" width="3.7109375" style="60" customWidth="1"/>
    <col min="2" max="2" width="22.7109375" style="111" customWidth="1"/>
    <col min="3" max="6" width="9.7109375" style="111" customWidth="1"/>
    <col min="7" max="9" width="8.7109375" style="111" customWidth="1"/>
    <col min="10" max="16384" width="11.42578125" style="111"/>
  </cols>
  <sheetData>
    <row r="1" spans="1:9" s="7" customFormat="1" ht="20.100000000000001" customHeight="1">
      <c r="A1" s="326" t="s">
        <v>177</v>
      </c>
      <c r="B1" s="327"/>
      <c r="C1" s="323" t="s">
        <v>179</v>
      </c>
      <c r="D1" s="323"/>
      <c r="E1" s="323"/>
      <c r="F1" s="323"/>
      <c r="G1" s="323"/>
      <c r="H1" s="323"/>
      <c r="I1" s="338"/>
    </row>
    <row r="2" spans="1:9" s="110" customFormat="1" ht="35.1" customHeight="1">
      <c r="A2" s="328" t="s">
        <v>171</v>
      </c>
      <c r="B2" s="329"/>
      <c r="C2" s="334" t="s">
        <v>387</v>
      </c>
      <c r="D2" s="334"/>
      <c r="E2" s="334"/>
      <c r="F2" s="334"/>
      <c r="G2" s="334"/>
      <c r="H2" s="334"/>
      <c r="I2" s="340"/>
    </row>
    <row r="3" spans="1:9" ht="11.45" customHeight="1">
      <c r="A3" s="330" t="s">
        <v>76</v>
      </c>
      <c r="B3" s="332" t="s">
        <v>181</v>
      </c>
      <c r="C3" s="332" t="s">
        <v>50</v>
      </c>
      <c r="D3" s="332" t="s">
        <v>16</v>
      </c>
      <c r="E3" s="332"/>
      <c r="F3" s="332" t="s">
        <v>16</v>
      </c>
      <c r="G3" s="332"/>
      <c r="H3" s="332"/>
      <c r="I3" s="339"/>
    </row>
    <row r="4" spans="1:9" ht="11.45" customHeight="1">
      <c r="A4" s="330"/>
      <c r="B4" s="332"/>
      <c r="C4" s="332"/>
      <c r="D4" s="332" t="s">
        <v>152</v>
      </c>
      <c r="E4" s="332" t="s">
        <v>153</v>
      </c>
      <c r="F4" s="332" t="s">
        <v>93</v>
      </c>
      <c r="G4" s="332"/>
      <c r="H4" s="332"/>
      <c r="I4" s="339"/>
    </row>
    <row r="5" spans="1:9" ht="11.45" customHeight="1">
      <c r="A5" s="330"/>
      <c r="B5" s="332"/>
      <c r="C5" s="332"/>
      <c r="D5" s="332"/>
      <c r="E5" s="332"/>
      <c r="F5" s="344" t="s">
        <v>260</v>
      </c>
      <c r="G5" s="344" t="s">
        <v>45</v>
      </c>
      <c r="H5" s="344" t="s">
        <v>46</v>
      </c>
      <c r="I5" s="339" t="s">
        <v>251</v>
      </c>
    </row>
    <row r="6" spans="1:9" ht="11.45" customHeight="1">
      <c r="A6" s="330"/>
      <c r="B6" s="332"/>
      <c r="C6" s="332"/>
      <c r="D6" s="332"/>
      <c r="E6" s="332"/>
      <c r="F6" s="332"/>
      <c r="G6" s="332"/>
      <c r="H6" s="332"/>
      <c r="I6" s="339"/>
    </row>
    <row r="7" spans="1:9" ht="11.45" customHeight="1">
      <c r="A7" s="330"/>
      <c r="B7" s="332"/>
      <c r="C7" s="332"/>
      <c r="D7" s="332"/>
      <c r="E7" s="332"/>
      <c r="F7" s="332"/>
      <c r="G7" s="332"/>
      <c r="H7" s="332"/>
      <c r="I7" s="339"/>
    </row>
    <row r="8" spans="1:9" s="123" customFormat="1" ht="11.45" customHeight="1">
      <c r="A8" s="56">
        <v>1</v>
      </c>
      <c r="B8" s="58">
        <v>2</v>
      </c>
      <c r="C8" s="58">
        <v>3</v>
      </c>
      <c r="D8" s="58">
        <v>4</v>
      </c>
      <c r="E8" s="58">
        <v>5</v>
      </c>
      <c r="F8" s="58">
        <v>6</v>
      </c>
      <c r="G8" s="58">
        <v>7</v>
      </c>
      <c r="H8" s="58">
        <v>8</v>
      </c>
      <c r="I8" s="59">
        <v>9</v>
      </c>
    </row>
    <row r="9" spans="1:9" ht="20.100000000000001" customHeight="1">
      <c r="A9" s="61"/>
      <c r="B9" s="118"/>
      <c r="C9" s="350" t="s">
        <v>41</v>
      </c>
      <c r="D9" s="351"/>
      <c r="E9" s="351"/>
      <c r="F9" s="351"/>
      <c r="G9" s="351"/>
      <c r="H9" s="351"/>
      <c r="I9" s="351"/>
    </row>
    <row r="10" spans="1:9" s="69" customFormat="1" ht="11.45" customHeight="1">
      <c r="A10" s="54">
        <f>IF(D10&lt;&gt;"",COUNTA($D10:D$10),"")</f>
        <v>1</v>
      </c>
      <c r="B10" s="92" t="s">
        <v>51</v>
      </c>
      <c r="C10" s="175">
        <v>538</v>
      </c>
      <c r="D10" s="175">
        <v>350</v>
      </c>
      <c r="E10" s="175">
        <v>188</v>
      </c>
      <c r="F10" s="175">
        <v>359</v>
      </c>
      <c r="G10" s="175">
        <v>152</v>
      </c>
      <c r="H10" s="175">
        <v>18</v>
      </c>
      <c r="I10" s="175">
        <v>9</v>
      </c>
    </row>
    <row r="11" spans="1:9" s="69" customFormat="1" ht="11.45" customHeight="1">
      <c r="A11" s="54" t="str">
        <f>IF(D11&lt;&gt;"",COUNTA($D$10:D11),"")</f>
        <v/>
      </c>
      <c r="B11" s="92"/>
      <c r="C11" s="201"/>
      <c r="D11" s="201"/>
      <c r="E11" s="201"/>
      <c r="F11" s="201"/>
      <c r="G11" s="201"/>
      <c r="H11" s="201"/>
      <c r="I11" s="201"/>
    </row>
    <row r="12" spans="1:9" s="69" customFormat="1" ht="11.45" customHeight="1">
      <c r="A12" s="54">
        <f>IF(D12&lt;&gt;"",COUNTA($D$10:D12),"")</f>
        <v>2</v>
      </c>
      <c r="B12" s="81" t="s">
        <v>96</v>
      </c>
      <c r="C12" s="201">
        <v>54</v>
      </c>
      <c r="D12" s="201">
        <v>36</v>
      </c>
      <c r="E12" s="201">
        <v>18</v>
      </c>
      <c r="F12" s="201">
        <v>32</v>
      </c>
      <c r="G12" s="201">
        <v>21</v>
      </c>
      <c r="H12" s="201">
        <v>1</v>
      </c>
      <c r="I12" s="201" t="s">
        <v>0</v>
      </c>
    </row>
    <row r="13" spans="1:9" s="69" customFormat="1" ht="11.45" customHeight="1">
      <c r="A13" s="54">
        <f>IF(D13&lt;&gt;"",COUNTA($D$10:D13),"")</f>
        <v>3</v>
      </c>
      <c r="B13" s="81" t="s">
        <v>97</v>
      </c>
      <c r="C13" s="201">
        <v>34</v>
      </c>
      <c r="D13" s="201">
        <v>21</v>
      </c>
      <c r="E13" s="201">
        <v>13</v>
      </c>
      <c r="F13" s="201">
        <v>18</v>
      </c>
      <c r="G13" s="201">
        <v>14</v>
      </c>
      <c r="H13" s="201" t="s">
        <v>0</v>
      </c>
      <c r="I13" s="201">
        <v>2</v>
      </c>
    </row>
    <row r="14" spans="1:9" s="69" customFormat="1" ht="11.45" customHeight="1">
      <c r="A14" s="54" t="str">
        <f>IF(D14&lt;&gt;"",COUNTA($D$10:D14),"")</f>
        <v/>
      </c>
      <c r="B14" s="81"/>
      <c r="C14" s="201"/>
      <c r="D14" s="201"/>
      <c r="E14" s="201"/>
      <c r="F14" s="201"/>
      <c r="G14" s="201"/>
      <c r="H14" s="201"/>
      <c r="I14" s="201"/>
    </row>
    <row r="15" spans="1:9" s="69" customFormat="1" ht="11.45" customHeight="1">
      <c r="A15" s="54">
        <f>IF(D15&lt;&gt;"",COUNTA($D$10:D15),"")</f>
        <v>4</v>
      </c>
      <c r="B15" s="81" t="s">
        <v>98</v>
      </c>
      <c r="C15" s="201">
        <v>90</v>
      </c>
      <c r="D15" s="201">
        <v>60</v>
      </c>
      <c r="E15" s="201">
        <v>30</v>
      </c>
      <c r="F15" s="201">
        <v>62</v>
      </c>
      <c r="G15" s="201">
        <v>21</v>
      </c>
      <c r="H15" s="201">
        <v>4</v>
      </c>
      <c r="I15" s="201">
        <v>3</v>
      </c>
    </row>
    <row r="16" spans="1:9" s="69" customFormat="1" ht="11.45" customHeight="1">
      <c r="A16" s="54">
        <f>IF(D16&lt;&gt;"",COUNTA($D$10:D16),"")</f>
        <v>5</v>
      </c>
      <c r="B16" s="101" t="s">
        <v>99</v>
      </c>
      <c r="C16" s="201">
        <v>26</v>
      </c>
      <c r="D16" s="201">
        <v>22</v>
      </c>
      <c r="E16" s="201">
        <v>4</v>
      </c>
      <c r="F16" s="201">
        <v>15</v>
      </c>
      <c r="G16" s="201">
        <v>9</v>
      </c>
      <c r="H16" s="201">
        <v>1</v>
      </c>
      <c r="I16" s="201">
        <v>1</v>
      </c>
    </row>
    <row r="17" spans="1:9" s="69" customFormat="1" ht="11.45" customHeight="1">
      <c r="A17" s="54" t="str">
        <f>IF(D17&lt;&gt;"",COUNTA($D$10:D17),"")</f>
        <v/>
      </c>
      <c r="B17" s="101"/>
      <c r="C17" s="201"/>
      <c r="D17" s="201"/>
      <c r="E17" s="201"/>
      <c r="F17" s="201"/>
      <c r="G17" s="201"/>
      <c r="H17" s="201"/>
      <c r="I17" s="201"/>
    </row>
    <row r="18" spans="1:9" s="69" customFormat="1" ht="11.45" customHeight="1">
      <c r="A18" s="54">
        <f>IF(D18&lt;&gt;"",COUNTA($D$10:D18),"")</f>
        <v>6</v>
      </c>
      <c r="B18" s="81" t="s">
        <v>100</v>
      </c>
      <c r="C18" s="201">
        <v>106</v>
      </c>
      <c r="D18" s="201">
        <v>67</v>
      </c>
      <c r="E18" s="201">
        <v>39</v>
      </c>
      <c r="F18" s="201">
        <v>78</v>
      </c>
      <c r="G18" s="201">
        <v>22</v>
      </c>
      <c r="H18" s="201">
        <v>5</v>
      </c>
      <c r="I18" s="201">
        <v>1</v>
      </c>
    </row>
    <row r="19" spans="1:9" s="69" customFormat="1" ht="11.45" customHeight="1">
      <c r="A19" s="54" t="str">
        <f>IF(D19&lt;&gt;"",COUNTA($D$10:D19),"")</f>
        <v/>
      </c>
      <c r="B19" s="81"/>
      <c r="C19" s="201"/>
      <c r="D19" s="201"/>
      <c r="E19" s="201"/>
      <c r="F19" s="201"/>
      <c r="G19" s="201"/>
      <c r="H19" s="201"/>
      <c r="I19" s="201"/>
    </row>
    <row r="20" spans="1:9" s="69" customFormat="1" ht="11.45" customHeight="1">
      <c r="A20" s="54">
        <f>IF(D20&lt;&gt;"",COUNTA($D$10:D20),"")</f>
        <v>7</v>
      </c>
      <c r="B20" s="81" t="s">
        <v>101</v>
      </c>
      <c r="C20" s="201">
        <v>76</v>
      </c>
      <c r="D20" s="201">
        <v>52</v>
      </c>
      <c r="E20" s="201">
        <v>24</v>
      </c>
      <c r="F20" s="201">
        <v>49</v>
      </c>
      <c r="G20" s="201">
        <v>24</v>
      </c>
      <c r="H20" s="201">
        <v>3</v>
      </c>
      <c r="I20" s="201" t="s">
        <v>0</v>
      </c>
    </row>
    <row r="21" spans="1:9" s="69" customFormat="1" ht="11.45" customHeight="1">
      <c r="A21" s="54">
        <f>IF(D21&lt;&gt;"",COUNTA($D$10:D21),"")</f>
        <v>8</v>
      </c>
      <c r="B21" s="101" t="s">
        <v>102</v>
      </c>
      <c r="C21" s="201">
        <v>20</v>
      </c>
      <c r="D21" s="201">
        <v>16</v>
      </c>
      <c r="E21" s="201">
        <v>4</v>
      </c>
      <c r="F21" s="201">
        <v>12</v>
      </c>
      <c r="G21" s="201">
        <v>7</v>
      </c>
      <c r="H21" s="201">
        <v>1</v>
      </c>
      <c r="I21" s="201" t="s">
        <v>0</v>
      </c>
    </row>
    <row r="22" spans="1:9" s="69" customFormat="1" ht="11.45" customHeight="1">
      <c r="A22" s="54" t="str">
        <f>IF(D22&lt;&gt;"",COUNTA($D$10:D22),"")</f>
        <v/>
      </c>
      <c r="B22" s="101"/>
      <c r="C22" s="201"/>
      <c r="D22" s="201"/>
      <c r="E22" s="201"/>
      <c r="F22" s="201"/>
      <c r="G22" s="201"/>
      <c r="H22" s="201"/>
      <c r="I22" s="201"/>
    </row>
    <row r="23" spans="1:9" s="69" customFormat="1" ht="11.45" customHeight="1">
      <c r="A23" s="54">
        <f>IF(D23&lt;&gt;"",COUNTA($D$10:D23),"")</f>
        <v>9</v>
      </c>
      <c r="B23" s="81" t="s">
        <v>103</v>
      </c>
      <c r="C23" s="201">
        <v>48</v>
      </c>
      <c r="D23" s="201">
        <v>30</v>
      </c>
      <c r="E23" s="201">
        <v>18</v>
      </c>
      <c r="F23" s="201">
        <v>36</v>
      </c>
      <c r="G23" s="201">
        <v>8</v>
      </c>
      <c r="H23" s="201">
        <v>2</v>
      </c>
      <c r="I23" s="201">
        <v>2</v>
      </c>
    </row>
    <row r="24" spans="1:9" s="69" customFormat="1" ht="11.45" customHeight="1">
      <c r="A24" s="54">
        <f>IF(D24&lt;&gt;"",COUNTA($D$10:D24),"")</f>
        <v>10</v>
      </c>
      <c r="B24" s="101" t="s">
        <v>104</v>
      </c>
      <c r="C24" s="201">
        <v>12</v>
      </c>
      <c r="D24" s="201">
        <v>7</v>
      </c>
      <c r="E24" s="201">
        <v>5</v>
      </c>
      <c r="F24" s="201">
        <v>8</v>
      </c>
      <c r="G24" s="201">
        <v>2</v>
      </c>
      <c r="H24" s="201">
        <v>1</v>
      </c>
      <c r="I24" s="201">
        <v>1</v>
      </c>
    </row>
    <row r="25" spans="1:9" s="69" customFormat="1" ht="11.45" customHeight="1">
      <c r="A25" s="54" t="str">
        <f>IF(D25&lt;&gt;"",COUNTA($D$10:D25),"")</f>
        <v/>
      </c>
      <c r="B25" s="101"/>
      <c r="C25" s="201"/>
      <c r="D25" s="201"/>
      <c r="E25" s="201"/>
      <c r="F25" s="201"/>
      <c r="G25" s="201"/>
      <c r="H25" s="201"/>
      <c r="I25" s="201"/>
    </row>
    <row r="26" spans="1:9" s="69" customFormat="1" ht="11.45" customHeight="1">
      <c r="A26" s="54">
        <f>IF(D26&lt;&gt;"",COUNTA($D$10:D26),"")</f>
        <v>11</v>
      </c>
      <c r="B26" s="81" t="s">
        <v>105</v>
      </c>
      <c r="C26" s="201">
        <v>67</v>
      </c>
      <c r="D26" s="201">
        <v>44</v>
      </c>
      <c r="E26" s="201">
        <v>23</v>
      </c>
      <c r="F26" s="201">
        <v>42</v>
      </c>
      <c r="G26" s="201">
        <v>24</v>
      </c>
      <c r="H26" s="201" t="s">
        <v>0</v>
      </c>
      <c r="I26" s="201">
        <v>1</v>
      </c>
    </row>
    <row r="27" spans="1:9" s="69" customFormat="1" ht="11.45" customHeight="1">
      <c r="A27" s="54">
        <f>IF(D27&lt;&gt;"",COUNTA($D$10:D27),"")</f>
        <v>12</v>
      </c>
      <c r="B27" s="101" t="s">
        <v>106</v>
      </c>
      <c r="C27" s="201">
        <v>16</v>
      </c>
      <c r="D27" s="201">
        <v>12</v>
      </c>
      <c r="E27" s="201">
        <v>4</v>
      </c>
      <c r="F27" s="201">
        <v>13</v>
      </c>
      <c r="G27" s="201">
        <v>3</v>
      </c>
      <c r="H27" s="201" t="s">
        <v>0</v>
      </c>
      <c r="I27" s="201" t="s">
        <v>0</v>
      </c>
    </row>
    <row r="28" spans="1:9" s="69" customFormat="1" ht="11.45" customHeight="1">
      <c r="A28" s="54" t="str">
        <f>IF(D28&lt;&gt;"",COUNTA($D$10:D28),"")</f>
        <v/>
      </c>
      <c r="B28" s="101"/>
      <c r="C28" s="201"/>
      <c r="D28" s="201"/>
      <c r="E28" s="201"/>
      <c r="F28" s="201"/>
      <c r="G28" s="201"/>
      <c r="H28" s="201"/>
      <c r="I28" s="201"/>
    </row>
    <row r="29" spans="1:9" s="69" customFormat="1" ht="11.45" customHeight="1">
      <c r="A29" s="54">
        <f>IF(D29&lt;&gt;"",COUNTA($D$10:D29),"")</f>
        <v>13</v>
      </c>
      <c r="B29" s="81" t="s">
        <v>107</v>
      </c>
      <c r="C29" s="201">
        <v>63</v>
      </c>
      <c r="D29" s="201">
        <v>40</v>
      </c>
      <c r="E29" s="201">
        <v>23</v>
      </c>
      <c r="F29" s="201">
        <v>42</v>
      </c>
      <c r="G29" s="201">
        <v>18</v>
      </c>
      <c r="H29" s="201">
        <v>3</v>
      </c>
      <c r="I29" s="201" t="s">
        <v>0</v>
      </c>
    </row>
    <row r="30" spans="1:9" s="69" customFormat="1" ht="20.100000000000001" customHeight="1">
      <c r="A30" s="54" t="str">
        <f>IF(D30&lt;&gt;"",COUNTA($D$10:D30),"")</f>
        <v/>
      </c>
      <c r="B30" s="81"/>
      <c r="C30" s="277" t="s">
        <v>265</v>
      </c>
      <c r="D30" s="278"/>
      <c r="E30" s="278"/>
      <c r="F30" s="278"/>
      <c r="G30" s="278"/>
      <c r="H30" s="278"/>
      <c r="I30" s="278"/>
    </row>
    <row r="31" spans="1:9" s="69" customFormat="1" ht="11.45" customHeight="1">
      <c r="A31" s="54">
        <f>IF(D31&lt;&gt;"",COUNTA($D$10:D31),"")</f>
        <v>14</v>
      </c>
      <c r="B31" s="92" t="s">
        <v>51</v>
      </c>
      <c r="C31" s="173">
        <v>100</v>
      </c>
      <c r="D31" s="173">
        <v>100</v>
      </c>
      <c r="E31" s="173">
        <v>100</v>
      </c>
      <c r="F31" s="173">
        <v>100</v>
      </c>
      <c r="G31" s="173">
        <v>100</v>
      </c>
      <c r="H31" s="173">
        <v>100</v>
      </c>
      <c r="I31" s="173">
        <v>100</v>
      </c>
    </row>
    <row r="32" spans="1:9" s="69" customFormat="1" ht="11.45" customHeight="1">
      <c r="A32" s="54" t="str">
        <f>IF(D32&lt;&gt;"",COUNTA($D$10:D32),"")</f>
        <v/>
      </c>
      <c r="B32" s="92"/>
      <c r="C32" s="192"/>
      <c r="D32" s="192"/>
      <c r="E32" s="192"/>
      <c r="F32" s="192"/>
      <c r="G32" s="192"/>
      <c r="H32" s="192"/>
      <c r="I32" s="192"/>
    </row>
    <row r="33" spans="1:9" s="69" customFormat="1" ht="11.45" customHeight="1">
      <c r="A33" s="54">
        <f>IF(D33&lt;&gt;"",COUNTA($D$10:D33),"")</f>
        <v>15</v>
      </c>
      <c r="B33" s="81" t="s">
        <v>96</v>
      </c>
      <c r="C33" s="192">
        <v>10.037174721189592</v>
      </c>
      <c r="D33" s="192">
        <v>10.285714285714285</v>
      </c>
      <c r="E33" s="192">
        <v>9.5744680851063837</v>
      </c>
      <c r="F33" s="192">
        <v>8.9136490250696383</v>
      </c>
      <c r="G33" s="192">
        <v>13.815789473684212</v>
      </c>
      <c r="H33" s="192">
        <v>5.5555555555555554</v>
      </c>
      <c r="I33" s="192" t="s">
        <v>0</v>
      </c>
    </row>
    <row r="34" spans="1:9" s="69" customFormat="1" ht="11.45" customHeight="1">
      <c r="A34" s="54">
        <f>IF(D34&lt;&gt;"",COUNTA($D$10:D34),"")</f>
        <v>16</v>
      </c>
      <c r="B34" s="81" t="s">
        <v>97</v>
      </c>
      <c r="C34" s="192">
        <v>6.3197026022304827</v>
      </c>
      <c r="D34" s="192">
        <v>6</v>
      </c>
      <c r="E34" s="192">
        <v>6.9148936170212769</v>
      </c>
      <c r="F34" s="192">
        <v>5.0139275766016711</v>
      </c>
      <c r="G34" s="192">
        <v>9.2105263157894726</v>
      </c>
      <c r="H34" s="192" t="s">
        <v>0</v>
      </c>
      <c r="I34" s="192">
        <v>22.222222222222221</v>
      </c>
    </row>
    <row r="35" spans="1:9" s="69" customFormat="1" ht="11.45" customHeight="1">
      <c r="A35" s="54" t="str">
        <f>IF(D35&lt;&gt;"",COUNTA($D$10:D35),"")</f>
        <v/>
      </c>
      <c r="B35" s="81"/>
      <c r="C35" s="192"/>
      <c r="D35" s="192"/>
      <c r="E35" s="192"/>
      <c r="F35" s="192"/>
      <c r="G35" s="192"/>
      <c r="H35" s="192"/>
      <c r="I35" s="192"/>
    </row>
    <row r="36" spans="1:9" s="69" customFormat="1" ht="11.45" customHeight="1">
      <c r="A36" s="54">
        <f>IF(D36&lt;&gt;"",COUNTA($D$10:D36),"")</f>
        <v>17</v>
      </c>
      <c r="B36" s="81" t="s">
        <v>98</v>
      </c>
      <c r="C36" s="192">
        <v>16.728624535315987</v>
      </c>
      <c r="D36" s="192">
        <v>17.142857142857142</v>
      </c>
      <c r="E36" s="192">
        <v>15.957446808510639</v>
      </c>
      <c r="F36" s="192">
        <v>17.270194986072422</v>
      </c>
      <c r="G36" s="192">
        <v>13.815789473684212</v>
      </c>
      <c r="H36" s="192">
        <v>22.222222222222221</v>
      </c>
      <c r="I36" s="192">
        <v>33.333333333333329</v>
      </c>
    </row>
    <row r="37" spans="1:9" s="69" customFormat="1" ht="11.45" customHeight="1">
      <c r="A37" s="54">
        <f>IF(D37&lt;&gt;"",COUNTA($D$10:D37),"")</f>
        <v>18</v>
      </c>
      <c r="B37" s="81" t="s">
        <v>100</v>
      </c>
      <c r="C37" s="192">
        <v>19.702602230483272</v>
      </c>
      <c r="D37" s="192">
        <v>19.142857142857142</v>
      </c>
      <c r="E37" s="192">
        <v>20.74468085106383</v>
      </c>
      <c r="F37" s="192">
        <v>21.727019498607241</v>
      </c>
      <c r="G37" s="192">
        <v>14.473684210526317</v>
      </c>
      <c r="H37" s="192">
        <v>27.777777777777779</v>
      </c>
      <c r="I37" s="192">
        <v>11.111111111111111</v>
      </c>
    </row>
    <row r="38" spans="1:9" s="69" customFormat="1" ht="11.45" customHeight="1">
      <c r="A38" s="54">
        <f>IF(D38&lt;&gt;"",COUNTA($D$10:D38),"")</f>
        <v>19</v>
      </c>
      <c r="B38" s="81" t="s">
        <v>101</v>
      </c>
      <c r="C38" s="192">
        <v>14.12639405204461</v>
      </c>
      <c r="D38" s="192">
        <v>14.857142857142858</v>
      </c>
      <c r="E38" s="192">
        <v>12.76595744680851</v>
      </c>
      <c r="F38" s="192">
        <v>13.649025069637883</v>
      </c>
      <c r="G38" s="192">
        <v>15.789473684210526</v>
      </c>
      <c r="H38" s="192">
        <v>16.666666666666664</v>
      </c>
      <c r="I38" s="192" t="s">
        <v>0</v>
      </c>
    </row>
    <row r="39" spans="1:9" s="69" customFormat="1" ht="11.45" customHeight="1">
      <c r="A39" s="54">
        <f>IF(D39&lt;&gt;"",COUNTA($D$10:D39),"")</f>
        <v>20</v>
      </c>
      <c r="B39" s="81" t="s">
        <v>103</v>
      </c>
      <c r="C39" s="192">
        <v>8.921933085501859</v>
      </c>
      <c r="D39" s="192">
        <v>8.5714285714285712</v>
      </c>
      <c r="E39" s="192">
        <v>9.5744680851063837</v>
      </c>
      <c r="F39" s="192">
        <v>10.027855153203342</v>
      </c>
      <c r="G39" s="192">
        <v>5.2631578947368416</v>
      </c>
      <c r="H39" s="192">
        <v>11.111111111111111</v>
      </c>
      <c r="I39" s="192">
        <v>22.222222222222221</v>
      </c>
    </row>
    <row r="40" spans="1:9" s="69" customFormat="1" ht="11.45" customHeight="1">
      <c r="A40" s="54">
        <f>IF(D40&lt;&gt;"",COUNTA($D$10:D40),"")</f>
        <v>21</v>
      </c>
      <c r="B40" s="81" t="s">
        <v>105</v>
      </c>
      <c r="C40" s="192">
        <v>12.453531598513012</v>
      </c>
      <c r="D40" s="192">
        <v>12.571428571428573</v>
      </c>
      <c r="E40" s="192">
        <v>12.23404255319149</v>
      </c>
      <c r="F40" s="192">
        <v>11.699164345403899</v>
      </c>
      <c r="G40" s="192">
        <v>15.789473684210526</v>
      </c>
      <c r="H40" s="192" t="s">
        <v>0</v>
      </c>
      <c r="I40" s="192">
        <v>11.111111111111111</v>
      </c>
    </row>
    <row r="41" spans="1:9" ht="11.45" customHeight="1">
      <c r="A41" s="54">
        <f>IF(D41&lt;&gt;"",COUNTA($D$10:D41),"")</f>
        <v>22</v>
      </c>
      <c r="B41" s="103" t="s">
        <v>107</v>
      </c>
      <c r="C41" s="192">
        <v>11.71003717472119</v>
      </c>
      <c r="D41" s="192">
        <v>11.428571428571429</v>
      </c>
      <c r="E41" s="192">
        <v>12.23404255319149</v>
      </c>
      <c r="F41" s="192">
        <v>11.699164345403899</v>
      </c>
      <c r="G41" s="192">
        <v>11.842105263157894</v>
      </c>
      <c r="H41" s="192">
        <v>16.666666666666664</v>
      </c>
      <c r="I41" s="192" t="s">
        <v>0</v>
      </c>
    </row>
    <row r="51" spans="6:6" ht="11.45" customHeight="1">
      <c r="F51" s="122"/>
    </row>
  </sheetData>
  <mergeCells count="18">
    <mergeCell ref="H5:H7"/>
    <mergeCell ref="A3:A7"/>
    <mergeCell ref="C1:I1"/>
    <mergeCell ref="C30:I30"/>
    <mergeCell ref="A1:B1"/>
    <mergeCell ref="D3:E3"/>
    <mergeCell ref="F3:I3"/>
    <mergeCell ref="F4:I4"/>
    <mergeCell ref="A2:B2"/>
    <mergeCell ref="B3:B7"/>
    <mergeCell ref="I5:I7"/>
    <mergeCell ref="C3:C7"/>
    <mergeCell ref="D4:D7"/>
    <mergeCell ref="E4:E7"/>
    <mergeCell ref="F5:F7"/>
    <mergeCell ref="C9:I9"/>
    <mergeCell ref="C2:I2"/>
    <mergeCell ref="G5: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140" zoomScaleNormal="140" workbookViewId="0">
      <pane xSplit="2" ySplit="8" topLeftCell="C9" activePane="bottomRight" state="frozen"/>
      <selection sqref="A1:B1"/>
      <selection pane="topRight" sqref="A1:B1"/>
      <selection pane="bottomLeft" sqref="A1:B1"/>
      <selection pane="bottomRight" activeCell="C9" sqref="C9:I9"/>
    </sheetView>
  </sheetViews>
  <sheetFormatPr baseColWidth="10" defaultColWidth="11.42578125" defaultRowHeight="11.45" customHeight="1"/>
  <cols>
    <col min="1" max="1" width="3.7109375" style="60" customWidth="1"/>
    <col min="2" max="2" width="22.7109375" style="111" customWidth="1"/>
    <col min="3" max="5" width="9.7109375" style="111" customWidth="1"/>
    <col min="6" max="9" width="9.140625" style="111" customWidth="1"/>
    <col min="10" max="16384" width="11.42578125" style="111"/>
  </cols>
  <sheetData>
    <row r="1" spans="1:9" s="7" customFormat="1" ht="20.100000000000001" customHeight="1">
      <c r="A1" s="326" t="s">
        <v>169</v>
      </c>
      <c r="B1" s="327"/>
      <c r="C1" s="323" t="s">
        <v>179</v>
      </c>
      <c r="D1" s="323"/>
      <c r="E1" s="323"/>
      <c r="F1" s="323"/>
      <c r="G1" s="323"/>
      <c r="H1" s="323"/>
      <c r="I1" s="338"/>
    </row>
    <row r="2" spans="1:9" s="110" customFormat="1" ht="35.1" customHeight="1">
      <c r="A2" s="328" t="s">
        <v>172</v>
      </c>
      <c r="B2" s="329"/>
      <c r="C2" s="334" t="s">
        <v>388</v>
      </c>
      <c r="D2" s="334"/>
      <c r="E2" s="334"/>
      <c r="F2" s="334"/>
      <c r="G2" s="334"/>
      <c r="H2" s="334"/>
      <c r="I2" s="340"/>
    </row>
    <row r="3" spans="1:9" ht="12.6" customHeight="1">
      <c r="A3" s="330" t="s">
        <v>76</v>
      </c>
      <c r="B3" s="332" t="s">
        <v>181</v>
      </c>
      <c r="C3" s="332" t="s">
        <v>50</v>
      </c>
      <c r="D3" s="332" t="s">
        <v>16</v>
      </c>
      <c r="E3" s="332"/>
      <c r="F3" s="332" t="s">
        <v>16</v>
      </c>
      <c r="G3" s="332"/>
      <c r="H3" s="332"/>
      <c r="I3" s="339"/>
    </row>
    <row r="4" spans="1:9" ht="11.45" customHeight="1">
      <c r="A4" s="330"/>
      <c r="B4" s="332"/>
      <c r="C4" s="332"/>
      <c r="D4" s="332" t="s">
        <v>152</v>
      </c>
      <c r="E4" s="332" t="s">
        <v>153</v>
      </c>
      <c r="F4" s="332" t="s">
        <v>93</v>
      </c>
      <c r="G4" s="332"/>
      <c r="H4" s="332"/>
      <c r="I4" s="339"/>
    </row>
    <row r="5" spans="1:9" ht="11.45" customHeight="1">
      <c r="A5" s="330"/>
      <c r="B5" s="332"/>
      <c r="C5" s="332"/>
      <c r="D5" s="332"/>
      <c r="E5" s="332"/>
      <c r="F5" s="344" t="s">
        <v>260</v>
      </c>
      <c r="G5" s="344" t="s">
        <v>45</v>
      </c>
      <c r="H5" s="344" t="s">
        <v>46</v>
      </c>
      <c r="I5" s="339" t="s">
        <v>251</v>
      </c>
    </row>
    <row r="6" spans="1:9" ht="11.45" customHeight="1">
      <c r="A6" s="330"/>
      <c r="B6" s="332"/>
      <c r="C6" s="332"/>
      <c r="D6" s="332"/>
      <c r="E6" s="332"/>
      <c r="F6" s="332"/>
      <c r="G6" s="332"/>
      <c r="H6" s="332"/>
      <c r="I6" s="339"/>
    </row>
    <row r="7" spans="1:9" ht="11.45" customHeight="1">
      <c r="A7" s="330"/>
      <c r="B7" s="332"/>
      <c r="C7" s="332"/>
      <c r="D7" s="332"/>
      <c r="E7" s="332"/>
      <c r="F7" s="332"/>
      <c r="G7" s="332"/>
      <c r="H7" s="332"/>
      <c r="I7" s="339"/>
    </row>
    <row r="8" spans="1:9" s="60" customFormat="1" ht="11.45" customHeight="1">
      <c r="A8" s="56">
        <v>1</v>
      </c>
      <c r="B8" s="58">
        <v>2</v>
      </c>
      <c r="C8" s="58">
        <v>3</v>
      </c>
      <c r="D8" s="58">
        <v>4</v>
      </c>
      <c r="E8" s="58">
        <v>5</v>
      </c>
      <c r="F8" s="58">
        <v>6</v>
      </c>
      <c r="G8" s="58">
        <v>7</v>
      </c>
      <c r="H8" s="58">
        <v>8</v>
      </c>
      <c r="I8" s="59">
        <v>9</v>
      </c>
    </row>
    <row r="9" spans="1:9" ht="20.100000000000001" customHeight="1">
      <c r="A9" s="61"/>
      <c r="B9" s="118"/>
      <c r="C9" s="352" t="s">
        <v>41</v>
      </c>
      <c r="D9" s="353"/>
      <c r="E9" s="353"/>
      <c r="F9" s="353"/>
      <c r="G9" s="353"/>
      <c r="H9" s="353"/>
      <c r="I9" s="353"/>
    </row>
    <row r="10" spans="1:9" s="69" customFormat="1" ht="11.45" customHeight="1">
      <c r="A10" s="54">
        <f>IF(D10&lt;&gt;"",COUNTA($D$10:D10),"")</f>
        <v>1</v>
      </c>
      <c r="B10" s="92" t="s">
        <v>51</v>
      </c>
      <c r="C10" s="175">
        <v>11409</v>
      </c>
      <c r="D10" s="175">
        <v>8154</v>
      </c>
      <c r="E10" s="175">
        <v>3255</v>
      </c>
      <c r="F10" s="175">
        <v>4706</v>
      </c>
      <c r="G10" s="175">
        <v>4360</v>
      </c>
      <c r="H10" s="175">
        <v>1172</v>
      </c>
      <c r="I10" s="175">
        <v>1171</v>
      </c>
    </row>
    <row r="11" spans="1:9" s="69" customFormat="1" ht="11.45" customHeight="1">
      <c r="A11" s="54" t="str">
        <f>IF(D11&lt;&gt;"",COUNTA($D$10:D11),"")</f>
        <v/>
      </c>
      <c r="B11" s="92"/>
      <c r="C11" s="201"/>
      <c r="D11" s="201"/>
      <c r="E11" s="201"/>
      <c r="F11" s="201"/>
      <c r="G11" s="201"/>
      <c r="H11" s="201"/>
      <c r="I11" s="201"/>
    </row>
    <row r="12" spans="1:9" s="69" customFormat="1" ht="11.45" customHeight="1">
      <c r="A12" s="54">
        <f>IF(D12&lt;&gt;"",COUNTA($D$10:D12),"")</f>
        <v>2</v>
      </c>
      <c r="B12" s="81" t="s">
        <v>96</v>
      </c>
      <c r="C12" s="201">
        <v>1102</v>
      </c>
      <c r="D12" s="201">
        <v>711</v>
      </c>
      <c r="E12" s="201">
        <v>391</v>
      </c>
      <c r="F12" s="201" t="s">
        <v>5</v>
      </c>
      <c r="G12" s="201">
        <v>627</v>
      </c>
      <c r="H12" s="201" t="s">
        <v>5</v>
      </c>
      <c r="I12" s="201" t="s">
        <v>0</v>
      </c>
    </row>
    <row r="13" spans="1:9" s="69" customFormat="1" ht="11.45" customHeight="1">
      <c r="A13" s="54">
        <f>IF(D13&lt;&gt;"",COUNTA($D$10:D13),"")</f>
        <v>3</v>
      </c>
      <c r="B13" s="81" t="s">
        <v>97</v>
      </c>
      <c r="C13" s="201">
        <v>908</v>
      </c>
      <c r="D13" s="201">
        <v>648</v>
      </c>
      <c r="E13" s="201">
        <v>260</v>
      </c>
      <c r="F13" s="201" t="s">
        <v>5</v>
      </c>
      <c r="G13" s="201">
        <v>446</v>
      </c>
      <c r="H13" s="201" t="s">
        <v>0</v>
      </c>
      <c r="I13" s="201" t="s">
        <v>5</v>
      </c>
    </row>
    <row r="14" spans="1:9" s="69" customFormat="1" ht="11.45" customHeight="1">
      <c r="A14" s="54" t="str">
        <f>IF(D14&lt;&gt;"",COUNTA($D$10:D14),"")</f>
        <v/>
      </c>
      <c r="B14" s="81"/>
      <c r="C14" s="201"/>
      <c r="D14" s="201"/>
      <c r="E14" s="201"/>
      <c r="F14" s="201"/>
      <c r="G14" s="201"/>
      <c r="H14" s="201"/>
      <c r="I14" s="201"/>
    </row>
    <row r="15" spans="1:9" s="69" customFormat="1" ht="11.45" customHeight="1">
      <c r="A15" s="54">
        <f>IF(D15&lt;&gt;"",COUNTA($D$10:D15),"")</f>
        <v>4</v>
      </c>
      <c r="B15" s="81" t="s">
        <v>98</v>
      </c>
      <c r="C15" s="201">
        <v>2054</v>
      </c>
      <c r="D15" s="201">
        <v>1552</v>
      </c>
      <c r="E15" s="201">
        <v>502</v>
      </c>
      <c r="F15" s="201">
        <v>789</v>
      </c>
      <c r="G15" s="201">
        <v>597</v>
      </c>
      <c r="H15" s="201">
        <v>269</v>
      </c>
      <c r="I15" s="201">
        <v>399</v>
      </c>
    </row>
    <row r="16" spans="1:9" s="69" customFormat="1" ht="11.45" customHeight="1">
      <c r="A16" s="54">
        <f>IF(D16&lt;&gt;"",COUNTA($D$10:D16),"")</f>
        <v>5</v>
      </c>
      <c r="B16" s="101" t="s">
        <v>99</v>
      </c>
      <c r="C16" s="201">
        <v>663</v>
      </c>
      <c r="D16" s="201">
        <v>613</v>
      </c>
      <c r="E16" s="201">
        <v>50</v>
      </c>
      <c r="F16" s="201">
        <v>191</v>
      </c>
      <c r="G16" s="201">
        <v>289</v>
      </c>
      <c r="H16" s="201" t="s">
        <v>5</v>
      </c>
      <c r="I16" s="201" t="s">
        <v>5</v>
      </c>
    </row>
    <row r="17" spans="1:9" s="69" customFormat="1" ht="11.45" customHeight="1">
      <c r="A17" s="54" t="str">
        <f>IF(D17&lt;&gt;"",COUNTA($D$10:D17),"")</f>
        <v/>
      </c>
      <c r="B17" s="101"/>
      <c r="C17" s="201"/>
      <c r="D17" s="201"/>
      <c r="E17" s="201"/>
      <c r="F17" s="201"/>
      <c r="G17" s="201"/>
      <c r="H17" s="201"/>
      <c r="I17" s="201"/>
    </row>
    <row r="18" spans="1:9" s="69" customFormat="1" ht="11.45" customHeight="1">
      <c r="A18" s="54">
        <f>IF(D18&lt;&gt;"",COUNTA($D$10:D18),"")</f>
        <v>6</v>
      </c>
      <c r="B18" s="81" t="s">
        <v>100</v>
      </c>
      <c r="C18" s="201">
        <v>2078</v>
      </c>
      <c r="D18" s="201">
        <v>1428</v>
      </c>
      <c r="E18" s="201">
        <v>650</v>
      </c>
      <c r="F18" s="201">
        <v>1027</v>
      </c>
      <c r="G18" s="201">
        <v>637</v>
      </c>
      <c r="H18" s="201" t="s">
        <v>5</v>
      </c>
      <c r="I18" s="201" t="s">
        <v>5</v>
      </c>
    </row>
    <row r="19" spans="1:9" s="69" customFormat="1" ht="11.45" customHeight="1">
      <c r="A19" s="54" t="str">
        <f>IF(D19&lt;&gt;"",COUNTA($D$10:D19),"")</f>
        <v/>
      </c>
      <c r="B19" s="81"/>
      <c r="C19" s="201"/>
      <c r="D19" s="201"/>
      <c r="E19" s="201"/>
      <c r="F19" s="201"/>
      <c r="G19" s="201"/>
      <c r="H19" s="201"/>
      <c r="I19" s="201"/>
    </row>
    <row r="20" spans="1:9" s="69" customFormat="1" ht="11.45" customHeight="1">
      <c r="A20" s="54">
        <f>IF(D20&lt;&gt;"",COUNTA($D$10:D20),"")</f>
        <v>7</v>
      </c>
      <c r="B20" s="81" t="s">
        <v>101</v>
      </c>
      <c r="C20" s="201">
        <v>1519</v>
      </c>
      <c r="D20" s="201">
        <v>1103</v>
      </c>
      <c r="E20" s="201">
        <v>416</v>
      </c>
      <c r="F20" s="201">
        <v>672</v>
      </c>
      <c r="G20" s="201">
        <v>671</v>
      </c>
      <c r="H20" s="201">
        <v>176</v>
      </c>
      <c r="I20" s="201" t="s">
        <v>0</v>
      </c>
    </row>
    <row r="21" spans="1:9" s="69" customFormat="1" ht="11.45" customHeight="1">
      <c r="A21" s="54">
        <f>IF(D21&lt;&gt;"",COUNTA($D$10:D21),"")</f>
        <v>8</v>
      </c>
      <c r="B21" s="101" t="s">
        <v>102</v>
      </c>
      <c r="C21" s="201">
        <v>447</v>
      </c>
      <c r="D21" s="201">
        <v>394</v>
      </c>
      <c r="E21" s="201">
        <v>53</v>
      </c>
      <c r="F21" s="201">
        <v>155</v>
      </c>
      <c r="G21" s="201" t="s">
        <v>5</v>
      </c>
      <c r="H21" s="201" t="s">
        <v>5</v>
      </c>
      <c r="I21" s="201" t="s">
        <v>0</v>
      </c>
    </row>
    <row r="22" spans="1:9" s="69" customFormat="1" ht="11.45" customHeight="1">
      <c r="A22" s="54" t="str">
        <f>IF(D22&lt;&gt;"",COUNTA($D$10:D22),"")</f>
        <v/>
      </c>
      <c r="B22" s="101"/>
      <c r="C22" s="201"/>
      <c r="D22" s="201"/>
      <c r="E22" s="201"/>
      <c r="F22" s="201"/>
      <c r="G22" s="201"/>
      <c r="H22" s="201"/>
      <c r="I22" s="201"/>
    </row>
    <row r="23" spans="1:9" s="69" customFormat="1" ht="11.45" customHeight="1">
      <c r="A23" s="54">
        <f>IF(D23&lt;&gt;"",COUNTA($D$10:D23),"")</f>
        <v>9</v>
      </c>
      <c r="B23" s="81" t="s">
        <v>103</v>
      </c>
      <c r="C23" s="201">
        <v>1177</v>
      </c>
      <c r="D23" s="201">
        <v>895</v>
      </c>
      <c r="E23" s="201">
        <v>282</v>
      </c>
      <c r="F23" s="201">
        <v>480</v>
      </c>
      <c r="G23" s="201">
        <v>192</v>
      </c>
      <c r="H23" s="201" t="s">
        <v>5</v>
      </c>
      <c r="I23" s="201" t="s">
        <v>5</v>
      </c>
    </row>
    <row r="24" spans="1:9" s="69" customFormat="1" ht="11.45" customHeight="1">
      <c r="A24" s="54">
        <f>IF(D24&lt;&gt;"",COUNTA($D$10:D24),"")</f>
        <v>10</v>
      </c>
      <c r="B24" s="101" t="s">
        <v>104</v>
      </c>
      <c r="C24" s="201">
        <v>344</v>
      </c>
      <c r="D24" s="201">
        <v>267</v>
      </c>
      <c r="E24" s="201">
        <v>77</v>
      </c>
      <c r="F24" s="201">
        <v>95</v>
      </c>
      <c r="G24" s="201" t="s">
        <v>5</v>
      </c>
      <c r="H24" s="201" t="s">
        <v>5</v>
      </c>
      <c r="I24" s="201" t="s">
        <v>5</v>
      </c>
    </row>
    <row r="25" spans="1:9" s="69" customFormat="1" ht="11.45" customHeight="1">
      <c r="A25" s="54" t="str">
        <f>IF(D25&lt;&gt;"",COUNTA($D$10:D25),"")</f>
        <v/>
      </c>
      <c r="B25" s="101"/>
      <c r="C25" s="201"/>
      <c r="D25" s="201"/>
      <c r="E25" s="201"/>
      <c r="F25" s="201"/>
      <c r="G25" s="201"/>
      <c r="H25" s="201"/>
      <c r="I25" s="201"/>
    </row>
    <row r="26" spans="1:9" s="69" customFormat="1" ht="11.45" customHeight="1">
      <c r="A26" s="54">
        <f>IF(D26&lt;&gt;"",COUNTA($D$10:D26),"")</f>
        <v>11</v>
      </c>
      <c r="B26" s="81" t="s">
        <v>105</v>
      </c>
      <c r="C26" s="201">
        <v>1358</v>
      </c>
      <c r="D26" s="201">
        <v>976</v>
      </c>
      <c r="E26" s="201">
        <v>382</v>
      </c>
      <c r="F26" s="201" t="s">
        <v>5</v>
      </c>
      <c r="G26" s="201">
        <v>700</v>
      </c>
      <c r="H26" s="201" t="s">
        <v>0</v>
      </c>
      <c r="I26" s="201" t="s">
        <v>5</v>
      </c>
    </row>
    <row r="27" spans="1:9" s="69" customFormat="1" ht="11.45" customHeight="1">
      <c r="A27" s="54">
        <f>IF(D27&lt;&gt;"",COUNTA($D$10:D27),"")</f>
        <v>12</v>
      </c>
      <c r="B27" s="101" t="s">
        <v>106</v>
      </c>
      <c r="C27" s="201">
        <v>267</v>
      </c>
      <c r="D27" s="201">
        <v>215</v>
      </c>
      <c r="E27" s="201">
        <v>52</v>
      </c>
      <c r="F27" s="201">
        <v>172</v>
      </c>
      <c r="G27" s="201">
        <v>95</v>
      </c>
      <c r="H27" s="201" t="s">
        <v>0</v>
      </c>
      <c r="I27" s="201" t="s">
        <v>0</v>
      </c>
    </row>
    <row r="28" spans="1:9" s="69" customFormat="1" ht="11.45" customHeight="1">
      <c r="A28" s="54" t="str">
        <f>IF(D28&lt;&gt;"",COUNTA($D$10:D28),"")</f>
        <v/>
      </c>
      <c r="B28" s="101"/>
      <c r="C28" s="201"/>
      <c r="D28" s="201"/>
      <c r="E28" s="201"/>
      <c r="F28" s="201"/>
      <c r="G28" s="201"/>
      <c r="H28" s="201"/>
      <c r="I28" s="201"/>
    </row>
    <row r="29" spans="1:9" s="69" customFormat="1" ht="11.45" customHeight="1">
      <c r="A29" s="54">
        <f>IF(D29&lt;&gt;"",COUNTA($D$10:D29),"")</f>
        <v>13</v>
      </c>
      <c r="B29" s="81" t="s">
        <v>107</v>
      </c>
      <c r="C29" s="201">
        <v>1213</v>
      </c>
      <c r="D29" s="201">
        <v>841</v>
      </c>
      <c r="E29" s="201">
        <v>372</v>
      </c>
      <c r="F29" s="201">
        <v>540</v>
      </c>
      <c r="G29" s="201">
        <v>490</v>
      </c>
      <c r="H29" s="201">
        <v>183</v>
      </c>
      <c r="I29" s="201" t="s">
        <v>0</v>
      </c>
    </row>
    <row r="30" spans="1:9" s="69" customFormat="1" ht="20.100000000000001" customHeight="1">
      <c r="A30" s="54" t="str">
        <f>IF(D30&lt;&gt;"",COUNTA($D$10:D30),"")</f>
        <v/>
      </c>
      <c r="B30" s="81"/>
      <c r="C30" s="277" t="s">
        <v>265</v>
      </c>
      <c r="D30" s="278"/>
      <c r="E30" s="278"/>
      <c r="F30" s="278"/>
      <c r="G30" s="278"/>
      <c r="H30" s="278"/>
      <c r="I30" s="278"/>
    </row>
    <row r="31" spans="1:9" s="69" customFormat="1" ht="11.45" customHeight="1">
      <c r="A31" s="54">
        <f>IF(D31&lt;&gt;"",COUNTA($D$10:D31),"")</f>
        <v>14</v>
      </c>
      <c r="B31" s="92" t="s">
        <v>51</v>
      </c>
      <c r="C31" s="173">
        <v>100</v>
      </c>
      <c r="D31" s="173">
        <v>100</v>
      </c>
      <c r="E31" s="173">
        <v>100</v>
      </c>
      <c r="F31" s="173">
        <v>100</v>
      </c>
      <c r="G31" s="173">
        <v>100</v>
      </c>
      <c r="H31" s="173">
        <v>100</v>
      </c>
      <c r="I31" s="173">
        <v>100</v>
      </c>
    </row>
    <row r="32" spans="1:9" s="69" customFormat="1" ht="11.45" customHeight="1">
      <c r="A32" s="54" t="str">
        <f>IF(D32&lt;&gt;"",COUNTA($D$10:D32),"")</f>
        <v/>
      </c>
      <c r="B32" s="92"/>
      <c r="C32" s="192"/>
      <c r="D32" s="192"/>
      <c r="E32" s="192"/>
      <c r="F32" s="192"/>
      <c r="G32" s="192"/>
      <c r="H32" s="192"/>
      <c r="I32" s="192"/>
    </row>
    <row r="33" spans="1:9" s="69" customFormat="1" ht="11.45" customHeight="1">
      <c r="A33" s="54">
        <f>IF(D33&lt;&gt;"",COUNTA($D$10:D33),"")</f>
        <v>15</v>
      </c>
      <c r="B33" s="81" t="s">
        <v>96</v>
      </c>
      <c r="C33" s="192">
        <v>9.6590411078972753</v>
      </c>
      <c r="D33" s="192">
        <v>8.7196467991169975</v>
      </c>
      <c r="E33" s="192">
        <v>12.012288786482335</v>
      </c>
      <c r="F33" s="192" t="s">
        <v>5</v>
      </c>
      <c r="G33" s="192">
        <v>14.380733944954127</v>
      </c>
      <c r="H33" s="192" t="s">
        <v>5</v>
      </c>
      <c r="I33" s="192" t="s">
        <v>0</v>
      </c>
    </row>
    <row r="34" spans="1:9" s="69" customFormat="1" ht="11.45" customHeight="1">
      <c r="A34" s="54">
        <f>IF(D34&lt;&gt;"",COUNTA($D$10:D34),"")</f>
        <v>16</v>
      </c>
      <c r="B34" s="81" t="s">
        <v>97</v>
      </c>
      <c r="C34" s="192">
        <v>7.9586291524235255</v>
      </c>
      <c r="D34" s="192">
        <v>7.9470198675496695</v>
      </c>
      <c r="E34" s="192">
        <v>7.9877112135176649</v>
      </c>
      <c r="F34" s="192" t="s">
        <v>5</v>
      </c>
      <c r="G34" s="192">
        <v>10.229357798165138</v>
      </c>
      <c r="H34" s="192" t="s">
        <v>0</v>
      </c>
      <c r="I34" s="192" t="s">
        <v>5</v>
      </c>
    </row>
    <row r="35" spans="1:9" s="69" customFormat="1" ht="11.45" customHeight="1">
      <c r="A35" s="54" t="str">
        <f>IF(D35&lt;&gt;"",COUNTA($D$10:D35),"")</f>
        <v/>
      </c>
      <c r="B35" s="81"/>
      <c r="C35" s="192"/>
      <c r="D35" s="192"/>
      <c r="E35" s="192"/>
      <c r="F35" s="192"/>
      <c r="G35" s="192"/>
      <c r="H35" s="192"/>
      <c r="I35" s="192"/>
    </row>
    <row r="36" spans="1:9" s="69" customFormat="1" ht="11.45" customHeight="1">
      <c r="A36" s="54">
        <f>IF(D36&lt;&gt;"",COUNTA($D$10:D36),"")</f>
        <v>17</v>
      </c>
      <c r="B36" s="81" t="s">
        <v>98</v>
      </c>
      <c r="C36" s="192">
        <v>18.003330703830308</v>
      </c>
      <c r="D36" s="192">
        <v>19.033603139563404</v>
      </c>
      <c r="E36" s="192">
        <v>15.42242703533026</v>
      </c>
      <c r="F36" s="192">
        <v>16.765830854228643</v>
      </c>
      <c r="G36" s="192">
        <v>13.692660550458715</v>
      </c>
      <c r="H36" s="192">
        <v>22.952218430034129</v>
      </c>
      <c r="I36" s="192">
        <v>34.073441502988899</v>
      </c>
    </row>
    <row r="37" spans="1:9" s="69" customFormat="1" ht="11.45" customHeight="1">
      <c r="A37" s="54">
        <f>IF(D37&lt;&gt;"",COUNTA($D$10:D37),"")</f>
        <v>18</v>
      </c>
      <c r="B37" s="81" t="s">
        <v>100</v>
      </c>
      <c r="C37" s="192">
        <v>18.213690945744588</v>
      </c>
      <c r="D37" s="192">
        <v>17.51287711552612</v>
      </c>
      <c r="E37" s="192">
        <v>19.969278033794165</v>
      </c>
      <c r="F37" s="192">
        <v>21.823204419889503</v>
      </c>
      <c r="G37" s="192">
        <v>14.610091743119266</v>
      </c>
      <c r="H37" s="192" t="s">
        <v>5</v>
      </c>
      <c r="I37" s="192" t="s">
        <v>5</v>
      </c>
    </row>
    <row r="38" spans="1:9" s="69" customFormat="1" ht="11.45" customHeight="1">
      <c r="A38" s="54">
        <f>IF(D38&lt;&gt;"",COUNTA($D$10:D38),"")</f>
        <v>19</v>
      </c>
      <c r="B38" s="81" t="s">
        <v>101</v>
      </c>
      <c r="C38" s="192">
        <v>13.314050311157857</v>
      </c>
      <c r="D38" s="192">
        <v>13.5271032622026</v>
      </c>
      <c r="E38" s="192">
        <v>12.780337941628265</v>
      </c>
      <c r="F38" s="192">
        <v>14.279643008924777</v>
      </c>
      <c r="G38" s="192">
        <v>15.389908256880732</v>
      </c>
      <c r="H38" s="192">
        <v>15.017064846416384</v>
      </c>
      <c r="I38" s="192" t="s">
        <v>0</v>
      </c>
    </row>
    <row r="39" spans="1:9" s="69" customFormat="1" ht="11.45" customHeight="1">
      <c r="A39" s="54">
        <f>IF(D39&lt;&gt;"",COUNTA($D$10:D39),"")</f>
        <v>20</v>
      </c>
      <c r="B39" s="81" t="s">
        <v>103</v>
      </c>
      <c r="C39" s="192">
        <v>10.316416863879393</v>
      </c>
      <c r="D39" s="192">
        <v>10.976207996075546</v>
      </c>
      <c r="E39" s="192">
        <v>8.6635944700460836</v>
      </c>
      <c r="F39" s="192">
        <v>10.199745006374842</v>
      </c>
      <c r="G39" s="192">
        <v>4.4036697247706424</v>
      </c>
      <c r="H39" s="192" t="s">
        <v>5</v>
      </c>
      <c r="I39" s="192" t="s">
        <v>5</v>
      </c>
    </row>
    <row r="40" spans="1:9" s="69" customFormat="1" ht="11.45" customHeight="1">
      <c r="A40" s="54">
        <f>IF(D40&lt;&gt;"",COUNTA($D$10:D40),"")</f>
        <v>21</v>
      </c>
      <c r="B40" s="81" t="s">
        <v>105</v>
      </c>
      <c r="C40" s="192">
        <v>11.902883688316242</v>
      </c>
      <c r="D40" s="192">
        <v>11.969585479519255</v>
      </c>
      <c r="E40" s="192">
        <v>11.735791090629801</v>
      </c>
      <c r="F40" s="192" t="s">
        <v>5</v>
      </c>
      <c r="G40" s="192">
        <v>16.055045871559635</v>
      </c>
      <c r="H40" s="192" t="s">
        <v>0</v>
      </c>
      <c r="I40" s="192" t="s">
        <v>5</v>
      </c>
    </row>
    <row r="41" spans="1:9" ht="11.45" customHeight="1">
      <c r="A41" s="54">
        <f>IF(D41&lt;&gt;"",COUNTA($D$10:D41),"")</f>
        <v>22</v>
      </c>
      <c r="B41" s="103" t="s">
        <v>107</v>
      </c>
      <c r="C41" s="192">
        <v>10.631957226750812</v>
      </c>
      <c r="D41" s="192">
        <v>10.313956340446406</v>
      </c>
      <c r="E41" s="192">
        <v>11.428571428571429</v>
      </c>
      <c r="F41" s="192">
        <v>11.474713132171695</v>
      </c>
      <c r="G41" s="192">
        <v>11.238532110091743</v>
      </c>
      <c r="H41" s="192">
        <v>15.61433447098976</v>
      </c>
      <c r="I41" s="192" t="s">
        <v>0</v>
      </c>
    </row>
    <row r="43" spans="1:9" ht="11.45" customHeight="1">
      <c r="C43" s="121"/>
      <c r="D43" s="121"/>
      <c r="E43" s="121"/>
      <c r="F43" s="121"/>
      <c r="G43" s="121"/>
      <c r="H43" s="121"/>
      <c r="I43" s="121"/>
    </row>
    <row r="51" spans="6:6" ht="11.45" customHeight="1">
      <c r="F51" s="122"/>
    </row>
  </sheetData>
  <mergeCells count="18">
    <mergeCell ref="C9:I9"/>
    <mergeCell ref="F5:F7"/>
    <mergeCell ref="G5:G7"/>
    <mergeCell ref="C30:I30"/>
    <mergeCell ref="A1:B1"/>
    <mergeCell ref="C1:I1"/>
    <mergeCell ref="A2:B2"/>
    <mergeCell ref="D3:E3"/>
    <mergeCell ref="F3:I3"/>
    <mergeCell ref="B3:B7"/>
    <mergeCell ref="A3:A7"/>
    <mergeCell ref="H5:H7"/>
    <mergeCell ref="I5:I7"/>
    <mergeCell ref="C3:C7"/>
    <mergeCell ref="D4:D7"/>
    <mergeCell ref="E4:E7"/>
    <mergeCell ref="F4:I4"/>
    <mergeCell ref="C2:I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140" zoomScaleNormal="140" workbookViewId="0"/>
  </sheetViews>
  <sheetFormatPr baseColWidth="10" defaultColWidth="11.42578125" defaultRowHeight="11.45" customHeight="1"/>
  <cols>
    <col min="1" max="1" width="95.7109375" style="16" customWidth="1"/>
    <col min="2" max="5" width="11.42578125" style="12" customWidth="1"/>
    <col min="6" max="16384" width="11.42578125" style="13"/>
  </cols>
  <sheetData>
    <row r="1" spans="1:5" s="19" customFormat="1" ht="54.95" customHeight="1">
      <c r="A1" s="17" t="s">
        <v>188</v>
      </c>
      <c r="B1" s="18"/>
      <c r="C1" s="18"/>
      <c r="D1" s="18"/>
      <c r="E1" s="18"/>
    </row>
    <row r="2" spans="1:5" ht="11.45" customHeight="1">
      <c r="A2" s="14"/>
    </row>
    <row r="3" spans="1:5" ht="11.45" customHeight="1">
      <c r="A3" s="14"/>
    </row>
    <row r="4" spans="1:5" ht="11.45" customHeight="1">
      <c r="A4" s="14"/>
    </row>
    <row r="5" spans="1:5" ht="11.45" customHeight="1">
      <c r="A5" s="14"/>
    </row>
    <row r="6" spans="1:5" ht="11.45" customHeight="1">
      <c r="A6" s="14"/>
    </row>
    <row r="7" spans="1:5" ht="11.45" customHeight="1">
      <c r="A7" s="14"/>
    </row>
    <row r="8" spans="1:5" ht="11.45" customHeight="1">
      <c r="A8" s="15"/>
    </row>
    <row r="9" spans="1:5" ht="11.45" customHeight="1">
      <c r="A9" s="15"/>
    </row>
    <row r="10" spans="1:5" ht="11.45" customHeight="1">
      <c r="A10" s="15"/>
    </row>
    <row r="11" spans="1:5" ht="11.45" customHeight="1">
      <c r="A11" s="15"/>
    </row>
    <row r="12" spans="1:5" ht="11.45" customHeight="1">
      <c r="A12" s="15"/>
    </row>
    <row r="13" spans="1:5" ht="11.45" customHeight="1">
      <c r="A13" s="15"/>
    </row>
    <row r="14" spans="1:5" ht="11.45" customHeight="1">
      <c r="A14" s="15"/>
    </row>
    <row r="15" spans="1:5" ht="11.45" customHeight="1">
      <c r="A15" s="15"/>
    </row>
    <row r="16" spans="1:5" ht="11.45" customHeight="1">
      <c r="A16" s="15"/>
    </row>
    <row r="17" spans="1:1" ht="11.45" customHeight="1">
      <c r="A17" s="15"/>
    </row>
    <row r="18" spans="1:1" ht="11.45" customHeight="1">
      <c r="A18" s="15"/>
    </row>
    <row r="19" spans="1:1" ht="11.45" customHeight="1">
      <c r="A19" s="15"/>
    </row>
    <row r="20" spans="1:1" ht="11.45" customHeight="1">
      <c r="A20" s="15"/>
    </row>
    <row r="21" spans="1:1" ht="11.45" customHeight="1">
      <c r="A21" s="15"/>
    </row>
    <row r="22" spans="1:1" ht="11.45" customHeight="1">
      <c r="A22" s="15"/>
    </row>
    <row r="23" spans="1:1" ht="11.45" customHeight="1">
      <c r="A23" s="15"/>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1"/>
  <sheetViews>
    <sheetView zoomScale="140" zoomScaleNormal="140" workbookViewId="0">
      <pane xSplit="2" ySplit="9" topLeftCell="C10" activePane="bottomRight" state="frozen"/>
      <selection sqref="A1:B1"/>
      <selection pane="topRight" sqref="A1:B1"/>
      <selection pane="bottomLeft" sqref="A1:B1"/>
      <selection pane="bottomRight" activeCell="C10" sqref="C10:F10"/>
    </sheetView>
  </sheetViews>
  <sheetFormatPr baseColWidth="10" defaultColWidth="11.42578125" defaultRowHeight="11.45" customHeight="1"/>
  <cols>
    <col min="1" max="1" width="3.7109375" style="60" customWidth="1"/>
    <col min="2" max="2" width="22.7109375" style="111" customWidth="1"/>
    <col min="3" max="3" width="16.7109375" style="111" customWidth="1"/>
    <col min="4" max="4" width="15.7109375" style="111" customWidth="1"/>
    <col min="5" max="5" width="16.7109375" style="111" customWidth="1"/>
    <col min="6" max="6" width="16.28515625" style="111" customWidth="1"/>
    <col min="7" max="16384" width="11.42578125" style="111"/>
  </cols>
  <sheetData>
    <row r="1" spans="1:8" s="1" customFormat="1" ht="20.100000000000001" customHeight="1">
      <c r="A1" s="326" t="s">
        <v>169</v>
      </c>
      <c r="B1" s="327"/>
      <c r="C1" s="323" t="s">
        <v>179</v>
      </c>
      <c r="D1" s="324"/>
      <c r="E1" s="324"/>
      <c r="F1" s="325"/>
    </row>
    <row r="2" spans="1:8" s="117" customFormat="1" ht="35.1" customHeight="1">
      <c r="A2" s="328" t="s">
        <v>175</v>
      </c>
      <c r="B2" s="329"/>
      <c r="C2" s="334" t="s">
        <v>389</v>
      </c>
      <c r="D2" s="299"/>
      <c r="E2" s="299"/>
      <c r="F2" s="311"/>
    </row>
    <row r="3" spans="1:8" ht="11.45" customHeight="1">
      <c r="A3" s="330" t="s">
        <v>76</v>
      </c>
      <c r="B3" s="332" t="s">
        <v>284</v>
      </c>
      <c r="C3" s="332" t="s">
        <v>278</v>
      </c>
      <c r="D3" s="332"/>
      <c r="E3" s="332"/>
      <c r="F3" s="339"/>
    </row>
    <row r="4" spans="1:8" ht="11.45" customHeight="1">
      <c r="A4" s="331"/>
      <c r="B4" s="332"/>
      <c r="C4" s="332" t="s">
        <v>52</v>
      </c>
      <c r="D4" s="332" t="s">
        <v>203</v>
      </c>
      <c r="E4" s="332" t="s">
        <v>42</v>
      </c>
      <c r="F4" s="339"/>
    </row>
    <row r="5" spans="1:8" ht="11.45" customHeight="1">
      <c r="A5" s="331"/>
      <c r="B5" s="332"/>
      <c r="C5" s="332"/>
      <c r="D5" s="332"/>
      <c r="E5" s="332" t="s">
        <v>255</v>
      </c>
      <c r="F5" s="339" t="s">
        <v>256</v>
      </c>
    </row>
    <row r="6" spans="1:8" ht="11.45" customHeight="1">
      <c r="A6" s="331"/>
      <c r="B6" s="332"/>
      <c r="C6" s="332"/>
      <c r="D6" s="332"/>
      <c r="E6" s="332"/>
      <c r="F6" s="339"/>
    </row>
    <row r="7" spans="1:8" ht="11.45" customHeight="1">
      <c r="A7" s="331"/>
      <c r="B7" s="332"/>
      <c r="C7" s="332"/>
      <c r="D7" s="332"/>
      <c r="E7" s="332"/>
      <c r="F7" s="339"/>
    </row>
    <row r="8" spans="1:8" ht="11.45" customHeight="1">
      <c r="A8" s="331"/>
      <c r="B8" s="332"/>
      <c r="C8" s="332" t="s">
        <v>320</v>
      </c>
      <c r="D8" s="247"/>
      <c r="E8" s="247"/>
      <c r="F8" s="270"/>
    </row>
    <row r="9" spans="1:8" s="60" customFormat="1" ht="11.45" customHeight="1">
      <c r="A9" s="56">
        <v>1</v>
      </c>
      <c r="B9" s="57">
        <v>2</v>
      </c>
      <c r="C9" s="58">
        <v>3</v>
      </c>
      <c r="D9" s="58">
        <v>4</v>
      </c>
      <c r="E9" s="58">
        <v>5</v>
      </c>
      <c r="F9" s="59">
        <v>6</v>
      </c>
    </row>
    <row r="10" spans="1:8" ht="20.100000000000001" customHeight="1">
      <c r="A10" s="124"/>
      <c r="B10" s="118"/>
      <c r="C10" s="354" t="s">
        <v>379</v>
      </c>
      <c r="D10" s="286"/>
      <c r="E10" s="286"/>
      <c r="F10" s="286"/>
    </row>
    <row r="11" spans="1:8" s="69" customFormat="1" ht="11.45" customHeight="1">
      <c r="A11" s="54">
        <f>IF(D11&lt;&gt;"",COUNTA($D$10:D11),"")</f>
        <v>1</v>
      </c>
      <c r="B11" s="92" t="s">
        <v>51</v>
      </c>
      <c r="C11" s="177">
        <v>416518</v>
      </c>
      <c r="D11" s="177">
        <v>262833</v>
      </c>
      <c r="E11" s="177">
        <v>321394</v>
      </c>
      <c r="F11" s="177">
        <v>95124</v>
      </c>
      <c r="G11" s="149"/>
      <c r="H11" s="149"/>
    </row>
    <row r="12" spans="1:8" s="69" customFormat="1" ht="11.45" customHeight="1">
      <c r="A12" s="54" t="str">
        <f>IF(D12&lt;&gt;"",COUNTA($D$10:D12),"")</f>
        <v/>
      </c>
      <c r="B12" s="92"/>
      <c r="C12" s="180"/>
      <c r="D12" s="180"/>
      <c r="E12" s="180"/>
      <c r="F12" s="180"/>
    </row>
    <row r="13" spans="1:8" s="69" customFormat="1" ht="11.45" customHeight="1">
      <c r="A13" s="54">
        <f>IF(D13&lt;&gt;"",COUNTA($D$10:D13),"")</f>
        <v>2</v>
      </c>
      <c r="B13" s="81" t="s">
        <v>96</v>
      </c>
      <c r="C13" s="180">
        <v>53624</v>
      </c>
      <c r="D13" s="180">
        <v>38533</v>
      </c>
      <c r="E13" s="180">
        <v>41771</v>
      </c>
      <c r="F13" s="180">
        <v>11853</v>
      </c>
    </row>
    <row r="14" spans="1:8" s="69" customFormat="1" ht="11.45" customHeight="1">
      <c r="A14" s="54">
        <f>IF(D14&lt;&gt;"",COUNTA($D$10:D14),"")</f>
        <v>3</v>
      </c>
      <c r="B14" s="81" t="s">
        <v>97</v>
      </c>
      <c r="C14" s="180">
        <v>31974</v>
      </c>
      <c r="D14" s="180">
        <v>20125</v>
      </c>
      <c r="E14" s="180">
        <v>23425</v>
      </c>
      <c r="F14" s="180">
        <v>8548</v>
      </c>
    </row>
    <row r="15" spans="1:8" s="69" customFormat="1" ht="11.45" customHeight="1">
      <c r="A15" s="54" t="str">
        <f>IF(D15&lt;&gt;"",COUNTA($D$10:D15),"")</f>
        <v/>
      </c>
      <c r="B15" s="81"/>
      <c r="C15" s="180"/>
      <c r="D15" s="180"/>
      <c r="E15" s="180"/>
      <c r="F15" s="180"/>
    </row>
    <row r="16" spans="1:8" s="69" customFormat="1" ht="11.45" customHeight="1">
      <c r="A16" s="54">
        <f>IF(D16&lt;&gt;"",COUNTA($D$10:D16),"")</f>
        <v>4</v>
      </c>
      <c r="B16" s="81" t="s">
        <v>98</v>
      </c>
      <c r="C16" s="180">
        <v>89830</v>
      </c>
      <c r="D16" s="180">
        <v>63751</v>
      </c>
      <c r="E16" s="180">
        <v>72434</v>
      </c>
      <c r="F16" s="180">
        <v>17396</v>
      </c>
    </row>
    <row r="17" spans="1:6" s="69" customFormat="1" ht="11.45" customHeight="1">
      <c r="A17" s="54">
        <f>IF(D17&lt;&gt;"",COUNTA($D$10:D17),"")</f>
        <v>5</v>
      </c>
      <c r="B17" s="101" t="s">
        <v>99</v>
      </c>
      <c r="C17" s="180">
        <v>38531</v>
      </c>
      <c r="D17" s="180">
        <v>31629</v>
      </c>
      <c r="E17" s="180">
        <v>36549</v>
      </c>
      <c r="F17" s="180">
        <v>1981</v>
      </c>
    </row>
    <row r="18" spans="1:6" s="69" customFormat="1" ht="11.45" customHeight="1">
      <c r="A18" s="54" t="str">
        <f>IF(D18&lt;&gt;"",COUNTA($D$10:D18),"")</f>
        <v/>
      </c>
      <c r="B18" s="101"/>
      <c r="C18" s="180"/>
      <c r="D18" s="180"/>
      <c r="E18" s="180"/>
      <c r="F18" s="180"/>
    </row>
    <row r="19" spans="1:6" s="69" customFormat="1" ht="11.45" customHeight="1">
      <c r="A19" s="54">
        <f>IF(D19&lt;&gt;"",COUNTA($D$10:D19),"")</f>
        <v>6</v>
      </c>
      <c r="B19" s="81" t="s">
        <v>100</v>
      </c>
      <c r="C19" s="180">
        <v>69522</v>
      </c>
      <c r="D19" s="180">
        <v>36622</v>
      </c>
      <c r="E19" s="180">
        <v>46852</v>
      </c>
      <c r="F19" s="180">
        <v>22670</v>
      </c>
    </row>
    <row r="20" spans="1:6" s="69" customFormat="1" ht="11.45" customHeight="1">
      <c r="A20" s="54" t="str">
        <f>IF(D20&lt;&gt;"",COUNTA($D$10:D20),"")</f>
        <v/>
      </c>
      <c r="B20" s="81"/>
      <c r="C20" s="180"/>
      <c r="D20" s="180"/>
      <c r="E20" s="180"/>
      <c r="F20" s="180"/>
    </row>
    <row r="21" spans="1:6" s="69" customFormat="1" ht="11.45" customHeight="1">
      <c r="A21" s="54">
        <f>IF(D21&lt;&gt;"",COUNTA($D$10:D21),"")</f>
        <v>7</v>
      </c>
      <c r="B21" s="81" t="s">
        <v>101</v>
      </c>
      <c r="C21" s="180">
        <v>50820</v>
      </c>
      <c r="D21" s="180">
        <v>29249</v>
      </c>
      <c r="E21" s="180">
        <v>40839</v>
      </c>
      <c r="F21" s="180">
        <v>9982</v>
      </c>
    </row>
    <row r="22" spans="1:6" s="69" customFormat="1" ht="11.45" customHeight="1">
      <c r="A22" s="54">
        <f>IF(D22&lt;&gt;"",COUNTA($D$10:D22),"")</f>
        <v>8</v>
      </c>
      <c r="B22" s="101" t="s">
        <v>102</v>
      </c>
      <c r="C22" s="180">
        <v>18118</v>
      </c>
      <c r="D22" s="180">
        <v>11436</v>
      </c>
      <c r="E22" s="180">
        <v>16833</v>
      </c>
      <c r="F22" s="180">
        <v>1285</v>
      </c>
    </row>
    <row r="23" spans="1:6" s="69" customFormat="1" ht="11.45" customHeight="1">
      <c r="A23" s="54" t="str">
        <f>IF(D23&lt;&gt;"",COUNTA($D$10:D23),"")</f>
        <v/>
      </c>
      <c r="B23" s="101"/>
      <c r="C23" s="180"/>
      <c r="D23" s="180"/>
      <c r="E23" s="180"/>
      <c r="F23" s="180"/>
    </row>
    <row r="24" spans="1:6" s="69" customFormat="1" ht="11.45" customHeight="1">
      <c r="A24" s="54">
        <f>IF(D24&lt;&gt;"",COUNTA($D$10:D24),"")</f>
        <v>9</v>
      </c>
      <c r="B24" s="81" t="s">
        <v>103</v>
      </c>
      <c r="C24" s="180">
        <v>35463</v>
      </c>
      <c r="D24" s="180">
        <v>20702</v>
      </c>
      <c r="E24" s="180">
        <v>27646</v>
      </c>
      <c r="F24" s="180">
        <v>7817</v>
      </c>
    </row>
    <row r="25" spans="1:6" s="69" customFormat="1" ht="11.45" customHeight="1">
      <c r="A25" s="54">
        <f>IF(D25&lt;&gt;"",COUNTA($D$10:D25),"")</f>
        <v>10</v>
      </c>
      <c r="B25" s="101" t="s">
        <v>104</v>
      </c>
      <c r="C25" s="180">
        <v>10700</v>
      </c>
      <c r="D25" s="180">
        <v>7310</v>
      </c>
      <c r="E25" s="180">
        <v>8310</v>
      </c>
      <c r="F25" s="180">
        <v>2390</v>
      </c>
    </row>
    <row r="26" spans="1:6" s="69" customFormat="1" ht="11.45" customHeight="1">
      <c r="A26" s="54" t="str">
        <f>IF(D26&lt;&gt;"",COUNTA($D$10:D26),"")</f>
        <v/>
      </c>
      <c r="B26" s="101"/>
      <c r="C26" s="180"/>
      <c r="D26" s="180"/>
      <c r="E26" s="180"/>
      <c r="F26" s="180"/>
    </row>
    <row r="27" spans="1:6" s="69" customFormat="1" ht="11.45" customHeight="1">
      <c r="A27" s="54">
        <f>IF(D27&lt;&gt;"",COUNTA($D$10:D27),"")</f>
        <v>11</v>
      </c>
      <c r="B27" s="81" t="s">
        <v>105</v>
      </c>
      <c r="C27" s="180">
        <v>44744</v>
      </c>
      <c r="D27" s="180">
        <v>28357</v>
      </c>
      <c r="E27" s="180">
        <v>37350</v>
      </c>
      <c r="F27" s="180">
        <v>7394</v>
      </c>
    </row>
    <row r="28" spans="1:6" s="69" customFormat="1" ht="11.45" customHeight="1">
      <c r="A28" s="54">
        <f>IF(D28&lt;&gt;"",COUNTA($D$10:D28),"")</f>
        <v>12</v>
      </c>
      <c r="B28" s="101" t="s">
        <v>106</v>
      </c>
      <c r="C28" s="180">
        <v>9357</v>
      </c>
      <c r="D28" s="180">
        <v>3984</v>
      </c>
      <c r="E28" s="180">
        <v>8208</v>
      </c>
      <c r="F28" s="180">
        <v>1149</v>
      </c>
    </row>
    <row r="29" spans="1:6" s="69" customFormat="1" ht="11.45" customHeight="1">
      <c r="A29" s="54" t="str">
        <f>IF(D29&lt;&gt;"",COUNTA($D$10:D29),"")</f>
        <v/>
      </c>
      <c r="B29" s="101"/>
      <c r="C29" s="180"/>
      <c r="D29" s="180"/>
      <c r="E29" s="180"/>
      <c r="F29" s="180"/>
    </row>
    <row r="30" spans="1:6" s="69" customFormat="1" ht="11.45" customHeight="1">
      <c r="A30" s="54">
        <f>IF(D30&lt;&gt;"",COUNTA($D$10:D30),"")</f>
        <v>13</v>
      </c>
      <c r="B30" s="81" t="s">
        <v>107</v>
      </c>
      <c r="C30" s="180">
        <v>40541</v>
      </c>
      <c r="D30" s="180">
        <v>25493</v>
      </c>
      <c r="E30" s="180">
        <v>31077</v>
      </c>
      <c r="F30" s="180">
        <v>9464</v>
      </c>
    </row>
    <row r="31" spans="1:6" ht="20.100000000000001" customHeight="1">
      <c r="A31" s="54" t="str">
        <f>IF(D31&lt;&gt;"",COUNTA($D$10:D31),"")</f>
        <v/>
      </c>
      <c r="B31" s="115"/>
      <c r="C31" s="355" t="s">
        <v>365</v>
      </c>
      <c r="D31" s="356"/>
      <c r="E31" s="356"/>
      <c r="F31" s="356"/>
    </row>
    <row r="32" spans="1:6" s="69" customFormat="1" ht="11.45" customHeight="1">
      <c r="A32" s="54">
        <f>IF(D32&lt;&gt;"",COUNTA($D$10:D32),"")</f>
        <v>14</v>
      </c>
      <c r="B32" s="92" t="s">
        <v>51</v>
      </c>
      <c r="C32" s="177">
        <v>1814897</v>
      </c>
      <c r="D32" s="177">
        <v>1134507</v>
      </c>
      <c r="E32" s="177">
        <v>1430329</v>
      </c>
      <c r="F32" s="177">
        <v>384568</v>
      </c>
    </row>
    <row r="33" spans="1:6" s="69" customFormat="1" ht="11.45" customHeight="1">
      <c r="A33" s="54" t="str">
        <f>IF(D33&lt;&gt;"",COUNTA($D$10:D33),"")</f>
        <v/>
      </c>
      <c r="B33" s="92"/>
      <c r="C33" s="180"/>
      <c r="D33" s="180"/>
      <c r="E33" s="180"/>
      <c r="F33" s="180"/>
    </row>
    <row r="34" spans="1:6" s="69" customFormat="1" ht="11.45" customHeight="1">
      <c r="A34" s="54">
        <f>IF(D34&lt;&gt;"",COUNTA($D$10:D34),"")</f>
        <v>15</v>
      </c>
      <c r="B34" s="81" t="s">
        <v>96</v>
      </c>
      <c r="C34" s="180">
        <v>220180</v>
      </c>
      <c r="D34" s="180">
        <v>162002</v>
      </c>
      <c r="E34" s="180">
        <v>171463</v>
      </c>
      <c r="F34" s="180">
        <v>48718</v>
      </c>
    </row>
    <row r="35" spans="1:6" s="69" customFormat="1" ht="11.45" customHeight="1">
      <c r="A35" s="54">
        <f>IF(D35&lt;&gt;"",COUNTA($D$10:D35),"")</f>
        <v>16</v>
      </c>
      <c r="B35" s="81" t="s">
        <v>97</v>
      </c>
      <c r="C35" s="180">
        <v>139617</v>
      </c>
      <c r="D35" s="180">
        <v>96497</v>
      </c>
      <c r="E35" s="180">
        <v>103513</v>
      </c>
      <c r="F35" s="180">
        <v>36104</v>
      </c>
    </row>
    <row r="36" spans="1:6" s="69" customFormat="1" ht="11.45" customHeight="1">
      <c r="A36" s="54" t="str">
        <f>IF(D36&lt;&gt;"",COUNTA($D$10:D36),"")</f>
        <v/>
      </c>
      <c r="B36" s="81"/>
      <c r="C36" s="180"/>
      <c r="D36" s="180"/>
      <c r="E36" s="180"/>
      <c r="F36" s="180"/>
    </row>
    <row r="37" spans="1:6" s="69" customFormat="1" ht="11.45" customHeight="1">
      <c r="A37" s="54">
        <f>IF(D37&lt;&gt;"",COUNTA($D$10:D37),"")</f>
        <v>17</v>
      </c>
      <c r="B37" s="81" t="s">
        <v>98</v>
      </c>
      <c r="C37" s="180">
        <v>335849</v>
      </c>
      <c r="D37" s="180">
        <v>223134</v>
      </c>
      <c r="E37" s="180">
        <v>273355</v>
      </c>
      <c r="F37" s="180">
        <v>62494</v>
      </c>
    </row>
    <row r="38" spans="1:6" s="69" customFormat="1" ht="11.45" customHeight="1">
      <c r="A38" s="54">
        <f>IF(D38&lt;&gt;"",COUNTA($D$10:D38),"")</f>
        <v>18</v>
      </c>
      <c r="B38" s="101" t="s">
        <v>99</v>
      </c>
      <c r="C38" s="180">
        <v>141333</v>
      </c>
      <c r="D38" s="180">
        <v>109641</v>
      </c>
      <c r="E38" s="180">
        <v>134483</v>
      </c>
      <c r="F38" s="180">
        <v>6849</v>
      </c>
    </row>
    <row r="39" spans="1:6" s="69" customFormat="1" ht="11.45" customHeight="1">
      <c r="A39" s="54" t="str">
        <f>IF(D39&lt;&gt;"",COUNTA($D$10:D39),"")</f>
        <v/>
      </c>
      <c r="B39" s="101"/>
      <c r="C39" s="180"/>
      <c r="D39" s="180"/>
      <c r="E39" s="180"/>
      <c r="F39" s="180"/>
    </row>
    <row r="40" spans="1:6" s="69" customFormat="1" ht="11.45" customHeight="1">
      <c r="A40" s="54">
        <f>IF(D40&lt;&gt;"",COUNTA($D$10:D40),"")</f>
        <v>19</v>
      </c>
      <c r="B40" s="81" t="s">
        <v>100</v>
      </c>
      <c r="C40" s="180">
        <v>343091</v>
      </c>
      <c r="D40" s="180">
        <v>172492</v>
      </c>
      <c r="E40" s="180">
        <v>254126</v>
      </c>
      <c r="F40" s="180">
        <v>88965</v>
      </c>
    </row>
    <row r="41" spans="1:6" s="69" customFormat="1" ht="11.45" customHeight="1">
      <c r="A41" s="54" t="str">
        <f>IF(D41&lt;&gt;"",COUNTA($D$10:D41),"")</f>
        <v/>
      </c>
      <c r="B41" s="81"/>
      <c r="C41" s="180"/>
      <c r="D41" s="180"/>
      <c r="E41" s="180"/>
      <c r="F41" s="180"/>
    </row>
    <row r="42" spans="1:6" s="69" customFormat="1" ht="11.45" customHeight="1">
      <c r="A42" s="54">
        <f>IF(D42&lt;&gt;"",COUNTA($D$10:D42),"")</f>
        <v>20</v>
      </c>
      <c r="B42" s="81" t="s">
        <v>101</v>
      </c>
      <c r="C42" s="180">
        <v>222208</v>
      </c>
      <c r="D42" s="180">
        <v>129836</v>
      </c>
      <c r="E42" s="180">
        <v>177558</v>
      </c>
      <c r="F42" s="180">
        <v>44650</v>
      </c>
    </row>
    <row r="43" spans="1:6" s="69" customFormat="1" ht="11.45" customHeight="1">
      <c r="A43" s="54">
        <f>IF(D43&lt;&gt;"",COUNTA($D$10:D43),"")</f>
        <v>21</v>
      </c>
      <c r="B43" s="101" t="s">
        <v>102</v>
      </c>
      <c r="C43" s="180">
        <v>79732</v>
      </c>
      <c r="D43" s="180">
        <v>53544</v>
      </c>
      <c r="E43" s="180">
        <v>72479</v>
      </c>
      <c r="F43" s="180">
        <v>7253</v>
      </c>
    </row>
    <row r="44" spans="1:6" s="69" customFormat="1" ht="11.45" customHeight="1">
      <c r="A44" s="54" t="str">
        <f>IF(D44&lt;&gt;"",COUNTA($D$10:D44),"")</f>
        <v/>
      </c>
      <c r="B44" s="101"/>
      <c r="C44" s="180"/>
      <c r="D44" s="180"/>
      <c r="E44" s="180"/>
      <c r="F44" s="180"/>
    </row>
    <row r="45" spans="1:6" s="69" customFormat="1" ht="11.45" customHeight="1">
      <c r="A45" s="54">
        <f>IF(D45&lt;&gt;"",COUNTA($D$10:D45),"")</f>
        <v>22</v>
      </c>
      <c r="B45" s="81" t="s">
        <v>103</v>
      </c>
      <c r="C45" s="180">
        <v>205449</v>
      </c>
      <c r="D45" s="180">
        <v>137323</v>
      </c>
      <c r="E45" s="180">
        <v>171594</v>
      </c>
      <c r="F45" s="180">
        <v>33855</v>
      </c>
    </row>
    <row r="46" spans="1:6" s="69" customFormat="1" ht="11.45" customHeight="1">
      <c r="A46" s="54">
        <f>IF(D46&lt;&gt;"",COUNTA($D$10:D46),"")</f>
        <v>23</v>
      </c>
      <c r="B46" s="101" t="s">
        <v>104</v>
      </c>
      <c r="C46" s="180">
        <v>51296</v>
      </c>
      <c r="D46" s="180">
        <v>39311</v>
      </c>
      <c r="E46" s="180">
        <v>41361</v>
      </c>
      <c r="F46" s="180">
        <v>9935</v>
      </c>
    </row>
    <row r="47" spans="1:6" s="69" customFormat="1" ht="11.45" customHeight="1">
      <c r="A47" s="54" t="str">
        <f>IF(D47&lt;&gt;"",COUNTA($D$10:D47),"")</f>
        <v/>
      </c>
      <c r="B47" s="101"/>
      <c r="C47" s="180"/>
      <c r="D47" s="180"/>
      <c r="E47" s="180"/>
      <c r="F47" s="180"/>
    </row>
    <row r="48" spans="1:6" s="69" customFormat="1" ht="11.45" customHeight="1">
      <c r="A48" s="54">
        <f>IF(D48&lt;&gt;"",COUNTA($D$10:D48),"")</f>
        <v>24</v>
      </c>
      <c r="B48" s="81" t="s">
        <v>105</v>
      </c>
      <c r="C48" s="180">
        <v>181724</v>
      </c>
      <c r="D48" s="180">
        <v>110564</v>
      </c>
      <c r="E48" s="180">
        <v>148899</v>
      </c>
      <c r="F48" s="180">
        <v>32825</v>
      </c>
    </row>
    <row r="49" spans="1:6" s="69" customFormat="1" ht="11.45" customHeight="1">
      <c r="A49" s="54">
        <f>IF(D49&lt;&gt;"",COUNTA($D$10:D49),"")</f>
        <v>25</v>
      </c>
      <c r="B49" s="101" t="s">
        <v>106</v>
      </c>
      <c r="C49" s="180">
        <v>32803</v>
      </c>
      <c r="D49" s="180">
        <v>13437</v>
      </c>
      <c r="E49" s="180">
        <v>27794</v>
      </c>
      <c r="F49" s="180">
        <v>5009</v>
      </c>
    </row>
    <row r="50" spans="1:6" s="69" customFormat="1" ht="11.45" customHeight="1">
      <c r="A50" s="54" t="str">
        <f>IF(D50&lt;&gt;"",COUNTA($D$10:D50),"")</f>
        <v/>
      </c>
      <c r="B50" s="101"/>
      <c r="C50" s="180"/>
      <c r="D50" s="180"/>
      <c r="E50" s="180"/>
      <c r="F50" s="180"/>
    </row>
    <row r="51" spans="1:6" s="69" customFormat="1" ht="11.45" customHeight="1">
      <c r="A51" s="54">
        <f>IF(D51&lt;&gt;"",COUNTA($D$10:D51),"")</f>
        <v>26</v>
      </c>
      <c r="B51" s="81" t="s">
        <v>107</v>
      </c>
      <c r="C51" s="180">
        <v>166778</v>
      </c>
      <c r="D51" s="180">
        <v>102659</v>
      </c>
      <c r="E51" s="180">
        <v>129821</v>
      </c>
      <c r="F51" s="180">
        <v>36957</v>
      </c>
    </row>
  </sheetData>
  <mergeCells count="15">
    <mergeCell ref="C10:F10"/>
    <mergeCell ref="C31:F31"/>
    <mergeCell ref="A1:B1"/>
    <mergeCell ref="A2:B2"/>
    <mergeCell ref="A3:A8"/>
    <mergeCell ref="B3:B8"/>
    <mergeCell ref="C3:F3"/>
    <mergeCell ref="C1:F1"/>
    <mergeCell ref="C8:F8"/>
    <mergeCell ref="C2:F2"/>
    <mergeCell ref="C4:C7"/>
    <mergeCell ref="E4:F4"/>
    <mergeCell ref="E5:E7"/>
    <mergeCell ref="F5:F7"/>
    <mergeCell ref="D4:D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25"/>
  <cols>
    <col min="1" max="1" width="3.7109375" style="24" customWidth="1"/>
    <col min="2" max="2" width="31.7109375" style="69" customWidth="1"/>
    <col min="3" max="3" width="14.28515625" style="69" customWidth="1"/>
    <col min="4" max="4" width="13.7109375" style="69" customWidth="1"/>
    <col min="5" max="5" width="14.7109375" style="69" customWidth="1"/>
    <col min="6" max="6" width="13.7109375" style="69" customWidth="1"/>
    <col min="7" max="16384" width="11.42578125" style="69"/>
  </cols>
  <sheetData>
    <row r="1" spans="1:6" s="49" customFormat="1" ht="20.100000000000001" customHeight="1">
      <c r="A1" s="293" t="s">
        <v>176</v>
      </c>
      <c r="B1" s="294"/>
      <c r="C1" s="300" t="s">
        <v>257</v>
      </c>
      <c r="D1" s="300"/>
      <c r="E1" s="300"/>
      <c r="F1" s="307"/>
    </row>
    <row r="2" spans="1:6" ht="35.1" customHeight="1">
      <c r="A2" s="295" t="s">
        <v>184</v>
      </c>
      <c r="B2" s="296"/>
      <c r="C2" s="302" t="s">
        <v>377</v>
      </c>
      <c r="D2" s="303"/>
      <c r="E2" s="303"/>
      <c r="F2" s="308"/>
    </row>
    <row r="3" spans="1:6" ht="11.45" customHeight="1">
      <c r="A3" s="309" t="s">
        <v>76</v>
      </c>
      <c r="B3" s="299" t="s">
        <v>324</v>
      </c>
      <c r="C3" s="299" t="s">
        <v>39</v>
      </c>
      <c r="D3" s="299"/>
      <c r="E3" s="299" t="s">
        <v>286</v>
      </c>
      <c r="F3" s="311"/>
    </row>
    <row r="4" spans="1:6" ht="11.45" customHeight="1">
      <c r="A4" s="309"/>
      <c r="B4" s="299"/>
      <c r="C4" s="299"/>
      <c r="D4" s="299"/>
      <c r="E4" s="299"/>
      <c r="F4" s="311"/>
    </row>
    <row r="5" spans="1:6" ht="11.45" customHeight="1">
      <c r="A5" s="310"/>
      <c r="B5" s="299"/>
      <c r="C5" s="299" t="s">
        <v>41</v>
      </c>
      <c r="D5" s="247" t="s">
        <v>197</v>
      </c>
      <c r="E5" s="299" t="s">
        <v>41</v>
      </c>
      <c r="F5" s="270" t="s">
        <v>197</v>
      </c>
    </row>
    <row r="6" spans="1:6" ht="11.45" customHeight="1">
      <c r="A6" s="310"/>
      <c r="B6" s="299"/>
      <c r="C6" s="247"/>
      <c r="D6" s="247"/>
      <c r="E6" s="247"/>
      <c r="F6" s="270"/>
    </row>
    <row r="7" spans="1:6" ht="11.45" customHeight="1">
      <c r="A7" s="310"/>
      <c r="B7" s="299"/>
      <c r="C7" s="247"/>
      <c r="D7" s="247"/>
      <c r="E7" s="247"/>
      <c r="F7" s="270"/>
    </row>
    <row r="8" spans="1:6" s="24" customFormat="1" ht="11.45" customHeight="1">
      <c r="A8" s="50">
        <v>1</v>
      </c>
      <c r="B8" s="51">
        <v>2</v>
      </c>
      <c r="C8" s="51">
        <v>3</v>
      </c>
      <c r="D8" s="51">
        <v>4</v>
      </c>
      <c r="E8" s="51">
        <v>5</v>
      </c>
      <c r="F8" s="52">
        <v>6</v>
      </c>
    </row>
    <row r="9" spans="1:6" ht="11.45" customHeight="1">
      <c r="A9" s="88"/>
      <c r="B9" s="99"/>
      <c r="C9" s="179"/>
      <c r="D9" s="164"/>
      <c r="E9" s="179"/>
      <c r="F9" s="164"/>
    </row>
    <row r="10" spans="1:6" ht="11.45" customHeight="1">
      <c r="A10" s="54">
        <f>IF(D10&lt;&gt;"",COUNTA($D10:D$10),"")</f>
        <v>1</v>
      </c>
      <c r="B10" s="92" t="s">
        <v>161</v>
      </c>
      <c r="C10" s="173">
        <v>28460</v>
      </c>
      <c r="D10" s="185">
        <v>100</v>
      </c>
      <c r="E10" s="173">
        <v>713311</v>
      </c>
      <c r="F10" s="185">
        <v>100</v>
      </c>
    </row>
    <row r="11" spans="1:6" ht="11.45" customHeight="1">
      <c r="A11" s="54" t="str">
        <f>IF(D11&lt;&gt;"",COUNTA($D$10:D11),"")</f>
        <v/>
      </c>
      <c r="B11" s="92"/>
      <c r="C11" s="179"/>
      <c r="D11" s="164"/>
      <c r="E11" s="179"/>
      <c r="F11" s="164"/>
    </row>
    <row r="12" spans="1:6" ht="11.45" customHeight="1">
      <c r="A12" s="54">
        <f>IF(D12&lt;&gt;"",COUNTA($D$10:D12),"")</f>
        <v>2</v>
      </c>
      <c r="B12" s="79" t="s">
        <v>225</v>
      </c>
      <c r="C12" s="179">
        <v>3887</v>
      </c>
      <c r="D12" s="164">
        <v>13.65776528460998</v>
      </c>
      <c r="E12" s="179">
        <v>100283</v>
      </c>
      <c r="F12" s="164">
        <v>14.058804644818318</v>
      </c>
    </row>
    <row r="13" spans="1:6" ht="11.45" customHeight="1">
      <c r="A13" s="54">
        <f>IF(D13&lt;&gt;"",COUNTA($D$10:D13),"")</f>
        <v>3</v>
      </c>
      <c r="B13" s="79" t="s">
        <v>226</v>
      </c>
      <c r="C13" s="179">
        <v>4673</v>
      </c>
      <c r="D13" s="164">
        <v>16.419536191145468</v>
      </c>
      <c r="E13" s="179">
        <v>125325</v>
      </c>
      <c r="F13" s="164">
        <v>17.569475306002573</v>
      </c>
    </row>
    <row r="14" spans="1:6" ht="11.45" customHeight="1">
      <c r="A14" s="54">
        <f>IF(D14&lt;&gt;"",COUNTA($D$10:D14),"")</f>
        <v>4</v>
      </c>
      <c r="B14" s="79" t="s">
        <v>227</v>
      </c>
      <c r="C14" s="179">
        <v>1004</v>
      </c>
      <c r="D14" s="164">
        <v>3.5277582572030917</v>
      </c>
      <c r="E14" s="179">
        <v>29368</v>
      </c>
      <c r="F14" s="164">
        <v>4.1171382468516535</v>
      </c>
    </row>
    <row r="15" spans="1:6" ht="11.45" customHeight="1">
      <c r="A15" s="54">
        <f>IF(D15&lt;&gt;"",COUNTA($D$10:D15),"")</f>
        <v>5</v>
      </c>
      <c r="B15" s="79" t="s">
        <v>228</v>
      </c>
      <c r="C15" s="179">
        <v>833</v>
      </c>
      <c r="D15" s="164">
        <v>2.9269149683766691</v>
      </c>
      <c r="E15" s="179">
        <v>19326</v>
      </c>
      <c r="F15" s="164">
        <v>2.7093371614905699</v>
      </c>
    </row>
    <row r="16" spans="1:6" ht="11.45" customHeight="1">
      <c r="A16" s="54">
        <f>IF(D16&lt;&gt;"",COUNTA($D$10:D16),"")</f>
        <v>6</v>
      </c>
      <c r="B16" s="81" t="s">
        <v>229</v>
      </c>
      <c r="C16" s="179">
        <v>184</v>
      </c>
      <c r="D16" s="164">
        <v>0.64652143359100489</v>
      </c>
      <c r="E16" s="179">
        <v>4903</v>
      </c>
      <c r="F16" s="164">
        <v>0.68735796868406629</v>
      </c>
    </row>
    <row r="17" spans="1:6" ht="11.45" customHeight="1">
      <c r="A17" s="54">
        <f>IF(D17&lt;&gt;"",COUNTA($D$10:D17),"")</f>
        <v>7</v>
      </c>
      <c r="B17" s="81" t="s">
        <v>230</v>
      </c>
      <c r="C17" s="179">
        <v>568</v>
      </c>
      <c r="D17" s="164">
        <v>1.9957835558678847</v>
      </c>
      <c r="E17" s="179">
        <v>16303</v>
      </c>
      <c r="F17" s="164">
        <v>2.2855388463096742</v>
      </c>
    </row>
    <row r="18" spans="1:6" ht="11.45" customHeight="1">
      <c r="A18" s="54">
        <f>IF(D18&lt;&gt;"",COUNTA($D$10:D18),"")</f>
        <v>8</v>
      </c>
      <c r="B18" s="81" t="s">
        <v>231</v>
      </c>
      <c r="C18" s="179">
        <v>2209</v>
      </c>
      <c r="D18" s="164">
        <v>7.7617709065354878</v>
      </c>
      <c r="E18" s="179">
        <v>52477</v>
      </c>
      <c r="F18" s="164">
        <v>7.3568191153648268</v>
      </c>
    </row>
    <row r="19" spans="1:6" s="108" customFormat="1" ht="11.45" customHeight="1">
      <c r="A19" s="54">
        <f>IF(D19&lt;&gt;"",COUNTA($D$10:D19),"")</f>
        <v>9</v>
      </c>
      <c r="B19" s="92" t="s">
        <v>232</v>
      </c>
      <c r="C19" s="173">
        <v>538</v>
      </c>
      <c r="D19" s="163">
        <v>1.8903724525650034</v>
      </c>
      <c r="E19" s="173">
        <v>11409</v>
      </c>
      <c r="F19" s="163">
        <v>1.5994425993711019</v>
      </c>
    </row>
    <row r="20" spans="1:6" ht="11.45" customHeight="1">
      <c r="A20" s="54">
        <f>IF(D20&lt;&gt;"",COUNTA($D$10:D20),"")</f>
        <v>10</v>
      </c>
      <c r="B20" s="81" t="s">
        <v>233</v>
      </c>
      <c r="C20" s="179">
        <v>3346</v>
      </c>
      <c r="D20" s="164">
        <v>11.756851721714687</v>
      </c>
      <c r="E20" s="179">
        <v>81409</v>
      </c>
      <c r="F20" s="164">
        <v>11.412833953212553</v>
      </c>
    </row>
    <row r="21" spans="1:6" ht="11.45" customHeight="1">
      <c r="A21" s="54">
        <f>IF(D21&lt;&gt;"",COUNTA($D$10:D21),"")</f>
        <v>11</v>
      </c>
      <c r="B21" s="81" t="s">
        <v>234</v>
      </c>
      <c r="C21" s="179">
        <v>5467</v>
      </c>
      <c r="D21" s="164">
        <v>19.20941672522839</v>
      </c>
      <c r="E21" s="179">
        <v>137663</v>
      </c>
      <c r="F21" s="164">
        <v>19.299155627769654</v>
      </c>
    </row>
    <row r="22" spans="1:6" ht="11.45" customHeight="1">
      <c r="A22" s="54">
        <f>IF(D22&lt;&gt;"",COUNTA($D$10:D22),"")</f>
        <v>12</v>
      </c>
      <c r="B22" s="81" t="s">
        <v>235</v>
      </c>
      <c r="C22" s="179">
        <v>1442</v>
      </c>
      <c r="D22" s="164">
        <v>5.0667603654251581</v>
      </c>
      <c r="E22" s="179">
        <v>34371</v>
      </c>
      <c r="F22" s="164">
        <v>4.8185153460412078</v>
      </c>
    </row>
    <row r="23" spans="1:6" ht="11.45" customHeight="1">
      <c r="A23" s="54">
        <f>IF(D23&lt;&gt;"",COUNTA($D$10:D23),"")</f>
        <v>13</v>
      </c>
      <c r="B23" s="81" t="s">
        <v>236</v>
      </c>
      <c r="C23" s="179">
        <v>385</v>
      </c>
      <c r="D23" s="164">
        <v>1.3527758257203091</v>
      </c>
      <c r="E23" s="179">
        <v>7411</v>
      </c>
      <c r="F23" s="164">
        <v>1.0389577617617001</v>
      </c>
    </row>
    <row r="24" spans="1:6" ht="11.45" customHeight="1">
      <c r="A24" s="54">
        <f>IF(D24&lt;&gt;"",COUNTA($D$10:D24),"")</f>
        <v>14</v>
      </c>
      <c r="B24" s="81" t="s">
        <v>237</v>
      </c>
      <c r="C24" s="179">
        <v>1472</v>
      </c>
      <c r="D24" s="164">
        <v>5.1721714687280391</v>
      </c>
      <c r="E24" s="179">
        <v>35479</v>
      </c>
      <c r="F24" s="164">
        <v>4.9738473120420128</v>
      </c>
    </row>
    <row r="25" spans="1:6" ht="11.45" customHeight="1">
      <c r="A25" s="54">
        <f>IF(D25&lt;&gt;"",COUNTA($D$10:D25),"")</f>
        <v>15</v>
      </c>
      <c r="B25" s="81" t="s">
        <v>238</v>
      </c>
      <c r="C25" s="179">
        <v>731</v>
      </c>
      <c r="D25" s="164">
        <v>2.5685172171468729</v>
      </c>
      <c r="E25" s="179">
        <v>18417</v>
      </c>
      <c r="F25" s="164">
        <v>2.5819032651956859</v>
      </c>
    </row>
    <row r="26" spans="1:6" ht="11.45" customHeight="1">
      <c r="A26" s="54">
        <f>IF(D26&lt;&gt;"",COUNTA($D$10:D26),"")</f>
        <v>16</v>
      </c>
      <c r="B26" s="81" t="s">
        <v>239</v>
      </c>
      <c r="C26" s="179">
        <v>1072</v>
      </c>
      <c r="D26" s="164">
        <v>3.7666900913562893</v>
      </c>
      <c r="E26" s="179">
        <v>24930</v>
      </c>
      <c r="F26" s="164">
        <v>3.4949692350181056</v>
      </c>
    </row>
    <row r="27" spans="1:6" ht="11.45" customHeight="1">
      <c r="A27" s="54">
        <f>IF(D27&lt;&gt;"",COUNTA($D$10:D27),"")</f>
        <v>17</v>
      </c>
      <c r="B27" s="81" t="s">
        <v>240</v>
      </c>
      <c r="C27" s="179">
        <v>649</v>
      </c>
      <c r="D27" s="164">
        <v>2.2803935347856639</v>
      </c>
      <c r="E27" s="179">
        <v>14237</v>
      </c>
      <c r="F27" s="164">
        <v>1.9959036100662964</v>
      </c>
    </row>
    <row r="28" spans="1:6" ht="11.45" customHeight="1">
      <c r="D28" s="143"/>
      <c r="E28" s="143"/>
      <c r="F28" s="143"/>
    </row>
    <row r="29" spans="1:6" ht="11.45" customHeight="1">
      <c r="D29" s="143"/>
      <c r="E29" s="143"/>
      <c r="F29" s="143"/>
    </row>
    <row r="30" spans="1:6" ht="11.45" customHeight="1">
      <c r="D30" s="143"/>
      <c r="E30" s="143"/>
      <c r="F30" s="143"/>
    </row>
    <row r="31" spans="1:6" ht="11.45" customHeight="1">
      <c r="D31" s="143"/>
      <c r="E31" s="143"/>
      <c r="F31" s="143"/>
    </row>
    <row r="32" spans="1:6" ht="11.45" customHeight="1">
      <c r="D32" s="143"/>
      <c r="E32" s="143"/>
      <c r="F32" s="143"/>
    </row>
    <row r="33" spans="4:6" ht="11.45" customHeight="1">
      <c r="D33" s="143"/>
      <c r="E33" s="143"/>
      <c r="F33" s="143"/>
    </row>
    <row r="34" spans="4:6" ht="11.45" customHeight="1">
      <c r="D34" s="143"/>
      <c r="E34" s="143"/>
      <c r="F34" s="143"/>
    </row>
    <row r="35" spans="4:6" ht="11.45" customHeight="1">
      <c r="D35" s="143"/>
      <c r="E35" s="143"/>
      <c r="F35" s="143"/>
    </row>
    <row r="36" spans="4:6" ht="11.45" customHeight="1">
      <c r="D36" s="143"/>
      <c r="E36" s="143"/>
      <c r="F36" s="143"/>
    </row>
    <row r="37" spans="4:6" ht="11.45" customHeight="1">
      <c r="D37" s="143"/>
      <c r="E37" s="143"/>
      <c r="F37" s="143"/>
    </row>
    <row r="38" spans="4:6" ht="11.45" customHeight="1">
      <c r="D38" s="143"/>
      <c r="E38" s="143"/>
      <c r="F38" s="143"/>
    </row>
    <row r="39" spans="4:6" ht="11.45" customHeight="1">
      <c r="D39" s="143"/>
      <c r="E39" s="143"/>
      <c r="F39" s="143"/>
    </row>
    <row r="40" spans="4:6" ht="11.45" customHeight="1">
      <c r="D40" s="143"/>
      <c r="E40" s="143"/>
      <c r="F40" s="143"/>
    </row>
    <row r="41" spans="4:6" ht="11.45" customHeight="1">
      <c r="D41" s="143"/>
      <c r="E41" s="143"/>
      <c r="F41" s="143"/>
    </row>
    <row r="42" spans="4:6" ht="11.45" customHeight="1">
      <c r="D42" s="143"/>
      <c r="E42" s="143"/>
      <c r="F42" s="143"/>
    </row>
    <row r="43" spans="4:6" ht="11.45" customHeight="1"/>
    <row r="44" spans="4:6" ht="11.45" customHeight="1"/>
    <row r="45" spans="4:6" ht="11.45" customHeight="1"/>
    <row r="46" spans="4:6" ht="11.45" customHeight="1"/>
    <row r="47" spans="4:6" ht="11.45" customHeight="1"/>
    <row r="48" spans="4:6"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sheetData>
  <mergeCells count="12">
    <mergeCell ref="A1:B1"/>
    <mergeCell ref="C1:F1"/>
    <mergeCell ref="A2:B2"/>
    <mergeCell ref="A3:A7"/>
    <mergeCell ref="B3:B7"/>
    <mergeCell ref="C5:C7"/>
    <mergeCell ref="D5:D7"/>
    <mergeCell ref="E5:E7"/>
    <mergeCell ref="F5:F7"/>
    <mergeCell ref="C3:D4"/>
    <mergeCell ref="E3:F4"/>
    <mergeCell ref="C2:F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3"/>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1.42578125" defaultRowHeight="11.25"/>
  <cols>
    <col min="1" max="1" width="3.7109375" style="24" customWidth="1"/>
    <col min="2" max="2" width="31.7109375" style="69" customWidth="1"/>
    <col min="3" max="3" width="14.7109375" style="69" customWidth="1"/>
    <col min="4" max="4" width="13.7109375" style="69" customWidth="1"/>
    <col min="5" max="5" width="14.28515625" style="69" customWidth="1"/>
    <col min="6" max="6" width="13.7109375" style="69" customWidth="1"/>
    <col min="7" max="16384" width="11.42578125" style="69"/>
  </cols>
  <sheetData>
    <row r="1" spans="1:6" s="49" customFormat="1" ht="20.100000000000001" customHeight="1">
      <c r="A1" s="293" t="s">
        <v>176</v>
      </c>
      <c r="B1" s="294"/>
      <c r="C1" s="300" t="s">
        <v>257</v>
      </c>
      <c r="D1" s="300"/>
      <c r="E1" s="300"/>
      <c r="F1" s="307"/>
    </row>
    <row r="2" spans="1:6" ht="35.1" customHeight="1">
      <c r="A2" s="295" t="s">
        <v>185</v>
      </c>
      <c r="B2" s="296"/>
      <c r="C2" s="302" t="s">
        <v>258</v>
      </c>
      <c r="D2" s="303"/>
      <c r="E2" s="303"/>
      <c r="F2" s="308"/>
    </row>
    <row r="3" spans="1:6" ht="11.45" customHeight="1">
      <c r="A3" s="309" t="s">
        <v>76</v>
      </c>
      <c r="B3" s="299" t="s">
        <v>324</v>
      </c>
      <c r="C3" s="299" t="s">
        <v>278</v>
      </c>
      <c r="D3" s="335"/>
      <c r="E3" s="335"/>
      <c r="F3" s="336"/>
    </row>
    <row r="4" spans="1:6" ht="11.45" customHeight="1">
      <c r="A4" s="309"/>
      <c r="B4" s="299"/>
      <c r="C4" s="299" t="s">
        <v>326</v>
      </c>
      <c r="D4" s="299"/>
      <c r="E4" s="299" t="s">
        <v>379</v>
      </c>
      <c r="F4" s="311"/>
    </row>
    <row r="5" spans="1:6" ht="11.45" customHeight="1">
      <c r="A5" s="309"/>
      <c r="B5" s="299"/>
      <c r="C5" s="320" t="s">
        <v>320</v>
      </c>
      <c r="D5" s="247" t="s">
        <v>197</v>
      </c>
      <c r="E5" s="320" t="s">
        <v>320</v>
      </c>
      <c r="F5" s="270" t="s">
        <v>197</v>
      </c>
    </row>
    <row r="6" spans="1:6" ht="11.45" customHeight="1">
      <c r="A6" s="309"/>
      <c r="B6" s="299"/>
      <c r="C6" s="247"/>
      <c r="D6" s="247"/>
      <c r="E6" s="247"/>
      <c r="F6" s="270"/>
    </row>
    <row r="7" spans="1:6" ht="11.45" customHeight="1">
      <c r="A7" s="309"/>
      <c r="B7" s="299"/>
      <c r="C7" s="321"/>
      <c r="D7" s="247"/>
      <c r="E7" s="321"/>
      <c r="F7" s="270"/>
    </row>
    <row r="8" spans="1:6" s="24" customFormat="1" ht="11.45" customHeight="1">
      <c r="A8" s="50">
        <v>1</v>
      </c>
      <c r="B8" s="51">
        <v>2</v>
      </c>
      <c r="C8" s="51">
        <v>3</v>
      </c>
      <c r="D8" s="51">
        <v>4</v>
      </c>
      <c r="E8" s="51">
        <v>5</v>
      </c>
      <c r="F8" s="52">
        <v>6</v>
      </c>
    </row>
    <row r="9" spans="1:6" ht="11.45" customHeight="1">
      <c r="A9" s="53"/>
      <c r="B9" s="97"/>
      <c r="C9" s="186"/>
      <c r="D9" s="164"/>
      <c r="E9" s="186"/>
      <c r="F9" s="164"/>
    </row>
    <row r="10" spans="1:6" ht="11.45" customHeight="1">
      <c r="A10" s="54">
        <f>IF(D10&lt;&gt;"",COUNTA($D10:D$10),"")</f>
        <v>1</v>
      </c>
      <c r="B10" s="92" t="s">
        <v>161</v>
      </c>
      <c r="C10" s="181">
        <v>25623793</v>
      </c>
      <c r="D10" s="185">
        <v>100</v>
      </c>
      <c r="E10" s="181">
        <v>25908703</v>
      </c>
      <c r="F10" s="185">
        <v>100</v>
      </c>
    </row>
    <row r="11" spans="1:6" ht="11.45" customHeight="1">
      <c r="A11" s="54" t="str">
        <f>IF(D11&lt;&gt;"",COUNTA($D$10:D11),"")</f>
        <v/>
      </c>
      <c r="B11" s="92"/>
      <c r="C11" s="186"/>
      <c r="D11" s="164"/>
      <c r="E11" s="186"/>
      <c r="F11" s="164"/>
    </row>
    <row r="12" spans="1:6" ht="11.45" customHeight="1">
      <c r="A12" s="54">
        <f>IF(D12&lt;&gt;"",COUNTA($D$10:D12),"")</f>
        <v>2</v>
      </c>
      <c r="B12" s="79" t="s">
        <v>225</v>
      </c>
      <c r="C12" s="186">
        <v>3766193</v>
      </c>
      <c r="D12" s="164">
        <v>14.698030849687241</v>
      </c>
      <c r="E12" s="186">
        <v>3810353</v>
      </c>
      <c r="F12" s="164">
        <v>14.706845803898405</v>
      </c>
    </row>
    <row r="13" spans="1:6" ht="11.45" customHeight="1">
      <c r="A13" s="54">
        <f>IF(D13&lt;&gt;"",COUNTA($D$10:D13),"")</f>
        <v>3</v>
      </c>
      <c r="B13" s="79" t="s">
        <v>226</v>
      </c>
      <c r="C13" s="186">
        <v>4748701</v>
      </c>
      <c r="D13" s="164">
        <v>18.532389018284686</v>
      </c>
      <c r="E13" s="186">
        <v>4821002</v>
      </c>
      <c r="F13" s="164">
        <v>18.607654732851735</v>
      </c>
    </row>
    <row r="14" spans="1:6" ht="11.45" customHeight="1">
      <c r="A14" s="54">
        <f>IF(D14&lt;&gt;"",COUNTA($D$10:D14),"")</f>
        <v>4</v>
      </c>
      <c r="B14" s="79" t="s">
        <v>227</v>
      </c>
      <c r="C14" s="186">
        <v>1040641</v>
      </c>
      <c r="D14" s="164">
        <v>4.0612293425879606</v>
      </c>
      <c r="E14" s="186">
        <v>1101265</v>
      </c>
      <c r="F14" s="164">
        <v>4.2505601303160567</v>
      </c>
    </row>
    <row r="15" spans="1:6" ht="11.45" customHeight="1">
      <c r="A15" s="54">
        <f>IF(D15&lt;&gt;"",COUNTA($D$10:D15),"")</f>
        <v>5</v>
      </c>
      <c r="B15" s="79" t="s">
        <v>228</v>
      </c>
      <c r="C15" s="186">
        <v>670624</v>
      </c>
      <c r="D15" s="164">
        <v>2.6171925444449227</v>
      </c>
      <c r="E15" s="186">
        <v>627073</v>
      </c>
      <c r="F15" s="164">
        <v>2.4203179912170825</v>
      </c>
    </row>
    <row r="16" spans="1:6" ht="11.45" customHeight="1">
      <c r="A16" s="54">
        <f>IF(D16&lt;&gt;"",COUNTA($D$10:D16),"")</f>
        <v>6</v>
      </c>
      <c r="B16" s="81" t="s">
        <v>229</v>
      </c>
      <c r="C16" s="186">
        <v>154177</v>
      </c>
      <c r="D16" s="164">
        <v>0.60169468275052018</v>
      </c>
      <c r="E16" s="186">
        <v>165454</v>
      </c>
      <c r="F16" s="164">
        <v>0.63860394709839385</v>
      </c>
    </row>
    <row r="17" spans="1:6" ht="11.45" customHeight="1">
      <c r="A17" s="54">
        <f>IF(D17&lt;&gt;"",COUNTA($D$10:D17),"")</f>
        <v>7</v>
      </c>
      <c r="B17" s="81" t="s">
        <v>230</v>
      </c>
      <c r="C17" s="186">
        <v>648087</v>
      </c>
      <c r="D17" s="164">
        <v>2.5292391333320561</v>
      </c>
      <c r="E17" s="186">
        <v>691819</v>
      </c>
      <c r="F17" s="164">
        <v>2.6702185748163467</v>
      </c>
    </row>
    <row r="18" spans="1:6" ht="11.45" customHeight="1">
      <c r="A18" s="54">
        <f>IF(D18&lt;&gt;"",COUNTA($D$10:D18),"")</f>
        <v>8</v>
      </c>
      <c r="B18" s="81" t="s">
        <v>231</v>
      </c>
      <c r="C18" s="186">
        <v>1993904</v>
      </c>
      <c r="D18" s="164">
        <v>7.7814553060118783</v>
      </c>
      <c r="E18" s="186">
        <v>1947254</v>
      </c>
      <c r="F18" s="164">
        <v>7.5158297194575896</v>
      </c>
    </row>
    <row r="19" spans="1:6" s="108" customFormat="1" ht="11.45" customHeight="1">
      <c r="A19" s="54">
        <f>IF(D19&lt;&gt;"",COUNTA($D$10:D19),"")</f>
        <v>9</v>
      </c>
      <c r="B19" s="92" t="s">
        <v>232</v>
      </c>
      <c r="C19" s="181">
        <v>412647</v>
      </c>
      <c r="D19" s="163">
        <v>1.6104056101296167</v>
      </c>
      <c r="E19" s="181">
        <v>416518</v>
      </c>
      <c r="F19" s="163">
        <v>1.6076374027677107</v>
      </c>
    </row>
    <row r="20" spans="1:6" ht="11.45" customHeight="1">
      <c r="A20" s="54">
        <f>IF(D20&lt;&gt;"",COUNTA($D$10:D20),"")</f>
        <v>10</v>
      </c>
      <c r="B20" s="81" t="s">
        <v>233</v>
      </c>
      <c r="C20" s="186">
        <v>2677802</v>
      </c>
      <c r="D20" s="164">
        <v>10.450451266133785</v>
      </c>
      <c r="E20" s="186">
        <v>2663523</v>
      </c>
      <c r="F20" s="164">
        <v>10.280418128225097</v>
      </c>
    </row>
    <row r="21" spans="1:6" ht="11.45" customHeight="1">
      <c r="A21" s="54">
        <f>IF(D21&lt;&gt;"",COUNTA($D$10:D21),"")</f>
        <v>11</v>
      </c>
      <c r="B21" s="81" t="s">
        <v>234</v>
      </c>
      <c r="C21" s="186">
        <v>4916026</v>
      </c>
      <c r="D21" s="164">
        <v>19.185395386233413</v>
      </c>
      <c r="E21" s="186">
        <v>4981819</v>
      </c>
      <c r="F21" s="164">
        <v>19.228361219008143</v>
      </c>
    </row>
    <row r="22" spans="1:6" ht="11.45" customHeight="1">
      <c r="A22" s="54">
        <f>IF(D22&lt;&gt;"",COUNTA($D$10:D22),"")</f>
        <v>12</v>
      </c>
      <c r="B22" s="81" t="s">
        <v>235</v>
      </c>
      <c r="C22" s="186">
        <v>1137607</v>
      </c>
      <c r="D22" s="164">
        <v>4.4396510696133085</v>
      </c>
      <c r="E22" s="186">
        <v>1218471</v>
      </c>
      <c r="F22" s="164">
        <v>4.7029409384174885</v>
      </c>
    </row>
    <row r="23" spans="1:6" ht="11.45" customHeight="1">
      <c r="A23" s="54">
        <f>IF(D23&lt;&gt;"",COUNTA($D$10:D23),"")</f>
        <v>13</v>
      </c>
      <c r="B23" s="81" t="s">
        <v>236</v>
      </c>
      <c r="C23" s="186">
        <v>220143</v>
      </c>
      <c r="D23" s="164">
        <v>0.85913510150507388</v>
      </c>
      <c r="E23" s="186">
        <v>241008</v>
      </c>
      <c r="F23" s="164">
        <v>0.93022024298167294</v>
      </c>
    </row>
    <row r="24" spans="1:6" ht="11.45" customHeight="1">
      <c r="A24" s="54">
        <f>IF(D24&lt;&gt;"",COUNTA($D$10:D24),"")</f>
        <v>14</v>
      </c>
      <c r="B24" s="81" t="s">
        <v>237</v>
      </c>
      <c r="C24" s="186">
        <v>1261543</v>
      </c>
      <c r="D24" s="164">
        <v>4.9233265348342456</v>
      </c>
      <c r="E24" s="186">
        <v>1284454</v>
      </c>
      <c r="F24" s="164">
        <v>4.9576159794645065</v>
      </c>
    </row>
    <row r="25" spans="1:6" ht="11.45" customHeight="1">
      <c r="A25" s="54">
        <f>IF(D25&lt;&gt;"",COUNTA($D$10:D25),"")</f>
        <v>15</v>
      </c>
      <c r="B25" s="81" t="s">
        <v>238</v>
      </c>
      <c r="C25" s="186">
        <v>633105</v>
      </c>
      <c r="D25" s="164">
        <v>2.4707700378316355</v>
      </c>
      <c r="E25" s="186">
        <v>624678</v>
      </c>
      <c r="F25" s="164">
        <v>2.4110739931674696</v>
      </c>
    </row>
    <row r="26" spans="1:6" ht="11.45" customHeight="1">
      <c r="A26" s="54">
        <f>IF(D26&lt;&gt;"",COUNTA($D$10:D26),"")</f>
        <v>16</v>
      </c>
      <c r="B26" s="81" t="s">
        <v>239</v>
      </c>
      <c r="C26" s="186">
        <v>838236</v>
      </c>
      <c r="D26" s="164">
        <v>3.2713189651508658</v>
      </c>
      <c r="E26" s="186">
        <v>835289</v>
      </c>
      <c r="F26" s="164">
        <v>3.223970725203805</v>
      </c>
    </row>
    <row r="27" spans="1:6" ht="11.45" customHeight="1">
      <c r="A27" s="54">
        <f>IF(D27&lt;&gt;"",COUNTA($D$10:D27),"")</f>
        <v>17</v>
      </c>
      <c r="B27" s="81" t="s">
        <v>240</v>
      </c>
      <c r="C27" s="186">
        <v>504356</v>
      </c>
      <c r="D27" s="164">
        <v>1.9683112488459455</v>
      </c>
      <c r="E27" s="186">
        <v>478724</v>
      </c>
      <c r="F27" s="164">
        <v>1.8477343308154019</v>
      </c>
    </row>
    <row r="28" spans="1:6" ht="11.45" customHeight="1">
      <c r="D28" s="143"/>
      <c r="F28" s="143"/>
    </row>
    <row r="29" spans="1:6" ht="11.45" customHeight="1">
      <c r="D29" s="143"/>
      <c r="F29" s="143"/>
    </row>
    <row r="30" spans="1:6" ht="11.45" customHeight="1">
      <c r="D30" s="143"/>
      <c r="F30" s="143"/>
    </row>
    <row r="31" spans="1:6" ht="11.45" customHeight="1">
      <c r="D31" s="143"/>
      <c r="F31" s="143"/>
    </row>
    <row r="32" spans="1:6" ht="11.45" customHeight="1">
      <c r="D32" s="143"/>
      <c r="F32" s="143"/>
    </row>
    <row r="33" spans="4:6" ht="11.45" customHeight="1">
      <c r="D33" s="143"/>
      <c r="F33" s="143"/>
    </row>
    <row r="34" spans="4:6" ht="11.45" customHeight="1">
      <c r="D34" s="143"/>
      <c r="F34" s="143"/>
    </row>
    <row r="35" spans="4:6" ht="11.45" customHeight="1">
      <c r="D35" s="143"/>
      <c r="F35" s="143"/>
    </row>
    <row r="36" spans="4:6" ht="11.45" customHeight="1">
      <c r="D36" s="143"/>
      <c r="F36" s="143"/>
    </row>
    <row r="37" spans="4:6" ht="11.45" customHeight="1">
      <c r="D37" s="143"/>
      <c r="F37" s="143"/>
    </row>
    <row r="38" spans="4:6" ht="11.45" customHeight="1">
      <c r="D38" s="143"/>
      <c r="F38" s="143"/>
    </row>
    <row r="39" spans="4:6" ht="11.45" customHeight="1">
      <c r="D39" s="143"/>
      <c r="F39" s="143"/>
    </row>
    <row r="40" spans="4:6" ht="11.45" customHeight="1"/>
    <row r="41" spans="4:6" ht="11.45" customHeight="1"/>
    <row r="42" spans="4:6" ht="11.45" customHeight="1"/>
    <row r="43" spans="4:6" ht="11.45" customHeight="1"/>
    <row r="44" spans="4:6" ht="11.45" customHeight="1"/>
    <row r="45" spans="4:6" ht="11.45" customHeight="1"/>
    <row r="46" spans="4:6" ht="11.45" customHeight="1"/>
    <row r="47" spans="4:6" ht="11.45" customHeight="1"/>
    <row r="48" spans="4:6"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sheetData>
  <mergeCells count="13">
    <mergeCell ref="E4:F4"/>
    <mergeCell ref="C5:C7"/>
    <mergeCell ref="D5:D7"/>
    <mergeCell ref="E5:E7"/>
    <mergeCell ref="A1:B1"/>
    <mergeCell ref="C1:F1"/>
    <mergeCell ref="A2:B2"/>
    <mergeCell ref="A3:A7"/>
    <mergeCell ref="B3:B7"/>
    <mergeCell ref="F5:F7"/>
    <mergeCell ref="C2:F2"/>
    <mergeCell ref="C3:F3"/>
    <mergeCell ref="C4:D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zoomScale="140" zoomScaleNormal="140" workbookViewId="0">
      <selection sqref="A1:B1"/>
    </sheetView>
  </sheetViews>
  <sheetFormatPr baseColWidth="10" defaultColWidth="11.42578125" defaultRowHeight="12"/>
  <cols>
    <col min="1" max="1" width="5.7109375" style="48" customWidth="1"/>
    <col min="2" max="2" width="82.7109375" style="41" customWidth="1"/>
    <col min="3" max="16384" width="11.42578125" style="41"/>
  </cols>
  <sheetData>
    <row r="1" spans="1:2" s="125" customFormat="1" ht="54.95" customHeight="1">
      <c r="A1" s="357" t="s">
        <v>122</v>
      </c>
      <c r="B1" s="357"/>
    </row>
    <row r="2" spans="1:2" ht="12" customHeight="1">
      <c r="A2" s="39" t="s">
        <v>123</v>
      </c>
      <c r="B2" s="40" t="s">
        <v>312</v>
      </c>
    </row>
    <row r="3" spans="1:2" ht="8.1" customHeight="1">
      <c r="A3" s="42"/>
      <c r="B3" s="43"/>
    </row>
    <row r="4" spans="1:2" ht="12" customHeight="1">
      <c r="A4" s="39" t="s">
        <v>124</v>
      </c>
      <c r="B4" s="40" t="s">
        <v>313</v>
      </c>
    </row>
    <row r="5" spans="1:2" ht="8.1" customHeight="1">
      <c r="A5" s="44"/>
      <c r="B5" s="45"/>
    </row>
    <row r="6" spans="1:2" ht="12" customHeight="1">
      <c r="A6" s="39" t="s">
        <v>261</v>
      </c>
      <c r="B6" s="40" t="s">
        <v>314</v>
      </c>
    </row>
    <row r="7" spans="1:2" ht="8.1" customHeight="1">
      <c r="A7" s="44"/>
      <c r="B7" s="45"/>
    </row>
    <row r="8" spans="1:2" ht="12" customHeight="1">
      <c r="A8" s="44"/>
      <c r="B8" s="45"/>
    </row>
    <row r="9" spans="1:2" ht="12" customHeight="1">
      <c r="A9" s="44"/>
      <c r="B9" s="45"/>
    </row>
    <row r="10" spans="1:2" ht="12" customHeight="1">
      <c r="A10" s="44"/>
      <c r="B10" s="45"/>
    </row>
    <row r="11" spans="1:2" ht="12" customHeight="1">
      <c r="A11" s="44"/>
      <c r="B11" s="45"/>
    </row>
    <row r="12" spans="1:2" ht="12" customHeight="1">
      <c r="A12" s="44"/>
      <c r="B12" s="45"/>
    </row>
    <row r="13" spans="1:2" ht="12" customHeight="1">
      <c r="A13" s="44"/>
      <c r="B13" s="45"/>
    </row>
    <row r="14" spans="1:2" ht="12" customHeight="1">
      <c r="A14" s="44"/>
      <c r="B14" s="45"/>
    </row>
    <row r="15" spans="1:2" ht="12" customHeight="1">
      <c r="A15" s="44"/>
      <c r="B15" s="45"/>
    </row>
    <row r="16" spans="1:2" ht="12" customHeight="1">
      <c r="A16" s="44"/>
      <c r="B16" s="45"/>
    </row>
    <row r="17" spans="1:1" ht="12" customHeight="1">
      <c r="A17" s="46"/>
    </row>
    <row r="18" spans="1:1" ht="12" customHeight="1">
      <c r="A18" s="44"/>
    </row>
    <row r="19" spans="1:1" ht="12" customHeight="1">
      <c r="A19" s="44"/>
    </row>
    <row r="20" spans="1:1" ht="12" customHeight="1">
      <c r="A20" s="44"/>
    </row>
    <row r="21" spans="1:1" ht="12" customHeight="1">
      <c r="A21" s="44"/>
    </row>
    <row r="22" spans="1:1" ht="12" customHeight="1">
      <c r="A22" s="44"/>
    </row>
    <row r="23" spans="1:1" ht="12" customHeight="1">
      <c r="A23" s="44"/>
    </row>
    <row r="24" spans="1:1" ht="12" customHeight="1">
      <c r="A24" s="44"/>
    </row>
    <row r="25" spans="1:1" ht="12" customHeight="1">
      <c r="A25" s="46"/>
    </row>
    <row r="26" spans="1:1" ht="12" customHeight="1">
      <c r="A26" s="44"/>
    </row>
    <row r="27" spans="1:1" ht="12" customHeight="1">
      <c r="A27" s="47"/>
    </row>
    <row r="28" spans="1:1" ht="12" customHeight="1">
      <c r="A28" s="44"/>
    </row>
    <row r="29" spans="1:1" ht="12" customHeight="1">
      <c r="A29" s="46"/>
    </row>
    <row r="30" spans="1:1" ht="12" customHeight="1">
      <c r="A30" s="44"/>
    </row>
    <row r="31" spans="1:1" ht="12" customHeight="1">
      <c r="A31" s="47"/>
    </row>
    <row r="32" spans="1:1" ht="12" customHeight="1">
      <c r="A32" s="44"/>
    </row>
    <row r="33" spans="1:1" ht="12" customHeight="1">
      <c r="A33" s="44"/>
    </row>
    <row r="34" spans="1:1" ht="12" customHeight="1"/>
    <row r="35" spans="1:1" ht="12" customHeight="1"/>
    <row r="36" spans="1:1" ht="12" customHeight="1"/>
    <row r="37" spans="1:1" ht="12" customHeight="1"/>
    <row r="38" spans="1:1" ht="12" customHeight="1"/>
    <row r="39" spans="1:1" ht="12" customHeight="1"/>
    <row r="40" spans="1:1" ht="12" customHeight="1"/>
    <row r="41" spans="1:1" ht="12" customHeight="1"/>
    <row r="42" spans="1:1" ht="12" customHeight="1"/>
    <row r="43" spans="1:1" ht="12" customHeight="1"/>
    <row r="44" spans="1:1" ht="12" customHeight="1"/>
    <row r="45" spans="1:1" ht="12" customHeight="1"/>
    <row r="46" spans="1:1" ht="12" customHeight="1"/>
    <row r="47" spans="1:1" ht="12" customHeight="1"/>
    <row r="48" spans="1:1" ht="12" customHeight="1"/>
    <row r="49" ht="12" customHeight="1"/>
    <row r="50" ht="12" customHeight="1"/>
    <row r="51" ht="12" customHeight="1"/>
    <row r="52" ht="12" customHeight="1"/>
    <row r="53" ht="12" customHeight="1"/>
    <row r="54" ht="12" customHeight="1"/>
    <row r="55" ht="12" customHeight="1"/>
    <row r="56" ht="12" customHeight="1"/>
    <row r="57" ht="12" customHeight="1"/>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zoomScale="140" zoomScaleNormal="140" workbookViewId="0"/>
  </sheetViews>
  <sheetFormatPr baseColWidth="10" defaultColWidth="11.42578125" defaultRowHeight="11.45" customHeight="1"/>
  <cols>
    <col min="1" max="1" width="94.7109375" style="32" customWidth="1"/>
    <col min="2" max="16384" width="11.42578125" style="32"/>
  </cols>
  <sheetData>
    <row r="1" spans="1:2" s="127" customFormat="1" ht="54.95" customHeight="1">
      <c r="A1" s="126" t="s">
        <v>118</v>
      </c>
    </row>
    <row r="2" spans="1:2" ht="11.25" customHeight="1">
      <c r="A2" s="33"/>
    </row>
    <row r="3" spans="1:2" ht="11.45" customHeight="1">
      <c r="A3" s="34"/>
    </row>
    <row r="4" spans="1:2" ht="11.45" customHeight="1">
      <c r="A4" s="34"/>
      <c r="B4" s="35"/>
    </row>
    <row r="5" spans="1:2" ht="11.45" customHeight="1">
      <c r="A5" s="34"/>
    </row>
    <row r="6" spans="1:2" ht="11.45" customHeight="1">
      <c r="A6" s="34"/>
    </row>
    <row r="7" spans="1:2" ht="11.45" customHeight="1">
      <c r="A7" s="34"/>
    </row>
    <row r="32" spans="1:1" s="37" customFormat="1" ht="11.45" customHeight="1">
      <c r="A32" s="36" t="s">
        <v>119</v>
      </c>
    </row>
    <row r="36" spans="2:2" ht="11.45" customHeight="1">
      <c r="B36" s="38"/>
    </row>
    <row r="65" s="127" customFormat="1" ht="54.95"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rowBreaks count="1" manualBreakCount="1">
    <brk id="64" max="16383"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zoomScale="140" zoomScaleNormal="140" workbookViewId="0"/>
  </sheetViews>
  <sheetFormatPr baseColWidth="10" defaultColWidth="11.42578125" defaultRowHeight="12" customHeight="1"/>
  <cols>
    <col min="1" max="1" width="94.7109375" style="29" customWidth="1"/>
    <col min="2" max="16384" width="11.42578125" style="29"/>
  </cols>
  <sheetData>
    <row r="1" spans="1:1" s="30" customFormat="1" ht="54.95" customHeight="1">
      <c r="A1" s="30" t="s">
        <v>120</v>
      </c>
    </row>
    <row r="60" s="128" customFormat="1" ht="60" customHeight="1"/>
    <row r="74" spans="2:2" ht="12" customHeight="1">
      <c r="B74" s="31"/>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rowBreaks count="1" manualBreakCount="1">
    <brk id="59"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10" zoomScale="140" zoomScaleNormal="140" workbookViewId="0">
      <selection sqref="A1:B1"/>
    </sheetView>
  </sheetViews>
  <sheetFormatPr baseColWidth="10" defaultColWidth="11.42578125" defaultRowHeight="12" customHeight="1"/>
  <cols>
    <col min="1" max="1" width="94.7109375" style="130" customWidth="1"/>
    <col min="2" max="16384" width="11.42578125" style="130"/>
  </cols>
  <sheetData>
    <row r="1" spans="1:3" s="30" customFormat="1" ht="54.95" customHeight="1">
      <c r="A1" s="30" t="s">
        <v>121</v>
      </c>
    </row>
    <row r="2" spans="1:3" ht="12" customHeight="1">
      <c r="A2" s="129" t="s">
        <v>266</v>
      </c>
    </row>
    <row r="4" spans="1:3" ht="51.95" customHeight="1">
      <c r="A4" s="141" t="s">
        <v>288</v>
      </c>
    </row>
    <row r="5" spans="1:3" ht="12" customHeight="1">
      <c r="A5" s="131" t="s">
        <v>267</v>
      </c>
      <c r="B5" s="132"/>
      <c r="C5" s="132"/>
    </row>
    <row r="8" spans="1:3" ht="12" customHeight="1">
      <c r="A8" s="133" t="s">
        <v>268</v>
      </c>
      <c r="B8" s="134"/>
      <c r="C8" s="134"/>
    </row>
    <row r="9" spans="1:3" ht="12" customHeight="1">
      <c r="A9" s="132"/>
      <c r="B9" s="135"/>
      <c r="C9" s="135"/>
    </row>
    <row r="10" spans="1:3" ht="24" customHeight="1">
      <c r="A10" s="136" t="s">
        <v>289</v>
      </c>
      <c r="B10" s="137"/>
      <c r="C10" s="137"/>
    </row>
    <row r="11" spans="1:3" ht="12" customHeight="1">
      <c r="A11" s="131" t="s">
        <v>269</v>
      </c>
      <c r="B11" s="135"/>
      <c r="C11" s="135"/>
    </row>
    <row r="14" spans="1:3" ht="12" customHeight="1">
      <c r="A14" s="133" t="s">
        <v>271</v>
      </c>
      <c r="B14" s="134"/>
      <c r="C14" s="134"/>
    </row>
    <row r="15" spans="1:3" ht="12" customHeight="1">
      <c r="A15" s="132"/>
      <c r="B15" s="135"/>
      <c r="C15" s="135"/>
    </row>
    <row r="16" spans="1:3" ht="36" customHeight="1">
      <c r="A16" s="136" t="s">
        <v>290</v>
      </c>
      <c r="B16" s="137"/>
      <c r="C16" s="137"/>
    </row>
    <row r="17" spans="1:3" ht="12.75">
      <c r="A17" s="131" t="s">
        <v>317</v>
      </c>
      <c r="B17" s="138"/>
      <c r="C17" s="138"/>
    </row>
    <row r="18" spans="1:3" ht="12" customHeight="1">
      <c r="A18" s="131" t="s">
        <v>270</v>
      </c>
      <c r="B18" s="135"/>
      <c r="C18" s="135"/>
    </row>
    <row r="21" spans="1:3" ht="12" customHeight="1">
      <c r="A21" s="136" t="s">
        <v>272</v>
      </c>
      <c r="B21" s="137"/>
      <c r="C21" s="137"/>
    </row>
    <row r="22" spans="1:3" ht="12" customHeight="1">
      <c r="A22" s="138" t="s">
        <v>273</v>
      </c>
      <c r="B22" s="139"/>
      <c r="C22" s="139"/>
    </row>
    <row r="23" spans="1:3" ht="12" customHeight="1">
      <c r="A23" s="132"/>
      <c r="B23" s="135"/>
      <c r="C23" s="135"/>
    </row>
    <row r="24" spans="1:3" ht="12" customHeight="1">
      <c r="A24" s="132" t="s">
        <v>274</v>
      </c>
      <c r="B24" s="135"/>
      <c r="C24" s="135"/>
    </row>
    <row r="25" spans="1:3" ht="12" customHeight="1">
      <c r="A25" s="132"/>
      <c r="B25" s="132"/>
      <c r="C25" s="132"/>
    </row>
    <row r="26" spans="1:3" ht="12" customHeight="1">
      <c r="A26" s="140" t="s">
        <v>275</v>
      </c>
      <c r="B26" s="140"/>
      <c r="C26" s="140"/>
    </row>
    <row r="27" spans="1:3" ht="12" customHeight="1">
      <c r="A27" s="145" t="s">
        <v>315</v>
      </c>
      <c r="B27" s="140"/>
      <c r="C27" s="140"/>
    </row>
  </sheetData>
  <hyperlinks>
    <hyperlink ref="A5" r:id="rId1"/>
    <hyperlink ref="A11" r:id="rId2"/>
    <hyperlink ref="A18" r:id="rId3"/>
    <hyperlink ref="A17" r:id="rId4"/>
    <hyperlink ref="A22" r:id="rId5"/>
  </hyperlinks>
  <pageMargins left="0.59055118110236227" right="0.59055118110236227" top="0.59055118110236227" bottom="0.59055118110236227" header="0.39370078740157483" footer="0.39370078740157483"/>
  <pageSetup paperSize="9" pageOrder="overThenDown" orientation="portrait" r:id="rId6"/>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opLeftCell="A40" zoomScale="140" zoomScaleNormal="140" workbookViewId="0">
      <selection sqref="A1:B1"/>
    </sheetView>
  </sheetViews>
  <sheetFormatPr baseColWidth="10" defaultColWidth="11.42578125" defaultRowHeight="12" customHeight="1"/>
  <cols>
    <col min="1" max="1" width="94.7109375" style="29" customWidth="1"/>
    <col min="2" max="16384" width="11.42578125" style="29"/>
  </cols>
  <sheetData>
    <row r="1" spans="1:1" s="27" customFormat="1" ht="54.95" customHeight="1">
      <c r="A1" s="30" t="s">
        <v>186</v>
      </c>
    </row>
    <row r="6" spans="1:1" s="28" customFormat="1" ht="12" customHeight="1"/>
    <row r="11" spans="1:1" s="28" customFormat="1" ht="12" customHeight="1"/>
    <row r="18" s="28" customFormat="1" ht="12"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40" zoomScaleNormal="140" workbookViewId="0"/>
  </sheetViews>
  <sheetFormatPr baseColWidth="10" defaultColWidth="11.42578125" defaultRowHeight="12" customHeight="1"/>
  <cols>
    <col min="1" max="1" width="94.7109375" style="29" customWidth="1"/>
    <col min="2" max="16384" width="11.42578125" style="29"/>
  </cols>
  <sheetData>
    <row r="1" spans="1:1" s="27" customFormat="1" ht="54.95" customHeight="1">
      <c r="A1" s="26" t="s">
        <v>187</v>
      </c>
    </row>
    <row r="6" spans="1:1" s="28" customFormat="1" ht="12" customHeight="1"/>
    <row r="11" spans="1:1" s="28" customFormat="1" ht="12" customHeight="1"/>
    <row r="18" s="28" customFormat="1" ht="12" customHeight="1"/>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7"/>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42578125" defaultRowHeight="11.45" customHeight="1"/>
  <cols>
    <col min="1" max="1" width="3.7109375" style="24" customWidth="1"/>
    <col min="2" max="2" width="6.28515625" style="69" customWidth="1"/>
    <col min="3" max="3" width="31.7109375" style="69" customWidth="1"/>
    <col min="4" max="8" width="8.28515625" style="75" customWidth="1"/>
    <col min="9" max="9" width="8.7109375" style="75" customWidth="1"/>
    <col min="10" max="16384" width="11.42578125" style="69"/>
  </cols>
  <sheetData>
    <row r="1" spans="1:9" s="49" customFormat="1" ht="20.100000000000001" customHeight="1">
      <c r="A1" s="241" t="s">
        <v>61</v>
      </c>
      <c r="B1" s="242"/>
      <c r="C1" s="242"/>
      <c r="D1" s="237" t="s">
        <v>159</v>
      </c>
      <c r="E1" s="237"/>
      <c r="F1" s="237"/>
      <c r="G1" s="237"/>
      <c r="H1" s="237"/>
      <c r="I1" s="238"/>
    </row>
    <row r="2" spans="1:9" s="70" customFormat="1" ht="35.1" customHeight="1">
      <c r="A2" s="243" t="s">
        <v>75</v>
      </c>
      <c r="B2" s="244"/>
      <c r="C2" s="244"/>
      <c r="D2" s="239" t="s">
        <v>125</v>
      </c>
      <c r="E2" s="239"/>
      <c r="F2" s="239"/>
      <c r="G2" s="239"/>
      <c r="H2" s="239"/>
      <c r="I2" s="240"/>
    </row>
    <row r="3" spans="1:9" ht="11.45" customHeight="1">
      <c r="A3" s="245" t="s">
        <v>76</v>
      </c>
      <c r="B3" s="247" t="s">
        <v>60</v>
      </c>
      <c r="C3" s="247" t="s">
        <v>38</v>
      </c>
      <c r="D3" s="248" t="s">
        <v>39</v>
      </c>
      <c r="E3" s="248" t="s">
        <v>144</v>
      </c>
      <c r="F3" s="248" t="s">
        <v>44</v>
      </c>
      <c r="G3" s="248" t="s">
        <v>40</v>
      </c>
      <c r="H3" s="248" t="s">
        <v>277</v>
      </c>
      <c r="I3" s="249"/>
    </row>
    <row r="4" spans="1:9" ht="11.45" customHeight="1">
      <c r="A4" s="246"/>
      <c r="B4" s="247"/>
      <c r="C4" s="247"/>
      <c r="D4" s="248"/>
      <c r="E4" s="248"/>
      <c r="F4" s="248"/>
      <c r="G4" s="248"/>
      <c r="H4" s="248"/>
      <c r="I4" s="249"/>
    </row>
    <row r="5" spans="1:9" ht="11.45" customHeight="1">
      <c r="A5" s="246"/>
      <c r="B5" s="247"/>
      <c r="C5" s="247"/>
      <c r="D5" s="248"/>
      <c r="E5" s="248"/>
      <c r="F5" s="248"/>
      <c r="G5" s="248"/>
      <c r="H5" s="248"/>
      <c r="I5" s="249"/>
    </row>
    <row r="6" spans="1:9" ht="11.45" customHeight="1">
      <c r="A6" s="246"/>
      <c r="B6" s="247"/>
      <c r="C6" s="247"/>
      <c r="D6" s="250" t="s">
        <v>363</v>
      </c>
      <c r="E6" s="251"/>
      <c r="F6" s="252" t="s">
        <v>364</v>
      </c>
      <c r="G6" s="252"/>
      <c r="H6" s="252"/>
      <c r="I6" s="196" t="s">
        <v>365</v>
      </c>
    </row>
    <row r="7" spans="1:9" ht="11.45" customHeight="1">
      <c r="A7" s="246"/>
      <c r="B7" s="247"/>
      <c r="C7" s="247"/>
      <c r="D7" s="248" t="s">
        <v>41</v>
      </c>
      <c r="E7" s="248"/>
      <c r="F7" s="197" t="s">
        <v>319</v>
      </c>
      <c r="G7" s="248" t="s">
        <v>320</v>
      </c>
      <c r="H7" s="248"/>
      <c r="I7" s="249"/>
    </row>
    <row r="8" spans="1:9" s="24" customFormat="1" ht="11.45" customHeight="1">
      <c r="A8" s="20">
        <v>1</v>
      </c>
      <c r="B8" s="21">
        <v>2</v>
      </c>
      <c r="C8" s="22">
        <v>3</v>
      </c>
      <c r="D8" s="23">
        <v>4</v>
      </c>
      <c r="E8" s="23">
        <v>5</v>
      </c>
      <c r="F8" s="23">
        <v>6</v>
      </c>
      <c r="G8" s="23">
        <v>7</v>
      </c>
      <c r="H8" s="23">
        <v>8</v>
      </c>
      <c r="I8" s="147">
        <v>9</v>
      </c>
    </row>
    <row r="9" spans="1:9" ht="11.45" customHeight="1">
      <c r="A9" s="76"/>
      <c r="B9" s="71"/>
      <c r="C9" s="71"/>
      <c r="D9" s="176"/>
      <c r="E9" s="189"/>
      <c r="F9" s="189"/>
      <c r="G9" s="189"/>
      <c r="H9" s="189"/>
      <c r="I9" s="159"/>
    </row>
    <row r="10" spans="1:9" ht="11.45" customHeight="1">
      <c r="A10" s="25">
        <f>IF(E10&lt;&gt;"",COUNTA($E$10:E10),"")</f>
        <v>1</v>
      </c>
      <c r="B10" s="72"/>
      <c r="C10" s="73" t="s">
        <v>43</v>
      </c>
      <c r="D10" s="188">
        <v>2160</v>
      </c>
      <c r="E10" s="169">
        <v>19863</v>
      </c>
      <c r="F10" s="169">
        <v>2076</v>
      </c>
      <c r="G10" s="169">
        <v>58418</v>
      </c>
      <c r="H10" s="169">
        <v>286659</v>
      </c>
      <c r="I10" s="170">
        <v>3288241</v>
      </c>
    </row>
    <row r="11" spans="1:9" ht="11.45" customHeight="1">
      <c r="A11" s="25">
        <f>IF(E11&lt;&gt;"",COUNTA($E$10:E11),"")</f>
        <v>2</v>
      </c>
      <c r="B11" s="72"/>
      <c r="C11" s="72" t="s">
        <v>59</v>
      </c>
      <c r="D11" s="178">
        <v>1523</v>
      </c>
      <c r="E11" s="190">
        <v>15006</v>
      </c>
      <c r="F11" s="190">
        <v>1581</v>
      </c>
      <c r="G11" s="190">
        <v>43060</v>
      </c>
      <c r="H11" s="190">
        <v>203930</v>
      </c>
      <c r="I11" s="193">
        <v>2452204</v>
      </c>
    </row>
    <row r="12" spans="1:9" ht="11.45" customHeight="1">
      <c r="A12" s="25" t="str">
        <f>IF(E12&lt;&gt;"",COUNTA($E$10:E12),"")</f>
        <v/>
      </c>
      <c r="B12" s="72"/>
      <c r="C12" s="72"/>
      <c r="D12" s="178"/>
      <c r="E12" s="190"/>
      <c r="F12" s="190"/>
      <c r="G12" s="190"/>
      <c r="H12" s="190"/>
      <c r="I12" s="193"/>
    </row>
    <row r="13" spans="1:9" ht="11.45" customHeight="1">
      <c r="A13" s="25">
        <f>IF(E13&lt;&gt;"",COUNTA($E$10:E13),"")</f>
        <v>3</v>
      </c>
      <c r="B13" s="72" t="s">
        <v>20</v>
      </c>
      <c r="C13" s="72" t="s">
        <v>204</v>
      </c>
      <c r="D13" s="178">
        <v>435</v>
      </c>
      <c r="E13" s="190">
        <v>4607</v>
      </c>
      <c r="F13" s="190">
        <v>452</v>
      </c>
      <c r="G13" s="190">
        <v>13641</v>
      </c>
      <c r="H13" s="190">
        <v>64631</v>
      </c>
      <c r="I13" s="193">
        <v>1017417</v>
      </c>
    </row>
    <row r="14" spans="1:9" ht="11.45" customHeight="1">
      <c r="A14" s="25" t="str">
        <f>IF(E14&lt;&gt;"",COUNTA($E$10:E14),"")</f>
        <v/>
      </c>
      <c r="B14" s="72"/>
      <c r="C14" s="72" t="s">
        <v>138</v>
      </c>
      <c r="D14" s="178"/>
      <c r="E14" s="190"/>
      <c r="F14" s="190"/>
      <c r="G14" s="190"/>
      <c r="H14" s="190"/>
      <c r="I14" s="193"/>
    </row>
    <row r="15" spans="1:9" ht="11.45" customHeight="1">
      <c r="A15" s="25">
        <f>IF(E15&lt;&gt;"",COUNTA($E$10:E15),"")</f>
        <v>4</v>
      </c>
      <c r="B15" s="72" t="s">
        <v>21</v>
      </c>
      <c r="C15" s="72" t="s">
        <v>205</v>
      </c>
      <c r="D15" s="178">
        <v>420</v>
      </c>
      <c r="E15" s="190">
        <v>4556</v>
      </c>
      <c r="F15" s="190">
        <v>446</v>
      </c>
      <c r="G15" s="190">
        <v>13503</v>
      </c>
      <c r="H15" s="190">
        <v>63675</v>
      </c>
      <c r="I15" s="193">
        <v>1000969</v>
      </c>
    </row>
    <row r="16" spans="1:9" ht="11.45" customHeight="1">
      <c r="A16" s="25">
        <f>IF(E16&lt;&gt;"",COUNTA($E$10:E16),"")</f>
        <v>5</v>
      </c>
      <c r="B16" s="72" t="s">
        <v>22</v>
      </c>
      <c r="C16" s="72" t="s">
        <v>206</v>
      </c>
      <c r="D16" s="178">
        <v>15</v>
      </c>
      <c r="E16" s="190">
        <v>51</v>
      </c>
      <c r="F16" s="190">
        <v>6</v>
      </c>
      <c r="G16" s="190">
        <v>138</v>
      </c>
      <c r="H16" s="190">
        <v>956</v>
      </c>
      <c r="I16" s="193">
        <v>16448</v>
      </c>
    </row>
    <row r="17" spans="1:9" s="74" customFormat="1" ht="11.45" customHeight="1">
      <c r="A17" s="25" t="str">
        <f>IF(E17&lt;&gt;"",COUNTA($E$10:E17),"")</f>
        <v/>
      </c>
      <c r="B17" s="72"/>
      <c r="C17" s="72"/>
      <c r="D17" s="178"/>
      <c r="E17" s="190"/>
      <c r="F17" s="190"/>
      <c r="G17" s="190"/>
      <c r="H17" s="190"/>
      <c r="I17" s="193"/>
    </row>
    <row r="18" spans="1:9" s="74" customFormat="1" ht="11.45" customHeight="1">
      <c r="A18" s="25">
        <f>IF(E18&lt;&gt;"",COUNTA($E$10:E18),"")</f>
        <v>6</v>
      </c>
      <c r="B18" s="72" t="s">
        <v>23</v>
      </c>
      <c r="C18" s="72" t="s">
        <v>207</v>
      </c>
      <c r="D18" s="178">
        <v>111</v>
      </c>
      <c r="E18" s="190">
        <v>3239</v>
      </c>
      <c r="F18" s="190">
        <v>356</v>
      </c>
      <c r="G18" s="190">
        <v>12496</v>
      </c>
      <c r="H18" s="190">
        <v>72300</v>
      </c>
      <c r="I18" s="193">
        <v>710469</v>
      </c>
    </row>
    <row r="19" spans="1:9" ht="11.45" customHeight="1">
      <c r="A19" s="25" t="str">
        <f>IF(E19&lt;&gt;"",COUNTA($E$10:E19),"")</f>
        <v/>
      </c>
      <c r="B19" s="72"/>
      <c r="C19" s="72" t="s">
        <v>208</v>
      </c>
      <c r="D19" s="178"/>
      <c r="E19" s="190"/>
      <c r="F19" s="190"/>
      <c r="G19" s="190"/>
      <c r="H19" s="190"/>
      <c r="I19" s="193"/>
    </row>
    <row r="20" spans="1:9" ht="11.45" customHeight="1">
      <c r="A20" s="25">
        <f>IF(E20&lt;&gt;"",COUNTA($E$10:E20),"")</f>
        <v>7</v>
      </c>
      <c r="B20" s="72" t="s">
        <v>24</v>
      </c>
      <c r="C20" s="72" t="s">
        <v>209</v>
      </c>
      <c r="D20" s="178">
        <v>97</v>
      </c>
      <c r="E20" s="190">
        <v>2581</v>
      </c>
      <c r="F20" s="190">
        <v>286</v>
      </c>
      <c r="G20" s="190">
        <v>9560</v>
      </c>
      <c r="H20" s="190">
        <v>56487</v>
      </c>
      <c r="I20" s="193">
        <v>538528</v>
      </c>
    </row>
    <row r="21" spans="1:9" ht="11.45" customHeight="1">
      <c r="A21" s="25" t="str">
        <f>IF(E21&lt;&gt;"",COUNTA($E$10:E21),"")</f>
        <v/>
      </c>
      <c r="B21" s="72"/>
      <c r="C21" s="72"/>
      <c r="D21" s="178"/>
      <c r="E21" s="190"/>
      <c r="F21" s="190"/>
      <c r="G21" s="190"/>
      <c r="H21" s="190"/>
      <c r="I21" s="193"/>
    </row>
    <row r="22" spans="1:9" ht="11.45" customHeight="1">
      <c r="A22" s="25">
        <f>IF(E22&lt;&gt;"",COUNTA($E$10:E22),"")</f>
        <v>8</v>
      </c>
      <c r="B22" s="72" t="s">
        <v>25</v>
      </c>
      <c r="C22" s="72" t="s">
        <v>210</v>
      </c>
      <c r="D22" s="178">
        <v>160</v>
      </c>
      <c r="E22" s="190">
        <v>3753</v>
      </c>
      <c r="F22" s="190">
        <v>407</v>
      </c>
      <c r="G22" s="190">
        <v>11887</v>
      </c>
      <c r="H22" s="190">
        <v>59287</v>
      </c>
      <c r="I22" s="193">
        <v>561215</v>
      </c>
    </row>
    <row r="23" spans="1:9" ht="11.45" customHeight="1">
      <c r="A23" s="25" t="str">
        <f>IF(E23&lt;&gt;"",COUNTA($E$10:E23),"")</f>
        <v/>
      </c>
      <c r="B23" s="72"/>
      <c r="C23" s="72" t="s">
        <v>138</v>
      </c>
      <c r="D23" s="178"/>
      <c r="E23" s="190"/>
      <c r="F23" s="190"/>
      <c r="G23" s="190"/>
      <c r="H23" s="190"/>
      <c r="I23" s="193"/>
    </row>
    <row r="24" spans="1:9" ht="22.5" customHeight="1">
      <c r="A24" s="25">
        <f>IF(E24&lt;&gt;"",COUNTA($E$10:E24),"")</f>
        <v>9</v>
      </c>
      <c r="B24" s="72" t="s">
        <v>26</v>
      </c>
      <c r="C24" s="72" t="s">
        <v>211</v>
      </c>
      <c r="D24" s="178">
        <v>106</v>
      </c>
      <c r="E24" s="190">
        <v>2374</v>
      </c>
      <c r="F24" s="190">
        <v>251</v>
      </c>
      <c r="G24" s="190">
        <v>7501</v>
      </c>
      <c r="H24" s="190">
        <v>35075</v>
      </c>
      <c r="I24" s="193">
        <v>337739</v>
      </c>
    </row>
    <row r="25" spans="1:9" ht="11.45" customHeight="1">
      <c r="A25" s="25">
        <f>IF(E25&lt;&gt;"",COUNTA($E$10:E25),"")</f>
        <v>10</v>
      </c>
      <c r="B25" s="72" t="s">
        <v>27</v>
      </c>
      <c r="C25" s="72" t="s">
        <v>212</v>
      </c>
      <c r="D25" s="178">
        <v>54</v>
      </c>
      <c r="E25" s="190">
        <v>1379</v>
      </c>
      <c r="F25" s="190">
        <v>156</v>
      </c>
      <c r="G25" s="190">
        <v>4386</v>
      </c>
      <c r="H25" s="190">
        <v>24211</v>
      </c>
      <c r="I25" s="193">
        <v>223476</v>
      </c>
    </row>
    <row r="26" spans="1:9" ht="11.45" customHeight="1">
      <c r="A26" s="25" t="str">
        <f>IF(E26&lt;&gt;"",COUNTA($E$10:E26),"")</f>
        <v/>
      </c>
      <c r="B26" s="72"/>
      <c r="C26" s="72"/>
      <c r="D26" s="178"/>
      <c r="E26" s="190"/>
      <c r="F26" s="190"/>
      <c r="G26" s="190"/>
      <c r="H26" s="190"/>
      <c r="I26" s="193"/>
    </row>
    <row r="27" spans="1:9" ht="11.45" customHeight="1">
      <c r="A27" s="25">
        <f>IF(E27&lt;&gt;"",COUNTA($E$10:E27),"")</f>
        <v>11</v>
      </c>
      <c r="B27" s="72" t="s">
        <v>28</v>
      </c>
      <c r="C27" s="72" t="s">
        <v>213</v>
      </c>
      <c r="D27" s="178">
        <v>35</v>
      </c>
      <c r="E27" s="190">
        <v>368</v>
      </c>
      <c r="F27" s="190">
        <v>39</v>
      </c>
      <c r="G27" s="190">
        <v>1103</v>
      </c>
      <c r="H27" s="190">
        <v>5326</v>
      </c>
      <c r="I27" s="193">
        <v>67857</v>
      </c>
    </row>
    <row r="28" spans="1:9" ht="11.45" customHeight="1">
      <c r="A28" s="25" t="str">
        <f>IF(E28&lt;&gt;"",COUNTA($E$10:E28),"")</f>
        <v/>
      </c>
      <c r="B28" s="72"/>
      <c r="C28" s="72"/>
      <c r="D28" s="178"/>
      <c r="E28" s="190"/>
      <c r="F28" s="190"/>
      <c r="G28" s="190"/>
      <c r="H28" s="190"/>
      <c r="I28" s="193"/>
    </row>
    <row r="29" spans="1:9" ht="22.5" customHeight="1">
      <c r="A29" s="25">
        <f>IF(E29&lt;&gt;"",COUNTA($E$10:E29),"")</f>
        <v>12</v>
      </c>
      <c r="B29" s="72" t="s">
        <v>29</v>
      </c>
      <c r="C29" s="72" t="s">
        <v>214</v>
      </c>
      <c r="D29" s="178">
        <v>137</v>
      </c>
      <c r="E29" s="190">
        <v>1008</v>
      </c>
      <c r="F29" s="190">
        <v>114</v>
      </c>
      <c r="G29" s="190">
        <v>2704</v>
      </c>
      <c r="H29" s="190">
        <v>14302</v>
      </c>
      <c r="I29" s="193">
        <v>155231</v>
      </c>
    </row>
    <row r="30" spans="1:9" ht="11.45" customHeight="1">
      <c r="A30" s="25" t="str">
        <f>IF(E30&lt;&gt;"",COUNTA($E$10:E30),"")</f>
        <v/>
      </c>
      <c r="B30" s="72"/>
      <c r="C30" s="72"/>
      <c r="D30" s="178"/>
      <c r="E30" s="190"/>
      <c r="F30" s="190"/>
      <c r="G30" s="190"/>
      <c r="H30" s="190"/>
      <c r="I30" s="193"/>
    </row>
    <row r="31" spans="1:9" ht="11.45" customHeight="1">
      <c r="A31" s="25">
        <f>IF(E31&lt;&gt;"",COUNTA($E$10:E31),"")</f>
        <v>13</v>
      </c>
      <c r="B31" s="72" t="s">
        <v>30</v>
      </c>
      <c r="C31" s="72" t="s">
        <v>215</v>
      </c>
      <c r="D31" s="178">
        <v>1282</v>
      </c>
      <c r="E31" s="190">
        <v>6888</v>
      </c>
      <c r="F31" s="190">
        <v>708</v>
      </c>
      <c r="G31" s="190">
        <v>16587</v>
      </c>
      <c r="H31" s="190">
        <v>70814</v>
      </c>
      <c r="I31" s="193">
        <v>776051</v>
      </c>
    </row>
    <row r="32" spans="1:9" ht="11.45" customHeight="1">
      <c r="A32" s="25" t="str">
        <f>IF(E32&lt;&gt;"",COUNTA($E$10:E32),"")</f>
        <v/>
      </c>
      <c r="B32" s="72"/>
      <c r="C32" s="72" t="s">
        <v>138</v>
      </c>
      <c r="D32" s="178"/>
      <c r="E32" s="190"/>
      <c r="F32" s="190"/>
      <c r="G32" s="190"/>
      <c r="H32" s="190"/>
      <c r="I32" s="193"/>
    </row>
    <row r="33" spans="1:9" ht="11.45" customHeight="1">
      <c r="A33" s="25">
        <f>IF(E33&lt;&gt;"",COUNTA($E$10:E33),"")</f>
        <v>14</v>
      </c>
      <c r="B33" s="72" t="s">
        <v>31</v>
      </c>
      <c r="C33" s="72" t="s">
        <v>216</v>
      </c>
      <c r="D33" s="178">
        <v>428</v>
      </c>
      <c r="E33" s="190">
        <v>2508</v>
      </c>
      <c r="F33" s="190">
        <v>257</v>
      </c>
      <c r="G33" s="190">
        <v>5987</v>
      </c>
      <c r="H33" s="190">
        <v>28411</v>
      </c>
      <c r="I33" s="193">
        <v>291119</v>
      </c>
    </row>
    <row r="34" spans="1:9" ht="11.45" customHeight="1">
      <c r="A34" s="25">
        <f>IF(E34&lt;&gt;"",COUNTA($E$10:E34),"")</f>
        <v>15</v>
      </c>
      <c r="B34" s="72" t="s">
        <v>32</v>
      </c>
      <c r="C34" s="72" t="s">
        <v>217</v>
      </c>
      <c r="D34" s="178">
        <v>293</v>
      </c>
      <c r="E34" s="190">
        <v>1056</v>
      </c>
      <c r="F34" s="190">
        <v>107</v>
      </c>
      <c r="G34" s="190">
        <v>1920</v>
      </c>
      <c r="H34" s="190">
        <v>8309</v>
      </c>
      <c r="I34" s="193">
        <v>103938</v>
      </c>
    </row>
    <row r="35" spans="1:9" ht="11.45" customHeight="1">
      <c r="A35" s="25">
        <f>IF(E35&lt;&gt;"",COUNTA($E$10:E35),"")</f>
        <v>16</v>
      </c>
      <c r="B35" s="72" t="s">
        <v>33</v>
      </c>
      <c r="C35" s="72" t="s">
        <v>218</v>
      </c>
      <c r="D35" s="178">
        <v>65</v>
      </c>
      <c r="E35" s="190">
        <v>830</v>
      </c>
      <c r="F35" s="190">
        <v>90</v>
      </c>
      <c r="G35" s="190">
        <v>2483</v>
      </c>
      <c r="H35" s="190">
        <v>7341</v>
      </c>
      <c r="I35" s="193">
        <v>85478</v>
      </c>
    </row>
    <row r="36" spans="1:9" ht="22.5" customHeight="1">
      <c r="A36" s="25">
        <f>IF(E36&lt;&gt;"",COUNTA($E$10:E36),"")</f>
        <v>17</v>
      </c>
      <c r="B36" s="72" t="s">
        <v>34</v>
      </c>
      <c r="C36" s="72" t="s">
        <v>283</v>
      </c>
      <c r="D36" s="178">
        <v>34</v>
      </c>
      <c r="E36" s="190">
        <v>101</v>
      </c>
      <c r="F36" s="190">
        <v>9</v>
      </c>
      <c r="G36" s="190">
        <v>165</v>
      </c>
      <c r="H36" s="190">
        <v>776</v>
      </c>
      <c r="I36" s="193">
        <v>12194</v>
      </c>
    </row>
    <row r="37" spans="1:9" ht="11.45" customHeight="1">
      <c r="A37" s="25">
        <f>IF(E37&lt;&gt;"",COUNTA($E$10:E37),"")</f>
        <v>18</v>
      </c>
      <c r="B37" s="72" t="s">
        <v>35</v>
      </c>
      <c r="C37" s="72" t="s">
        <v>219</v>
      </c>
      <c r="D37" s="178">
        <v>462</v>
      </c>
      <c r="E37" s="190">
        <v>2393</v>
      </c>
      <c r="F37" s="190">
        <v>245</v>
      </c>
      <c r="G37" s="190">
        <v>6033</v>
      </c>
      <c r="H37" s="190">
        <v>25977</v>
      </c>
      <c r="I37" s="193">
        <v>283323</v>
      </c>
    </row>
  </sheetData>
  <mergeCells count="16">
    <mergeCell ref="D1:I1"/>
    <mergeCell ref="D2:I2"/>
    <mergeCell ref="A1:C1"/>
    <mergeCell ref="A2:C2"/>
    <mergeCell ref="A3:A7"/>
    <mergeCell ref="B3:B7"/>
    <mergeCell ref="C3:C7"/>
    <mergeCell ref="H3:I5"/>
    <mergeCell ref="G7:I7"/>
    <mergeCell ref="F3:F5"/>
    <mergeCell ref="G3:G5"/>
    <mergeCell ref="D6:E6"/>
    <mergeCell ref="F6:H6"/>
    <mergeCell ref="D7:E7"/>
    <mergeCell ref="D3:D5"/>
    <mergeCell ref="E3:E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140" zoomScaleNormal="140" workbookViewId="0">
      <pane xSplit="3" ySplit="8" topLeftCell="D9" activePane="bottomRight" state="frozen"/>
      <selection sqref="A1:B1"/>
      <selection pane="topRight" sqref="A1:B1"/>
      <selection pane="bottomLeft" sqref="A1:B1"/>
      <selection pane="bottomRight" activeCell="D9" sqref="D9:J9"/>
    </sheetView>
  </sheetViews>
  <sheetFormatPr baseColWidth="10" defaultColWidth="11.42578125" defaultRowHeight="11.45" customHeight="1"/>
  <cols>
    <col min="1" max="1" width="3.7109375" style="89" customWidth="1"/>
    <col min="2" max="2" width="6.28515625" style="86" customWidth="1"/>
    <col min="3" max="3" width="31.7109375" style="87" customWidth="1"/>
    <col min="4" max="8" width="7.28515625" style="85" customWidth="1"/>
    <col min="9" max="9" width="6.85546875" style="85" customWidth="1"/>
    <col min="10" max="10" width="7.28515625" style="85" customWidth="1"/>
    <col min="11" max="16384" width="11.42578125" style="77"/>
  </cols>
  <sheetData>
    <row r="1" spans="1:10" s="55" customFormat="1" ht="20.100000000000001" customHeight="1">
      <c r="A1" s="258" t="s">
        <v>61</v>
      </c>
      <c r="B1" s="259"/>
      <c r="C1" s="259"/>
      <c r="D1" s="260" t="s">
        <v>159</v>
      </c>
      <c r="E1" s="260"/>
      <c r="F1" s="260"/>
      <c r="G1" s="260"/>
      <c r="H1" s="260"/>
      <c r="I1" s="260"/>
      <c r="J1" s="261"/>
    </row>
    <row r="2" spans="1:10" ht="35.1" customHeight="1">
      <c r="A2" s="262" t="s">
        <v>77</v>
      </c>
      <c r="B2" s="263"/>
      <c r="C2" s="263"/>
      <c r="D2" s="256" t="s">
        <v>366</v>
      </c>
      <c r="E2" s="256"/>
      <c r="F2" s="256"/>
      <c r="G2" s="256"/>
      <c r="H2" s="256"/>
      <c r="I2" s="256"/>
      <c r="J2" s="257"/>
    </row>
    <row r="3" spans="1:10" ht="11.45" customHeight="1">
      <c r="A3" s="264" t="s">
        <v>76</v>
      </c>
      <c r="B3" s="266" t="s">
        <v>60</v>
      </c>
      <c r="C3" s="266" t="s">
        <v>38</v>
      </c>
      <c r="D3" s="267" t="s">
        <v>55</v>
      </c>
      <c r="E3" s="267" t="s">
        <v>93</v>
      </c>
      <c r="F3" s="247"/>
      <c r="G3" s="247"/>
      <c r="H3" s="247"/>
      <c r="I3" s="247"/>
      <c r="J3" s="270"/>
    </row>
    <row r="4" spans="1:10" ht="11.45" customHeight="1">
      <c r="A4" s="265"/>
      <c r="B4" s="266"/>
      <c r="C4" s="266"/>
      <c r="D4" s="267"/>
      <c r="E4" s="268" t="s">
        <v>200</v>
      </c>
      <c r="F4" s="268" t="s">
        <v>201</v>
      </c>
      <c r="G4" s="268" t="s">
        <v>49</v>
      </c>
      <c r="H4" s="267" t="s">
        <v>45</v>
      </c>
      <c r="I4" s="267" t="s">
        <v>46</v>
      </c>
      <c r="J4" s="269" t="s">
        <v>251</v>
      </c>
    </row>
    <row r="5" spans="1:10" ht="11.45" customHeight="1">
      <c r="A5" s="265"/>
      <c r="B5" s="266"/>
      <c r="C5" s="266"/>
      <c r="D5" s="267"/>
      <c r="E5" s="268"/>
      <c r="F5" s="268"/>
      <c r="G5" s="268"/>
      <c r="H5" s="267"/>
      <c r="I5" s="267"/>
      <c r="J5" s="269"/>
    </row>
    <row r="6" spans="1:10" ht="11.45" customHeight="1">
      <c r="A6" s="265"/>
      <c r="B6" s="266"/>
      <c r="C6" s="266"/>
      <c r="D6" s="267"/>
      <c r="E6" s="268"/>
      <c r="F6" s="268"/>
      <c r="G6" s="268"/>
      <c r="H6" s="267"/>
      <c r="I6" s="267"/>
      <c r="J6" s="269"/>
    </row>
    <row r="7" spans="1:10" ht="11.45" customHeight="1">
      <c r="A7" s="265"/>
      <c r="B7" s="266"/>
      <c r="C7" s="266"/>
      <c r="D7" s="267"/>
      <c r="E7" s="268"/>
      <c r="F7" s="268"/>
      <c r="G7" s="268"/>
      <c r="H7" s="267"/>
      <c r="I7" s="267"/>
      <c r="J7" s="269"/>
    </row>
    <row r="8" spans="1:10" s="142" customFormat="1" ht="11.45" customHeight="1">
      <c r="A8" s="50">
        <v>1</v>
      </c>
      <c r="B8" s="65">
        <v>2</v>
      </c>
      <c r="C8" s="51">
        <v>3</v>
      </c>
      <c r="D8" s="67">
        <v>4</v>
      </c>
      <c r="E8" s="67">
        <v>5</v>
      </c>
      <c r="F8" s="67">
        <v>6</v>
      </c>
      <c r="G8" s="67">
        <v>7</v>
      </c>
      <c r="H8" s="67">
        <v>8</v>
      </c>
      <c r="I8" s="67">
        <v>9</v>
      </c>
      <c r="J8" s="68">
        <v>10</v>
      </c>
    </row>
    <row r="9" spans="1:10" ht="20.100000000000001" customHeight="1">
      <c r="A9" s="88"/>
      <c r="B9" s="78"/>
      <c r="C9" s="78"/>
      <c r="D9" s="255" t="s">
        <v>126</v>
      </c>
      <c r="E9" s="255"/>
      <c r="F9" s="255"/>
      <c r="G9" s="255"/>
      <c r="H9" s="255"/>
      <c r="I9" s="255"/>
      <c r="J9" s="255"/>
    </row>
    <row r="10" spans="1:10" ht="11.45" customHeight="1">
      <c r="A10" s="54">
        <f>IF(E10&lt;&gt;"",COUNTA($E10:E$10),"")</f>
        <v>1</v>
      </c>
      <c r="B10" s="79"/>
      <c r="C10" s="80" t="s">
        <v>130</v>
      </c>
      <c r="D10" s="169">
        <v>2160</v>
      </c>
      <c r="E10" s="169">
        <v>1178</v>
      </c>
      <c r="F10" s="169">
        <v>445</v>
      </c>
      <c r="G10" s="169">
        <v>305</v>
      </c>
      <c r="H10" s="169">
        <v>178</v>
      </c>
      <c r="I10" s="169">
        <v>38</v>
      </c>
      <c r="J10" s="169">
        <v>16</v>
      </c>
    </row>
    <row r="11" spans="1:10" ht="11.45" customHeight="1">
      <c r="A11" s="54">
        <f>IF(E11&lt;&gt;"",COUNTA($E$10:E11),"")</f>
        <v>2</v>
      </c>
      <c r="B11" s="79"/>
      <c r="C11" s="79" t="s">
        <v>59</v>
      </c>
      <c r="D11" s="190">
        <v>1523</v>
      </c>
      <c r="E11" s="190">
        <v>759</v>
      </c>
      <c r="F11" s="190">
        <v>341</v>
      </c>
      <c r="G11" s="190">
        <v>237</v>
      </c>
      <c r="H11" s="190">
        <v>147</v>
      </c>
      <c r="I11" s="190">
        <v>30</v>
      </c>
      <c r="J11" s="190">
        <v>9</v>
      </c>
    </row>
    <row r="12" spans="1:10" ht="11.45" customHeight="1">
      <c r="A12" s="54" t="str">
        <f>IF(E12&lt;&gt;"",COUNTA($E$10:E12),"")</f>
        <v/>
      </c>
      <c r="B12" s="79"/>
      <c r="C12" s="79"/>
      <c r="D12" s="190"/>
      <c r="E12" s="190"/>
      <c r="F12" s="190"/>
      <c r="G12" s="190"/>
      <c r="H12" s="190"/>
      <c r="I12" s="190"/>
      <c r="J12" s="190"/>
    </row>
    <row r="13" spans="1:10" ht="11.45" customHeight="1">
      <c r="A13" s="54">
        <f>IF(E13&lt;&gt;"",COUNTA($E$10:E13),"")</f>
        <v>3</v>
      </c>
      <c r="B13" s="79" t="s">
        <v>20</v>
      </c>
      <c r="C13" s="72" t="s">
        <v>204</v>
      </c>
      <c r="D13" s="190">
        <v>435</v>
      </c>
      <c r="E13" s="190">
        <v>172</v>
      </c>
      <c r="F13" s="190">
        <v>115</v>
      </c>
      <c r="G13" s="190">
        <v>90</v>
      </c>
      <c r="H13" s="190">
        <v>49</v>
      </c>
      <c r="I13" s="190">
        <v>8</v>
      </c>
      <c r="J13" s="190">
        <v>1</v>
      </c>
    </row>
    <row r="14" spans="1:10" ht="11.45" customHeight="1">
      <c r="A14" s="54" t="str">
        <f>IF(E14&lt;&gt;"",COUNTA($E$10:E14),"")</f>
        <v/>
      </c>
      <c r="B14" s="79"/>
      <c r="C14" s="72" t="s">
        <v>138</v>
      </c>
      <c r="D14" s="190"/>
      <c r="E14" s="190"/>
      <c r="F14" s="190"/>
      <c r="G14" s="190"/>
      <c r="H14" s="190"/>
      <c r="I14" s="190"/>
      <c r="J14" s="190"/>
    </row>
    <row r="15" spans="1:10" ht="11.45" customHeight="1">
      <c r="A15" s="54">
        <f>IF(E15&lt;&gt;"",COUNTA($E$10:E15),"")</f>
        <v>4</v>
      </c>
      <c r="B15" s="79" t="s">
        <v>21</v>
      </c>
      <c r="C15" s="72" t="s">
        <v>205</v>
      </c>
      <c r="D15" s="190">
        <v>420</v>
      </c>
      <c r="E15" s="190">
        <v>160</v>
      </c>
      <c r="F15" s="190">
        <v>114</v>
      </c>
      <c r="G15" s="190">
        <v>88</v>
      </c>
      <c r="H15" s="190">
        <v>49</v>
      </c>
      <c r="I15" s="190">
        <v>8</v>
      </c>
      <c r="J15" s="190">
        <v>1</v>
      </c>
    </row>
    <row r="16" spans="1:10" ht="11.45" customHeight="1">
      <c r="A16" s="54">
        <f>IF(E16&lt;&gt;"",COUNTA($E$10:E16),"")</f>
        <v>5</v>
      </c>
      <c r="B16" s="79" t="s">
        <v>22</v>
      </c>
      <c r="C16" s="72" t="s">
        <v>206</v>
      </c>
      <c r="D16" s="190">
        <v>15</v>
      </c>
      <c r="E16" s="190">
        <v>12</v>
      </c>
      <c r="F16" s="190">
        <v>1</v>
      </c>
      <c r="G16" s="190">
        <v>2</v>
      </c>
      <c r="H16" s="190" t="s">
        <v>0</v>
      </c>
      <c r="I16" s="190" t="s">
        <v>0</v>
      </c>
      <c r="J16" s="190" t="s">
        <v>0</v>
      </c>
    </row>
    <row r="17" spans="1:10" ht="11.45" customHeight="1">
      <c r="A17" s="54" t="str">
        <f>IF(E17&lt;&gt;"",COUNTA($E$10:E17),"")</f>
        <v/>
      </c>
      <c r="B17" s="79"/>
      <c r="C17" s="72"/>
      <c r="D17" s="190"/>
      <c r="E17" s="190"/>
      <c r="F17" s="190"/>
      <c r="G17" s="190"/>
      <c r="H17" s="190"/>
      <c r="I17" s="190"/>
      <c r="J17" s="190"/>
    </row>
    <row r="18" spans="1:10" ht="11.45" customHeight="1">
      <c r="A18" s="54">
        <f>IF(E18&lt;&gt;"",COUNTA($E$10:E18),"")</f>
        <v>6</v>
      </c>
      <c r="B18" s="79" t="s">
        <v>23</v>
      </c>
      <c r="C18" s="72" t="s">
        <v>207</v>
      </c>
      <c r="D18" s="190">
        <v>111</v>
      </c>
      <c r="E18" s="190">
        <v>28</v>
      </c>
      <c r="F18" s="190">
        <v>15</v>
      </c>
      <c r="G18" s="190">
        <v>31</v>
      </c>
      <c r="H18" s="190">
        <v>19</v>
      </c>
      <c r="I18" s="190">
        <v>12</v>
      </c>
      <c r="J18" s="190">
        <v>6</v>
      </c>
    </row>
    <row r="19" spans="1:10" ht="11.45" customHeight="1">
      <c r="A19" s="54" t="str">
        <f>IF(E19&lt;&gt;"",COUNTA($E$10:E19),"")</f>
        <v/>
      </c>
      <c r="B19" s="79"/>
      <c r="C19" s="72" t="s">
        <v>208</v>
      </c>
      <c r="D19" s="190"/>
      <c r="E19" s="190"/>
      <c r="F19" s="190"/>
      <c r="G19" s="190"/>
      <c r="H19" s="190"/>
      <c r="I19" s="190"/>
      <c r="J19" s="190"/>
    </row>
    <row r="20" spans="1:10" ht="11.45" customHeight="1">
      <c r="A20" s="54">
        <f>IF(E20&lt;&gt;"",COUNTA($E$10:E20),"")</f>
        <v>7</v>
      </c>
      <c r="B20" s="79" t="s">
        <v>24</v>
      </c>
      <c r="C20" s="72" t="s">
        <v>209</v>
      </c>
      <c r="D20" s="190">
        <v>97</v>
      </c>
      <c r="E20" s="190">
        <v>27</v>
      </c>
      <c r="F20" s="190">
        <v>12</v>
      </c>
      <c r="G20" s="190">
        <v>28</v>
      </c>
      <c r="H20" s="190">
        <v>16</v>
      </c>
      <c r="I20" s="190">
        <v>9</v>
      </c>
      <c r="J20" s="190">
        <v>5</v>
      </c>
    </row>
    <row r="21" spans="1:10" ht="11.45" customHeight="1">
      <c r="A21" s="54" t="str">
        <f>IF(E21&lt;&gt;"",COUNTA($E$10:E21),"")</f>
        <v/>
      </c>
      <c r="B21" s="79"/>
      <c r="C21" s="72"/>
      <c r="D21" s="190"/>
      <c r="E21" s="190"/>
      <c r="F21" s="190"/>
      <c r="G21" s="190"/>
      <c r="H21" s="190"/>
      <c r="I21" s="190"/>
      <c r="J21" s="190"/>
    </row>
    <row r="22" spans="1:10" ht="11.45" customHeight="1">
      <c r="A22" s="54">
        <f>IF(E22&lt;&gt;"",COUNTA($E$10:E22),"")</f>
        <v>8</v>
      </c>
      <c r="B22" s="79" t="s">
        <v>25</v>
      </c>
      <c r="C22" s="72" t="s">
        <v>210</v>
      </c>
      <c r="D22" s="190">
        <v>160</v>
      </c>
      <c r="E22" s="190">
        <v>50</v>
      </c>
      <c r="F22" s="190">
        <v>26</v>
      </c>
      <c r="G22" s="190">
        <v>23</v>
      </c>
      <c r="H22" s="190">
        <v>43</v>
      </c>
      <c r="I22" s="190">
        <v>12</v>
      </c>
      <c r="J22" s="190">
        <v>6</v>
      </c>
    </row>
    <row r="23" spans="1:10" ht="11.45" customHeight="1">
      <c r="A23" s="54" t="str">
        <f>IF(E23&lt;&gt;"",COUNTA($E$10:E23),"")</f>
        <v/>
      </c>
      <c r="B23" s="79"/>
      <c r="C23" s="72" t="s">
        <v>138</v>
      </c>
      <c r="D23" s="190"/>
      <c r="E23" s="190"/>
      <c r="F23" s="190"/>
      <c r="G23" s="190"/>
      <c r="H23" s="190"/>
      <c r="I23" s="190"/>
      <c r="J23" s="190"/>
    </row>
    <row r="24" spans="1:10" ht="22.5" customHeight="1">
      <c r="A24" s="54">
        <f>IF(E24&lt;&gt;"",COUNTA($E$10:E24),"")</f>
        <v>9</v>
      </c>
      <c r="B24" s="72" t="s">
        <v>26</v>
      </c>
      <c r="C24" s="72" t="s">
        <v>211</v>
      </c>
      <c r="D24" s="190">
        <v>106</v>
      </c>
      <c r="E24" s="190">
        <v>33</v>
      </c>
      <c r="F24" s="190">
        <v>13</v>
      </c>
      <c r="G24" s="190">
        <v>18</v>
      </c>
      <c r="H24" s="190">
        <v>31</v>
      </c>
      <c r="I24" s="190">
        <v>10</v>
      </c>
      <c r="J24" s="190">
        <v>1</v>
      </c>
    </row>
    <row r="25" spans="1:10" ht="11.45" customHeight="1">
      <c r="A25" s="54">
        <f>IF(E25&lt;&gt;"",COUNTA($E$10:E25),"")</f>
        <v>10</v>
      </c>
      <c r="B25" s="79" t="s">
        <v>27</v>
      </c>
      <c r="C25" s="72" t="s">
        <v>212</v>
      </c>
      <c r="D25" s="190">
        <v>54</v>
      </c>
      <c r="E25" s="190">
        <v>17</v>
      </c>
      <c r="F25" s="190">
        <v>13</v>
      </c>
      <c r="G25" s="190">
        <v>5</v>
      </c>
      <c r="H25" s="190">
        <v>12</v>
      </c>
      <c r="I25" s="190">
        <v>2</v>
      </c>
      <c r="J25" s="190">
        <v>5</v>
      </c>
    </row>
    <row r="26" spans="1:10" ht="11.45" customHeight="1">
      <c r="A26" s="54" t="str">
        <f>IF(E26&lt;&gt;"",COUNTA($E$10:E26),"")</f>
        <v/>
      </c>
      <c r="B26" s="79"/>
      <c r="C26" s="72"/>
      <c r="D26" s="190"/>
      <c r="E26" s="190"/>
      <c r="F26" s="190"/>
      <c r="G26" s="190"/>
      <c r="H26" s="190"/>
      <c r="I26" s="190"/>
      <c r="J26" s="190"/>
    </row>
    <row r="27" spans="1:10" ht="11.45" customHeight="1">
      <c r="A27" s="54">
        <f>IF(E27&lt;&gt;"",COUNTA($E$10:E27),"")</f>
        <v>11</v>
      </c>
      <c r="B27" s="79" t="s">
        <v>28</v>
      </c>
      <c r="C27" s="72" t="s">
        <v>213</v>
      </c>
      <c r="D27" s="190">
        <v>35</v>
      </c>
      <c r="E27" s="190">
        <v>13</v>
      </c>
      <c r="F27" s="190">
        <v>10</v>
      </c>
      <c r="G27" s="190">
        <v>7</v>
      </c>
      <c r="H27" s="190">
        <v>4</v>
      </c>
      <c r="I27" s="190">
        <v>1</v>
      </c>
      <c r="J27" s="190" t="s">
        <v>0</v>
      </c>
    </row>
    <row r="28" spans="1:10" ht="11.45" customHeight="1">
      <c r="A28" s="54" t="str">
        <f>IF(E28&lt;&gt;"",COUNTA($E$10:E28),"")</f>
        <v/>
      </c>
      <c r="B28" s="79"/>
      <c r="C28" s="72"/>
      <c r="D28" s="190"/>
      <c r="E28" s="190"/>
      <c r="F28" s="190"/>
      <c r="G28" s="190"/>
      <c r="H28" s="190"/>
      <c r="I28" s="190"/>
      <c r="J28" s="190"/>
    </row>
    <row r="29" spans="1:10" ht="22.5" customHeight="1">
      <c r="A29" s="54">
        <f>IF(E29&lt;&gt;"",COUNTA($E$10:E29),"")</f>
        <v>12</v>
      </c>
      <c r="B29" s="79" t="s">
        <v>29</v>
      </c>
      <c r="C29" s="72" t="s">
        <v>214</v>
      </c>
      <c r="D29" s="190">
        <v>137</v>
      </c>
      <c r="E29" s="190">
        <v>72</v>
      </c>
      <c r="F29" s="190">
        <v>29</v>
      </c>
      <c r="G29" s="190">
        <v>23</v>
      </c>
      <c r="H29" s="190">
        <v>12</v>
      </c>
      <c r="I29" s="190">
        <v>1</v>
      </c>
      <c r="J29" s="190" t="s">
        <v>0</v>
      </c>
    </row>
    <row r="30" spans="1:10" ht="11.45" customHeight="1">
      <c r="A30" s="54" t="str">
        <f>IF(E30&lt;&gt;"",COUNTA($E$10:E30),"")</f>
        <v/>
      </c>
      <c r="B30" s="79"/>
      <c r="C30" s="72"/>
      <c r="D30" s="190"/>
      <c r="E30" s="190"/>
      <c r="F30" s="190"/>
      <c r="G30" s="190"/>
      <c r="H30" s="190"/>
      <c r="I30" s="190"/>
      <c r="J30" s="190"/>
    </row>
    <row r="31" spans="1:10" ht="11.45" customHeight="1">
      <c r="A31" s="54">
        <f>IF(E31&lt;&gt;"",COUNTA($E$10:E31),"")</f>
        <v>13</v>
      </c>
      <c r="B31" s="79" t="s">
        <v>30</v>
      </c>
      <c r="C31" s="72" t="s">
        <v>215</v>
      </c>
      <c r="D31" s="190">
        <v>1282</v>
      </c>
      <c r="E31" s="190">
        <v>843</v>
      </c>
      <c r="F31" s="190">
        <v>250</v>
      </c>
      <c r="G31" s="190">
        <v>131</v>
      </c>
      <c r="H31" s="190">
        <v>51</v>
      </c>
      <c r="I31" s="190">
        <v>4</v>
      </c>
      <c r="J31" s="190">
        <v>3</v>
      </c>
    </row>
    <row r="32" spans="1:10" ht="11.45" customHeight="1">
      <c r="A32" s="54" t="str">
        <f>IF(E32&lt;&gt;"",COUNTA($E$10:E32),"")</f>
        <v/>
      </c>
      <c r="B32" s="79"/>
      <c r="C32" s="72" t="s">
        <v>138</v>
      </c>
      <c r="D32" s="190"/>
      <c r="E32" s="190"/>
      <c r="F32" s="190"/>
      <c r="G32" s="190"/>
      <c r="H32" s="190"/>
      <c r="I32" s="190"/>
      <c r="J32" s="190"/>
    </row>
    <row r="33" spans="1:10" ht="11.45" customHeight="1">
      <c r="A33" s="54">
        <f>IF(E33&lt;&gt;"",COUNTA($E$10:E33),"")</f>
        <v>14</v>
      </c>
      <c r="B33" s="79" t="s">
        <v>31</v>
      </c>
      <c r="C33" s="72" t="s">
        <v>216</v>
      </c>
      <c r="D33" s="190">
        <v>428</v>
      </c>
      <c r="E33" s="190">
        <v>241</v>
      </c>
      <c r="F33" s="190">
        <v>111</v>
      </c>
      <c r="G33" s="190">
        <v>58</v>
      </c>
      <c r="H33" s="190">
        <v>16</v>
      </c>
      <c r="I33" s="190">
        <v>2</v>
      </c>
      <c r="J33" s="190" t="s">
        <v>0</v>
      </c>
    </row>
    <row r="34" spans="1:10" ht="11.45" customHeight="1">
      <c r="A34" s="54">
        <f>IF(E34&lt;&gt;"",COUNTA($E$10:E34),"")</f>
        <v>15</v>
      </c>
      <c r="B34" s="79" t="s">
        <v>32</v>
      </c>
      <c r="C34" s="72" t="s">
        <v>217</v>
      </c>
      <c r="D34" s="190">
        <v>293</v>
      </c>
      <c r="E34" s="190">
        <v>218</v>
      </c>
      <c r="F34" s="190">
        <v>49</v>
      </c>
      <c r="G34" s="190">
        <v>22</v>
      </c>
      <c r="H34" s="190">
        <v>4</v>
      </c>
      <c r="I34" s="190" t="s">
        <v>0</v>
      </c>
      <c r="J34" s="190" t="s">
        <v>0</v>
      </c>
    </row>
    <row r="35" spans="1:10" ht="11.45" customHeight="1">
      <c r="A35" s="54">
        <f>IF(E35&lt;&gt;"",COUNTA($E$10:E35),"")</f>
        <v>16</v>
      </c>
      <c r="B35" s="79" t="s">
        <v>33</v>
      </c>
      <c r="C35" s="72" t="s">
        <v>218</v>
      </c>
      <c r="D35" s="190">
        <v>65</v>
      </c>
      <c r="E35" s="190">
        <v>17</v>
      </c>
      <c r="F35" s="190">
        <v>14</v>
      </c>
      <c r="G35" s="190">
        <v>19</v>
      </c>
      <c r="H35" s="190">
        <v>14</v>
      </c>
      <c r="I35" s="190">
        <v>1</v>
      </c>
      <c r="J35" s="190" t="s">
        <v>0</v>
      </c>
    </row>
    <row r="36" spans="1:10" ht="22.5" customHeight="1">
      <c r="A36" s="54">
        <f>IF(E36&lt;&gt;"",COUNTA($E$10:E36),"")</f>
        <v>17</v>
      </c>
      <c r="B36" s="72" t="s">
        <v>34</v>
      </c>
      <c r="C36" s="72" t="s">
        <v>283</v>
      </c>
      <c r="D36" s="190">
        <v>34</v>
      </c>
      <c r="E36" s="190">
        <v>27</v>
      </c>
      <c r="F36" s="190">
        <v>6</v>
      </c>
      <c r="G36" s="190">
        <v>1</v>
      </c>
      <c r="H36" s="190" t="s">
        <v>0</v>
      </c>
      <c r="I36" s="190" t="s">
        <v>0</v>
      </c>
      <c r="J36" s="190" t="s">
        <v>0</v>
      </c>
    </row>
    <row r="37" spans="1:10" ht="11.45" customHeight="1">
      <c r="A37" s="54">
        <f>IF(E37&lt;&gt;"",COUNTA($E$10:E37),"")</f>
        <v>18</v>
      </c>
      <c r="B37" s="79" t="s">
        <v>35</v>
      </c>
      <c r="C37" s="72" t="s">
        <v>219</v>
      </c>
      <c r="D37" s="190">
        <v>462</v>
      </c>
      <c r="E37" s="190">
        <v>340</v>
      </c>
      <c r="F37" s="190">
        <v>70</v>
      </c>
      <c r="G37" s="190">
        <v>31</v>
      </c>
      <c r="H37" s="190">
        <v>17</v>
      </c>
      <c r="I37" s="190">
        <v>1</v>
      </c>
      <c r="J37" s="190">
        <v>3</v>
      </c>
    </row>
    <row r="38" spans="1:10" ht="20.100000000000001" customHeight="1">
      <c r="A38" s="54" t="str">
        <f>IF(E38&lt;&gt;"",COUNTA($E$10:E38),"")</f>
        <v/>
      </c>
      <c r="B38" s="81"/>
      <c r="C38" s="81"/>
      <c r="D38" s="253" t="s">
        <v>263</v>
      </c>
      <c r="E38" s="253"/>
      <c r="F38" s="254"/>
      <c r="G38" s="254"/>
      <c r="H38" s="254"/>
      <c r="I38" s="254"/>
      <c r="J38" s="254"/>
    </row>
    <row r="39" spans="1:10" ht="11.45" customHeight="1">
      <c r="A39" s="54">
        <f>IF(E39&lt;&gt;"",COUNTA($E$10:E39),"")</f>
        <v>19</v>
      </c>
      <c r="B39" s="79"/>
      <c r="C39" s="80" t="s">
        <v>130</v>
      </c>
      <c r="D39" s="169">
        <v>100</v>
      </c>
      <c r="E39" s="165">
        <v>54.537037037037038</v>
      </c>
      <c r="F39" s="165">
        <v>20.601851851851851</v>
      </c>
      <c r="G39" s="165">
        <v>14.120370370370368</v>
      </c>
      <c r="H39" s="165">
        <v>8.2407407407407405</v>
      </c>
      <c r="I39" s="165">
        <v>1.7592592592592593</v>
      </c>
      <c r="J39" s="165">
        <v>0.74074074074074081</v>
      </c>
    </row>
    <row r="40" spans="1:10" ht="11.45" customHeight="1">
      <c r="A40" s="54" t="str">
        <f>IF(E40&lt;&gt;"",COUNTA($E$10:E40),"")</f>
        <v/>
      </c>
      <c r="B40" s="79"/>
      <c r="C40" s="79"/>
      <c r="D40" s="190"/>
      <c r="E40" s="162"/>
      <c r="F40" s="162"/>
      <c r="G40" s="162"/>
      <c r="H40" s="162"/>
      <c r="I40" s="162"/>
      <c r="J40" s="162"/>
    </row>
    <row r="41" spans="1:10" ht="11.45" customHeight="1">
      <c r="A41" s="54">
        <f>IF(E41&lt;&gt;"",COUNTA($E$10:E41),"")</f>
        <v>20</v>
      </c>
      <c r="B41" s="79" t="s">
        <v>20</v>
      </c>
      <c r="C41" s="79" t="s">
        <v>204</v>
      </c>
      <c r="D41" s="190">
        <v>100</v>
      </c>
      <c r="E41" s="182">
        <v>39.540229885057471</v>
      </c>
      <c r="F41" s="182">
        <v>26.436781609195403</v>
      </c>
      <c r="G41" s="182">
        <v>20.689655172413794</v>
      </c>
      <c r="H41" s="182">
        <v>11.264367816091953</v>
      </c>
      <c r="I41" s="182">
        <v>1.8390804597701149</v>
      </c>
      <c r="J41" s="182">
        <v>0.22988505747126436</v>
      </c>
    </row>
    <row r="42" spans="1:10" ht="11.45" customHeight="1">
      <c r="A42" s="54" t="str">
        <f>IF(E42&lt;&gt;"",COUNTA($E$10:E42),"")</f>
        <v/>
      </c>
      <c r="B42" s="79"/>
      <c r="C42" s="79"/>
      <c r="D42" s="190"/>
      <c r="E42" s="162"/>
      <c r="F42" s="162"/>
      <c r="G42" s="162"/>
      <c r="H42" s="162"/>
      <c r="I42" s="162"/>
      <c r="J42" s="162"/>
    </row>
    <row r="43" spans="1:10" ht="11.45" customHeight="1">
      <c r="A43" s="54">
        <f>IF(E43&lt;&gt;"",COUNTA($E$10:E43),"")</f>
        <v>21</v>
      </c>
      <c r="B43" s="79" t="s">
        <v>23</v>
      </c>
      <c r="C43" s="82" t="s">
        <v>207</v>
      </c>
      <c r="D43" s="190">
        <v>100</v>
      </c>
      <c r="E43" s="182">
        <v>25.225225225225223</v>
      </c>
      <c r="F43" s="182">
        <v>13.513513513513514</v>
      </c>
      <c r="G43" s="182">
        <v>27.927927927927925</v>
      </c>
      <c r="H43" s="182">
        <v>17.117117117117118</v>
      </c>
      <c r="I43" s="182">
        <v>10.810810810810811</v>
      </c>
      <c r="J43" s="182">
        <v>5.4054054054054053</v>
      </c>
    </row>
    <row r="44" spans="1:10" ht="11.45" customHeight="1">
      <c r="A44" s="54" t="str">
        <f>IF(E44&lt;&gt;"",COUNTA($E$10:E44),"")</f>
        <v/>
      </c>
      <c r="B44" s="79"/>
      <c r="C44" s="79"/>
      <c r="D44" s="190"/>
      <c r="E44" s="162"/>
      <c r="F44" s="162"/>
      <c r="G44" s="162"/>
      <c r="H44" s="162"/>
      <c r="I44" s="162"/>
      <c r="J44" s="162"/>
    </row>
    <row r="45" spans="1:10" ht="11.45" customHeight="1">
      <c r="A45" s="54">
        <f>IF(E45&lt;&gt;"",COUNTA($E$10:E45),"")</f>
        <v>22</v>
      </c>
      <c r="B45" s="79" t="s">
        <v>25</v>
      </c>
      <c r="C45" s="79" t="s">
        <v>210</v>
      </c>
      <c r="D45" s="190">
        <v>100</v>
      </c>
      <c r="E45" s="182">
        <v>31.25</v>
      </c>
      <c r="F45" s="182">
        <v>16.25</v>
      </c>
      <c r="G45" s="182">
        <v>14.374999999999998</v>
      </c>
      <c r="H45" s="182">
        <v>26.875</v>
      </c>
      <c r="I45" s="182">
        <v>7.5</v>
      </c>
      <c r="J45" s="182">
        <v>3.75</v>
      </c>
    </row>
    <row r="46" spans="1:10" ht="11.45" customHeight="1">
      <c r="A46" s="54" t="str">
        <f>IF(E46&lt;&gt;"",COUNTA($E$10:E46),"")</f>
        <v/>
      </c>
      <c r="B46" s="79"/>
      <c r="C46" s="79"/>
      <c r="D46" s="190"/>
      <c r="E46" s="162"/>
      <c r="F46" s="162"/>
      <c r="G46" s="162"/>
      <c r="H46" s="162"/>
      <c r="I46" s="162"/>
      <c r="J46" s="162"/>
    </row>
    <row r="47" spans="1:10" ht="11.45" customHeight="1">
      <c r="A47" s="54">
        <f>IF(E47&lt;&gt;"",COUNTA($E$10:E47),"")</f>
        <v>23</v>
      </c>
      <c r="B47" s="79" t="s">
        <v>28</v>
      </c>
      <c r="C47" s="79" t="s">
        <v>213</v>
      </c>
      <c r="D47" s="190">
        <v>100</v>
      </c>
      <c r="E47" s="182">
        <v>37.142857142857146</v>
      </c>
      <c r="F47" s="182">
        <v>28.571428571428569</v>
      </c>
      <c r="G47" s="182">
        <v>20</v>
      </c>
      <c r="H47" s="182">
        <v>11.428571428571429</v>
      </c>
      <c r="I47" s="182">
        <v>2.8571428571428572</v>
      </c>
      <c r="J47" s="182" t="s">
        <v>0</v>
      </c>
    </row>
    <row r="48" spans="1:10" ht="11.45" customHeight="1">
      <c r="A48" s="54" t="str">
        <f>IF(E48&lt;&gt;"",COUNTA($E$10:E48),"")</f>
        <v/>
      </c>
      <c r="B48" s="79"/>
      <c r="C48" s="79"/>
      <c r="D48" s="190"/>
      <c r="E48" s="162"/>
      <c r="F48" s="162"/>
      <c r="G48" s="162"/>
      <c r="H48" s="162"/>
      <c r="I48" s="162"/>
      <c r="J48" s="162"/>
    </row>
    <row r="49" spans="1:10" ht="22.5" customHeight="1">
      <c r="A49" s="54">
        <f>IF(E49&lt;&gt;"",COUNTA($E$10:E49),"")</f>
        <v>24</v>
      </c>
      <c r="B49" s="79" t="s">
        <v>29</v>
      </c>
      <c r="C49" s="79" t="s">
        <v>214</v>
      </c>
      <c r="D49" s="190">
        <v>100</v>
      </c>
      <c r="E49" s="182">
        <v>52.554744525547449</v>
      </c>
      <c r="F49" s="182">
        <v>21.167883211678831</v>
      </c>
      <c r="G49" s="182">
        <v>16.788321167883211</v>
      </c>
      <c r="H49" s="182">
        <v>8.7591240875912408</v>
      </c>
      <c r="I49" s="182">
        <v>0.72992700729927007</v>
      </c>
      <c r="J49" s="182" t="s">
        <v>0</v>
      </c>
    </row>
    <row r="50" spans="1:10" ht="11.45" customHeight="1">
      <c r="A50" s="54" t="str">
        <f>IF(E50&lt;&gt;"",COUNTA($E$10:E50),"")</f>
        <v/>
      </c>
      <c r="B50" s="79"/>
      <c r="C50" s="79"/>
      <c r="D50" s="190"/>
      <c r="E50" s="162"/>
      <c r="F50" s="162"/>
      <c r="G50" s="162"/>
      <c r="H50" s="162"/>
      <c r="I50" s="162"/>
      <c r="J50" s="162"/>
    </row>
    <row r="51" spans="1:10" ht="11.45" customHeight="1">
      <c r="A51" s="54">
        <f>IF(E51&lt;&gt;"",COUNTA($E$10:E51),"")</f>
        <v>25</v>
      </c>
      <c r="B51" s="79" t="s">
        <v>30</v>
      </c>
      <c r="C51" s="79" t="s">
        <v>215</v>
      </c>
      <c r="D51" s="190">
        <v>100</v>
      </c>
      <c r="E51" s="182">
        <v>65.756630265210617</v>
      </c>
      <c r="F51" s="182">
        <v>19.500780031201248</v>
      </c>
      <c r="G51" s="182">
        <v>10.218408736349453</v>
      </c>
      <c r="H51" s="182">
        <v>3.9781591263650542</v>
      </c>
      <c r="I51" s="182">
        <v>0.31201248049921998</v>
      </c>
      <c r="J51" s="182">
        <v>0.234009360374415</v>
      </c>
    </row>
    <row r="52" spans="1:10" ht="11.45" customHeight="1">
      <c r="B52" s="83"/>
      <c r="C52" s="84"/>
    </row>
  </sheetData>
  <mergeCells count="17">
    <mergeCell ref="E4:E7"/>
    <mergeCell ref="D38:J38"/>
    <mergeCell ref="D9:J9"/>
    <mergeCell ref="D2:J2"/>
    <mergeCell ref="A1:C1"/>
    <mergeCell ref="D1:J1"/>
    <mergeCell ref="A2:C2"/>
    <mergeCell ref="A3:A7"/>
    <mergeCell ref="B3:B7"/>
    <mergeCell ref="C3:C7"/>
    <mergeCell ref="D3:D7"/>
    <mergeCell ref="F4:F7"/>
    <mergeCell ref="G4:G7"/>
    <mergeCell ref="H4:H7"/>
    <mergeCell ref="I4:I7"/>
    <mergeCell ref="J4:J7"/>
    <mergeCell ref="E3:J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140" zoomScaleNormal="140" workbookViewId="0">
      <pane xSplit="3" ySplit="8" topLeftCell="D9" activePane="bottomRight" state="frozen"/>
      <selection sqref="A1:B1"/>
      <selection pane="topRight" sqref="A1:B1"/>
      <selection pane="bottomLeft" sqref="A1:B1"/>
      <selection pane="bottomRight" activeCell="D9" sqref="D9:J9"/>
    </sheetView>
  </sheetViews>
  <sheetFormatPr baseColWidth="10" defaultColWidth="11.42578125" defaultRowHeight="11.45" customHeight="1"/>
  <cols>
    <col min="1" max="1" width="3.7109375" style="89" customWidth="1"/>
    <col min="2" max="2" width="6.28515625" style="86" customWidth="1"/>
    <col min="3" max="3" width="31.7109375" style="87" customWidth="1"/>
    <col min="4" max="7" width="7.28515625" style="85" customWidth="1"/>
    <col min="8" max="9" width="7" style="85" customWidth="1"/>
    <col min="10" max="10" width="7.28515625" style="85" customWidth="1"/>
    <col min="11" max="16384" width="11.42578125" style="77"/>
  </cols>
  <sheetData>
    <row r="1" spans="1:10" s="55" customFormat="1" ht="20.100000000000001" customHeight="1">
      <c r="A1" s="258" t="s">
        <v>61</v>
      </c>
      <c r="B1" s="259"/>
      <c r="C1" s="259"/>
      <c r="D1" s="260" t="s">
        <v>159</v>
      </c>
      <c r="E1" s="260"/>
      <c r="F1" s="260"/>
      <c r="G1" s="260"/>
      <c r="H1" s="260"/>
      <c r="I1" s="260"/>
      <c r="J1" s="261"/>
    </row>
    <row r="2" spans="1:10" ht="35.1" customHeight="1">
      <c r="A2" s="262" t="s">
        <v>78</v>
      </c>
      <c r="B2" s="263"/>
      <c r="C2" s="263"/>
      <c r="D2" s="256" t="s">
        <v>367</v>
      </c>
      <c r="E2" s="256"/>
      <c r="F2" s="256"/>
      <c r="G2" s="256"/>
      <c r="H2" s="256"/>
      <c r="I2" s="256"/>
      <c r="J2" s="257"/>
    </row>
    <row r="3" spans="1:10" ht="11.45" customHeight="1">
      <c r="A3" s="264" t="s">
        <v>76</v>
      </c>
      <c r="B3" s="266" t="s">
        <v>60</v>
      </c>
      <c r="C3" s="266" t="s">
        <v>38</v>
      </c>
      <c r="D3" s="267" t="s">
        <v>55</v>
      </c>
      <c r="E3" s="267" t="s">
        <v>93</v>
      </c>
      <c r="F3" s="247"/>
      <c r="G3" s="247"/>
      <c r="H3" s="247"/>
      <c r="I3" s="247"/>
      <c r="J3" s="270"/>
    </row>
    <row r="4" spans="1:10" ht="11.45" customHeight="1">
      <c r="A4" s="265"/>
      <c r="B4" s="266"/>
      <c r="C4" s="266"/>
      <c r="D4" s="267"/>
      <c r="E4" s="268" t="s">
        <v>200</v>
      </c>
      <c r="F4" s="268" t="s">
        <v>201</v>
      </c>
      <c r="G4" s="268" t="s">
        <v>49</v>
      </c>
      <c r="H4" s="267" t="s">
        <v>45</v>
      </c>
      <c r="I4" s="267" t="s">
        <v>46</v>
      </c>
      <c r="J4" s="269" t="s">
        <v>251</v>
      </c>
    </row>
    <row r="5" spans="1:10" ht="11.45" customHeight="1">
      <c r="A5" s="265"/>
      <c r="B5" s="266"/>
      <c r="C5" s="266"/>
      <c r="D5" s="267"/>
      <c r="E5" s="247"/>
      <c r="F5" s="268"/>
      <c r="G5" s="268"/>
      <c r="H5" s="267"/>
      <c r="I5" s="267"/>
      <c r="J5" s="269"/>
    </row>
    <row r="6" spans="1:10" ht="11.45" customHeight="1">
      <c r="A6" s="265"/>
      <c r="B6" s="266"/>
      <c r="C6" s="266"/>
      <c r="D6" s="267"/>
      <c r="E6" s="247"/>
      <c r="F6" s="268"/>
      <c r="G6" s="268"/>
      <c r="H6" s="267"/>
      <c r="I6" s="267"/>
      <c r="J6" s="269"/>
    </row>
    <row r="7" spans="1:10" ht="11.45" customHeight="1">
      <c r="A7" s="265"/>
      <c r="B7" s="266"/>
      <c r="C7" s="266"/>
      <c r="D7" s="267"/>
      <c r="E7" s="247"/>
      <c r="F7" s="268"/>
      <c r="G7" s="268"/>
      <c r="H7" s="267"/>
      <c r="I7" s="267"/>
      <c r="J7" s="269"/>
    </row>
    <row r="8" spans="1:10" s="89" customFormat="1" ht="11.45" customHeight="1">
      <c r="A8" s="50">
        <v>1</v>
      </c>
      <c r="B8" s="65">
        <v>2</v>
      </c>
      <c r="C8" s="51">
        <v>3</v>
      </c>
      <c r="D8" s="67">
        <v>4</v>
      </c>
      <c r="E8" s="67">
        <v>5</v>
      </c>
      <c r="F8" s="67">
        <v>6</v>
      </c>
      <c r="G8" s="67">
        <v>7</v>
      </c>
      <c r="H8" s="67">
        <v>8</v>
      </c>
      <c r="I8" s="67">
        <v>9</v>
      </c>
      <c r="J8" s="68">
        <v>10</v>
      </c>
    </row>
    <row r="9" spans="1:10" ht="20.100000000000001" customHeight="1">
      <c r="A9" s="88"/>
      <c r="B9" s="78"/>
      <c r="C9" s="78"/>
      <c r="D9" s="255" t="s">
        <v>126</v>
      </c>
      <c r="E9" s="255"/>
      <c r="F9" s="255"/>
      <c r="G9" s="255"/>
      <c r="H9" s="255"/>
      <c r="I9" s="255"/>
      <c r="J9" s="255"/>
    </row>
    <row r="10" spans="1:10" ht="11.45" customHeight="1">
      <c r="A10" s="54">
        <f>IF(E10&lt;&gt;"",COUNTA($E10:E$10),"")</f>
        <v>1</v>
      </c>
      <c r="B10" s="79"/>
      <c r="C10" s="80" t="s">
        <v>129</v>
      </c>
      <c r="D10" s="169">
        <v>19863</v>
      </c>
      <c r="E10" s="169">
        <v>2172</v>
      </c>
      <c r="F10" s="169">
        <v>2934</v>
      </c>
      <c r="G10" s="169">
        <v>4133</v>
      </c>
      <c r="H10" s="169">
        <v>5268</v>
      </c>
      <c r="I10" s="169">
        <v>2820</v>
      </c>
      <c r="J10" s="169">
        <v>2536</v>
      </c>
    </row>
    <row r="11" spans="1:10" ht="11.45" customHeight="1">
      <c r="A11" s="54">
        <f>IF(E11&lt;&gt;"",COUNTA($E$10:E11),"")</f>
        <v>2</v>
      </c>
      <c r="B11" s="79"/>
      <c r="C11" s="79" t="s">
        <v>59</v>
      </c>
      <c r="D11" s="190">
        <v>15006</v>
      </c>
      <c r="E11" s="190">
        <v>1473</v>
      </c>
      <c r="F11" s="190">
        <v>2255</v>
      </c>
      <c r="G11" s="190">
        <v>3227</v>
      </c>
      <c r="H11" s="190">
        <v>4415</v>
      </c>
      <c r="I11" s="190">
        <v>2211</v>
      </c>
      <c r="J11" s="190">
        <v>1425</v>
      </c>
    </row>
    <row r="12" spans="1:10" ht="11.45" customHeight="1">
      <c r="A12" s="54" t="str">
        <f>IF(E12&lt;&gt;"",COUNTA($E$10:E12),"")</f>
        <v/>
      </c>
      <c r="B12" s="79"/>
      <c r="C12" s="79"/>
      <c r="D12" s="190"/>
      <c r="E12" s="190"/>
      <c r="F12" s="190"/>
      <c r="G12" s="190"/>
      <c r="H12" s="190"/>
      <c r="I12" s="190"/>
      <c r="J12" s="190"/>
    </row>
    <row r="13" spans="1:10" ht="11.45" customHeight="1">
      <c r="A13" s="54">
        <f>IF(E13&lt;&gt;"",COUNTA($E$10:E13),"")</f>
        <v>3</v>
      </c>
      <c r="B13" s="79" t="s">
        <v>20</v>
      </c>
      <c r="C13" s="72" t="s">
        <v>204</v>
      </c>
      <c r="D13" s="190">
        <v>4607</v>
      </c>
      <c r="E13" s="190">
        <v>371</v>
      </c>
      <c r="F13" s="190">
        <v>777</v>
      </c>
      <c r="G13" s="190">
        <v>1196</v>
      </c>
      <c r="H13" s="190">
        <v>1516</v>
      </c>
      <c r="I13" s="190" t="s">
        <v>5</v>
      </c>
      <c r="J13" s="190" t="s">
        <v>5</v>
      </c>
    </row>
    <row r="14" spans="1:10" ht="11.45" customHeight="1">
      <c r="A14" s="54" t="str">
        <f>IF(E14&lt;&gt;"",COUNTA($E$10:E14),"")</f>
        <v/>
      </c>
      <c r="B14" s="79"/>
      <c r="C14" s="72" t="s">
        <v>138</v>
      </c>
      <c r="D14" s="190"/>
      <c r="E14" s="190"/>
      <c r="F14" s="190"/>
      <c r="G14" s="190"/>
      <c r="H14" s="190"/>
      <c r="I14" s="190"/>
      <c r="J14" s="190"/>
    </row>
    <row r="15" spans="1:10" ht="11.45" customHeight="1">
      <c r="A15" s="54">
        <f>IF(E15&lt;&gt;"",COUNTA($E$10:E15),"")</f>
        <v>4</v>
      </c>
      <c r="B15" s="79" t="s">
        <v>21</v>
      </c>
      <c r="C15" s="72" t="s">
        <v>205</v>
      </c>
      <c r="D15" s="190">
        <v>4556</v>
      </c>
      <c r="E15" s="190">
        <v>350</v>
      </c>
      <c r="F15" s="190" t="s">
        <v>5</v>
      </c>
      <c r="G15" s="190" t="s">
        <v>5</v>
      </c>
      <c r="H15" s="190">
        <v>1516</v>
      </c>
      <c r="I15" s="190" t="s">
        <v>5</v>
      </c>
      <c r="J15" s="190" t="s">
        <v>5</v>
      </c>
    </row>
    <row r="16" spans="1:10" ht="11.45" customHeight="1">
      <c r="A16" s="54">
        <f>IF(E16&lt;&gt;"",COUNTA($E$10:E16),"")</f>
        <v>5</v>
      </c>
      <c r="B16" s="79" t="s">
        <v>22</v>
      </c>
      <c r="C16" s="72" t="s">
        <v>206</v>
      </c>
      <c r="D16" s="190">
        <v>51</v>
      </c>
      <c r="E16" s="190">
        <v>21</v>
      </c>
      <c r="F16" s="190" t="s">
        <v>5</v>
      </c>
      <c r="G16" s="190" t="s">
        <v>5</v>
      </c>
      <c r="H16" s="190" t="s">
        <v>0</v>
      </c>
      <c r="I16" s="190" t="s">
        <v>0</v>
      </c>
      <c r="J16" s="190" t="s">
        <v>0</v>
      </c>
    </row>
    <row r="17" spans="1:10" ht="11.45" customHeight="1">
      <c r="A17" s="54" t="str">
        <f>IF(E17&lt;&gt;"",COUNTA($E$10:E17),"")</f>
        <v/>
      </c>
      <c r="B17" s="79"/>
      <c r="C17" s="72"/>
      <c r="D17" s="190"/>
      <c r="E17" s="190"/>
      <c r="F17" s="190"/>
      <c r="G17" s="190"/>
      <c r="H17" s="190"/>
      <c r="I17" s="190"/>
      <c r="J17" s="190"/>
    </row>
    <row r="18" spans="1:10" ht="11.45" customHeight="1">
      <c r="A18" s="54">
        <f>IF(E18&lt;&gt;"",COUNTA($E$10:E18),"")</f>
        <v>6</v>
      </c>
      <c r="B18" s="79" t="s">
        <v>23</v>
      </c>
      <c r="C18" s="72" t="s">
        <v>207</v>
      </c>
      <c r="D18" s="190">
        <v>3239</v>
      </c>
      <c r="E18" s="190">
        <v>59</v>
      </c>
      <c r="F18" s="190">
        <v>103</v>
      </c>
      <c r="G18" s="190">
        <v>479</v>
      </c>
      <c r="H18" s="190">
        <v>579</v>
      </c>
      <c r="I18" s="190">
        <v>966</v>
      </c>
      <c r="J18" s="190">
        <v>1053</v>
      </c>
    </row>
    <row r="19" spans="1:10" ht="11.45" customHeight="1">
      <c r="A19" s="54" t="str">
        <f>IF(E19&lt;&gt;"",COUNTA($E$10:E19),"")</f>
        <v/>
      </c>
      <c r="B19" s="79"/>
      <c r="C19" s="72" t="s">
        <v>208</v>
      </c>
      <c r="D19" s="190"/>
      <c r="E19" s="190"/>
      <c r="F19" s="190"/>
      <c r="G19" s="190"/>
      <c r="H19" s="190"/>
      <c r="I19" s="190"/>
      <c r="J19" s="190"/>
    </row>
    <row r="20" spans="1:10" ht="11.45" customHeight="1">
      <c r="A20" s="54">
        <f>IF(E20&lt;&gt;"",COUNTA($E$10:E20),"")</f>
        <v>7</v>
      </c>
      <c r="B20" s="79" t="s">
        <v>24</v>
      </c>
      <c r="C20" s="72" t="s">
        <v>209</v>
      </c>
      <c r="D20" s="190">
        <v>2581</v>
      </c>
      <c r="E20" s="190">
        <v>58</v>
      </c>
      <c r="F20" s="190">
        <v>81</v>
      </c>
      <c r="G20" s="190">
        <v>424</v>
      </c>
      <c r="H20" s="190">
        <v>486</v>
      </c>
      <c r="I20" s="190">
        <v>706</v>
      </c>
      <c r="J20" s="190">
        <v>826</v>
      </c>
    </row>
    <row r="21" spans="1:10" ht="11.45" customHeight="1">
      <c r="A21" s="54" t="str">
        <f>IF(E21&lt;&gt;"",COUNTA($E$10:E21),"")</f>
        <v/>
      </c>
      <c r="B21" s="79"/>
      <c r="C21" s="72"/>
      <c r="D21" s="190"/>
      <c r="E21" s="190"/>
      <c r="F21" s="190"/>
      <c r="G21" s="190"/>
      <c r="H21" s="190"/>
      <c r="I21" s="190"/>
      <c r="J21" s="190"/>
    </row>
    <row r="22" spans="1:10" ht="11.45" customHeight="1">
      <c r="A22" s="54">
        <f>IF(E22&lt;&gt;"",COUNTA($E$10:E22),"")</f>
        <v>8</v>
      </c>
      <c r="B22" s="79" t="s">
        <v>25</v>
      </c>
      <c r="C22" s="72" t="s">
        <v>210</v>
      </c>
      <c r="D22" s="190">
        <v>3753</v>
      </c>
      <c r="E22" s="190">
        <v>101</v>
      </c>
      <c r="F22" s="190">
        <v>184</v>
      </c>
      <c r="G22" s="190">
        <v>312</v>
      </c>
      <c r="H22" s="190">
        <v>1337</v>
      </c>
      <c r="I22" s="190">
        <v>879</v>
      </c>
      <c r="J22" s="190">
        <v>940</v>
      </c>
    </row>
    <row r="23" spans="1:10" ht="11.45" customHeight="1">
      <c r="A23" s="54" t="str">
        <f>IF(E23&lt;&gt;"",COUNTA($E$10:E23),"")</f>
        <v/>
      </c>
      <c r="B23" s="79"/>
      <c r="C23" s="72" t="s">
        <v>138</v>
      </c>
      <c r="D23" s="190"/>
      <c r="E23" s="190"/>
      <c r="F23" s="190"/>
      <c r="G23" s="190"/>
      <c r="H23" s="190"/>
      <c r="I23" s="190"/>
      <c r="J23" s="190"/>
    </row>
    <row r="24" spans="1:10" ht="22.5" customHeight="1">
      <c r="A24" s="54">
        <f>IF(E24&lt;&gt;"",COUNTA($E$10:E24),"")</f>
        <v>9</v>
      </c>
      <c r="B24" s="72" t="s">
        <v>26</v>
      </c>
      <c r="C24" s="72" t="s">
        <v>211</v>
      </c>
      <c r="D24" s="190">
        <v>2374</v>
      </c>
      <c r="E24" s="190">
        <v>67</v>
      </c>
      <c r="F24" s="190">
        <v>92</v>
      </c>
      <c r="G24" s="190">
        <v>254</v>
      </c>
      <c r="H24" s="190">
        <v>995</v>
      </c>
      <c r="I24" s="190" t="s">
        <v>5</v>
      </c>
      <c r="J24" s="190" t="s">
        <v>5</v>
      </c>
    </row>
    <row r="25" spans="1:10" ht="11.45" customHeight="1">
      <c r="A25" s="54">
        <f>IF(E25&lt;&gt;"",COUNTA($E$10:E25),"")</f>
        <v>10</v>
      </c>
      <c r="B25" s="79" t="s">
        <v>27</v>
      </c>
      <c r="C25" s="72" t="s">
        <v>212</v>
      </c>
      <c r="D25" s="190">
        <v>1379</v>
      </c>
      <c r="E25" s="190">
        <v>34</v>
      </c>
      <c r="F25" s="190">
        <v>92</v>
      </c>
      <c r="G25" s="190">
        <v>58</v>
      </c>
      <c r="H25" s="190">
        <v>342</v>
      </c>
      <c r="I25" s="190" t="s">
        <v>5</v>
      </c>
      <c r="J25" s="190" t="s">
        <v>5</v>
      </c>
    </row>
    <row r="26" spans="1:10" ht="11.45" customHeight="1">
      <c r="A26" s="54" t="str">
        <f>IF(E26&lt;&gt;"",COUNTA($E$10:E26),"")</f>
        <v/>
      </c>
      <c r="B26" s="79"/>
      <c r="C26" s="72"/>
      <c r="D26" s="190"/>
      <c r="E26" s="190"/>
      <c r="F26" s="190"/>
      <c r="G26" s="190"/>
      <c r="H26" s="190"/>
      <c r="I26" s="190"/>
      <c r="J26" s="190"/>
    </row>
    <row r="27" spans="1:10" ht="11.45" customHeight="1">
      <c r="A27" s="54">
        <f>IF(E27&lt;&gt;"",COUNTA($E$10:E27),"")</f>
        <v>11</v>
      </c>
      <c r="B27" s="79" t="s">
        <v>28</v>
      </c>
      <c r="C27" s="72" t="s">
        <v>213</v>
      </c>
      <c r="D27" s="190">
        <v>368</v>
      </c>
      <c r="E27" s="190">
        <v>27</v>
      </c>
      <c r="F27" s="190" t="s">
        <v>5</v>
      </c>
      <c r="G27" s="190">
        <v>106</v>
      </c>
      <c r="H27" s="190">
        <v>114</v>
      </c>
      <c r="I27" s="190" t="s">
        <v>5</v>
      </c>
      <c r="J27" s="190" t="s">
        <v>0</v>
      </c>
    </row>
    <row r="28" spans="1:10" ht="11.45" customHeight="1">
      <c r="A28" s="54" t="str">
        <f>IF(E28&lt;&gt;"",COUNTA($E$10:E28),"")</f>
        <v/>
      </c>
      <c r="B28" s="79"/>
      <c r="C28" s="72"/>
      <c r="D28" s="190"/>
      <c r="E28" s="190"/>
      <c r="F28" s="190"/>
      <c r="G28" s="190"/>
      <c r="H28" s="190"/>
      <c r="I28" s="190"/>
      <c r="J28" s="190"/>
    </row>
    <row r="29" spans="1:10" ht="22.5" customHeight="1">
      <c r="A29" s="54">
        <f>IF(E29&lt;&gt;"",COUNTA($E$10:E29),"")</f>
        <v>12</v>
      </c>
      <c r="B29" s="79" t="s">
        <v>29</v>
      </c>
      <c r="C29" s="72" t="s">
        <v>214</v>
      </c>
      <c r="D29" s="190">
        <v>1008</v>
      </c>
      <c r="E29" s="190">
        <v>130</v>
      </c>
      <c r="F29" s="190" t="s">
        <v>5</v>
      </c>
      <c r="G29" s="190">
        <v>298</v>
      </c>
      <c r="H29" s="190">
        <v>334</v>
      </c>
      <c r="I29" s="190" t="s">
        <v>5</v>
      </c>
      <c r="J29" s="190" t="s">
        <v>0</v>
      </c>
    </row>
    <row r="30" spans="1:10" ht="11.45" customHeight="1">
      <c r="A30" s="54" t="str">
        <f>IF(E30&lt;&gt;"",COUNTA($E$10:E30),"")</f>
        <v/>
      </c>
      <c r="B30" s="79"/>
      <c r="C30" s="72"/>
      <c r="D30" s="190"/>
      <c r="E30" s="190"/>
      <c r="F30" s="190"/>
      <c r="G30" s="190"/>
      <c r="H30" s="190"/>
      <c r="I30" s="190"/>
      <c r="J30" s="190"/>
    </row>
    <row r="31" spans="1:10" ht="11.45" customHeight="1">
      <c r="A31" s="54">
        <f>IF(E31&lt;&gt;"",COUNTA($E$10:E31),"")</f>
        <v>13</v>
      </c>
      <c r="B31" s="79" t="s">
        <v>30</v>
      </c>
      <c r="C31" s="72" t="s">
        <v>215</v>
      </c>
      <c r="D31" s="190">
        <v>6888</v>
      </c>
      <c r="E31" s="190">
        <v>1484</v>
      </c>
      <c r="F31" s="190">
        <v>1629</v>
      </c>
      <c r="G31" s="190">
        <v>1742</v>
      </c>
      <c r="H31" s="190">
        <v>1388</v>
      </c>
      <c r="I31" s="190" t="s">
        <v>5</v>
      </c>
      <c r="J31" s="190" t="s">
        <v>5</v>
      </c>
    </row>
    <row r="32" spans="1:10" ht="11.45" customHeight="1">
      <c r="A32" s="54" t="str">
        <f>IF(E32&lt;&gt;"",COUNTA($E$10:E32),"")</f>
        <v/>
      </c>
      <c r="B32" s="79"/>
      <c r="C32" s="72" t="s">
        <v>138</v>
      </c>
      <c r="D32" s="190"/>
      <c r="E32" s="190"/>
      <c r="F32" s="190"/>
      <c r="G32" s="190"/>
      <c r="H32" s="190"/>
      <c r="I32" s="190"/>
      <c r="J32" s="190"/>
    </row>
    <row r="33" spans="1:10" ht="11.45" customHeight="1">
      <c r="A33" s="54">
        <f>IF(E33&lt;&gt;"",COUNTA($E$10:E33),"")</f>
        <v>14</v>
      </c>
      <c r="B33" s="79" t="s">
        <v>31</v>
      </c>
      <c r="C33" s="72" t="s">
        <v>216</v>
      </c>
      <c r="D33" s="190">
        <v>2508</v>
      </c>
      <c r="E33" s="190">
        <v>485</v>
      </c>
      <c r="F33" s="190">
        <v>711</v>
      </c>
      <c r="G33" s="190" t="s">
        <v>5</v>
      </c>
      <c r="H33" s="190">
        <v>406</v>
      </c>
      <c r="I33" s="190" t="s">
        <v>5</v>
      </c>
      <c r="J33" s="190" t="s">
        <v>0</v>
      </c>
    </row>
    <row r="34" spans="1:10" ht="11.45" customHeight="1">
      <c r="A34" s="54">
        <f>IF(E34&lt;&gt;"",COUNTA($E$10:E34),"")</f>
        <v>15</v>
      </c>
      <c r="B34" s="79" t="s">
        <v>32</v>
      </c>
      <c r="C34" s="72" t="s">
        <v>217</v>
      </c>
      <c r="D34" s="190">
        <v>1056</v>
      </c>
      <c r="E34" s="190">
        <v>361</v>
      </c>
      <c r="F34" s="190">
        <v>332</v>
      </c>
      <c r="G34" s="190">
        <v>267</v>
      </c>
      <c r="H34" s="190">
        <v>96</v>
      </c>
      <c r="I34" s="190" t="s">
        <v>0</v>
      </c>
      <c r="J34" s="190" t="s">
        <v>0</v>
      </c>
    </row>
    <row r="35" spans="1:10" ht="11.45" customHeight="1">
      <c r="A35" s="54">
        <f>IF(E35&lt;&gt;"",COUNTA($E$10:E35),"")</f>
        <v>16</v>
      </c>
      <c r="B35" s="79" t="s">
        <v>33</v>
      </c>
      <c r="C35" s="72" t="s">
        <v>218</v>
      </c>
      <c r="D35" s="190">
        <v>830</v>
      </c>
      <c r="E35" s="190">
        <v>42</v>
      </c>
      <c r="F35" s="190" t="s">
        <v>5</v>
      </c>
      <c r="G35" s="190">
        <v>268</v>
      </c>
      <c r="H35" s="190">
        <v>377</v>
      </c>
      <c r="I35" s="190" t="s">
        <v>5</v>
      </c>
      <c r="J35" s="190" t="s">
        <v>0</v>
      </c>
    </row>
    <row r="36" spans="1:10" ht="22.5" customHeight="1">
      <c r="A36" s="54">
        <f>IF(E36&lt;&gt;"",COUNTA($E$10:E36),"")</f>
        <v>17</v>
      </c>
      <c r="B36" s="72" t="s">
        <v>34</v>
      </c>
      <c r="C36" s="72" t="s">
        <v>283</v>
      </c>
      <c r="D36" s="190">
        <v>101</v>
      </c>
      <c r="E36" s="190">
        <v>54</v>
      </c>
      <c r="F36" s="190" t="s">
        <v>5</v>
      </c>
      <c r="G36" s="190" t="s">
        <v>5</v>
      </c>
      <c r="H36" s="190" t="s">
        <v>0</v>
      </c>
      <c r="I36" s="190" t="s">
        <v>0</v>
      </c>
      <c r="J36" s="190" t="s">
        <v>0</v>
      </c>
    </row>
    <row r="37" spans="1:10" ht="11.45" customHeight="1">
      <c r="A37" s="54">
        <f>IF(E37&lt;&gt;"",COUNTA($E$10:E37),"")</f>
        <v>18</v>
      </c>
      <c r="B37" s="79" t="s">
        <v>35</v>
      </c>
      <c r="C37" s="72" t="s">
        <v>219</v>
      </c>
      <c r="D37" s="190">
        <v>2393</v>
      </c>
      <c r="E37" s="190">
        <v>542</v>
      </c>
      <c r="F37" s="190" t="s">
        <v>5</v>
      </c>
      <c r="G37" s="190">
        <v>415</v>
      </c>
      <c r="H37" s="190">
        <v>509</v>
      </c>
      <c r="I37" s="190" t="s">
        <v>5</v>
      </c>
      <c r="J37" s="190" t="s">
        <v>5</v>
      </c>
    </row>
    <row r="38" spans="1:10" ht="20.100000000000001" customHeight="1">
      <c r="A38" s="54" t="str">
        <f>IF(E38&lt;&gt;"",COUNTA($E$10:E38),"")</f>
        <v/>
      </c>
      <c r="B38" s="81"/>
      <c r="C38" s="81"/>
      <c r="D38" s="253" t="s">
        <v>263</v>
      </c>
      <c r="E38" s="253"/>
      <c r="F38" s="253"/>
      <c r="G38" s="254"/>
      <c r="H38" s="254"/>
      <c r="I38" s="254"/>
      <c r="J38" s="254"/>
    </row>
    <row r="39" spans="1:10" ht="11.45" customHeight="1">
      <c r="A39" s="54">
        <f>IF(E39&lt;&gt;"",COUNTA($E$10:E39),"")</f>
        <v>19</v>
      </c>
      <c r="B39" s="79"/>
      <c r="C39" s="80" t="s">
        <v>129</v>
      </c>
      <c r="D39" s="169">
        <v>100</v>
      </c>
      <c r="E39" s="165">
        <v>11.100167438195607</v>
      </c>
      <c r="F39" s="165">
        <v>14.975869201221315</v>
      </c>
      <c r="G39" s="165">
        <v>21.062740076824586</v>
      </c>
      <c r="H39" s="165">
        <v>28.208411307002855</v>
      </c>
      <c r="I39" s="165">
        <v>13.454151482320498</v>
      </c>
      <c r="J39" s="165">
        <v>11.198660494435142</v>
      </c>
    </row>
    <row r="40" spans="1:10" ht="11.45" customHeight="1">
      <c r="A40" s="54" t="str">
        <f>IF(E40&lt;&gt;"",COUNTA($E$10:E40),"")</f>
        <v/>
      </c>
      <c r="B40" s="79"/>
      <c r="C40" s="79"/>
      <c r="D40" s="190"/>
      <c r="E40" s="162"/>
      <c r="F40" s="162"/>
      <c r="G40" s="162"/>
      <c r="H40" s="162"/>
      <c r="I40" s="162"/>
      <c r="J40" s="162"/>
    </row>
    <row r="41" spans="1:10" ht="11.45" customHeight="1">
      <c r="A41" s="54">
        <f>IF(E41&lt;&gt;"",COUNTA($E$10:E41),"")</f>
        <v>20</v>
      </c>
      <c r="B41" s="79" t="s">
        <v>20</v>
      </c>
      <c r="C41" s="79" t="s">
        <v>204</v>
      </c>
      <c r="D41" s="190">
        <v>100</v>
      </c>
      <c r="E41" s="162">
        <v>8.0529628825700037</v>
      </c>
      <c r="F41" s="162">
        <v>16.86563924462774</v>
      </c>
      <c r="G41" s="162">
        <v>25.960494899066639</v>
      </c>
      <c r="H41" s="162">
        <v>32.906446711525938</v>
      </c>
      <c r="I41" s="162" t="s">
        <v>5</v>
      </c>
      <c r="J41" s="162" t="s">
        <v>5</v>
      </c>
    </row>
    <row r="42" spans="1:10" ht="11.45" customHeight="1">
      <c r="A42" s="54" t="str">
        <f>IF(E42&lt;&gt;"",COUNTA($E$10:E42),"")</f>
        <v/>
      </c>
      <c r="B42" s="79"/>
      <c r="C42" s="79"/>
      <c r="D42" s="190"/>
      <c r="E42" s="162"/>
      <c r="F42" s="162"/>
      <c r="G42" s="162"/>
      <c r="H42" s="162"/>
      <c r="I42" s="162"/>
      <c r="J42" s="162"/>
    </row>
    <row r="43" spans="1:10" ht="11.45" customHeight="1">
      <c r="A43" s="54">
        <f>IF(E43&lt;&gt;"",COUNTA($E$10:E43),"")</f>
        <v>21</v>
      </c>
      <c r="B43" s="79" t="s">
        <v>23</v>
      </c>
      <c r="C43" s="82" t="s">
        <v>207</v>
      </c>
      <c r="D43" s="190">
        <v>100</v>
      </c>
      <c r="E43" s="162">
        <v>1.821549861068231</v>
      </c>
      <c r="F43" s="162">
        <v>3.1799938252547082</v>
      </c>
      <c r="G43" s="162">
        <v>14.788514973757334</v>
      </c>
      <c r="H43" s="162">
        <v>17.875887619635691</v>
      </c>
      <c r="I43" s="162">
        <v>29.824019759184932</v>
      </c>
      <c r="J43" s="162">
        <v>32.510033961099104</v>
      </c>
    </row>
    <row r="44" spans="1:10" ht="11.45" customHeight="1">
      <c r="A44" s="54" t="str">
        <f>IF(E44&lt;&gt;"",COUNTA($E$10:E44),"")</f>
        <v/>
      </c>
      <c r="B44" s="79"/>
      <c r="C44" s="79"/>
      <c r="D44" s="190"/>
      <c r="E44" s="162"/>
      <c r="F44" s="162"/>
      <c r="G44" s="162"/>
      <c r="H44" s="162"/>
      <c r="I44" s="162"/>
      <c r="J44" s="162"/>
    </row>
    <row r="45" spans="1:10" ht="11.45" customHeight="1">
      <c r="A45" s="54">
        <f>IF(E45&lt;&gt;"",COUNTA($E$10:E45),"")</f>
        <v>22</v>
      </c>
      <c r="B45" s="79" t="s">
        <v>25</v>
      </c>
      <c r="C45" s="79" t="s">
        <v>210</v>
      </c>
      <c r="D45" s="190">
        <v>100</v>
      </c>
      <c r="E45" s="162">
        <v>2.6911803890221155</v>
      </c>
      <c r="F45" s="162">
        <v>4.9027444710897949</v>
      </c>
      <c r="G45" s="162">
        <v>8.3133493205435656</v>
      </c>
      <c r="H45" s="162">
        <v>35.624833466560084</v>
      </c>
      <c r="I45" s="162">
        <v>23.421262989608312</v>
      </c>
      <c r="J45" s="162">
        <v>25.046629363176127</v>
      </c>
    </row>
    <row r="46" spans="1:10" ht="11.45" customHeight="1">
      <c r="A46" s="54" t="str">
        <f>IF(E46&lt;&gt;"",COUNTA($E$10:E46),"")</f>
        <v/>
      </c>
      <c r="B46" s="79"/>
      <c r="C46" s="79"/>
      <c r="D46" s="190"/>
      <c r="E46" s="162"/>
      <c r="F46" s="162"/>
      <c r="G46" s="162"/>
      <c r="H46" s="162"/>
      <c r="I46" s="162"/>
      <c r="J46" s="162"/>
    </row>
    <row r="47" spans="1:10" ht="11.45" customHeight="1">
      <c r="A47" s="54">
        <f>IF(E47&lt;&gt;"",COUNTA($E$10:E47),"")</f>
        <v>23</v>
      </c>
      <c r="B47" s="79" t="s">
        <v>28</v>
      </c>
      <c r="C47" s="79" t="s">
        <v>213</v>
      </c>
      <c r="D47" s="190">
        <v>100</v>
      </c>
      <c r="E47" s="162">
        <v>7.3369565217391308</v>
      </c>
      <c r="F47" s="162" t="s">
        <v>5</v>
      </c>
      <c r="G47" s="162">
        <v>28.804347826086957</v>
      </c>
      <c r="H47" s="162">
        <v>30.978260869565215</v>
      </c>
      <c r="I47" s="162" t="s">
        <v>5</v>
      </c>
      <c r="J47" s="162" t="s">
        <v>0</v>
      </c>
    </row>
    <row r="48" spans="1:10" ht="11.45" customHeight="1">
      <c r="A48" s="54" t="str">
        <f>IF(E48&lt;&gt;"",COUNTA($E$10:E48),"")</f>
        <v/>
      </c>
      <c r="B48" s="79"/>
      <c r="C48" s="79"/>
      <c r="D48" s="190"/>
      <c r="E48" s="162"/>
      <c r="F48" s="162"/>
      <c r="G48" s="162"/>
      <c r="H48" s="162"/>
      <c r="I48" s="162"/>
      <c r="J48" s="162"/>
    </row>
    <row r="49" spans="1:10" ht="22.5" customHeight="1">
      <c r="A49" s="54">
        <f>IF(E49&lt;&gt;"",COUNTA($E$10:E49),"")</f>
        <v>24</v>
      </c>
      <c r="B49" s="79" t="s">
        <v>29</v>
      </c>
      <c r="C49" s="79" t="s">
        <v>214</v>
      </c>
      <c r="D49" s="190">
        <v>100</v>
      </c>
      <c r="E49" s="162">
        <v>12.896825396825399</v>
      </c>
      <c r="F49" s="162" t="s">
        <v>5</v>
      </c>
      <c r="G49" s="162">
        <v>29.563492063492063</v>
      </c>
      <c r="H49" s="162">
        <v>33.134920634920633</v>
      </c>
      <c r="I49" s="162" t="s">
        <v>5</v>
      </c>
      <c r="J49" s="162" t="s">
        <v>0</v>
      </c>
    </row>
    <row r="50" spans="1:10" ht="11.45" customHeight="1">
      <c r="A50" s="54" t="str">
        <f>IF(E50&lt;&gt;"",COUNTA($E$10:E50),"")</f>
        <v/>
      </c>
      <c r="B50" s="79"/>
      <c r="C50" s="79"/>
      <c r="D50" s="190"/>
      <c r="E50" s="162"/>
      <c r="F50" s="162"/>
      <c r="G50" s="162"/>
      <c r="H50" s="162"/>
      <c r="I50" s="162"/>
      <c r="J50" s="162"/>
    </row>
    <row r="51" spans="1:10" ht="11.45" customHeight="1">
      <c r="A51" s="54">
        <f>IF(E51&lt;&gt;"",COUNTA($E$10:E51),"")</f>
        <v>25</v>
      </c>
      <c r="B51" s="79" t="s">
        <v>30</v>
      </c>
      <c r="C51" s="79" t="s">
        <v>215</v>
      </c>
      <c r="D51" s="190">
        <v>100</v>
      </c>
      <c r="E51" s="162">
        <v>21.544715447154474</v>
      </c>
      <c r="F51" s="162">
        <v>23.649825783972126</v>
      </c>
      <c r="G51" s="162">
        <v>25.290360046457604</v>
      </c>
      <c r="H51" s="162">
        <v>20.150987224157959</v>
      </c>
      <c r="I51" s="162" t="s">
        <v>5</v>
      </c>
      <c r="J51" s="162" t="s">
        <v>5</v>
      </c>
    </row>
    <row r="52" spans="1:10" ht="11.45" customHeight="1">
      <c r="B52" s="83"/>
      <c r="C52" s="84"/>
    </row>
    <row r="53" spans="1:10" ht="11.45" customHeight="1">
      <c r="D53" s="90"/>
      <c r="E53" s="90"/>
      <c r="F53" s="90"/>
      <c r="G53" s="90"/>
      <c r="H53" s="90"/>
      <c r="I53" s="90"/>
      <c r="J53" s="90"/>
    </row>
  </sheetData>
  <mergeCells count="17">
    <mergeCell ref="D38:J38"/>
    <mergeCell ref="G4:G7"/>
    <mergeCell ref="H4:H7"/>
    <mergeCell ref="I4:I7"/>
    <mergeCell ref="J4:J7"/>
    <mergeCell ref="D9:J9"/>
    <mergeCell ref="F4:F7"/>
    <mergeCell ref="E4:E7"/>
    <mergeCell ref="A1:C1"/>
    <mergeCell ref="D1:J1"/>
    <mergeCell ref="A2:C2"/>
    <mergeCell ref="A3:A7"/>
    <mergeCell ref="B3:B7"/>
    <mergeCell ref="C3:C7"/>
    <mergeCell ref="D3:D7"/>
    <mergeCell ref="E3:J3"/>
    <mergeCell ref="D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140" zoomScaleNormal="140" workbookViewId="0">
      <pane xSplit="2" ySplit="8" topLeftCell="C9" activePane="bottomRight" state="frozen"/>
      <selection sqref="A1:B1"/>
      <selection pane="topRight" sqref="A1:B1"/>
      <selection pane="bottomLeft" sqref="A1:B1"/>
      <selection pane="bottomRight" activeCell="C9" sqref="C9:I9"/>
    </sheetView>
  </sheetViews>
  <sheetFormatPr baseColWidth="10" defaultColWidth="11.42578125" defaultRowHeight="11.45" customHeight="1"/>
  <cols>
    <col min="1" max="1" width="3.7109375" style="89" customWidth="1"/>
    <col min="2" max="2" width="37.28515625" style="87" customWidth="1"/>
    <col min="3" max="3" width="7.5703125" style="77" customWidth="1"/>
    <col min="4" max="9" width="7.28515625" style="77" customWidth="1"/>
    <col min="10" max="16384" width="11.42578125" style="77"/>
  </cols>
  <sheetData>
    <row r="1" spans="1:9" s="55" customFormat="1" ht="20.100000000000001" customHeight="1">
      <c r="A1" s="258" t="s">
        <v>61</v>
      </c>
      <c r="B1" s="259"/>
      <c r="C1" s="273" t="s">
        <v>159</v>
      </c>
      <c r="D1" s="273"/>
      <c r="E1" s="273"/>
      <c r="F1" s="273"/>
      <c r="G1" s="273"/>
      <c r="H1" s="273"/>
      <c r="I1" s="274"/>
    </row>
    <row r="2" spans="1:9" ht="35.1" customHeight="1">
      <c r="A2" s="262" t="s">
        <v>79</v>
      </c>
      <c r="B2" s="263"/>
      <c r="C2" s="271" t="s">
        <v>368</v>
      </c>
      <c r="D2" s="272"/>
      <c r="E2" s="272"/>
      <c r="F2" s="272"/>
      <c r="G2" s="272"/>
      <c r="H2" s="272"/>
      <c r="I2" s="272"/>
    </row>
    <row r="3" spans="1:9" ht="11.45" customHeight="1">
      <c r="A3" s="264" t="s">
        <v>76</v>
      </c>
      <c r="B3" s="266" t="s">
        <v>112</v>
      </c>
      <c r="C3" s="266" t="s">
        <v>55</v>
      </c>
      <c r="D3" s="266" t="s">
        <v>93</v>
      </c>
      <c r="E3" s="266"/>
      <c r="F3" s="266"/>
      <c r="G3" s="266"/>
      <c r="H3" s="266"/>
      <c r="I3" s="275"/>
    </row>
    <row r="4" spans="1:9" ht="11.45" customHeight="1">
      <c r="A4" s="264"/>
      <c r="B4" s="266"/>
      <c r="C4" s="266"/>
      <c r="D4" s="268" t="s">
        <v>200</v>
      </c>
      <c r="E4" s="268" t="s">
        <v>201</v>
      </c>
      <c r="F4" s="276" t="s">
        <v>49</v>
      </c>
      <c r="G4" s="276" t="s">
        <v>45</v>
      </c>
      <c r="H4" s="266" t="s">
        <v>46</v>
      </c>
      <c r="I4" s="275" t="s">
        <v>251</v>
      </c>
    </row>
    <row r="5" spans="1:9" ht="11.45" customHeight="1">
      <c r="A5" s="264"/>
      <c r="B5" s="266"/>
      <c r="C5" s="266"/>
      <c r="D5" s="268"/>
      <c r="E5" s="268"/>
      <c r="F5" s="276"/>
      <c r="G5" s="276"/>
      <c r="H5" s="266"/>
      <c r="I5" s="275"/>
    </row>
    <row r="6" spans="1:9" ht="11.45" customHeight="1">
      <c r="A6" s="264"/>
      <c r="B6" s="266"/>
      <c r="C6" s="266"/>
      <c r="D6" s="268"/>
      <c r="E6" s="268"/>
      <c r="F6" s="276"/>
      <c r="G6" s="276"/>
      <c r="H6" s="266"/>
      <c r="I6" s="275"/>
    </row>
    <row r="7" spans="1:9" ht="11.45" customHeight="1">
      <c r="A7" s="264"/>
      <c r="B7" s="266"/>
      <c r="C7" s="266"/>
      <c r="D7" s="268"/>
      <c r="E7" s="268"/>
      <c r="F7" s="276"/>
      <c r="G7" s="276"/>
      <c r="H7" s="266"/>
      <c r="I7" s="275"/>
    </row>
    <row r="8" spans="1:9" s="89" customFormat="1" ht="11.45" customHeight="1">
      <c r="A8" s="50">
        <v>1</v>
      </c>
      <c r="B8" s="51">
        <v>2</v>
      </c>
      <c r="C8" s="51">
        <v>3</v>
      </c>
      <c r="D8" s="51">
        <v>4</v>
      </c>
      <c r="E8" s="51">
        <v>5</v>
      </c>
      <c r="F8" s="51">
        <v>6</v>
      </c>
      <c r="G8" s="51">
        <v>7</v>
      </c>
      <c r="H8" s="51">
        <v>8</v>
      </c>
      <c r="I8" s="52">
        <v>9</v>
      </c>
    </row>
    <row r="9" spans="1:9" ht="20.100000000000001" customHeight="1">
      <c r="A9" s="66"/>
      <c r="B9" s="91"/>
      <c r="C9" s="280" t="s">
        <v>41</v>
      </c>
      <c r="D9" s="281"/>
      <c r="E9" s="281"/>
      <c r="F9" s="281"/>
      <c r="G9" s="281"/>
      <c r="H9" s="281"/>
      <c r="I9" s="281"/>
    </row>
    <row r="10" spans="1:9" ht="11.45" customHeight="1">
      <c r="A10" s="54">
        <f>IF(E10&lt;&gt;"",COUNTA($E10:E$10),"")</f>
        <v>1</v>
      </c>
      <c r="B10" s="92" t="s">
        <v>131</v>
      </c>
      <c r="C10" s="195">
        <v>19863</v>
      </c>
      <c r="D10" s="195">
        <v>2172</v>
      </c>
      <c r="E10" s="195">
        <v>2934</v>
      </c>
      <c r="F10" s="195">
        <v>4133</v>
      </c>
      <c r="G10" s="195">
        <v>5268</v>
      </c>
      <c r="H10" s="195">
        <v>2820</v>
      </c>
      <c r="I10" s="195">
        <v>2536</v>
      </c>
    </row>
    <row r="11" spans="1:9" ht="11.45" customHeight="1">
      <c r="A11" s="54" t="str">
        <f>IF(E11&lt;&gt;"",COUNTA($E$10:E11),"")</f>
        <v/>
      </c>
      <c r="B11" s="81"/>
      <c r="C11" s="171"/>
      <c r="D11" s="171"/>
      <c r="E11" s="171"/>
      <c r="F11" s="171"/>
      <c r="G11" s="171"/>
      <c r="H11" s="171"/>
      <c r="I11" s="171"/>
    </row>
    <row r="12" spans="1:9" ht="22.5" customHeight="1">
      <c r="A12" s="54">
        <f>IF(E12&lt;&gt;"",COUNTA($E$10:E12),"")</f>
        <v>2</v>
      </c>
      <c r="B12" s="81" t="s">
        <v>111</v>
      </c>
      <c r="C12" s="171">
        <v>1601</v>
      </c>
      <c r="D12" s="171">
        <v>1124</v>
      </c>
      <c r="E12" s="171">
        <v>315</v>
      </c>
      <c r="F12" s="171">
        <v>128</v>
      </c>
      <c r="G12" s="171">
        <v>30</v>
      </c>
      <c r="H12" s="171">
        <v>4</v>
      </c>
      <c r="I12" s="171" t="s">
        <v>0</v>
      </c>
    </row>
    <row r="13" spans="1:9" ht="11.45" customHeight="1">
      <c r="A13" s="54" t="str">
        <f>IF(E13&lt;&gt;"",COUNTA($E$10:E13),"")</f>
        <v/>
      </c>
      <c r="B13" s="81"/>
      <c r="C13" s="171"/>
      <c r="D13" s="171"/>
      <c r="E13" s="171"/>
      <c r="F13" s="171"/>
      <c r="G13" s="171"/>
      <c r="H13" s="171"/>
      <c r="I13" s="171"/>
    </row>
    <row r="14" spans="1:9" ht="22.5" customHeight="1">
      <c r="A14" s="54">
        <f>IF(E14&lt;&gt;"",COUNTA($E$10:E14),"")</f>
        <v>3</v>
      </c>
      <c r="B14" s="81" t="s">
        <v>259</v>
      </c>
      <c r="C14" s="171">
        <v>3800</v>
      </c>
      <c r="D14" s="171">
        <v>348</v>
      </c>
      <c r="E14" s="171">
        <v>558</v>
      </c>
      <c r="F14" s="171">
        <v>758</v>
      </c>
      <c r="G14" s="171">
        <v>982</v>
      </c>
      <c r="H14" s="171">
        <v>541</v>
      </c>
      <c r="I14" s="171">
        <v>613</v>
      </c>
    </row>
    <row r="15" spans="1:9" ht="11.45" customHeight="1">
      <c r="A15" s="54" t="str">
        <f>IF(E15&lt;&gt;"",COUNTA($E$10:E15),"")</f>
        <v/>
      </c>
      <c r="B15" s="81"/>
      <c r="C15" s="171"/>
      <c r="D15" s="171"/>
      <c r="E15" s="171"/>
      <c r="F15" s="171"/>
      <c r="G15" s="171"/>
      <c r="H15" s="171"/>
      <c r="I15" s="171"/>
    </row>
    <row r="16" spans="1:9" ht="33.6" customHeight="1">
      <c r="A16" s="54">
        <f>IF(E16&lt;&gt;"",COUNTA($E$10:E16),"")</f>
        <v>4</v>
      </c>
      <c r="B16" s="81" t="s">
        <v>282</v>
      </c>
      <c r="C16" s="171">
        <v>1671</v>
      </c>
      <c r="D16" s="171">
        <v>70</v>
      </c>
      <c r="E16" s="171">
        <v>185</v>
      </c>
      <c r="F16" s="171">
        <v>339</v>
      </c>
      <c r="G16" s="171">
        <v>549</v>
      </c>
      <c r="H16" s="171">
        <v>240</v>
      </c>
      <c r="I16" s="171">
        <v>288</v>
      </c>
    </row>
    <row r="17" spans="1:9" ht="11.45" customHeight="1">
      <c r="A17" s="54" t="str">
        <f>IF(E17&lt;&gt;"",COUNTA($E$10:E17),"")</f>
        <v/>
      </c>
      <c r="B17" s="81"/>
      <c r="C17" s="171"/>
      <c r="D17" s="171"/>
      <c r="E17" s="171"/>
      <c r="F17" s="171"/>
      <c r="G17" s="171"/>
      <c r="H17" s="171"/>
      <c r="I17" s="171"/>
    </row>
    <row r="18" spans="1:9" ht="24.75" customHeight="1">
      <c r="A18" s="54">
        <f>IF(E18&lt;&gt;"",COUNTA($E$10:E18),"")</f>
        <v>5</v>
      </c>
      <c r="B18" s="81" t="s">
        <v>281</v>
      </c>
      <c r="C18" s="171">
        <v>7795</v>
      </c>
      <c r="D18" s="171">
        <v>450</v>
      </c>
      <c r="E18" s="171">
        <v>1423</v>
      </c>
      <c r="F18" s="171">
        <v>2011</v>
      </c>
      <c r="G18" s="171">
        <v>2235</v>
      </c>
      <c r="H18" s="171">
        <v>913</v>
      </c>
      <c r="I18" s="171">
        <v>763</v>
      </c>
    </row>
    <row r="19" spans="1:9" ht="11.45" customHeight="1">
      <c r="A19" s="54" t="str">
        <f>IF(E19&lt;&gt;"",COUNTA($E$10:E19),"")</f>
        <v/>
      </c>
      <c r="B19" s="81"/>
      <c r="C19" s="171"/>
      <c r="D19" s="171"/>
      <c r="E19" s="171"/>
      <c r="F19" s="171"/>
      <c r="G19" s="171"/>
      <c r="H19" s="171"/>
      <c r="I19" s="171"/>
    </row>
    <row r="20" spans="1:9" ht="11.45" customHeight="1">
      <c r="A20" s="54">
        <f>IF(E20&lt;&gt;"",COUNTA($E$10:E20),"")</f>
        <v>6</v>
      </c>
      <c r="B20" s="81" t="s">
        <v>113</v>
      </c>
      <c r="C20" s="171">
        <v>1215</v>
      </c>
      <c r="D20" s="171">
        <v>22</v>
      </c>
      <c r="E20" s="171">
        <v>89</v>
      </c>
      <c r="F20" s="171">
        <v>182</v>
      </c>
      <c r="G20" s="171">
        <v>458</v>
      </c>
      <c r="H20" s="171">
        <v>354</v>
      </c>
      <c r="I20" s="171">
        <v>110</v>
      </c>
    </row>
    <row r="21" spans="1:9" ht="11.45" customHeight="1">
      <c r="A21" s="54" t="str">
        <f>IF(E21&lt;&gt;"",COUNTA($E$10:E21),"")</f>
        <v/>
      </c>
      <c r="B21" s="81"/>
      <c r="C21" s="171"/>
      <c r="D21" s="171"/>
      <c r="E21" s="171"/>
      <c r="F21" s="171"/>
      <c r="G21" s="171"/>
      <c r="H21" s="171"/>
      <c r="I21" s="171"/>
    </row>
    <row r="22" spans="1:9" ht="22.5" customHeight="1">
      <c r="A22" s="54">
        <f>IF(E22&lt;&gt;"",COUNTA($E$10:E22),"")</f>
        <v>7</v>
      </c>
      <c r="B22" s="81" t="s">
        <v>114</v>
      </c>
      <c r="C22" s="171">
        <v>2937</v>
      </c>
      <c r="D22" s="171">
        <v>123</v>
      </c>
      <c r="E22" s="171">
        <v>262</v>
      </c>
      <c r="F22" s="171">
        <v>527</v>
      </c>
      <c r="G22" s="171">
        <v>782</v>
      </c>
      <c r="H22" s="171">
        <v>594</v>
      </c>
      <c r="I22" s="171">
        <v>649</v>
      </c>
    </row>
    <row r="23" spans="1:9" ht="11.45" customHeight="1">
      <c r="A23" s="54" t="str">
        <f>IF(E23&lt;&gt;"",COUNTA($E$10:E23),"")</f>
        <v/>
      </c>
      <c r="B23" s="81"/>
      <c r="C23" s="171"/>
      <c r="D23" s="171"/>
      <c r="E23" s="171"/>
      <c r="F23" s="171"/>
      <c r="G23" s="171"/>
      <c r="H23" s="171"/>
      <c r="I23" s="171"/>
    </row>
    <row r="24" spans="1:9" ht="22.5" customHeight="1">
      <c r="A24" s="54">
        <f>IF(E24&lt;&gt;"",COUNTA($E$10:E24),"")</f>
        <v>8</v>
      </c>
      <c r="B24" s="81" t="s">
        <v>115</v>
      </c>
      <c r="C24" s="171">
        <v>844</v>
      </c>
      <c r="D24" s="171">
        <v>35</v>
      </c>
      <c r="E24" s="171">
        <v>102</v>
      </c>
      <c r="F24" s="171">
        <v>188</v>
      </c>
      <c r="G24" s="171">
        <v>232</v>
      </c>
      <c r="H24" s="171">
        <v>174</v>
      </c>
      <c r="I24" s="171">
        <v>113</v>
      </c>
    </row>
    <row r="25" spans="1:9" ht="20.100000000000001" customHeight="1">
      <c r="A25" s="54" t="str">
        <f>IF(E25&lt;&gt;"",COUNTA($E$10:E25),"")</f>
        <v/>
      </c>
      <c r="B25" s="81"/>
      <c r="C25" s="277" t="s">
        <v>132</v>
      </c>
      <c r="D25" s="278"/>
      <c r="E25" s="278"/>
      <c r="F25" s="279"/>
      <c r="G25" s="279"/>
      <c r="H25" s="279"/>
      <c r="I25" s="279"/>
    </row>
    <row r="26" spans="1:9" ht="11.45" customHeight="1">
      <c r="A26" s="54">
        <f>IF(E26&lt;&gt;"",COUNTA($E$10:E26),"")</f>
        <v>9</v>
      </c>
      <c r="B26" s="92" t="s">
        <v>131</v>
      </c>
      <c r="C26" s="172">
        <v>100</v>
      </c>
      <c r="D26" s="172">
        <v>100</v>
      </c>
      <c r="E26" s="172">
        <v>100</v>
      </c>
      <c r="F26" s="172">
        <v>100</v>
      </c>
      <c r="G26" s="172">
        <v>100</v>
      </c>
      <c r="H26" s="172">
        <v>100</v>
      </c>
      <c r="I26" s="172">
        <v>100</v>
      </c>
    </row>
    <row r="27" spans="1:9" ht="11.45" customHeight="1">
      <c r="A27" s="54" t="str">
        <f>IF(E27&lt;&gt;"",COUNTA($E$10:E27),"")</f>
        <v/>
      </c>
      <c r="B27" s="81"/>
      <c r="C27" s="194"/>
      <c r="D27" s="194"/>
      <c r="E27" s="194"/>
      <c r="F27" s="194"/>
      <c r="G27" s="194"/>
      <c r="H27" s="194"/>
      <c r="I27" s="194"/>
    </row>
    <row r="28" spans="1:9" ht="22.5" customHeight="1">
      <c r="A28" s="54">
        <f>IF(E28&lt;&gt;"",COUNTA($E$10:E28),"")</f>
        <v>10</v>
      </c>
      <c r="B28" s="81" t="s">
        <v>111</v>
      </c>
      <c r="C28" s="194">
        <v>8.0602124553189345</v>
      </c>
      <c r="D28" s="194">
        <v>51.749539594843462</v>
      </c>
      <c r="E28" s="194">
        <v>10.736196319018406</v>
      </c>
      <c r="F28" s="194">
        <v>3.0970239535446407</v>
      </c>
      <c r="G28" s="194">
        <v>0.56947608200455579</v>
      </c>
      <c r="H28" s="194">
        <v>0.14184397163120568</v>
      </c>
      <c r="I28" s="194" t="s">
        <v>0</v>
      </c>
    </row>
    <row r="29" spans="1:9" ht="11.45" customHeight="1">
      <c r="A29" s="54" t="str">
        <f>IF(E29&lt;&gt;"",COUNTA($E$10:E29),"")</f>
        <v/>
      </c>
      <c r="B29" s="81"/>
      <c r="C29" s="194"/>
      <c r="D29" s="194"/>
      <c r="E29" s="194"/>
      <c r="F29" s="194"/>
      <c r="G29" s="194"/>
      <c r="H29" s="194"/>
      <c r="I29" s="194"/>
    </row>
    <row r="30" spans="1:9" ht="22.5" customHeight="1">
      <c r="A30" s="54">
        <f>IF(E30&lt;&gt;"",COUNTA($E$10:E30),"")</f>
        <v>11</v>
      </c>
      <c r="B30" s="81" t="s">
        <v>259</v>
      </c>
      <c r="C30" s="194">
        <v>19.131047676584604</v>
      </c>
      <c r="D30" s="194">
        <v>16.022099447513813</v>
      </c>
      <c r="E30" s="194">
        <v>19.018404907975462</v>
      </c>
      <c r="F30" s="194">
        <v>18.340188724897168</v>
      </c>
      <c r="G30" s="194">
        <v>18.640850417615791</v>
      </c>
      <c r="H30" s="194">
        <v>19.184397163120568</v>
      </c>
      <c r="I30" s="194">
        <v>24.171924290220819</v>
      </c>
    </row>
    <row r="31" spans="1:9" ht="11.45" customHeight="1">
      <c r="A31" s="54" t="str">
        <f>IF(E31&lt;&gt;"",COUNTA($E$10:E31),"")</f>
        <v/>
      </c>
      <c r="B31" s="81"/>
      <c r="C31" s="194"/>
      <c r="D31" s="194"/>
      <c r="E31" s="194"/>
      <c r="F31" s="194"/>
      <c r="G31" s="194"/>
      <c r="H31" s="194"/>
      <c r="I31" s="194"/>
    </row>
    <row r="32" spans="1:9" ht="33.6" customHeight="1">
      <c r="A32" s="54">
        <f>IF(E32&lt;&gt;"",COUNTA($E$10:E32),"")</f>
        <v>12</v>
      </c>
      <c r="B32" s="81" t="s">
        <v>282</v>
      </c>
      <c r="C32" s="194">
        <v>8.412626491466547</v>
      </c>
      <c r="D32" s="194">
        <v>3.2228360957642725</v>
      </c>
      <c r="E32" s="194">
        <v>6.3053851397409684</v>
      </c>
      <c r="F32" s="194">
        <v>8.2022743769658852</v>
      </c>
      <c r="G32" s="194">
        <v>10.421412300683372</v>
      </c>
      <c r="H32" s="194">
        <v>8.5106382978723403</v>
      </c>
      <c r="I32" s="194">
        <v>11.356466876971609</v>
      </c>
    </row>
    <row r="33" spans="1:9" ht="11.45" customHeight="1">
      <c r="A33" s="54" t="str">
        <f>IF(E33&lt;&gt;"",COUNTA($E$10:E33),"")</f>
        <v/>
      </c>
      <c r="B33" s="81"/>
      <c r="C33" s="194"/>
      <c r="D33" s="194"/>
      <c r="E33" s="194"/>
      <c r="F33" s="194"/>
      <c r="G33" s="194"/>
      <c r="H33" s="194"/>
      <c r="I33" s="194"/>
    </row>
    <row r="34" spans="1:9" ht="22.5" customHeight="1">
      <c r="A34" s="54">
        <f>IF(E34&lt;&gt;"",COUNTA($E$10:E34),"")</f>
        <v>13</v>
      </c>
      <c r="B34" s="81" t="s">
        <v>281</v>
      </c>
      <c r="C34" s="194">
        <v>39.243820168151835</v>
      </c>
      <c r="D34" s="194">
        <v>20.718232044198896</v>
      </c>
      <c r="E34" s="194">
        <v>48.500340831629174</v>
      </c>
      <c r="F34" s="194">
        <v>48.657149770142752</v>
      </c>
      <c r="G34" s="194">
        <v>42.425968109339408</v>
      </c>
      <c r="H34" s="194">
        <v>32.375886524822697</v>
      </c>
      <c r="I34" s="194">
        <v>30.086750788643535</v>
      </c>
    </row>
    <row r="35" spans="1:9" ht="11.45" customHeight="1">
      <c r="A35" s="54" t="str">
        <f>IF(E35&lt;&gt;"",COUNTA($E$10:E35),"")</f>
        <v/>
      </c>
      <c r="B35" s="81"/>
      <c r="C35" s="194"/>
      <c r="D35" s="194"/>
      <c r="E35" s="194"/>
      <c r="F35" s="194"/>
      <c r="G35" s="194"/>
      <c r="H35" s="194"/>
      <c r="I35" s="194"/>
    </row>
    <row r="36" spans="1:9" ht="11.45" customHeight="1">
      <c r="A36" s="54">
        <f>IF(E36&lt;&gt;"",COUNTA($E$10:E36),"")</f>
        <v>14</v>
      </c>
      <c r="B36" s="93" t="s">
        <v>113</v>
      </c>
      <c r="C36" s="194">
        <v>6.1169007702763931</v>
      </c>
      <c r="D36" s="194">
        <v>1.0128913443830572</v>
      </c>
      <c r="E36" s="194">
        <v>3.0334014996591683</v>
      </c>
      <c r="F36" s="194">
        <v>4.4035809339462864</v>
      </c>
      <c r="G36" s="194">
        <v>8.6940015186028852</v>
      </c>
      <c r="H36" s="194">
        <v>12.553191489361701</v>
      </c>
      <c r="I36" s="194">
        <v>4.3375394321766558</v>
      </c>
    </row>
    <row r="37" spans="1:9" ht="11.45" customHeight="1">
      <c r="A37" s="54" t="str">
        <f>IF(E37&lt;&gt;"",COUNTA($E$10:E37),"")</f>
        <v/>
      </c>
      <c r="B37" s="81"/>
      <c r="C37" s="194"/>
      <c r="D37" s="194"/>
      <c r="E37" s="194"/>
      <c r="F37" s="194"/>
      <c r="G37" s="194"/>
      <c r="H37" s="194"/>
      <c r="I37" s="194"/>
    </row>
    <row r="38" spans="1:9" ht="22.5" customHeight="1">
      <c r="A38" s="54">
        <f>IF(E38&lt;&gt;"",COUNTA($E$10:E38),"")</f>
        <v>15</v>
      </c>
      <c r="B38" s="81" t="s">
        <v>114</v>
      </c>
      <c r="C38" s="194">
        <v>14.786286059507628</v>
      </c>
      <c r="D38" s="194">
        <v>5.6629834254143647</v>
      </c>
      <c r="E38" s="194">
        <v>8.9297886843899104</v>
      </c>
      <c r="F38" s="194">
        <v>12.751028308734574</v>
      </c>
      <c r="G38" s="194">
        <v>14.844343204252089</v>
      </c>
      <c r="H38" s="194">
        <v>21.063829787234042</v>
      </c>
      <c r="I38" s="194">
        <v>25.591482649842273</v>
      </c>
    </row>
    <row r="39" spans="1:9" ht="11.45" customHeight="1">
      <c r="A39" s="54" t="str">
        <f>IF(E39&lt;&gt;"",COUNTA($E$10:E39),"")</f>
        <v/>
      </c>
      <c r="B39" s="81"/>
      <c r="C39" s="194"/>
      <c r="D39" s="194"/>
      <c r="E39" s="194"/>
      <c r="F39" s="194"/>
      <c r="G39" s="194"/>
      <c r="H39" s="194"/>
      <c r="I39" s="194"/>
    </row>
    <row r="40" spans="1:9" ht="22.5" customHeight="1">
      <c r="A40" s="54">
        <f>IF(E40&lt;&gt;"",COUNTA($E$10:E40),"")</f>
        <v>16</v>
      </c>
      <c r="B40" s="81" t="s">
        <v>115</v>
      </c>
      <c r="C40" s="194">
        <v>4.2491063786940542</v>
      </c>
      <c r="D40" s="194">
        <v>1.6114180478821363</v>
      </c>
      <c r="E40" s="194">
        <v>3.4764826175869121</v>
      </c>
      <c r="F40" s="194">
        <v>4.5487539317686911</v>
      </c>
      <c r="G40" s="194">
        <v>4.403948367501898</v>
      </c>
      <c r="H40" s="194">
        <v>6.1702127659574471</v>
      </c>
      <c r="I40" s="194">
        <v>4.4558359621451107</v>
      </c>
    </row>
    <row r="42" spans="1:9" ht="11.45" customHeight="1">
      <c r="C42" s="148"/>
      <c r="D42" s="148"/>
      <c r="E42" s="148"/>
      <c r="F42" s="148"/>
      <c r="G42" s="148"/>
      <c r="H42" s="148"/>
      <c r="I42" s="148"/>
    </row>
  </sheetData>
  <mergeCells count="16">
    <mergeCell ref="C25:I25"/>
    <mergeCell ref="C9:I9"/>
    <mergeCell ref="C3:C7"/>
    <mergeCell ref="B3:B7"/>
    <mergeCell ref="E4:E7"/>
    <mergeCell ref="D4:D7"/>
    <mergeCell ref="C2:I2"/>
    <mergeCell ref="A3:A7"/>
    <mergeCell ref="A1:B1"/>
    <mergeCell ref="C1:I1"/>
    <mergeCell ref="A2:B2"/>
    <mergeCell ref="D3:I3"/>
    <mergeCell ref="I4:I7"/>
    <mergeCell ref="H4:H7"/>
    <mergeCell ref="G4:G7"/>
    <mergeCell ref="F4: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zoomScale="140" zoomScaleNormal="140" workbookViewId="0">
      <pane xSplit="3" ySplit="8" topLeftCell="D9" activePane="bottomRight" state="frozen"/>
      <selection sqref="A1:B1"/>
      <selection pane="topRight" sqref="A1:B1"/>
      <selection pane="bottomLeft" sqref="A1:B1"/>
      <selection pane="bottomRight" activeCell="D9" sqref="D9:J9"/>
    </sheetView>
  </sheetViews>
  <sheetFormatPr baseColWidth="10" defaultColWidth="11.42578125" defaultRowHeight="11.45" customHeight="1"/>
  <cols>
    <col min="1" max="1" width="3.7109375" style="89" customWidth="1"/>
    <col min="2" max="2" width="5.85546875" style="86" customWidth="1"/>
    <col min="3" max="3" width="31.28515625" style="87" customWidth="1"/>
    <col min="4" max="4" width="7.42578125" style="77" customWidth="1"/>
    <col min="5" max="10" width="7.28515625" style="77" customWidth="1"/>
    <col min="11" max="16384" width="11.42578125" style="77"/>
  </cols>
  <sheetData>
    <row r="1" spans="1:10" s="55" customFormat="1" ht="20.100000000000001" customHeight="1">
      <c r="A1" s="258" t="s">
        <v>61</v>
      </c>
      <c r="B1" s="259"/>
      <c r="C1" s="259"/>
      <c r="D1" s="282" t="s">
        <v>159</v>
      </c>
      <c r="E1" s="282"/>
      <c r="F1" s="282"/>
      <c r="G1" s="282"/>
      <c r="H1" s="282"/>
      <c r="I1" s="282"/>
      <c r="J1" s="283"/>
    </row>
    <row r="2" spans="1:10" ht="35.1" customHeight="1">
      <c r="A2" s="262" t="s">
        <v>80</v>
      </c>
      <c r="B2" s="263"/>
      <c r="C2" s="263"/>
      <c r="D2" s="256" t="s">
        <v>369</v>
      </c>
      <c r="E2" s="256"/>
      <c r="F2" s="256"/>
      <c r="G2" s="256"/>
      <c r="H2" s="256"/>
      <c r="I2" s="256"/>
      <c r="J2" s="257"/>
    </row>
    <row r="3" spans="1:10" ht="11.45" customHeight="1">
      <c r="A3" s="264" t="s">
        <v>76</v>
      </c>
      <c r="B3" s="266" t="s">
        <v>60</v>
      </c>
      <c r="C3" s="266" t="s">
        <v>38</v>
      </c>
      <c r="D3" s="266" t="s">
        <v>55</v>
      </c>
      <c r="E3" s="266" t="s">
        <v>93</v>
      </c>
      <c r="F3" s="247"/>
      <c r="G3" s="247"/>
      <c r="H3" s="247"/>
      <c r="I3" s="247"/>
      <c r="J3" s="270"/>
    </row>
    <row r="4" spans="1:10" ht="11.45" customHeight="1">
      <c r="A4" s="265"/>
      <c r="B4" s="266"/>
      <c r="C4" s="266"/>
      <c r="D4" s="266"/>
      <c r="E4" s="268" t="s">
        <v>200</v>
      </c>
      <c r="F4" s="268" t="s">
        <v>201</v>
      </c>
      <c r="G4" s="276" t="s">
        <v>49</v>
      </c>
      <c r="H4" s="266" t="s">
        <v>45</v>
      </c>
      <c r="I4" s="266" t="s">
        <v>46</v>
      </c>
      <c r="J4" s="275" t="s">
        <v>251</v>
      </c>
    </row>
    <row r="5" spans="1:10" ht="11.45" customHeight="1">
      <c r="A5" s="265"/>
      <c r="B5" s="266"/>
      <c r="C5" s="266"/>
      <c r="D5" s="266"/>
      <c r="E5" s="247"/>
      <c r="F5" s="268"/>
      <c r="G5" s="276"/>
      <c r="H5" s="266"/>
      <c r="I5" s="266"/>
      <c r="J5" s="275"/>
    </row>
    <row r="6" spans="1:10" ht="11.45" customHeight="1">
      <c r="A6" s="265"/>
      <c r="B6" s="266"/>
      <c r="C6" s="266"/>
      <c r="D6" s="266"/>
      <c r="E6" s="247"/>
      <c r="F6" s="268"/>
      <c r="G6" s="276"/>
      <c r="H6" s="266"/>
      <c r="I6" s="266"/>
      <c r="J6" s="275"/>
    </row>
    <row r="7" spans="1:10" ht="11.45" customHeight="1">
      <c r="A7" s="265"/>
      <c r="B7" s="266"/>
      <c r="C7" s="266"/>
      <c r="D7" s="266"/>
      <c r="E7" s="247"/>
      <c r="F7" s="268"/>
      <c r="G7" s="276"/>
      <c r="H7" s="266"/>
      <c r="I7" s="266"/>
      <c r="J7" s="275"/>
    </row>
    <row r="8" spans="1:10" s="89" customFormat="1" ht="11.45" customHeight="1">
      <c r="A8" s="50">
        <v>1</v>
      </c>
      <c r="B8" s="65">
        <v>2</v>
      </c>
      <c r="C8" s="51">
        <v>3</v>
      </c>
      <c r="D8" s="51">
        <v>4</v>
      </c>
      <c r="E8" s="51">
        <v>5</v>
      </c>
      <c r="F8" s="51">
        <v>6</v>
      </c>
      <c r="G8" s="51">
        <v>7</v>
      </c>
      <c r="H8" s="51">
        <v>8</v>
      </c>
      <c r="I8" s="51">
        <v>9</v>
      </c>
      <c r="J8" s="52">
        <v>10</v>
      </c>
    </row>
    <row r="9" spans="1:10" ht="20.100000000000001" customHeight="1">
      <c r="A9" s="88"/>
      <c r="B9" s="78"/>
      <c r="C9" s="78"/>
      <c r="D9" s="281" t="s">
        <v>319</v>
      </c>
      <c r="E9" s="281"/>
      <c r="F9" s="281"/>
      <c r="G9" s="281"/>
      <c r="H9" s="281"/>
      <c r="I9" s="281"/>
      <c r="J9" s="281"/>
    </row>
    <row r="10" spans="1:10" ht="11.45" customHeight="1">
      <c r="A10" s="54">
        <f>IF(E10&lt;&gt;"",COUNTA($E10:E$10),"")</f>
        <v>1</v>
      </c>
      <c r="B10" s="79"/>
      <c r="C10" s="80" t="s">
        <v>189</v>
      </c>
      <c r="D10" s="195">
        <v>2076</v>
      </c>
      <c r="E10" s="195">
        <v>195</v>
      </c>
      <c r="F10" s="195">
        <v>302</v>
      </c>
      <c r="G10" s="195">
        <v>460</v>
      </c>
      <c r="H10" s="195">
        <v>577</v>
      </c>
      <c r="I10" s="195">
        <v>277</v>
      </c>
      <c r="J10" s="195">
        <v>265</v>
      </c>
    </row>
    <row r="11" spans="1:10" ht="11.45" customHeight="1">
      <c r="A11" s="54">
        <f>IF(E11&lt;&gt;"",COUNTA($E$10:E11),"")</f>
        <v>2</v>
      </c>
      <c r="B11" s="79"/>
      <c r="C11" s="79" t="s">
        <v>59</v>
      </c>
      <c r="D11" s="171">
        <v>1581</v>
      </c>
      <c r="E11" s="171">
        <v>133</v>
      </c>
      <c r="F11" s="171">
        <v>231</v>
      </c>
      <c r="G11" s="171">
        <v>360</v>
      </c>
      <c r="H11" s="171">
        <v>482</v>
      </c>
      <c r="I11" s="171">
        <v>219</v>
      </c>
      <c r="J11" s="171">
        <v>155</v>
      </c>
    </row>
    <row r="12" spans="1:10" ht="11.45" customHeight="1">
      <c r="A12" s="54" t="str">
        <f>IF(E12&lt;&gt;"",COUNTA($E$10:E12),"")</f>
        <v/>
      </c>
      <c r="B12" s="79"/>
      <c r="C12" s="79"/>
      <c r="D12" s="171"/>
      <c r="E12" s="171"/>
      <c r="F12" s="171"/>
      <c r="G12" s="171"/>
      <c r="H12" s="171"/>
      <c r="I12" s="171"/>
      <c r="J12" s="171"/>
    </row>
    <row r="13" spans="1:10" ht="11.45" customHeight="1">
      <c r="A13" s="54">
        <f>IF(E13&lt;&gt;"",COUNTA($E$10:E13),"")</f>
        <v>3</v>
      </c>
      <c r="B13" s="79" t="s">
        <v>20</v>
      </c>
      <c r="C13" s="72" t="s">
        <v>204</v>
      </c>
      <c r="D13" s="171">
        <v>452</v>
      </c>
      <c r="E13" s="171">
        <v>33</v>
      </c>
      <c r="F13" s="171">
        <v>81</v>
      </c>
      <c r="G13" s="171">
        <v>128</v>
      </c>
      <c r="H13" s="171">
        <v>154</v>
      </c>
      <c r="I13" s="171" t="s">
        <v>5</v>
      </c>
      <c r="J13" s="171" t="s">
        <v>5</v>
      </c>
    </row>
    <row r="14" spans="1:10" ht="11.45" customHeight="1">
      <c r="A14" s="54" t="str">
        <f>IF(E14&lt;&gt;"",COUNTA($E$10:E14),"")</f>
        <v/>
      </c>
      <c r="B14" s="79"/>
      <c r="C14" s="72" t="s">
        <v>138</v>
      </c>
      <c r="D14" s="171"/>
      <c r="E14" s="171"/>
      <c r="F14" s="171"/>
      <c r="G14" s="171"/>
      <c r="H14" s="171"/>
      <c r="I14" s="171"/>
      <c r="J14" s="171"/>
    </row>
    <row r="15" spans="1:10" ht="11.45" customHeight="1">
      <c r="A15" s="54">
        <f>IF(E15&lt;&gt;"",COUNTA($E$10:E15),"")</f>
        <v>4</v>
      </c>
      <c r="B15" s="79" t="s">
        <v>21</v>
      </c>
      <c r="C15" s="72" t="s">
        <v>205</v>
      </c>
      <c r="D15" s="171">
        <v>446</v>
      </c>
      <c r="E15" s="171">
        <v>31</v>
      </c>
      <c r="F15" s="171" t="s">
        <v>5</v>
      </c>
      <c r="G15" s="171" t="s">
        <v>5</v>
      </c>
      <c r="H15" s="171">
        <v>154</v>
      </c>
      <c r="I15" s="171" t="s">
        <v>5</v>
      </c>
      <c r="J15" s="171" t="s">
        <v>5</v>
      </c>
    </row>
    <row r="16" spans="1:10" ht="11.45" customHeight="1">
      <c r="A16" s="54">
        <f>IF(E16&lt;&gt;"",COUNTA($E$10:E16),"")</f>
        <v>5</v>
      </c>
      <c r="B16" s="79" t="s">
        <v>22</v>
      </c>
      <c r="C16" s="72" t="s">
        <v>206</v>
      </c>
      <c r="D16" s="171">
        <v>6</v>
      </c>
      <c r="E16" s="171">
        <v>2</v>
      </c>
      <c r="F16" s="171" t="s">
        <v>5</v>
      </c>
      <c r="G16" s="171" t="s">
        <v>5</v>
      </c>
      <c r="H16" s="171" t="s">
        <v>0</v>
      </c>
      <c r="I16" s="171" t="s">
        <v>0</v>
      </c>
      <c r="J16" s="171" t="s">
        <v>0</v>
      </c>
    </row>
    <row r="17" spans="1:10" ht="11.45" customHeight="1">
      <c r="A17" s="54" t="str">
        <f>IF(E17&lt;&gt;"",COUNTA($E$10:E17),"")</f>
        <v/>
      </c>
      <c r="B17" s="79"/>
      <c r="C17" s="72"/>
      <c r="D17" s="171"/>
      <c r="E17" s="171"/>
      <c r="F17" s="171"/>
      <c r="G17" s="171"/>
      <c r="H17" s="171"/>
      <c r="I17" s="171"/>
      <c r="J17" s="171"/>
    </row>
    <row r="18" spans="1:10" ht="11.45" customHeight="1">
      <c r="A18" s="54">
        <f>IF(E18&lt;&gt;"",COUNTA($E$10:E18),"")</f>
        <v>6</v>
      </c>
      <c r="B18" s="79" t="s">
        <v>23</v>
      </c>
      <c r="C18" s="72" t="s">
        <v>207</v>
      </c>
      <c r="D18" s="171">
        <v>356</v>
      </c>
      <c r="E18" s="171">
        <v>6</v>
      </c>
      <c r="F18" s="171">
        <v>11</v>
      </c>
      <c r="G18" s="171">
        <v>58</v>
      </c>
      <c r="H18" s="171">
        <v>72</v>
      </c>
      <c r="I18" s="171">
        <v>101</v>
      </c>
      <c r="J18" s="171">
        <v>109</v>
      </c>
    </row>
    <row r="19" spans="1:10" ht="11.45" customHeight="1">
      <c r="A19" s="54" t="str">
        <f>IF(E19&lt;&gt;"",COUNTA($E$10:E19),"")</f>
        <v/>
      </c>
      <c r="B19" s="79"/>
      <c r="C19" s="72" t="s">
        <v>208</v>
      </c>
      <c r="D19" s="171"/>
      <c r="E19" s="171"/>
      <c r="F19" s="171"/>
      <c r="G19" s="171"/>
      <c r="H19" s="171"/>
      <c r="I19" s="171"/>
      <c r="J19" s="171"/>
    </row>
    <row r="20" spans="1:10" ht="11.45" customHeight="1">
      <c r="A20" s="54">
        <f>IF(E20&lt;&gt;"",COUNTA($E$10:E20),"")</f>
        <v>7</v>
      </c>
      <c r="B20" s="79" t="s">
        <v>24</v>
      </c>
      <c r="C20" s="72" t="s">
        <v>209</v>
      </c>
      <c r="D20" s="171">
        <v>286</v>
      </c>
      <c r="E20" s="171">
        <v>6</v>
      </c>
      <c r="F20" s="171">
        <v>9</v>
      </c>
      <c r="G20" s="171">
        <v>51</v>
      </c>
      <c r="H20" s="171">
        <v>62</v>
      </c>
      <c r="I20" s="171">
        <v>74</v>
      </c>
      <c r="J20" s="171">
        <v>83</v>
      </c>
    </row>
    <row r="21" spans="1:10" ht="11.45" customHeight="1">
      <c r="A21" s="54" t="str">
        <f>IF(E21&lt;&gt;"",COUNTA($E$10:E21),"")</f>
        <v/>
      </c>
      <c r="B21" s="79"/>
      <c r="C21" s="72"/>
      <c r="D21" s="171"/>
      <c r="E21" s="171"/>
      <c r="F21" s="171"/>
      <c r="G21" s="171"/>
      <c r="H21" s="171"/>
      <c r="I21" s="171"/>
      <c r="J21" s="171"/>
    </row>
    <row r="22" spans="1:10" ht="11.45" customHeight="1">
      <c r="A22" s="54">
        <f>IF(E22&lt;&gt;"",COUNTA($E$10:E22),"")</f>
        <v>8</v>
      </c>
      <c r="B22" s="79" t="s">
        <v>25</v>
      </c>
      <c r="C22" s="72" t="s">
        <v>210</v>
      </c>
      <c r="D22" s="171">
        <v>407</v>
      </c>
      <c r="E22" s="171">
        <v>10</v>
      </c>
      <c r="F22" s="171">
        <v>19</v>
      </c>
      <c r="G22" s="171">
        <v>38</v>
      </c>
      <c r="H22" s="171">
        <v>149</v>
      </c>
      <c r="I22" s="171">
        <v>90</v>
      </c>
      <c r="J22" s="171">
        <v>100</v>
      </c>
    </row>
    <row r="23" spans="1:10" ht="11.45" customHeight="1">
      <c r="A23" s="54" t="str">
        <f>IF(E23&lt;&gt;"",COUNTA($E$10:E23),"")</f>
        <v/>
      </c>
      <c r="B23" s="79"/>
      <c r="C23" s="72" t="s">
        <v>138</v>
      </c>
      <c r="D23" s="171"/>
      <c r="E23" s="171"/>
      <c r="F23" s="171"/>
      <c r="G23" s="171"/>
      <c r="H23" s="171"/>
      <c r="I23" s="171"/>
      <c r="J23" s="171"/>
    </row>
    <row r="24" spans="1:10" ht="22.5" customHeight="1">
      <c r="A24" s="54">
        <f>IF(E24&lt;&gt;"",COUNTA($E$10:E24),"")</f>
        <v>9</v>
      </c>
      <c r="B24" s="72" t="s">
        <v>26</v>
      </c>
      <c r="C24" s="72" t="s">
        <v>211</v>
      </c>
      <c r="D24" s="171">
        <v>251</v>
      </c>
      <c r="E24" s="171">
        <v>6</v>
      </c>
      <c r="F24" s="171">
        <v>9</v>
      </c>
      <c r="G24" s="171">
        <v>33</v>
      </c>
      <c r="H24" s="171">
        <v>110</v>
      </c>
      <c r="I24" s="171" t="s">
        <v>5</v>
      </c>
      <c r="J24" s="171" t="s">
        <v>5</v>
      </c>
    </row>
    <row r="25" spans="1:10" ht="11.45" customHeight="1">
      <c r="A25" s="54">
        <f>IF(E25&lt;&gt;"",COUNTA($E$10:E25),"")</f>
        <v>10</v>
      </c>
      <c r="B25" s="79" t="s">
        <v>27</v>
      </c>
      <c r="C25" s="72" t="s">
        <v>212</v>
      </c>
      <c r="D25" s="171">
        <v>156</v>
      </c>
      <c r="E25" s="171">
        <v>4</v>
      </c>
      <c r="F25" s="171">
        <v>9</v>
      </c>
      <c r="G25" s="171">
        <v>5</v>
      </c>
      <c r="H25" s="171">
        <v>40</v>
      </c>
      <c r="I25" s="171" t="s">
        <v>5</v>
      </c>
      <c r="J25" s="171" t="s">
        <v>5</v>
      </c>
    </row>
    <row r="26" spans="1:10" ht="11.45" customHeight="1">
      <c r="A26" s="54" t="str">
        <f>IF(E26&lt;&gt;"",COUNTA($E$10:E26),"")</f>
        <v/>
      </c>
      <c r="B26" s="79"/>
      <c r="C26" s="72"/>
      <c r="D26" s="171"/>
      <c r="E26" s="171"/>
      <c r="F26" s="171"/>
      <c r="G26" s="171"/>
      <c r="H26" s="171"/>
      <c r="I26" s="171"/>
      <c r="J26" s="171"/>
    </row>
    <row r="27" spans="1:10" ht="11.45" customHeight="1">
      <c r="A27" s="54">
        <f>IF(E27&lt;&gt;"",COUNTA($E$10:E27),"")</f>
        <v>11</v>
      </c>
      <c r="B27" s="79" t="s">
        <v>28</v>
      </c>
      <c r="C27" s="72" t="s">
        <v>213</v>
      </c>
      <c r="D27" s="171">
        <v>39</v>
      </c>
      <c r="E27" s="171">
        <v>3</v>
      </c>
      <c r="F27" s="171" t="s">
        <v>5</v>
      </c>
      <c r="G27" s="171">
        <v>10</v>
      </c>
      <c r="H27" s="171">
        <v>12</v>
      </c>
      <c r="I27" s="171" t="s">
        <v>5</v>
      </c>
      <c r="J27" s="171" t="s">
        <v>0</v>
      </c>
    </row>
    <row r="28" spans="1:10" ht="11.45" customHeight="1">
      <c r="A28" s="54" t="str">
        <f>IF(E28&lt;&gt;"",COUNTA($E$10:E28),"")</f>
        <v/>
      </c>
      <c r="B28" s="79"/>
      <c r="C28" s="72"/>
      <c r="D28" s="171"/>
      <c r="E28" s="171"/>
      <c r="F28" s="171"/>
      <c r="G28" s="171"/>
      <c r="H28" s="171"/>
      <c r="I28" s="171"/>
      <c r="J28" s="171"/>
    </row>
    <row r="29" spans="1:10" ht="22.5" customHeight="1">
      <c r="A29" s="54">
        <f>IF(E29&lt;&gt;"",COUNTA($E$10:E29),"")</f>
        <v>12</v>
      </c>
      <c r="B29" s="79" t="s">
        <v>29</v>
      </c>
      <c r="C29" s="72" t="s">
        <v>214</v>
      </c>
      <c r="D29" s="171">
        <v>114</v>
      </c>
      <c r="E29" s="171">
        <v>9</v>
      </c>
      <c r="F29" s="171" t="s">
        <v>5</v>
      </c>
      <c r="G29" s="171">
        <v>37</v>
      </c>
      <c r="H29" s="171">
        <v>41</v>
      </c>
      <c r="I29" s="171" t="s">
        <v>5</v>
      </c>
      <c r="J29" s="171" t="s">
        <v>0</v>
      </c>
    </row>
    <row r="30" spans="1:10" ht="11.45" customHeight="1">
      <c r="A30" s="54" t="str">
        <f>IF(E30&lt;&gt;"",COUNTA($E$10:E30),"")</f>
        <v/>
      </c>
      <c r="B30" s="79"/>
      <c r="C30" s="72"/>
      <c r="D30" s="171"/>
      <c r="E30" s="171"/>
      <c r="F30" s="171"/>
      <c r="G30" s="171"/>
      <c r="H30" s="171"/>
      <c r="I30" s="171"/>
      <c r="J30" s="171"/>
    </row>
    <row r="31" spans="1:10" ht="11.45" customHeight="1">
      <c r="A31" s="54">
        <f>IF(E31&lt;&gt;"",COUNTA($E$10:E31),"")</f>
        <v>13</v>
      </c>
      <c r="B31" s="79" t="s">
        <v>30</v>
      </c>
      <c r="C31" s="72" t="s">
        <v>215</v>
      </c>
      <c r="D31" s="171">
        <v>708</v>
      </c>
      <c r="E31" s="171">
        <v>134</v>
      </c>
      <c r="F31" s="171">
        <v>166</v>
      </c>
      <c r="G31" s="171">
        <v>190</v>
      </c>
      <c r="H31" s="171">
        <v>148</v>
      </c>
      <c r="I31" s="171" t="s">
        <v>5</v>
      </c>
      <c r="J31" s="171" t="s">
        <v>5</v>
      </c>
    </row>
    <row r="32" spans="1:10" ht="11.45" customHeight="1">
      <c r="A32" s="54" t="str">
        <f>IF(E32&lt;&gt;"",COUNTA($E$10:E32),"")</f>
        <v/>
      </c>
      <c r="B32" s="79"/>
      <c r="C32" s="72" t="s">
        <v>138</v>
      </c>
      <c r="D32" s="171"/>
      <c r="E32" s="171"/>
      <c r="F32" s="171"/>
      <c r="G32" s="171"/>
      <c r="H32" s="171"/>
      <c r="I32" s="171"/>
      <c r="J32" s="171"/>
    </row>
    <row r="33" spans="1:10" ht="11.45" customHeight="1">
      <c r="A33" s="54">
        <f>IF(E33&lt;&gt;"",COUNTA($E$10:E33),"")</f>
        <v>14</v>
      </c>
      <c r="B33" s="79" t="s">
        <v>31</v>
      </c>
      <c r="C33" s="72" t="s">
        <v>216</v>
      </c>
      <c r="D33" s="171">
        <v>257</v>
      </c>
      <c r="E33" s="171">
        <v>45</v>
      </c>
      <c r="F33" s="171">
        <v>73</v>
      </c>
      <c r="G33" s="171" t="s">
        <v>5</v>
      </c>
      <c r="H33" s="171">
        <v>45</v>
      </c>
      <c r="I33" s="171" t="s">
        <v>5</v>
      </c>
      <c r="J33" s="171" t="s">
        <v>0</v>
      </c>
    </row>
    <row r="34" spans="1:10" ht="11.45" customHeight="1">
      <c r="A34" s="54">
        <f>IF(E34&lt;&gt;"",COUNTA($E$10:E34),"")</f>
        <v>15</v>
      </c>
      <c r="B34" s="79" t="s">
        <v>32</v>
      </c>
      <c r="C34" s="72" t="s">
        <v>217</v>
      </c>
      <c r="D34" s="171">
        <v>107</v>
      </c>
      <c r="E34" s="171">
        <v>33</v>
      </c>
      <c r="F34" s="171">
        <v>34</v>
      </c>
      <c r="G34" s="171">
        <v>30</v>
      </c>
      <c r="H34" s="171">
        <v>10</v>
      </c>
      <c r="I34" s="171" t="s">
        <v>0</v>
      </c>
      <c r="J34" s="171" t="s">
        <v>0</v>
      </c>
    </row>
    <row r="35" spans="1:10" ht="11.45" customHeight="1">
      <c r="A35" s="54">
        <f>IF(E35&lt;&gt;"",COUNTA($E$10:E35),"")</f>
        <v>16</v>
      </c>
      <c r="B35" s="79" t="s">
        <v>33</v>
      </c>
      <c r="C35" s="72" t="s">
        <v>218</v>
      </c>
      <c r="D35" s="171">
        <v>90</v>
      </c>
      <c r="E35" s="171">
        <v>4</v>
      </c>
      <c r="F35" s="171" t="s">
        <v>5</v>
      </c>
      <c r="G35" s="171">
        <v>30</v>
      </c>
      <c r="H35" s="171">
        <v>41</v>
      </c>
      <c r="I35" s="171" t="s">
        <v>5</v>
      </c>
      <c r="J35" s="171" t="s">
        <v>0</v>
      </c>
    </row>
    <row r="36" spans="1:10" ht="22.5" customHeight="1">
      <c r="A36" s="54">
        <f>IF(E36&lt;&gt;"",COUNTA($E$10:E36),"")</f>
        <v>17</v>
      </c>
      <c r="B36" s="72" t="s">
        <v>34</v>
      </c>
      <c r="C36" s="72" t="s">
        <v>283</v>
      </c>
      <c r="D36" s="171">
        <v>9</v>
      </c>
      <c r="E36" s="171">
        <v>4</v>
      </c>
      <c r="F36" s="171" t="s">
        <v>5</v>
      </c>
      <c r="G36" s="171" t="s">
        <v>5</v>
      </c>
      <c r="H36" s="171" t="s">
        <v>0</v>
      </c>
      <c r="I36" s="171" t="s">
        <v>0</v>
      </c>
      <c r="J36" s="171" t="s">
        <v>0</v>
      </c>
    </row>
    <row r="37" spans="1:10" ht="11.45" customHeight="1">
      <c r="A37" s="54">
        <f>IF(E37&lt;&gt;"",COUNTA($E$10:E37),"")</f>
        <v>18</v>
      </c>
      <c r="B37" s="79" t="s">
        <v>35</v>
      </c>
      <c r="C37" s="72" t="s">
        <v>219</v>
      </c>
      <c r="D37" s="171">
        <v>245</v>
      </c>
      <c r="E37" s="171">
        <v>48</v>
      </c>
      <c r="F37" s="171" t="s">
        <v>5</v>
      </c>
      <c r="G37" s="171">
        <v>43</v>
      </c>
      <c r="H37" s="171">
        <v>52</v>
      </c>
      <c r="I37" s="171" t="s">
        <v>5</v>
      </c>
      <c r="J37" s="171" t="s">
        <v>5</v>
      </c>
    </row>
    <row r="38" spans="1:10" ht="20.100000000000001" customHeight="1">
      <c r="A38" s="54" t="str">
        <f>IF(E38&lt;&gt;"",COUNTA($E$10:E38),"")</f>
        <v/>
      </c>
      <c r="B38" s="81"/>
      <c r="C38" s="81"/>
      <c r="D38" s="284" t="s">
        <v>263</v>
      </c>
      <c r="E38" s="284"/>
      <c r="F38" s="284"/>
      <c r="G38" s="285"/>
      <c r="H38" s="285"/>
      <c r="I38" s="285"/>
      <c r="J38" s="285"/>
    </row>
    <row r="39" spans="1:10" ht="11.45" customHeight="1">
      <c r="A39" s="54">
        <f>IF(E39&lt;&gt;"",COUNTA($E$10:E39),"")</f>
        <v>19</v>
      </c>
      <c r="B39" s="79"/>
      <c r="C39" s="80" t="s">
        <v>189</v>
      </c>
      <c r="D39" s="175">
        <v>100</v>
      </c>
      <c r="E39" s="175">
        <v>100</v>
      </c>
      <c r="F39" s="175">
        <v>100</v>
      </c>
      <c r="G39" s="175">
        <v>100</v>
      </c>
      <c r="H39" s="175">
        <v>100</v>
      </c>
      <c r="I39" s="175">
        <v>100</v>
      </c>
      <c r="J39" s="200">
        <v>100</v>
      </c>
    </row>
    <row r="40" spans="1:10" ht="11.45" customHeight="1">
      <c r="A40" s="54" t="str">
        <f>IF(E40&lt;&gt;"",COUNTA($E$10:E40),"")</f>
        <v/>
      </c>
      <c r="B40" s="79"/>
      <c r="C40" s="79"/>
      <c r="D40" s="182"/>
      <c r="E40" s="182"/>
      <c r="F40" s="182"/>
      <c r="G40" s="182"/>
      <c r="H40" s="182"/>
      <c r="I40" s="182"/>
      <c r="J40" s="194"/>
    </row>
    <row r="41" spans="1:10" ht="11.45" customHeight="1">
      <c r="A41" s="54">
        <f>IF(E41&lt;&gt;"",COUNTA($E$10:E41),"")</f>
        <v>20</v>
      </c>
      <c r="B41" s="79" t="s">
        <v>20</v>
      </c>
      <c r="C41" s="79" t="s">
        <v>204</v>
      </c>
      <c r="D41" s="182">
        <v>21.772639691714836</v>
      </c>
      <c r="E41" s="182">
        <v>16.923076923076923</v>
      </c>
      <c r="F41" s="182">
        <v>26.82119205298013</v>
      </c>
      <c r="G41" s="182">
        <v>27.826086956521738</v>
      </c>
      <c r="H41" s="182">
        <v>26.689774696707108</v>
      </c>
      <c r="I41" s="182" t="s">
        <v>5</v>
      </c>
      <c r="J41" s="194" t="s">
        <v>5</v>
      </c>
    </row>
    <row r="42" spans="1:10" ht="11.45" customHeight="1">
      <c r="A42" s="54" t="str">
        <f>IF(E42&lt;&gt;"",COUNTA($E$10:E42),"")</f>
        <v/>
      </c>
      <c r="B42" s="79"/>
      <c r="C42" s="79"/>
      <c r="D42" s="182"/>
      <c r="E42" s="182"/>
      <c r="F42" s="182"/>
      <c r="G42" s="182"/>
      <c r="H42" s="182"/>
      <c r="I42" s="182"/>
      <c r="J42" s="194"/>
    </row>
    <row r="43" spans="1:10" ht="11.45" customHeight="1">
      <c r="A43" s="54">
        <f>IF(E43&lt;&gt;"",COUNTA($E$10:E43),"")</f>
        <v>21</v>
      </c>
      <c r="B43" s="79" t="s">
        <v>23</v>
      </c>
      <c r="C43" s="82" t="s">
        <v>207</v>
      </c>
      <c r="D43" s="182">
        <v>17.148362235067438</v>
      </c>
      <c r="E43" s="182">
        <v>3.0769230769230771</v>
      </c>
      <c r="F43" s="182">
        <v>3.6423841059602649</v>
      </c>
      <c r="G43" s="182">
        <v>12.608695652173912</v>
      </c>
      <c r="H43" s="182">
        <v>12.478336221837088</v>
      </c>
      <c r="I43" s="182">
        <v>36.462093862815884</v>
      </c>
      <c r="J43" s="194">
        <v>41.132075471698116</v>
      </c>
    </row>
    <row r="44" spans="1:10" ht="11.45" customHeight="1">
      <c r="A44" s="54" t="str">
        <f>IF(E44&lt;&gt;"",COUNTA($E$10:E44),"")</f>
        <v/>
      </c>
      <c r="B44" s="79"/>
      <c r="C44" s="79"/>
      <c r="D44" s="182"/>
      <c r="E44" s="182"/>
      <c r="F44" s="182"/>
      <c r="G44" s="182"/>
      <c r="H44" s="182"/>
      <c r="I44" s="182"/>
      <c r="J44" s="194"/>
    </row>
    <row r="45" spans="1:10" ht="11.45" customHeight="1">
      <c r="A45" s="54">
        <f>IF(E45&lt;&gt;"",COUNTA($E$10:E45),"")</f>
        <v>22</v>
      </c>
      <c r="B45" s="79" t="s">
        <v>25</v>
      </c>
      <c r="C45" s="79" t="s">
        <v>210</v>
      </c>
      <c r="D45" s="182">
        <v>19.605009633911369</v>
      </c>
      <c r="E45" s="182">
        <v>5.1282051282051277</v>
      </c>
      <c r="F45" s="182">
        <v>6.2913907284768218</v>
      </c>
      <c r="G45" s="182">
        <v>8.2608695652173907</v>
      </c>
      <c r="H45" s="182">
        <v>25.823223570190638</v>
      </c>
      <c r="I45" s="182">
        <v>32.490974729241877</v>
      </c>
      <c r="J45" s="194">
        <v>37.735849056603776</v>
      </c>
    </row>
    <row r="46" spans="1:10" ht="11.45" customHeight="1">
      <c r="A46" s="54" t="str">
        <f>IF(E46&lt;&gt;"",COUNTA($E$10:E46),"")</f>
        <v/>
      </c>
      <c r="B46" s="79"/>
      <c r="C46" s="79"/>
      <c r="D46" s="182"/>
      <c r="E46" s="182"/>
      <c r="F46" s="182"/>
      <c r="G46" s="182"/>
      <c r="H46" s="182"/>
      <c r="I46" s="182"/>
      <c r="J46" s="194"/>
    </row>
    <row r="47" spans="1:10" ht="11.45" customHeight="1">
      <c r="A47" s="54">
        <f>IF(E47&lt;&gt;"",COUNTA($E$10:E47),"")</f>
        <v>23</v>
      </c>
      <c r="B47" s="79" t="s">
        <v>28</v>
      </c>
      <c r="C47" s="79" t="s">
        <v>213</v>
      </c>
      <c r="D47" s="182">
        <v>1.8786127167630058</v>
      </c>
      <c r="E47" s="182">
        <v>1.5384615384615385</v>
      </c>
      <c r="F47" s="182" t="s">
        <v>5</v>
      </c>
      <c r="G47" s="182">
        <v>2.1739130434782608</v>
      </c>
      <c r="H47" s="182">
        <v>2.0797227036395149</v>
      </c>
      <c r="I47" s="182" t="s">
        <v>5</v>
      </c>
      <c r="J47" s="194" t="s">
        <v>0</v>
      </c>
    </row>
    <row r="48" spans="1:10" ht="11.45" customHeight="1">
      <c r="A48" s="54" t="str">
        <f>IF(E48&lt;&gt;"",COUNTA($E$10:E48),"")</f>
        <v/>
      </c>
      <c r="B48" s="79"/>
      <c r="C48" s="79"/>
      <c r="D48" s="182"/>
      <c r="E48" s="182"/>
      <c r="F48" s="182"/>
      <c r="G48" s="182"/>
      <c r="H48" s="182"/>
      <c r="I48" s="182"/>
      <c r="J48" s="194"/>
    </row>
    <row r="49" spans="1:10" ht="22.5" customHeight="1">
      <c r="A49" s="54">
        <f>IF(E49&lt;&gt;"",COUNTA($E$10:E49),"")</f>
        <v>24</v>
      </c>
      <c r="B49" s="79" t="s">
        <v>29</v>
      </c>
      <c r="C49" s="79" t="s">
        <v>214</v>
      </c>
      <c r="D49" s="182">
        <v>5.4913294797687859</v>
      </c>
      <c r="E49" s="182">
        <v>4.6153846153846159</v>
      </c>
      <c r="F49" s="182" t="s">
        <v>5</v>
      </c>
      <c r="G49" s="182">
        <v>8.0434782608695645</v>
      </c>
      <c r="H49" s="182">
        <v>7.1057192374350082</v>
      </c>
      <c r="I49" s="182" t="s">
        <v>5</v>
      </c>
      <c r="J49" s="194" t="s">
        <v>0</v>
      </c>
    </row>
    <row r="50" spans="1:10" ht="11.45" customHeight="1">
      <c r="A50" s="54" t="str">
        <f>IF(E50&lt;&gt;"",COUNTA($E$10:E50),"")</f>
        <v/>
      </c>
      <c r="B50" s="79"/>
      <c r="C50" s="79"/>
      <c r="D50" s="182"/>
      <c r="E50" s="182"/>
      <c r="F50" s="182"/>
      <c r="G50" s="182"/>
      <c r="H50" s="182"/>
      <c r="I50" s="182"/>
      <c r="J50" s="194"/>
    </row>
    <row r="51" spans="1:10" ht="11.45" customHeight="1">
      <c r="A51" s="54">
        <f>IF(E51&lt;&gt;"",COUNTA($E$10:E51),"")</f>
        <v>25</v>
      </c>
      <c r="B51" s="79" t="s">
        <v>30</v>
      </c>
      <c r="C51" s="79" t="s">
        <v>215</v>
      </c>
      <c r="D51" s="182">
        <v>34.104046242774565</v>
      </c>
      <c r="E51" s="182">
        <v>68.717948717948715</v>
      </c>
      <c r="F51" s="182">
        <v>54.966887417218544</v>
      </c>
      <c r="G51" s="182">
        <v>41.304347826086953</v>
      </c>
      <c r="H51" s="182">
        <v>25.649913344887349</v>
      </c>
      <c r="I51" s="182" t="s">
        <v>5</v>
      </c>
      <c r="J51" s="194" t="s">
        <v>5</v>
      </c>
    </row>
    <row r="52" spans="1:10" ht="11.45" customHeight="1">
      <c r="B52" s="83"/>
      <c r="C52" s="84"/>
    </row>
    <row r="53" spans="1:10" ht="11.45" customHeight="1">
      <c r="E53" s="148"/>
      <c r="F53" s="148"/>
      <c r="G53" s="148"/>
      <c r="H53" s="148"/>
      <c r="I53" s="148"/>
      <c r="J53" s="148"/>
    </row>
  </sheetData>
  <mergeCells count="17">
    <mergeCell ref="D38:J38"/>
    <mergeCell ref="G4:G7"/>
    <mergeCell ref="H4:H7"/>
    <mergeCell ref="I4:I7"/>
    <mergeCell ref="J4:J7"/>
    <mergeCell ref="D9:J9"/>
    <mergeCell ref="E4:E7"/>
    <mergeCell ref="F4:F7"/>
    <mergeCell ref="A1:C1"/>
    <mergeCell ref="D1:J1"/>
    <mergeCell ref="A2:C2"/>
    <mergeCell ref="A3:A7"/>
    <mergeCell ref="B3:B7"/>
    <mergeCell ref="C3:C7"/>
    <mergeCell ref="D3:D7"/>
    <mergeCell ref="E3:J3"/>
    <mergeCell ref="D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zoomScale="140" zoomScaleNormal="140" workbookViewId="0">
      <pane xSplit="3" ySplit="8" topLeftCell="D9" activePane="bottomRight" state="frozen"/>
      <selection sqref="A1:B1"/>
      <selection pane="topRight" sqref="A1:B1"/>
      <selection pane="bottomLeft" sqref="A1:B1"/>
      <selection pane="bottomRight" activeCell="D9" sqref="D9:J9"/>
    </sheetView>
  </sheetViews>
  <sheetFormatPr baseColWidth="10" defaultColWidth="11.42578125" defaultRowHeight="11.45" customHeight="1"/>
  <cols>
    <col min="1" max="1" width="3.7109375" style="89" customWidth="1"/>
    <col min="2" max="2" width="5.85546875" style="86" customWidth="1"/>
    <col min="3" max="3" width="31.7109375" style="87" customWidth="1"/>
    <col min="4" max="10" width="7.28515625" style="77" customWidth="1"/>
    <col min="11" max="16384" width="11.42578125" style="77"/>
  </cols>
  <sheetData>
    <row r="1" spans="1:10" s="55" customFormat="1" ht="20.100000000000001" customHeight="1">
      <c r="A1" s="258" t="s">
        <v>61</v>
      </c>
      <c r="B1" s="259"/>
      <c r="C1" s="259"/>
      <c r="D1" s="282" t="s">
        <v>159</v>
      </c>
      <c r="E1" s="282"/>
      <c r="F1" s="282"/>
      <c r="G1" s="282"/>
      <c r="H1" s="282"/>
      <c r="I1" s="282"/>
      <c r="J1" s="283"/>
    </row>
    <row r="2" spans="1:10" ht="35.1" customHeight="1">
      <c r="A2" s="262" t="s">
        <v>84</v>
      </c>
      <c r="B2" s="263"/>
      <c r="C2" s="263"/>
      <c r="D2" s="256" t="s">
        <v>370</v>
      </c>
      <c r="E2" s="256"/>
      <c r="F2" s="256"/>
      <c r="G2" s="256"/>
      <c r="H2" s="256"/>
      <c r="I2" s="256"/>
      <c r="J2" s="257"/>
    </row>
    <row r="3" spans="1:10" ht="11.45" customHeight="1">
      <c r="A3" s="264" t="s">
        <v>76</v>
      </c>
      <c r="B3" s="266" t="s">
        <v>60</v>
      </c>
      <c r="C3" s="266" t="s">
        <v>38</v>
      </c>
      <c r="D3" s="266" t="s">
        <v>55</v>
      </c>
      <c r="E3" s="266" t="s">
        <v>93</v>
      </c>
      <c r="F3" s="247"/>
      <c r="G3" s="247"/>
      <c r="H3" s="247"/>
      <c r="I3" s="247"/>
      <c r="J3" s="270"/>
    </row>
    <row r="4" spans="1:10" ht="11.45" customHeight="1">
      <c r="A4" s="265"/>
      <c r="B4" s="266"/>
      <c r="C4" s="266"/>
      <c r="D4" s="266"/>
      <c r="E4" s="268" t="s">
        <v>200</v>
      </c>
      <c r="F4" s="268" t="s">
        <v>201</v>
      </c>
      <c r="G4" s="276" t="s">
        <v>49</v>
      </c>
      <c r="H4" s="266" t="s">
        <v>45</v>
      </c>
      <c r="I4" s="266" t="s">
        <v>46</v>
      </c>
      <c r="J4" s="275" t="s">
        <v>251</v>
      </c>
    </row>
    <row r="5" spans="1:10" ht="11.45" customHeight="1">
      <c r="A5" s="265"/>
      <c r="B5" s="266"/>
      <c r="C5" s="266"/>
      <c r="D5" s="266"/>
      <c r="E5" s="247"/>
      <c r="F5" s="268"/>
      <c r="G5" s="276"/>
      <c r="H5" s="266"/>
      <c r="I5" s="266"/>
      <c r="J5" s="275"/>
    </row>
    <row r="6" spans="1:10" ht="11.45" customHeight="1">
      <c r="A6" s="265"/>
      <c r="B6" s="266"/>
      <c r="C6" s="266"/>
      <c r="D6" s="266"/>
      <c r="E6" s="247"/>
      <c r="F6" s="268"/>
      <c r="G6" s="276"/>
      <c r="H6" s="266"/>
      <c r="I6" s="266"/>
      <c r="J6" s="275"/>
    </row>
    <row r="7" spans="1:10" ht="11.45" customHeight="1">
      <c r="A7" s="265"/>
      <c r="B7" s="266"/>
      <c r="C7" s="266"/>
      <c r="D7" s="266"/>
      <c r="E7" s="247"/>
      <c r="F7" s="268"/>
      <c r="G7" s="276"/>
      <c r="H7" s="266"/>
      <c r="I7" s="266"/>
      <c r="J7" s="275"/>
    </row>
    <row r="8" spans="1:10" s="89" customFormat="1" ht="11.45" customHeight="1">
      <c r="A8" s="50">
        <v>1</v>
      </c>
      <c r="B8" s="65">
        <v>2</v>
      </c>
      <c r="C8" s="51">
        <v>3</v>
      </c>
      <c r="D8" s="51">
        <v>4</v>
      </c>
      <c r="E8" s="51">
        <v>5</v>
      </c>
      <c r="F8" s="51">
        <v>6</v>
      </c>
      <c r="G8" s="51">
        <v>7</v>
      </c>
      <c r="H8" s="51">
        <v>8</v>
      </c>
      <c r="I8" s="51">
        <v>9</v>
      </c>
      <c r="J8" s="52">
        <v>10</v>
      </c>
    </row>
    <row r="9" spans="1:10" ht="20.100000000000001" customHeight="1">
      <c r="A9" s="88"/>
      <c r="B9" s="78"/>
      <c r="C9" s="78"/>
      <c r="D9" s="286" t="s">
        <v>320</v>
      </c>
      <c r="E9" s="286"/>
      <c r="F9" s="286"/>
      <c r="G9" s="286"/>
      <c r="H9" s="286"/>
      <c r="I9" s="286"/>
      <c r="J9" s="286"/>
    </row>
    <row r="10" spans="1:10" ht="11.45" customHeight="1">
      <c r="A10" s="54">
        <f>IF(E10&lt;&gt;"",COUNTA($E10:E$10),"")</f>
        <v>1</v>
      </c>
      <c r="B10" s="79"/>
      <c r="C10" s="80" t="s">
        <v>133</v>
      </c>
      <c r="D10" s="169">
        <v>58418</v>
      </c>
      <c r="E10" s="169">
        <v>2638</v>
      </c>
      <c r="F10" s="169">
        <v>6981</v>
      </c>
      <c r="G10" s="169">
        <v>11814</v>
      </c>
      <c r="H10" s="169">
        <v>17061</v>
      </c>
      <c r="I10" s="169">
        <v>9910</v>
      </c>
      <c r="J10" s="169">
        <v>10015</v>
      </c>
    </row>
    <row r="11" spans="1:10" ht="11.45" customHeight="1">
      <c r="A11" s="54">
        <f>IF(E11&lt;&gt;"",COUNTA($E$10:E11),"")</f>
        <v>2</v>
      </c>
      <c r="B11" s="79"/>
      <c r="C11" s="79" t="s">
        <v>59</v>
      </c>
      <c r="D11" s="190">
        <v>43060</v>
      </c>
      <c r="E11" s="190">
        <v>1882</v>
      </c>
      <c r="F11" s="190">
        <v>5298</v>
      </c>
      <c r="G11" s="190">
        <v>9116</v>
      </c>
      <c r="H11" s="190">
        <v>14174</v>
      </c>
      <c r="I11" s="190">
        <v>7499</v>
      </c>
      <c r="J11" s="190">
        <v>5092</v>
      </c>
    </row>
    <row r="12" spans="1:10" ht="11.45" customHeight="1">
      <c r="A12" s="54" t="str">
        <f>IF(E12&lt;&gt;"",COUNTA($E$10:E12),"")</f>
        <v/>
      </c>
      <c r="B12" s="79"/>
      <c r="C12" s="79"/>
      <c r="D12" s="190"/>
      <c r="E12" s="190"/>
      <c r="F12" s="190"/>
      <c r="G12" s="190"/>
      <c r="H12" s="190"/>
      <c r="I12" s="190"/>
      <c r="J12" s="190"/>
    </row>
    <row r="13" spans="1:10" ht="11.45" customHeight="1">
      <c r="A13" s="54">
        <f>IF(E13&lt;&gt;"",COUNTA($E$10:E13),"")</f>
        <v>3</v>
      </c>
      <c r="B13" s="79" t="s">
        <v>20</v>
      </c>
      <c r="C13" s="72" t="s">
        <v>204</v>
      </c>
      <c r="D13" s="190">
        <v>13641</v>
      </c>
      <c r="E13" s="190">
        <v>569</v>
      </c>
      <c r="F13" s="190">
        <v>1923</v>
      </c>
      <c r="G13" s="190">
        <v>3598</v>
      </c>
      <c r="H13" s="190">
        <v>4701</v>
      </c>
      <c r="I13" s="190" t="s">
        <v>5</v>
      </c>
      <c r="J13" s="190" t="s">
        <v>5</v>
      </c>
    </row>
    <row r="14" spans="1:10" ht="11.45" customHeight="1">
      <c r="A14" s="54" t="str">
        <f>IF(E14&lt;&gt;"",COUNTA($E$10:E14),"")</f>
        <v/>
      </c>
      <c r="B14" s="79"/>
      <c r="C14" s="72" t="s">
        <v>138</v>
      </c>
      <c r="D14" s="190"/>
      <c r="E14" s="190"/>
      <c r="F14" s="190"/>
      <c r="G14" s="190"/>
      <c r="H14" s="190"/>
      <c r="I14" s="190"/>
      <c r="J14" s="190"/>
    </row>
    <row r="15" spans="1:10" ht="11.45" customHeight="1">
      <c r="A15" s="54">
        <f>IF(E15&lt;&gt;"",COUNTA($E$10:E15),"")</f>
        <v>4</v>
      </c>
      <c r="B15" s="79" t="s">
        <v>21</v>
      </c>
      <c r="C15" s="72" t="s">
        <v>205</v>
      </c>
      <c r="D15" s="190">
        <v>13503</v>
      </c>
      <c r="E15" s="190">
        <v>549</v>
      </c>
      <c r="F15" s="190" t="s">
        <v>5</v>
      </c>
      <c r="G15" s="190" t="s">
        <v>5</v>
      </c>
      <c r="H15" s="190">
        <v>4701</v>
      </c>
      <c r="I15" s="190" t="s">
        <v>5</v>
      </c>
      <c r="J15" s="190" t="s">
        <v>5</v>
      </c>
    </row>
    <row r="16" spans="1:10" ht="11.45" customHeight="1">
      <c r="A16" s="54">
        <f>IF(E16&lt;&gt;"",COUNTA($E$10:E16),"")</f>
        <v>5</v>
      </c>
      <c r="B16" s="79" t="s">
        <v>22</v>
      </c>
      <c r="C16" s="72" t="s">
        <v>206</v>
      </c>
      <c r="D16" s="190">
        <v>138</v>
      </c>
      <c r="E16" s="190">
        <v>20</v>
      </c>
      <c r="F16" s="190" t="s">
        <v>5</v>
      </c>
      <c r="G16" s="190" t="s">
        <v>5</v>
      </c>
      <c r="H16" s="190" t="s">
        <v>0</v>
      </c>
      <c r="I16" s="190" t="s">
        <v>0</v>
      </c>
      <c r="J16" s="190" t="s">
        <v>0</v>
      </c>
    </row>
    <row r="17" spans="1:10" ht="11.45" customHeight="1">
      <c r="A17" s="54" t="str">
        <f>IF(E17&lt;&gt;"",COUNTA($E$10:E17),"")</f>
        <v/>
      </c>
      <c r="B17" s="79"/>
      <c r="C17" s="72"/>
      <c r="D17" s="190"/>
      <c r="E17" s="190"/>
      <c r="F17" s="190"/>
      <c r="G17" s="190"/>
      <c r="H17" s="190"/>
      <c r="I17" s="190"/>
      <c r="J17" s="190"/>
    </row>
    <row r="18" spans="1:10" ht="11.45" customHeight="1">
      <c r="A18" s="54">
        <f>IF(E18&lt;&gt;"",COUNTA($E$10:E18),"")</f>
        <v>6</v>
      </c>
      <c r="B18" s="79" t="s">
        <v>23</v>
      </c>
      <c r="C18" s="72" t="s">
        <v>207</v>
      </c>
      <c r="D18" s="190">
        <v>12496</v>
      </c>
      <c r="E18" s="190">
        <v>94</v>
      </c>
      <c r="F18" s="190">
        <v>282</v>
      </c>
      <c r="G18" s="190">
        <v>1543</v>
      </c>
      <c r="H18" s="190">
        <v>2059</v>
      </c>
      <c r="I18" s="190">
        <v>3766</v>
      </c>
      <c r="J18" s="190">
        <v>4752</v>
      </c>
    </row>
    <row r="19" spans="1:10" ht="11.45" customHeight="1">
      <c r="A19" s="54" t="str">
        <f>IF(E19&lt;&gt;"",COUNTA($E$10:E19),"")</f>
        <v/>
      </c>
      <c r="B19" s="79"/>
      <c r="C19" s="72" t="s">
        <v>208</v>
      </c>
      <c r="D19" s="190"/>
      <c r="E19" s="190"/>
      <c r="F19" s="190"/>
      <c r="G19" s="190"/>
      <c r="H19" s="190"/>
      <c r="I19" s="190"/>
      <c r="J19" s="190"/>
    </row>
    <row r="20" spans="1:10" ht="11.45" customHeight="1">
      <c r="A20" s="54">
        <f>IF(E20&lt;&gt;"",COUNTA($E$10:E20),"")</f>
        <v>7</v>
      </c>
      <c r="B20" s="79" t="s">
        <v>24</v>
      </c>
      <c r="C20" s="72" t="s">
        <v>209</v>
      </c>
      <c r="D20" s="190">
        <v>9560</v>
      </c>
      <c r="E20" s="190">
        <v>94</v>
      </c>
      <c r="F20" s="190">
        <v>220</v>
      </c>
      <c r="G20" s="190">
        <v>1331</v>
      </c>
      <c r="H20" s="190">
        <v>1682</v>
      </c>
      <c r="I20" s="190">
        <v>2525</v>
      </c>
      <c r="J20" s="190">
        <v>3708</v>
      </c>
    </row>
    <row r="21" spans="1:10" ht="11.45" customHeight="1">
      <c r="A21" s="54" t="str">
        <f>IF(E21&lt;&gt;"",COUNTA($E$10:E21),"")</f>
        <v/>
      </c>
      <c r="B21" s="79"/>
      <c r="C21" s="72"/>
      <c r="D21" s="190"/>
      <c r="E21" s="190"/>
      <c r="F21" s="190"/>
      <c r="G21" s="190"/>
      <c r="H21" s="190"/>
      <c r="I21" s="190"/>
      <c r="J21" s="190"/>
    </row>
    <row r="22" spans="1:10" ht="11.45" customHeight="1">
      <c r="A22" s="54">
        <f>IF(E22&lt;&gt;"",COUNTA($E$10:E22),"")</f>
        <v>8</v>
      </c>
      <c r="B22" s="79" t="s">
        <v>25</v>
      </c>
      <c r="C22" s="72" t="s">
        <v>210</v>
      </c>
      <c r="D22" s="190">
        <v>11887</v>
      </c>
      <c r="E22" s="190">
        <v>151</v>
      </c>
      <c r="F22" s="190">
        <v>473</v>
      </c>
      <c r="G22" s="190">
        <v>937</v>
      </c>
      <c r="H22" s="190">
        <v>4384</v>
      </c>
      <c r="I22" s="190">
        <v>2725</v>
      </c>
      <c r="J22" s="190">
        <v>3217</v>
      </c>
    </row>
    <row r="23" spans="1:10" ht="11.45" customHeight="1">
      <c r="A23" s="54" t="str">
        <f>IF(E23&lt;&gt;"",COUNTA($E$10:E23),"")</f>
        <v/>
      </c>
      <c r="B23" s="79"/>
      <c r="C23" s="72" t="s">
        <v>138</v>
      </c>
      <c r="D23" s="190"/>
      <c r="E23" s="190"/>
      <c r="F23" s="190"/>
      <c r="G23" s="190"/>
      <c r="H23" s="190"/>
      <c r="I23" s="190"/>
      <c r="J23" s="190"/>
    </row>
    <row r="24" spans="1:10" ht="22.5" customHeight="1">
      <c r="A24" s="54">
        <f>IF(E24&lt;&gt;"",COUNTA($E$10:E24),"")</f>
        <v>9</v>
      </c>
      <c r="B24" s="72" t="s">
        <v>26</v>
      </c>
      <c r="C24" s="72" t="s">
        <v>211</v>
      </c>
      <c r="D24" s="190">
        <v>7501</v>
      </c>
      <c r="E24" s="190">
        <v>97</v>
      </c>
      <c r="F24" s="190">
        <v>230</v>
      </c>
      <c r="G24" s="190">
        <v>766</v>
      </c>
      <c r="H24" s="190">
        <v>3274</v>
      </c>
      <c r="I24" s="190" t="s">
        <v>5</v>
      </c>
      <c r="J24" s="190" t="s">
        <v>5</v>
      </c>
    </row>
    <row r="25" spans="1:10" ht="11.45" customHeight="1">
      <c r="A25" s="54">
        <f>IF(E25&lt;&gt;"",COUNTA($E$10:E25),"")</f>
        <v>10</v>
      </c>
      <c r="B25" s="79" t="s">
        <v>27</v>
      </c>
      <c r="C25" s="72" t="s">
        <v>212</v>
      </c>
      <c r="D25" s="190">
        <v>4386</v>
      </c>
      <c r="E25" s="190">
        <v>54</v>
      </c>
      <c r="F25" s="190">
        <v>243</v>
      </c>
      <c r="G25" s="190">
        <v>171</v>
      </c>
      <c r="H25" s="190">
        <v>1111</v>
      </c>
      <c r="I25" s="190" t="s">
        <v>5</v>
      </c>
      <c r="J25" s="190" t="s">
        <v>5</v>
      </c>
    </row>
    <row r="26" spans="1:10" ht="11.45" customHeight="1">
      <c r="A26" s="54" t="str">
        <f>IF(E26&lt;&gt;"",COUNTA($E$10:E26),"")</f>
        <v/>
      </c>
      <c r="B26" s="79"/>
      <c r="C26" s="72"/>
      <c r="D26" s="190"/>
      <c r="E26" s="190"/>
      <c r="F26" s="190"/>
      <c r="G26" s="190"/>
      <c r="H26" s="190"/>
      <c r="I26" s="190"/>
      <c r="J26" s="190"/>
    </row>
    <row r="27" spans="1:10" ht="11.45" customHeight="1">
      <c r="A27" s="54">
        <f>IF(E27&lt;&gt;"",COUNTA($E$10:E27),"")</f>
        <v>11</v>
      </c>
      <c r="B27" s="79" t="s">
        <v>28</v>
      </c>
      <c r="C27" s="72" t="s">
        <v>213</v>
      </c>
      <c r="D27" s="190">
        <v>1103</v>
      </c>
      <c r="E27" s="190">
        <v>52</v>
      </c>
      <c r="F27" s="190" t="s">
        <v>5</v>
      </c>
      <c r="G27" s="190">
        <v>280</v>
      </c>
      <c r="H27" s="190">
        <v>415</v>
      </c>
      <c r="I27" s="190" t="s">
        <v>5</v>
      </c>
      <c r="J27" s="190" t="s">
        <v>0</v>
      </c>
    </row>
    <row r="28" spans="1:10" ht="11.45" customHeight="1">
      <c r="A28" s="54" t="str">
        <f>IF(E28&lt;&gt;"",COUNTA($E$10:E28),"")</f>
        <v/>
      </c>
      <c r="B28" s="79"/>
      <c r="C28" s="72"/>
      <c r="D28" s="190"/>
      <c r="E28" s="190"/>
      <c r="F28" s="190"/>
      <c r="G28" s="190"/>
      <c r="H28" s="190"/>
      <c r="I28" s="190"/>
      <c r="J28" s="190"/>
    </row>
    <row r="29" spans="1:10" ht="22.5" customHeight="1">
      <c r="A29" s="54">
        <f>IF(E29&lt;&gt;"",COUNTA($E$10:E29),"")</f>
        <v>12</v>
      </c>
      <c r="B29" s="79" t="s">
        <v>29</v>
      </c>
      <c r="C29" s="72" t="s">
        <v>214</v>
      </c>
      <c r="D29" s="190">
        <v>2704</v>
      </c>
      <c r="E29" s="190">
        <v>123</v>
      </c>
      <c r="F29" s="190" t="s">
        <v>5</v>
      </c>
      <c r="G29" s="190">
        <v>771</v>
      </c>
      <c r="H29" s="190">
        <v>1214</v>
      </c>
      <c r="I29" s="190" t="s">
        <v>5</v>
      </c>
      <c r="J29" s="190" t="s">
        <v>0</v>
      </c>
    </row>
    <row r="30" spans="1:10" ht="11.45" customHeight="1">
      <c r="A30" s="54" t="str">
        <f>IF(E30&lt;&gt;"",COUNTA($E$10:E30),"")</f>
        <v/>
      </c>
      <c r="B30" s="79"/>
      <c r="C30" s="72"/>
      <c r="D30" s="190"/>
      <c r="E30" s="190"/>
      <c r="F30" s="190"/>
      <c r="G30" s="190"/>
      <c r="H30" s="190"/>
      <c r="I30" s="190"/>
      <c r="J30" s="190"/>
    </row>
    <row r="31" spans="1:10" ht="11.45" customHeight="1">
      <c r="A31" s="54">
        <f>IF(E31&lt;&gt;"",COUNTA($E$10:E31),"")</f>
        <v>13</v>
      </c>
      <c r="B31" s="79" t="s">
        <v>30</v>
      </c>
      <c r="C31" s="72" t="s">
        <v>215</v>
      </c>
      <c r="D31" s="190">
        <v>16587</v>
      </c>
      <c r="E31" s="190">
        <v>1649</v>
      </c>
      <c r="F31" s="190">
        <v>3722</v>
      </c>
      <c r="G31" s="190">
        <v>4684</v>
      </c>
      <c r="H31" s="190">
        <v>4288</v>
      </c>
      <c r="I31" s="190" t="s">
        <v>5</v>
      </c>
      <c r="J31" s="190" t="s">
        <v>5</v>
      </c>
    </row>
    <row r="32" spans="1:10" ht="11.45" customHeight="1">
      <c r="A32" s="54" t="str">
        <f>IF(E32&lt;&gt;"",COUNTA($E$10:E32),"")</f>
        <v/>
      </c>
      <c r="B32" s="79"/>
      <c r="C32" s="72" t="s">
        <v>138</v>
      </c>
      <c r="D32" s="190"/>
      <c r="E32" s="190"/>
      <c r="F32" s="190"/>
      <c r="G32" s="190"/>
      <c r="H32" s="190"/>
      <c r="I32" s="190"/>
      <c r="J32" s="190"/>
    </row>
    <row r="33" spans="1:10" ht="11.45" customHeight="1">
      <c r="A33" s="54">
        <f>IF(E33&lt;&gt;"",COUNTA($E$10:E33),"")</f>
        <v>14</v>
      </c>
      <c r="B33" s="79" t="s">
        <v>31</v>
      </c>
      <c r="C33" s="72" t="s">
        <v>216</v>
      </c>
      <c r="D33" s="190">
        <v>5987</v>
      </c>
      <c r="E33" s="190">
        <v>618</v>
      </c>
      <c r="F33" s="190">
        <v>1631</v>
      </c>
      <c r="G33" s="190" t="s">
        <v>5</v>
      </c>
      <c r="H33" s="190">
        <v>1179</v>
      </c>
      <c r="I33" s="190" t="s">
        <v>5</v>
      </c>
      <c r="J33" s="190" t="s">
        <v>0</v>
      </c>
    </row>
    <row r="34" spans="1:10" ht="11.45" customHeight="1">
      <c r="A34" s="54">
        <f>IF(E34&lt;&gt;"",COUNTA($E$10:E34),"")</f>
        <v>15</v>
      </c>
      <c r="B34" s="79" t="s">
        <v>32</v>
      </c>
      <c r="C34" s="72" t="s">
        <v>217</v>
      </c>
      <c r="D34" s="190">
        <v>1920</v>
      </c>
      <c r="E34" s="190">
        <v>368</v>
      </c>
      <c r="F34" s="190">
        <v>708</v>
      </c>
      <c r="G34" s="190">
        <v>592</v>
      </c>
      <c r="H34" s="190">
        <v>252</v>
      </c>
      <c r="I34" s="190" t="s">
        <v>0</v>
      </c>
      <c r="J34" s="190" t="s">
        <v>0</v>
      </c>
    </row>
    <row r="35" spans="1:10" ht="11.45" customHeight="1">
      <c r="A35" s="54">
        <f>IF(E35&lt;&gt;"",COUNTA($E$10:E35),"")</f>
        <v>16</v>
      </c>
      <c r="B35" s="79" t="s">
        <v>33</v>
      </c>
      <c r="C35" s="72" t="s">
        <v>218</v>
      </c>
      <c r="D35" s="190">
        <v>2483</v>
      </c>
      <c r="E35" s="190">
        <v>78</v>
      </c>
      <c r="F35" s="190" t="s">
        <v>5</v>
      </c>
      <c r="G35" s="190">
        <v>782</v>
      </c>
      <c r="H35" s="190">
        <v>1259</v>
      </c>
      <c r="I35" s="190" t="s">
        <v>5</v>
      </c>
      <c r="J35" s="190" t="s">
        <v>0</v>
      </c>
    </row>
    <row r="36" spans="1:10" ht="22.5" customHeight="1">
      <c r="A36" s="54">
        <f>IF(E36&lt;&gt;"",COUNTA($E$10:E36),"")</f>
        <v>17</v>
      </c>
      <c r="B36" s="72" t="s">
        <v>34</v>
      </c>
      <c r="C36" s="72" t="s">
        <v>283</v>
      </c>
      <c r="D36" s="190">
        <v>165</v>
      </c>
      <c r="E36" s="190">
        <v>56</v>
      </c>
      <c r="F36" s="190" t="s">
        <v>5</v>
      </c>
      <c r="G36" s="190" t="s">
        <v>5</v>
      </c>
      <c r="H36" s="190" t="s">
        <v>0</v>
      </c>
      <c r="I36" s="190" t="s">
        <v>0</v>
      </c>
      <c r="J36" s="190" t="s">
        <v>0</v>
      </c>
    </row>
    <row r="37" spans="1:10" ht="11.45" customHeight="1">
      <c r="A37" s="54">
        <f>IF(E37&lt;&gt;"",COUNTA($E$10:E37),"")</f>
        <v>18</v>
      </c>
      <c r="B37" s="79" t="s">
        <v>35</v>
      </c>
      <c r="C37" s="72" t="s">
        <v>219</v>
      </c>
      <c r="D37" s="190">
        <v>6033</v>
      </c>
      <c r="E37" s="190">
        <v>529</v>
      </c>
      <c r="F37" s="190" t="s">
        <v>5</v>
      </c>
      <c r="G37" s="190">
        <v>1141</v>
      </c>
      <c r="H37" s="190">
        <v>1597</v>
      </c>
      <c r="I37" s="190" t="s">
        <v>5</v>
      </c>
      <c r="J37" s="190" t="s">
        <v>5</v>
      </c>
    </row>
    <row r="38" spans="1:10" ht="35.1" customHeight="1">
      <c r="A38" s="54" t="str">
        <f>IF(E38&lt;&gt;"",COUNTA($E$10:E38),"")</f>
        <v/>
      </c>
      <c r="B38" s="81"/>
      <c r="C38" s="81"/>
      <c r="D38" s="287" t="s">
        <v>264</v>
      </c>
      <c r="E38" s="288"/>
      <c r="F38" s="288"/>
      <c r="G38" s="288"/>
      <c r="H38" s="288"/>
      <c r="I38" s="288"/>
      <c r="J38" s="288"/>
    </row>
    <row r="39" spans="1:10" ht="11.45" customHeight="1">
      <c r="A39" s="54">
        <f>IF(E39&lt;&gt;"",COUNTA($E$10:E39),"")</f>
        <v>19</v>
      </c>
      <c r="B39" s="79"/>
      <c r="C39" s="80" t="s">
        <v>43</v>
      </c>
      <c r="D39" s="169">
        <v>28.139691714836225</v>
      </c>
      <c r="E39" s="169">
        <v>13.528205128205128</v>
      </c>
      <c r="F39" s="169">
        <v>23.1158940397351</v>
      </c>
      <c r="G39" s="169">
        <v>25.682608695652174</v>
      </c>
      <c r="H39" s="169">
        <v>29.568457538994799</v>
      </c>
      <c r="I39" s="169">
        <v>35.776173285198553</v>
      </c>
      <c r="J39" s="169">
        <v>37.79245283018868</v>
      </c>
    </row>
    <row r="40" spans="1:10" ht="11.45" customHeight="1">
      <c r="A40" s="54" t="str">
        <f>IF(E40&lt;&gt;"",COUNTA($E$10:E40),"")</f>
        <v/>
      </c>
      <c r="B40" s="79"/>
      <c r="C40" s="79"/>
      <c r="D40" s="190"/>
      <c r="E40" s="190"/>
      <c r="F40" s="190"/>
      <c r="G40" s="190"/>
      <c r="H40" s="190"/>
      <c r="I40" s="190"/>
      <c r="J40" s="190"/>
    </row>
    <row r="41" spans="1:10" ht="11.45" customHeight="1">
      <c r="A41" s="54">
        <f>IF(E41&lt;&gt;"",COUNTA($E$10:E41),"")</f>
        <v>20</v>
      </c>
      <c r="B41" s="79" t="s">
        <v>20</v>
      </c>
      <c r="C41" s="79" t="s">
        <v>204</v>
      </c>
      <c r="D41" s="190">
        <v>30.179203539823011</v>
      </c>
      <c r="E41" s="190">
        <v>17.242424242424242</v>
      </c>
      <c r="F41" s="190">
        <v>23.74074074074074</v>
      </c>
      <c r="G41" s="190">
        <v>28.109375</v>
      </c>
      <c r="H41" s="190">
        <v>30.525974025974026</v>
      </c>
      <c r="I41" s="190" t="s">
        <v>5</v>
      </c>
      <c r="J41" s="190" t="s">
        <v>5</v>
      </c>
    </row>
    <row r="42" spans="1:10" ht="11.45" customHeight="1">
      <c r="A42" s="54" t="str">
        <f>IF(E42&lt;&gt;"",COUNTA($E$10:E42),"")</f>
        <v/>
      </c>
      <c r="B42" s="79"/>
      <c r="C42" s="79"/>
      <c r="D42" s="190"/>
      <c r="E42" s="190"/>
      <c r="F42" s="190"/>
      <c r="G42" s="190"/>
      <c r="H42" s="190"/>
      <c r="I42" s="190"/>
      <c r="J42" s="190"/>
    </row>
    <row r="43" spans="1:10" ht="11.45" customHeight="1">
      <c r="A43" s="54">
        <f>IF(E43&lt;&gt;"",COUNTA($E$10:E43),"")</f>
        <v>21</v>
      </c>
      <c r="B43" s="79" t="s">
        <v>23</v>
      </c>
      <c r="C43" s="82" t="s">
        <v>207</v>
      </c>
      <c r="D43" s="190">
        <v>35.101123595505619</v>
      </c>
      <c r="E43" s="190">
        <v>15.666666666666666</v>
      </c>
      <c r="F43" s="190">
        <v>25.636363636363637</v>
      </c>
      <c r="G43" s="190">
        <v>26.603448275862068</v>
      </c>
      <c r="H43" s="190">
        <v>28.597222222222221</v>
      </c>
      <c r="I43" s="190">
        <v>37.287128712871286</v>
      </c>
      <c r="J43" s="190">
        <v>43.596330275229356</v>
      </c>
    </row>
    <row r="44" spans="1:10" ht="11.45" customHeight="1">
      <c r="A44" s="54" t="str">
        <f>IF(E44&lt;&gt;"",COUNTA($E$10:E44),"")</f>
        <v/>
      </c>
      <c r="B44" s="79"/>
      <c r="C44" s="79"/>
      <c r="D44" s="190"/>
      <c r="E44" s="190"/>
      <c r="F44" s="190"/>
      <c r="G44" s="190"/>
      <c r="H44" s="190"/>
      <c r="I44" s="190"/>
      <c r="J44" s="190"/>
    </row>
    <row r="45" spans="1:10" ht="11.45" customHeight="1">
      <c r="A45" s="54">
        <f>IF(E45&lt;&gt;"",COUNTA($E$10:E45),"")</f>
        <v>22</v>
      </c>
      <c r="B45" s="79" t="s">
        <v>25</v>
      </c>
      <c r="C45" s="79" t="s">
        <v>210</v>
      </c>
      <c r="D45" s="190">
        <v>29.206388206388205</v>
      </c>
      <c r="E45" s="190">
        <v>15.1</v>
      </c>
      <c r="F45" s="190">
        <v>24.894736842105264</v>
      </c>
      <c r="G45" s="190">
        <v>24.657894736842106</v>
      </c>
      <c r="H45" s="190">
        <v>29.422818791946309</v>
      </c>
      <c r="I45" s="190">
        <v>30.277777777777779</v>
      </c>
      <c r="J45" s="190">
        <v>32.17</v>
      </c>
    </row>
    <row r="46" spans="1:10" ht="11.45" customHeight="1">
      <c r="A46" s="54" t="str">
        <f>IF(E46&lt;&gt;"",COUNTA($E$10:E46),"")</f>
        <v/>
      </c>
      <c r="B46" s="79"/>
      <c r="C46" s="79"/>
      <c r="D46" s="190"/>
      <c r="E46" s="190"/>
      <c r="F46" s="190"/>
      <c r="G46" s="190"/>
      <c r="H46" s="190"/>
      <c r="I46" s="190"/>
      <c r="J46" s="190"/>
    </row>
    <row r="47" spans="1:10" ht="11.45" customHeight="1">
      <c r="A47" s="54">
        <f>IF(E47&lt;&gt;"",COUNTA($E$10:E47),"")</f>
        <v>23</v>
      </c>
      <c r="B47" s="79" t="s">
        <v>28</v>
      </c>
      <c r="C47" s="79" t="s">
        <v>213</v>
      </c>
      <c r="D47" s="190">
        <v>28.282051282051281</v>
      </c>
      <c r="E47" s="190">
        <v>17.333333333333332</v>
      </c>
      <c r="F47" s="190" t="s">
        <v>5</v>
      </c>
      <c r="G47" s="190">
        <v>28</v>
      </c>
      <c r="H47" s="190">
        <v>34.583333333333336</v>
      </c>
      <c r="I47" s="190" t="s">
        <v>5</v>
      </c>
      <c r="J47" s="190" t="s">
        <v>0</v>
      </c>
    </row>
    <row r="48" spans="1:10" ht="11.45" customHeight="1">
      <c r="A48" s="54" t="str">
        <f>IF(E48&lt;&gt;"",COUNTA($E$10:E48),"")</f>
        <v/>
      </c>
      <c r="B48" s="79"/>
      <c r="C48" s="79"/>
      <c r="D48" s="190"/>
      <c r="E48" s="190"/>
      <c r="F48" s="190"/>
      <c r="G48" s="190"/>
      <c r="H48" s="190"/>
      <c r="I48" s="190"/>
      <c r="J48" s="190"/>
    </row>
    <row r="49" spans="1:10" ht="22.5" customHeight="1">
      <c r="A49" s="54">
        <f>IF(E49&lt;&gt;"",COUNTA($E$10:E49),"")</f>
        <v>24</v>
      </c>
      <c r="B49" s="79" t="s">
        <v>29</v>
      </c>
      <c r="C49" s="79" t="s">
        <v>214</v>
      </c>
      <c r="D49" s="190">
        <v>23.719298245614034</v>
      </c>
      <c r="E49" s="190">
        <v>13.666666666666666</v>
      </c>
      <c r="F49" s="190" t="s">
        <v>5</v>
      </c>
      <c r="G49" s="190">
        <v>20.837837837837839</v>
      </c>
      <c r="H49" s="190">
        <v>29.609756097560975</v>
      </c>
      <c r="I49" s="190" t="s">
        <v>5</v>
      </c>
      <c r="J49" s="190" t="s">
        <v>0</v>
      </c>
    </row>
    <row r="50" spans="1:10" ht="11.45" customHeight="1">
      <c r="A50" s="54" t="str">
        <f>IF(E50&lt;&gt;"",COUNTA($E$10:E50),"")</f>
        <v/>
      </c>
      <c r="B50" s="79"/>
      <c r="C50" s="79"/>
      <c r="D50" s="190"/>
      <c r="E50" s="190"/>
      <c r="F50" s="190"/>
      <c r="G50" s="190"/>
      <c r="H50" s="190"/>
      <c r="I50" s="190"/>
      <c r="J50" s="190"/>
    </row>
    <row r="51" spans="1:10" ht="11.45" customHeight="1">
      <c r="A51" s="54">
        <f>IF(E51&lt;&gt;"",COUNTA($E$10:E51),"")</f>
        <v>25</v>
      </c>
      <c r="B51" s="79" t="s">
        <v>30</v>
      </c>
      <c r="C51" s="79" t="s">
        <v>215</v>
      </c>
      <c r="D51" s="190">
        <v>23.427966101694917</v>
      </c>
      <c r="E51" s="190">
        <v>12.305970149253731</v>
      </c>
      <c r="F51" s="190">
        <v>22.421686746987952</v>
      </c>
      <c r="G51" s="190">
        <v>24.652631578947368</v>
      </c>
      <c r="H51" s="190">
        <v>28.972972972972972</v>
      </c>
      <c r="I51" s="190" t="s">
        <v>5</v>
      </c>
      <c r="J51" s="190" t="s">
        <v>5</v>
      </c>
    </row>
    <row r="52" spans="1:10" ht="11.45" customHeight="1">
      <c r="B52" s="83"/>
      <c r="C52" s="84"/>
    </row>
  </sheetData>
  <mergeCells count="17">
    <mergeCell ref="D9:J9"/>
    <mergeCell ref="E4:E7"/>
    <mergeCell ref="F4:F7"/>
    <mergeCell ref="D38:J38"/>
    <mergeCell ref="E3:J3"/>
    <mergeCell ref="A1:C1"/>
    <mergeCell ref="D1:J1"/>
    <mergeCell ref="A2:C2"/>
    <mergeCell ref="A3:A7"/>
    <mergeCell ref="B3:B7"/>
    <mergeCell ref="C3:C7"/>
    <mergeCell ref="D3:D7"/>
    <mergeCell ref="D2:J2"/>
    <mergeCell ref="G4:G7"/>
    <mergeCell ref="H4:H7"/>
    <mergeCell ref="I4:I7"/>
    <mergeCell ref="J4:J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E223 2024 00&amp;R&amp;"-,Standard"&amp;7&amp;P</oddFooter>
    <evenFooter>&amp;L&amp;"-,Standard"&amp;7&amp;P&amp;R&amp;"-,Standard"&amp;7StatA MV, Statistischer Bericht E223 2024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38</vt:i4>
      </vt:variant>
      <vt:variant>
        <vt:lpstr>Benannte Bereiche</vt:lpstr>
      </vt:variant>
      <vt:variant>
        <vt:i4>11</vt:i4>
      </vt:variant>
    </vt:vector>
  </HeadingPairs>
  <TitlesOfParts>
    <vt:vector size="49" baseType="lpstr">
      <vt:lpstr>Deckblatt</vt:lpstr>
      <vt:lpstr>Inhalt</vt:lpstr>
      <vt:lpstr>Vorbemerkungen</vt:lpstr>
      <vt:lpstr>1.1</vt:lpstr>
      <vt:lpstr>1.2</vt:lpstr>
      <vt:lpstr>1.3</vt:lpstr>
      <vt:lpstr>1.4</vt:lpstr>
      <vt:lpstr>1.5</vt:lpstr>
      <vt:lpstr>1.6</vt:lpstr>
      <vt:lpstr>1.7</vt:lpstr>
      <vt:lpstr>1.8</vt:lpstr>
      <vt:lpstr>1.9</vt:lpstr>
      <vt:lpstr>2.1</vt:lpstr>
      <vt:lpstr>2.2</vt:lpstr>
      <vt:lpstr>2.3</vt:lpstr>
      <vt:lpstr>2.4</vt:lpstr>
      <vt:lpstr>2.5</vt:lpstr>
      <vt:lpstr>2.6</vt:lpstr>
      <vt:lpstr>3.1</vt:lpstr>
      <vt:lpstr>3.2</vt:lpstr>
      <vt:lpstr>4.1</vt:lpstr>
      <vt:lpstr>4.2</vt:lpstr>
      <vt:lpstr>4.3</vt:lpstr>
      <vt:lpstr>4.4</vt:lpstr>
      <vt:lpstr>4.5</vt:lpstr>
      <vt:lpstr>4.6</vt:lpstr>
      <vt:lpstr>5.1</vt:lpstr>
      <vt:lpstr>5.2</vt:lpstr>
      <vt:lpstr>5.3</vt:lpstr>
      <vt:lpstr>5.4</vt:lpstr>
      <vt:lpstr>6.1</vt:lpstr>
      <vt:lpstr>6.2</vt:lpstr>
      <vt:lpstr>Fußnotenerläut.</vt:lpstr>
      <vt:lpstr>Methodik</vt:lpstr>
      <vt:lpstr>Glossar </vt:lpstr>
      <vt:lpstr>Mehr zum Thema</vt:lpstr>
      <vt:lpstr>Qualitätsbericht 1</vt:lpstr>
      <vt:lpstr>Qualitätsbericht 2</vt:lpstr>
      <vt:lpstr>'2.3'!Print_Titles</vt:lpstr>
      <vt:lpstr>'4.1'!Print_Titles</vt:lpstr>
      <vt:lpstr>'4.2'!Print_Titles</vt:lpstr>
      <vt:lpstr>'4.3'!Print_Titles</vt:lpstr>
      <vt:lpstr>'4.4'!Print_Titles</vt:lpstr>
      <vt:lpstr>'4.5'!Print_Titles</vt:lpstr>
      <vt:lpstr>'4.6'!Print_Titles</vt:lpstr>
      <vt:lpstr>'5.1'!Print_Titles</vt:lpstr>
      <vt:lpstr>'5.2'!Print_Titles</vt:lpstr>
      <vt:lpstr>'5.3'!Print_Titles</vt:lpstr>
      <vt:lpstr>'5.4'!Print_Titles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E223 Tätige Personen und Umsatz der Betriebe im Baugewerbe (Strukturdaten) 2024</dc:title>
  <dc:subject>Baugewerbe</dc:subject>
  <dc:creator>FB 430</dc:creator>
  <cp:lastModifiedBy> </cp:lastModifiedBy>
  <cp:lastPrinted>2024-06-20T05:33:46Z</cp:lastPrinted>
  <dcterms:created xsi:type="dcterms:W3CDTF">2019-04-26T06:37:08Z</dcterms:created>
  <dcterms:modified xsi:type="dcterms:W3CDTF">2025-05-26T07:00:26Z</dcterms:modified>
</cp:coreProperties>
</file>