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0062584A-44A1-4B4A-87FB-9FB50AFA7285}" xr6:coauthVersionLast="47" xr6:coauthVersionMax="47" xr10:uidLastSave="{00000000-0000-0000-0000-000000000000}"/>
  <bookViews>
    <workbookView xWindow="-120" yWindow="-120" windowWidth="29040" windowHeight="17520" xr2:uid="{23335D24-2017-4CB0-A68D-A33D498280CC}"/>
  </bookViews>
  <sheets>
    <sheet name="Deckblatt" sheetId="1" r:id="rId1"/>
    <sheet name="Inhalt" sheetId="2" r:id="rId2"/>
    <sheet name="Vorbemerkungen" sheetId="3" r:id="rId3"/>
    <sheet name="1.1" sheetId="4" r:id="rId4"/>
    <sheet name="1.2" sheetId="5" r:id="rId5"/>
    <sheet name="1.3" sheetId="6" r:id="rId6"/>
    <sheet name="1.4" sheetId="7" r:id="rId7"/>
    <sheet name="1.5" sheetId="8" r:id="rId8"/>
    <sheet name="1.6" sheetId="9" r:id="rId9"/>
    <sheet name="1.7" sheetId="10" r:id="rId10"/>
    <sheet name="2.1" sheetId="11" r:id="rId11"/>
    <sheet name="2.2" sheetId="12" r:id="rId12"/>
    <sheet name="2.3" sheetId="13" r:id="rId13"/>
    <sheet name="2.4" sheetId="14" r:id="rId14"/>
    <sheet name="Fußnotenerläut." sheetId="15" r:id="rId15"/>
    <sheet name="Methodik" sheetId="16" r:id="rId16"/>
    <sheet name="Glossar" sheetId="17" r:id="rId17"/>
    <sheet name="Mehr zum Thema" sheetId="18" r:id="rId18"/>
    <sheet name="Qualitätsbericht" sheetId="19" r:id="rId19"/>
  </sheets>
  <definedNames>
    <definedName name="_FilterDatabase" localSheetId="10" hidden="1">'2.1'!$A$8:$H$29</definedName>
    <definedName name="_xlnm.Print_Area" localSheetId="0">Deckblatt!$A$1:$D$45</definedName>
    <definedName name="_xlnm.Print_Area" localSheetId="18">Qualitätsbericht!$A$1:$A$67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4" l="1"/>
  <c r="A29" i="14"/>
  <c r="A28" i="14"/>
  <c r="A27" i="14"/>
  <c r="A26" i="14"/>
  <c r="A25" i="14"/>
  <c r="A24" i="14"/>
  <c r="A23" i="14"/>
  <c r="A22" i="14"/>
  <c r="A21" i="14"/>
  <c r="A19" i="14"/>
  <c r="A17" i="14"/>
  <c r="A15" i="14"/>
  <c r="A14" i="14"/>
  <c r="A13" i="14"/>
  <c r="A12" i="14"/>
  <c r="A11" i="14"/>
  <c r="A10" i="14"/>
  <c r="A9" i="14"/>
  <c r="A18" i="14"/>
  <c r="A30" i="13"/>
  <c r="A29" i="13"/>
  <c r="A28" i="13"/>
  <c r="A27" i="13"/>
  <c r="A26" i="13"/>
  <c r="A25" i="13"/>
  <c r="A24" i="13"/>
  <c r="A23" i="13"/>
  <c r="A22" i="13"/>
  <c r="A21" i="13"/>
  <c r="A19" i="13"/>
  <c r="A17" i="13"/>
  <c r="A15" i="13"/>
  <c r="A14" i="13"/>
  <c r="A13" i="13"/>
  <c r="A12" i="13"/>
  <c r="A11" i="13"/>
  <c r="A10" i="13"/>
  <c r="A9" i="13"/>
  <c r="A18" i="13"/>
  <c r="A30" i="12"/>
  <c r="A29" i="12"/>
  <c r="A28" i="12"/>
  <c r="A27" i="12"/>
  <c r="A26" i="12"/>
  <c r="A25" i="12"/>
  <c r="A24" i="12"/>
  <c r="A23" i="12"/>
  <c r="A22" i="12"/>
  <c r="A21" i="12"/>
  <c r="A19" i="12"/>
  <c r="A17" i="12"/>
  <c r="A15" i="12"/>
  <c r="A13" i="12"/>
  <c r="A12" i="12"/>
  <c r="A11" i="12"/>
  <c r="A10" i="12"/>
  <c r="A9" i="12"/>
  <c r="A16" i="12"/>
  <c r="A49" i="11"/>
  <c r="A46" i="11"/>
  <c r="A44" i="11"/>
  <c r="A43" i="11"/>
  <c r="A42" i="11"/>
  <c r="A41" i="11"/>
  <c r="A40" i="11"/>
  <c r="A39" i="11"/>
  <c r="A38" i="11"/>
  <c r="A37" i="11"/>
  <c r="A36" i="11"/>
  <c r="A35" i="11"/>
  <c r="A34" i="11"/>
  <c r="A32" i="11"/>
  <c r="A30" i="11"/>
  <c r="A29" i="11"/>
  <c r="A28" i="11"/>
  <c r="A27" i="11"/>
  <c r="A25" i="11"/>
  <c r="A23" i="11"/>
  <c r="A22" i="11"/>
  <c r="A21" i="11"/>
  <c r="A20" i="11"/>
  <c r="A19" i="11"/>
  <c r="A18" i="11"/>
  <c r="A17" i="11"/>
  <c r="A16" i="11"/>
  <c r="A15" i="11"/>
  <c r="A14" i="11"/>
  <c r="A47" i="11"/>
  <c r="A13" i="11"/>
  <c r="A12" i="11"/>
  <c r="A11" i="11"/>
  <c r="A10" i="11"/>
  <c r="A34" i="10"/>
  <c r="A33" i="10"/>
  <c r="A31" i="10"/>
  <c r="A29" i="10"/>
  <c r="A28" i="10"/>
  <c r="A27" i="10"/>
  <c r="A26" i="10"/>
  <c r="A24" i="10"/>
  <c r="A23" i="10"/>
  <c r="A21" i="10"/>
  <c r="A19" i="10"/>
  <c r="A18" i="10"/>
  <c r="A17" i="10"/>
  <c r="A14" i="10"/>
  <c r="A13" i="10"/>
  <c r="A12" i="10"/>
  <c r="A11" i="10"/>
  <c r="A10" i="10"/>
  <c r="A35" i="10"/>
  <c r="A9" i="10"/>
  <c r="A34" i="9"/>
  <c r="A33" i="9"/>
  <c r="A30" i="9"/>
  <c r="A29" i="9"/>
  <c r="A28" i="9"/>
  <c r="A27" i="9"/>
  <c r="A26" i="9"/>
  <c r="A23" i="9"/>
  <c r="A22" i="9"/>
  <c r="A21" i="9"/>
  <c r="A20" i="9"/>
  <c r="A19" i="9"/>
  <c r="A18" i="9"/>
  <c r="A17" i="9"/>
  <c r="A16" i="9"/>
  <c r="A14" i="9"/>
  <c r="A13" i="9"/>
  <c r="A12" i="9"/>
  <c r="A11" i="9"/>
  <c r="A10" i="9"/>
  <c r="A35" i="9"/>
  <c r="A8" i="9"/>
  <c r="A35" i="8"/>
  <c r="A33" i="8"/>
  <c r="A31" i="8"/>
  <c r="A30" i="8"/>
  <c r="A28" i="8"/>
  <c r="A26" i="8"/>
  <c r="A24" i="8"/>
  <c r="A23" i="8"/>
  <c r="A21" i="8"/>
  <c r="A20" i="8"/>
  <c r="A19" i="8"/>
  <c r="A18" i="8"/>
  <c r="A17" i="8"/>
  <c r="A15" i="8"/>
  <c r="A14" i="8"/>
  <c r="A13" i="8"/>
  <c r="A12" i="8"/>
  <c r="A11" i="8"/>
  <c r="A22" i="8"/>
  <c r="A9" i="8"/>
  <c r="A32" i="7"/>
  <c r="A31" i="7"/>
  <c r="A30" i="7"/>
  <c r="A29" i="7"/>
  <c r="A27" i="7"/>
  <c r="A26" i="7"/>
  <c r="A24" i="7"/>
  <c r="A22" i="7"/>
  <c r="A21" i="7"/>
  <c r="A20" i="7"/>
  <c r="A19" i="7"/>
  <c r="A18" i="7"/>
  <c r="A16" i="7"/>
  <c r="A15" i="7"/>
  <c r="A14" i="7"/>
  <c r="A13" i="7"/>
  <c r="A12" i="7"/>
  <c r="A23" i="7"/>
  <c r="A11" i="7"/>
  <c r="A10" i="7"/>
  <c r="A9" i="7"/>
  <c r="A32" i="6"/>
  <c r="A30" i="6"/>
  <c r="A29" i="6"/>
  <c r="A27" i="6"/>
  <c r="A26" i="6"/>
  <c r="A24" i="6"/>
  <c r="A22" i="6"/>
  <c r="A20" i="6"/>
  <c r="A19" i="6"/>
  <c r="A18" i="6"/>
  <c r="A17" i="6"/>
  <c r="A16" i="6"/>
  <c r="A14" i="6"/>
  <c r="A13" i="6"/>
  <c r="A12" i="6"/>
  <c r="A11" i="6"/>
  <c r="A10" i="6"/>
  <c r="A31" i="6"/>
  <c r="A31" i="5"/>
  <c r="A30" i="5"/>
  <c r="A28" i="5"/>
  <c r="A27" i="5"/>
  <c r="A26" i="5"/>
  <c r="A25" i="5"/>
  <c r="A24" i="5"/>
  <c r="A22" i="5"/>
  <c r="A20" i="5"/>
  <c r="A18" i="5"/>
  <c r="A17" i="5"/>
  <c r="A16" i="5"/>
  <c r="A15" i="5"/>
  <c r="A14" i="5"/>
  <c r="A12" i="5"/>
  <c r="A23" i="5"/>
  <c r="A32" i="5"/>
  <c r="A10" i="5"/>
  <c r="A9" i="5"/>
  <c r="A47" i="4"/>
  <c r="A46" i="4"/>
  <c r="A45" i="4"/>
  <c r="A44" i="4"/>
  <c r="A43" i="4"/>
  <c r="A42" i="4"/>
  <c r="A41" i="4"/>
  <c r="A40" i="4"/>
  <c r="A39" i="4"/>
  <c r="A38" i="4"/>
  <c r="A37" i="4"/>
  <c r="A36" i="4"/>
  <c r="A35" i="4"/>
  <c r="A34" i="4"/>
  <c r="A33" i="4"/>
  <c r="A31" i="4"/>
  <c r="A30" i="4"/>
  <c r="A29" i="4"/>
  <c r="A28" i="4"/>
  <c r="A27" i="4"/>
  <c r="A26" i="4"/>
  <c r="A25" i="4"/>
  <c r="A24" i="4"/>
  <c r="A23" i="4"/>
  <c r="A22" i="4"/>
  <c r="A21" i="4"/>
  <c r="A20" i="4"/>
  <c r="A19" i="4"/>
  <c r="A18" i="4"/>
  <c r="A17" i="4"/>
  <c r="A16" i="4"/>
  <c r="A15" i="4"/>
  <c r="A14" i="4"/>
  <c r="A13" i="4"/>
  <c r="A12" i="4"/>
  <c r="A11" i="4"/>
  <c r="A10" i="4"/>
  <c r="A32" i="9" l="1"/>
  <c r="A21" i="5"/>
  <c r="A25" i="7"/>
  <c r="A30" i="10"/>
  <c r="A50" i="11"/>
  <c r="A19" i="5"/>
  <c r="A21" i="6"/>
  <c r="A33" i="7"/>
  <c r="A25" i="8"/>
  <c r="A32" i="8"/>
  <c r="A24" i="9"/>
  <c r="A45" i="11"/>
  <c r="A9" i="6"/>
  <c r="A10" i="8"/>
  <c r="A9" i="9"/>
  <c r="A8" i="12"/>
  <c r="A8" i="13"/>
  <c r="A8" i="14"/>
  <c r="A33" i="5"/>
  <c r="A25" i="6"/>
  <c r="A22" i="10"/>
  <c r="A23" i="6"/>
  <c r="A33" i="6"/>
  <c r="A28" i="7"/>
  <c r="A27" i="8"/>
  <c r="A34" i="8"/>
  <c r="A20" i="10"/>
  <c r="A48" i="11"/>
  <c r="A32" i="4"/>
  <c r="A31" i="9"/>
  <c r="A15" i="10"/>
  <c r="A20" i="12"/>
  <c r="A20" i="13"/>
  <c r="A20" i="14"/>
  <c r="A28" i="6"/>
  <c r="A16" i="10"/>
  <c r="A13" i="5"/>
  <c r="A29" i="5"/>
  <c r="A15" i="6"/>
  <c r="A15" i="9"/>
  <c r="A25" i="10"/>
  <c r="A32" i="10"/>
  <c r="A24" i="11"/>
  <c r="A31" i="11"/>
  <c r="A18" i="12"/>
  <c r="A11" i="5"/>
  <c r="A29" i="8"/>
  <c r="A25" i="9"/>
  <c r="A17" i="7"/>
  <c r="A16" i="8"/>
  <c r="A26" i="11"/>
  <c r="A33" i="11"/>
  <c r="A14" i="12"/>
  <c r="A16" i="13"/>
  <c r="A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082BC394-A02C-4855-A776-1D95099D2CC4}">
      <text>
        <r>
          <rPr>
            <sz val="7"/>
            <color indexed="81"/>
            <rFont val="Calibri"/>
            <family val="2"/>
            <scheme val="minor"/>
          </rPr>
          <t>Monatsende bzw. Durchschnitt für die betreffenden Monate.</t>
        </r>
      </text>
    </comment>
    <comment ref="E3" authorId="0" shapeId="0" xr:uid="{442E9045-DB11-414B-ABB8-8C17B34475BC}">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BA73C54B-096C-45DB-956A-570254DB51CF}">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D575B469-48A3-4D19-8DDB-A77A1C33E72C}">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5C07DA48-AD48-431E-B0DC-CFC1FAB2B46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E1AE9CCC-509B-48EF-9368-30AE82C9A6E5}">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1B92C9A4-7B73-49C7-ACE2-B5B6B07540CF}">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B918F004-219C-4462-BD4C-0D2114E624D4}">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D4CD69C2-334E-4A34-B41D-DB6D0B334972}">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D4DFC61A-1E55-4D49-B00C-80368D60A116}">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F8033362-E692-4FCD-8E9B-790C20F6293B}">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4C9CF762-3D0F-4815-9600-47F2D219E267}">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3D598B16-BE68-46D8-A71F-2E6408A3E73A}">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E8A434CD-D769-4CE5-BEC0-67B2F45A7955}">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BE66DB05-636D-45E4-8467-0D8ABA19809D}">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A40B962F-558D-4296-8510-378FF77E9AB6}">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35CDE20D-8291-4E33-AD6E-2F64E3A6D175}">
      <text>
        <r>
          <rPr>
            <sz val="7"/>
            <color indexed="81"/>
            <rFont val="Calibri"/>
            <family val="2"/>
            <scheme val="minor"/>
          </rPr>
          <t>Monatsende bzw. Durchschnitt für die betreffenden Monate.</t>
        </r>
      </text>
    </comment>
    <comment ref="D3" authorId="0" shapeId="0" xr:uid="{00E0AAB9-EC79-4AA9-9537-77BCD33704F5}">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691B15B3-C14B-4E16-AC3C-439E313EBD8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27A61F32-6DFD-44C3-893F-F46102938A12}">
      <text>
        <r>
          <rPr>
            <sz val="7"/>
            <color indexed="81"/>
            <rFont val="Calibri"/>
            <family val="2"/>
            <scheme val="minor"/>
          </rPr>
          <t>Monatsende bzw. Durchschnitt für die betreffenden Monate.</t>
        </r>
      </text>
    </comment>
    <comment ref="D19" authorId="1" shapeId="0" xr:uid="{C3B209EA-2C41-40F3-8107-B0E363214462}">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<sst xmlns="http://schemas.openxmlformats.org/spreadsheetml/2006/main" count="746" uniqueCount="222">
  <si>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</si>
  <si>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</si>
  <si>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</si>
  <si>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</si>
  <si>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</si>
  <si>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</si>
  <si>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</si>
  <si>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</si>
  <si>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</si>
  <si>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</si>
  <si>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</si>
  <si>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</si>
  <si>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</si>
  <si>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</si>
  <si>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</si>
  <si>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</si>
  <si>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</si>
  <si>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</si>
  <si>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</si>
  <si>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</si>
  <si>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</si>
  <si>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</si>
  <si>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</si>
  <si>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</si>
  <si>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</si>
  <si>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</si>
  <si>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</si>
  <si>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</si>
  <si>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</si>
  <si>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</si>
  <si>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</si>
  <si>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</si>
  <si>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</si>
  <si>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</si>
  <si>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</si>
  <si>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</si>
  <si>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 xml:space="preserve">    Tabelle 1.1</t>
  </si>
  <si>
    <t>Betriebe, tätige Personen, geleistete Arbeitsstunden, Entgelte, baugewerblicher Umsatz
   und Auftragseingang im Zeitvergleich</t>
  </si>
  <si>
    <t xml:space="preserve">    Tabelle 1.2</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</si>
  <si>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</si>
  <si>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</si>
  <si>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</si>
  <si>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</si>
  <si>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</si>
  <si>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</si>
  <si>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</si>
  <si>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</si>
  <si>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</si>
  <si>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</si>
  <si>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</si>
  <si>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</si>
  <si>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</si>
  <si>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</si>
  <si>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</si>
  <si>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</si>
  <si>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</si>
  <si>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</si>
  <si>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</si>
  <si>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</si>
  <si>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</si>
  <si>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</si>
  <si>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</si>
  <si>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</si>
  <si>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</si>
  <si>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</si>
  <si>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</si>
  <si>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</si>
  <si>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</si>
  <si>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</si>
  <si>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1.000 h</t>
  </si>
  <si>
    <t>1.000 EUR</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</si>
  <si>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</si>
  <si>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</si>
  <si>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</si>
  <si>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</si>
  <si>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</si>
  <si>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</si>
  <si>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</si>
  <si>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</si>
  <si>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</si>
  <si>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</si>
  <si>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</si>
  <si>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</si>
  <si>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</si>
  <si>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</si>
  <si>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</si>
  <si>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</si>
  <si>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</si>
  <si>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</si>
  <si>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</si>
  <si>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</si>
  <si>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</si>
  <si>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</si>
  <si>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</si>
  <si>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</si>
  <si>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</si>
  <si>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</si>
  <si>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</si>
  <si>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</si>
  <si>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</si>
  <si>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</si>
  <si>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</si>
  <si>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</si>
  <si>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</si>
  <si>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</si>
  <si>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</si>
  <si>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</si>
  <si>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</si>
  <si>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</si>
  <si>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</si>
  <si>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</si>
  <si>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</si>
  <si>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</si>
  <si>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</si>
  <si>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</si>
  <si>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</si>
  <si>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</si>
  <si>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</si>
  <si>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</si>
  <si>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</si>
  <si>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</si>
  <si>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</si>
  <si>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</si>
  <si>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</si>
  <si>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</si>
  <si>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</si>
  <si>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</si>
  <si>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</si>
  <si>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</si>
  <si>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</si>
  <si>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</si>
  <si>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</si>
  <si>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</si>
  <si>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</si>
  <si>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</si>
  <si>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</si>
  <si>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</si>
  <si>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</si>
  <si>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</si>
  <si>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</si>
  <si>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</si>
  <si>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</si>
  <si>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</si>
  <si>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</si>
  <si>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</si>
  <si>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t>Betriebe, Tätige Personen, Arbeitsstunden, Entgelte, baugewerblicher Umsatz
und Auftragseingang nach Kreisen</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</si>
  <si>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</si>
  <si>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</si>
  <si>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</si>
  <si>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</si>
  <si>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</si>
  <si>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</si>
  <si>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</si>
  <si>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</si>
  <si>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</si>
  <si>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</si>
  <si>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</si>
  <si>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</si>
  <si>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</si>
  <si>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</si>
  <si>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</si>
  <si>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</si>
  <si>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</si>
  <si>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</si>
  <si>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</si>
  <si>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</si>
  <si>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</si>
  <si>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</si>
  <si>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</si>
  <si>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</si>
  <si>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</si>
  <si>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</si>
  <si>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</si>
  <si>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 xml:space="preserve">Die Veränderungsraten werden mittels ungerundeter Originaldaten berechnet. Eine Berechnung der Veränderungsraten mit den in den Statistischen Berichten veröffentlichten gerundeten Daten kann zu abweichenden Ergebnissen führen.  </t>
  </si>
  <si>
    <t>Statistische Berichte zum Bauhauptgewerbe</t>
  </si>
  <si>
    <t>https://www.laiv-mv.de/Statistik/Zahlen-und-Fakten/Wirtschaftsbereiche/Bauen</t>
  </si>
  <si>
    <t>Statistisches Jahrbuch</t>
  </si>
  <si>
    <t>Baugewerbliche Konjunktur- und Strukturdaten werden im Statistischen Jahrbuch für Mecklenburg-Vorpommern in 
Kapitel 22 "Bauen" dargestellt.</t>
  </si>
  <si>
    <t>https://www.laiv-mv.de/Statistik/Ver%C3%B6ffentlichungen/Jahrbuecher/</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</si>
  <si>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</si>
  <si>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</si>
  <si>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</si>
  <si>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</si>
  <si>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</si>
  <si>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</si>
  <si>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</si>
  <si>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</si>
  <si>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</si>
  <si>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</si>
  <si>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Telefon: 0385 588-56043</t>
  </si>
  <si>
    <t>Frau Susanne Grenz:</t>
  </si>
  <si>
    <t>Telefon: 0385 588-56661</t>
  </si>
  <si>
    <t>Kurzfassung Qualitätsbericht</t>
  </si>
  <si>
    <t>...</t>
  </si>
  <si>
    <t>März
2026</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</si>
  <si>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</si>
  <si>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April 2026</t>
  </si>
  <si>
    <t>E213 2026 04</t>
  </si>
  <si>
    <t>Geleistete Arbeitsstunden April 2026 nach Wirtschaftsgliederung</t>
  </si>
  <si>
    <t>Baugewerblicher Umsatz April 2026 nach Wirtschaftsgliederung</t>
  </si>
  <si>
    <t>Auftragseingang April 2026 nach Wirtschaftsgliederung</t>
  </si>
  <si>
    <t>Geleistete Arbeitsstunden April 2026 nach Bauart bzw. Auftraggeber</t>
  </si>
  <si>
    <t>Baugewerblicher Umsatz April 2026 nach Bauart bzw. Auftraggeber</t>
  </si>
  <si>
    <t>Auftragseingang April 2026 nach Bauart bzw. Auftraggeber</t>
  </si>
  <si>
    <t>Betriebe und tätige Personen April 2026 nach Kreisen</t>
  </si>
  <si>
    <t>Arbeitsstunden und Entgelte April 2026 nach Kreisen</t>
  </si>
  <si>
    <t>Baugewerblicher Umsatz und Auftragseingang April 2026 nach Kreisen</t>
  </si>
  <si>
    <t>Geleistete Arbeitsstunden April 2026 
 nach Wirtschaftsgliederung</t>
  </si>
  <si>
    <t>April 2025</t>
  </si>
  <si>
    <r>
      <t xml:space="preserve">Veränderung April 2026 </t>
    </r>
    <r>
      <rPr>
        <sz val="6"/>
        <rFont val="Calibri"/>
        <family val="2"/>
        <scheme val="minor"/>
      </rPr>
      <t>2)</t>
    </r>
  </si>
  <si>
    <t>Baugewerblicher Umsatz April 2026
nach Wirtschaftsgliederung</t>
  </si>
  <si>
    <t>Auftragseingang April 2026
nach Wirtschaftsgliederung</t>
  </si>
  <si>
    <t>April
2026</t>
  </si>
  <si>
    <t>April
2025</t>
  </si>
  <si>
    <t>Geleistete Arbeitsstunden April 2026
nach Bauart bzw. Auftraggeber</t>
  </si>
  <si>
    <t>Januar bis April 2026</t>
  </si>
  <si>
    <t>Betriebe und tätige Personen April 2026
nach Kreisen</t>
  </si>
  <si>
    <t>Arbeitsstunden und Entgelte April 2026
nach Kreisen</t>
  </si>
  <si>
    <t>Baugewerblicher Umsatz und Auftragseingang April 2026
nach Kreisen</t>
  </si>
  <si>
    <t>Auftragseingang April 2026
nach Bauart bzw. Auftraggeber</t>
  </si>
  <si>
    <t>Baugewerblicher Umsatz April 2026
nach Bauart bzw. Auftraggeber</t>
  </si>
  <si>
    <t>1.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</si>
</sst>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0&quot;      &quot;;0&quot;      &quot;;@&quot;      &quot;"/>
    <numFmt numFmtId="165" formatCode="#,##0&quot;    &quot;;\-#,##0&quot;    &quot;;0&quot;    &quot;;@&quot;    &quot;"/>
    <numFmt numFmtId="166" formatCode="#,##0&quot;   &quot;;\-#,##0&quot;   &quot;;0&quot;   &quot;;@&quot;   &quot;"/>
    <numFmt numFmtId="167" formatCode="0&quot;  &quot;"/>
    <numFmt numFmtId="168" formatCode="#,##0&quot;  &quot;;\-#,##0&quot;  &quot;;0&quot;  &quot;;@&quot;  &quot;"/>
    <numFmt numFmtId="169" formatCode="#,##0.0&quot;      &quot;;\-#,##0.0&quot;      &quot;;0.0&quot;      &quot;;@&quot;      &quot;"/>
    <numFmt numFmtId="170" formatCode="#,##0&quot;  &quot;;\-\ #,##0&quot;  &quot;;0&quot;  &quot;;@&quot;  &quot;"/>
    <numFmt numFmtId="171" formatCode="#,##0.0&quot;      &quot;;\-\ #,##0.0&quot;      &quot;;0.0&quot;      &quot;;@&quot;      &quot;"/>
    <numFmt numFmtId="172" formatCode="#,##0&quot;    &quot;;\-\ #,##0&quot;    &quot;;0&quot;    &quot;;@&quot;    &quot;"/>
    <numFmt numFmtId="173" formatCode="#,##0&quot;          &quot;;\-#,##0&quot;          &quot;;0&quot;          &quot;;@&quot;          &quot;"/>
    <numFmt numFmtId="174" formatCode="#,##0.0&quot;          &quot;;\-#,##0.0&quot;          &quot;;0.0&quot;          &quot;;@&quot;          &quot;"/>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s>
  <cellStyleXfs count="6">
    <xf numFmtId="0" fontId="0" fillId="0" borderId="0"/>
    <xf numFmtId="0" fontId="3" fillId="0" borderId="0"/>
    <xf numFmtId="0" fontId="6" fillId="0" borderId="0"/>
    <xf numFmtId="0" fontId="6" fillId="0" borderId="0"/>
    <xf numFmtId="0" fontId="3" fillId="0" borderId="0"/>
    <xf numFmtId="0" fontId="39" fillId="0" borderId="0" applyNumberFormat="0" applyFill="0" applyBorder="0" applyAlignment="0" applyProtection="0">
      <alignment vertical="top"/>
      <protection locked="0"/>
    </xf>
  </cellStyleXfs>
  <cellXfs count="182">
    <xf numFmtId="0" fontId="0" fillId="0" borderId="0" xfId="0"/>
    <xf numFmtId="0" fontId="5" fillId="0" borderId="0" xfId="1" applyFont="1"/>
    <xf numFmtId="0" fontId="12" fillId="0" borderId="0" xfId="1" applyFont="1"/>
    <xf numFmtId="0" fontId="5" fillId="0" borderId="0" xfId="1" applyFont="1" applyAlignment="1">
      <alignment horizontal="left" vertical="center" indent="33"/>
    </xf>
    <xf numFmtId="0" fontId="5" fillId="0" borderId="0" xfId="1" applyFont="1" applyAlignment="1">
      <alignment horizontal="right"/>
    </xf>
    <xf numFmtId="49" fontId="5" fillId="0" borderId="0" xfId="1" applyNumberFormat="1" applyFont="1" applyAlignment="1">
      <alignment horizontal="right"/>
    </xf>
    <xf numFmtId="0" fontId="12"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5" fillId="0" borderId="0" xfId="2" applyFont="1" applyAlignment="1">
      <alignment vertical="center"/>
    </xf>
    <xf numFmtId="0" fontId="16" fillId="0" borderId="0" xfId="2" applyFont="1" applyAlignment="1">
      <alignment horizontal="right" vertical="center"/>
    </xf>
    <xf numFmtId="0" fontId="16" fillId="0" borderId="0" xfId="2" applyFont="1"/>
    <xf numFmtId="0" fontId="16" fillId="0" borderId="0" xfId="2" applyFont="1" applyAlignment="1">
      <alignment horizontal="right"/>
    </xf>
    <xf numFmtId="0" fontId="17" fillId="0" borderId="0" xfId="2" applyFont="1" applyAlignment="1">
      <alignment horizontal="left" vertical="top"/>
    </xf>
    <xf numFmtId="0" fontId="17" fillId="0" borderId="0" xfId="2" applyFont="1" applyAlignment="1">
      <alignment horizontal="left" vertical="top" wrapText="1"/>
    </xf>
    <xf numFmtId="0" fontId="16" fillId="0" borderId="0" xfId="2" applyFont="1" applyAlignment="1">
      <alignment horizontal="left" vertical="top"/>
    </xf>
    <xf numFmtId="0" fontId="17" fillId="0" borderId="0" xfId="2" applyFont="1" applyAlignment="1">
      <alignment horizontal="left"/>
    </xf>
    <xf numFmtId="0" fontId="16" fillId="0" borderId="0" xfId="1" applyFont="1" applyAlignment="1">
      <alignment wrapText="1"/>
    </xf>
    <xf numFmtId="0" fontId="16" fillId="0" borderId="0" xfId="1" applyFont="1" applyAlignment="1">
      <alignment vertical="center" wrapText="1"/>
    </xf>
    <xf numFmtId="0" fontId="16" fillId="0" borderId="0" xfId="1" applyFont="1"/>
    <xf numFmtId="0" fontId="5" fillId="0" borderId="0" xfId="1" applyFont="1" applyAlignment="1">
      <alignment vertical="center" wrapText="1"/>
    </xf>
    <xf numFmtId="0" fontId="16" fillId="0" borderId="0" xfId="1" applyFont="1" applyAlignment="1">
      <alignment horizontal="right" wrapText="1"/>
    </xf>
    <xf numFmtId="0" fontId="16" fillId="0" borderId="0" xfId="2" applyFont="1" applyAlignment="1">
      <alignment horizontal="left" vertical="center"/>
    </xf>
    <xf numFmtId="0" fontId="16" fillId="0" borderId="0" xfId="2" applyFont="1" applyAlignment="1">
      <alignment vertical="center" wrapText="1"/>
    </xf>
    <xf numFmtId="0" fontId="2"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21" fillId="0" borderId="0" xfId="1" applyFont="1"/>
    <xf numFmtId="0" fontId="21" fillId="0" borderId="6" xfId="1" applyFont="1" applyBorder="1" applyAlignment="1">
      <alignment horizontal="center" vertical="center" wrapText="1"/>
    </xf>
    <xf numFmtId="0" fontId="23" fillId="0" borderId="5" xfId="1"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xf>
    <xf numFmtId="0" fontId="23" fillId="0" borderId="8" xfId="1" applyFont="1" applyBorder="1"/>
    <xf numFmtId="0" fontId="21" fillId="0" borderId="9" xfId="1" applyFont="1" applyBorder="1" applyAlignment="1">
      <alignment horizontal="left" wrapText="1"/>
    </xf>
    <xf numFmtId="164" fontId="21" fillId="0" borderId="0" xfId="1" applyNumberFormat="1" applyFont="1" applyAlignment="1">
      <alignment horizontal="right"/>
    </xf>
    <xf numFmtId="165" fontId="21" fillId="0" borderId="0" xfId="1" applyNumberFormat="1" applyFont="1" applyAlignment="1">
      <alignment horizontal="right"/>
    </xf>
    <xf numFmtId="166" fontId="21" fillId="0" borderId="0" xfId="1" applyNumberFormat="1" applyFont="1" applyAlignment="1">
      <alignment horizontal="right"/>
    </xf>
    <xf numFmtId="167" fontId="23" fillId="0" borderId="10" xfId="1" applyNumberFormat="1" applyFont="1" applyBorder="1" applyAlignment="1">
      <alignment horizontal="right"/>
    </xf>
    <xf numFmtId="0" fontId="21" fillId="0" borderId="11" xfId="1" applyFont="1" applyBorder="1" applyAlignment="1">
      <alignment horizontal="left" wrapText="1"/>
    </xf>
    <xf numFmtId="0" fontId="22" fillId="0" borderId="11" xfId="1" applyFont="1" applyBorder="1" applyAlignment="1">
      <alignment horizontal="left" wrapText="1"/>
    </xf>
    <xf numFmtId="167" fontId="23" fillId="0" borderId="0" xfId="1" applyNumberFormat="1" applyFont="1" applyAlignment="1">
      <alignment horizontal="right"/>
    </xf>
    <xf numFmtId="0" fontId="23" fillId="0" borderId="6" xfId="1" applyFont="1" applyBorder="1" applyAlignment="1">
      <alignment horizontal="center" vertical="center"/>
    </xf>
    <xf numFmtId="0" fontId="21" fillId="0" borderId="9" xfId="1" applyFont="1" applyBorder="1" applyAlignment="1">
      <alignment horizontal="center" wrapText="1"/>
    </xf>
    <xf numFmtId="168" fontId="21" fillId="0" borderId="0" xfId="1" applyNumberFormat="1" applyFont="1" applyAlignment="1">
      <alignment horizontal="right"/>
    </xf>
    <xf numFmtId="169" fontId="21" fillId="0" borderId="0" xfId="1" applyNumberFormat="1" applyFont="1" applyAlignment="1">
      <alignment horizontal="right"/>
    </xf>
    <xf numFmtId="0" fontId="21" fillId="0" borderId="11" xfId="1" applyFont="1" applyBorder="1" applyAlignment="1">
      <alignment horizontal="center" wrapText="1"/>
    </xf>
    <xf numFmtId="0" fontId="22" fillId="0" borderId="0" xfId="1" applyFont="1"/>
    <xf numFmtId="170" fontId="21" fillId="0" borderId="11" xfId="1" applyNumberFormat="1" applyFont="1" applyBorder="1" applyAlignment="1">
      <alignment horizontal="left" wrapText="1"/>
    </xf>
    <xf numFmtId="0" fontId="22" fillId="0" borderId="11" xfId="1" applyFont="1" applyBorder="1" applyAlignment="1">
      <alignment horizontal="center" wrapText="1"/>
    </xf>
    <xf numFmtId="168" fontId="22" fillId="0" borderId="0" xfId="1" applyNumberFormat="1" applyFont="1" applyAlignment="1">
      <alignment horizontal="right"/>
    </xf>
    <xf numFmtId="169" fontId="22" fillId="0" borderId="0" xfId="1" applyNumberFormat="1" applyFont="1" applyAlignment="1">
      <alignment horizontal="right"/>
    </xf>
    <xf numFmtId="168" fontId="25" fillId="0" borderId="0" xfId="1" applyNumberFormat="1" applyFont="1" applyAlignment="1">
      <alignment horizontal="right"/>
    </xf>
    <xf numFmtId="169" fontId="25" fillId="0" borderId="0" xfId="1" applyNumberFormat="1" applyFont="1" applyAlignment="1">
      <alignment horizontal="right"/>
    </xf>
    <xf numFmtId="168" fontId="26" fillId="0" borderId="0" xfId="1" applyNumberFormat="1" applyFont="1" applyAlignment="1">
      <alignment horizontal="right"/>
    </xf>
    <xf numFmtId="169" fontId="26" fillId="0" borderId="0" xfId="1" applyNumberFormat="1" applyFont="1" applyAlignment="1">
      <alignment horizontal="right"/>
    </xf>
    <xf numFmtId="170" fontId="27" fillId="0" borderId="0" xfId="1" applyNumberFormat="1" applyFont="1" applyAlignment="1">
      <alignment horizontal="right"/>
    </xf>
    <xf numFmtId="170" fontId="28" fillId="0" borderId="0" xfId="1" applyNumberFormat="1" applyFont="1" applyAlignment="1">
      <alignment horizontal="right"/>
    </xf>
    <xf numFmtId="171" fontId="21" fillId="0" borderId="0" xfId="1" applyNumberFormat="1" applyFont="1" applyAlignment="1">
      <alignment horizontal="right"/>
    </xf>
    <xf numFmtId="0" fontId="22" fillId="0" borderId="11" xfId="1" applyFont="1" applyBorder="1" applyAlignment="1">
      <alignment horizontal="left" vertical="center" wrapText="1"/>
    </xf>
    <xf numFmtId="0" fontId="21" fillId="0" borderId="9" xfId="1" applyFont="1" applyBorder="1" applyAlignment="1">
      <alignment wrapText="1"/>
    </xf>
    <xf numFmtId="0" fontId="21" fillId="0" borderId="11" xfId="1" applyFont="1" applyBorder="1" applyAlignment="1">
      <alignment wrapText="1"/>
    </xf>
    <xf numFmtId="0" fontId="22" fillId="0" borderId="11" xfId="1" applyFont="1" applyBorder="1" applyAlignment="1">
      <alignment vertical="center" wrapText="1"/>
    </xf>
    <xf numFmtId="165" fontId="22" fillId="0" borderId="0" xfId="1" applyNumberFormat="1" applyFont="1"/>
    <xf numFmtId="165" fontId="21" fillId="0" borderId="0" xfId="1" applyNumberFormat="1" applyFont="1"/>
    <xf numFmtId="0" fontId="29" fillId="0" borderId="11" xfId="1" applyFont="1" applyBorder="1" applyAlignment="1">
      <alignment horizontal="left" wrapText="1"/>
    </xf>
    <xf numFmtId="0" fontId="30" fillId="0" borderId="0" xfId="1" applyFont="1"/>
    <xf numFmtId="172" fontId="21" fillId="0" borderId="0" xfId="1" applyNumberFormat="1" applyFont="1" applyAlignment="1">
      <alignment horizontal="right"/>
    </xf>
    <xf numFmtId="173" fontId="22" fillId="0" borderId="0" xfId="1" applyNumberFormat="1" applyFont="1"/>
    <xf numFmtId="174" fontId="22" fillId="0" borderId="0" xfId="1" applyNumberFormat="1" applyFont="1"/>
    <xf numFmtId="173" fontId="21" fillId="0" borderId="0" xfId="1" applyNumberFormat="1" applyFont="1"/>
    <xf numFmtId="174" fontId="21" fillId="0" borderId="0" xfId="1" applyNumberFormat="1" applyFont="1"/>
    <xf numFmtId="0" fontId="21" fillId="0" borderId="11" xfId="1" applyFont="1" applyBorder="1"/>
    <xf numFmtId="0" fontId="21" fillId="0" borderId="11" xfId="1" applyFont="1" applyBorder="1" applyAlignment="1">
      <alignment horizontal="center" vertical="center" wrapText="1"/>
    </xf>
    <xf numFmtId="0" fontId="22" fillId="0" borderId="11" xfId="1" quotePrefix="1" applyFont="1" applyBorder="1" applyAlignment="1">
      <alignment horizontal="center" vertical="center" wrapText="1"/>
    </xf>
    <xf numFmtId="173" fontId="26" fillId="0" borderId="0" xfId="1" applyNumberFormat="1" applyFont="1" applyAlignment="1">
      <alignment horizontal="right"/>
    </xf>
    <xf numFmtId="173" fontId="25" fillId="0" borderId="0" xfId="1" applyNumberFormat="1" applyFont="1" applyAlignment="1">
      <alignment horizontal="right"/>
    </xf>
    <xf numFmtId="0" fontId="21" fillId="0" borderId="11" xfId="1" quotePrefix="1" applyFont="1" applyBorder="1" applyAlignment="1">
      <alignment horizontal="center" vertical="center" wrapText="1"/>
    </xf>
    <xf numFmtId="0" fontId="21" fillId="0" borderId="11" xfId="1" quotePrefix="1" applyFont="1" applyBorder="1" applyAlignment="1">
      <alignment horizontal="center" wrapText="1"/>
    </xf>
    <xf numFmtId="174" fontId="26" fillId="0" borderId="0" xfId="1" applyNumberFormat="1" applyFont="1" applyAlignment="1">
      <alignment horizontal="right"/>
    </xf>
    <xf numFmtId="174" fontId="25" fillId="0" borderId="0" xfId="1" applyNumberFormat="1" applyFont="1" applyAlignment="1">
      <alignment horizontal="right"/>
    </xf>
    <xf numFmtId="0" fontId="15" fillId="0" borderId="0" xfId="3" applyFont="1" applyAlignment="1">
      <alignment vertical="center"/>
    </xf>
    <xf numFmtId="0" fontId="16" fillId="0" borderId="0" xfId="3" applyFont="1" applyAlignment="1">
      <alignment horizontal="right" vertical="top"/>
    </xf>
    <xf numFmtId="0" fontId="16" fillId="0" borderId="0" xfId="3" applyFont="1" applyAlignment="1">
      <alignment vertical="top" wrapText="1"/>
    </xf>
    <xf numFmtId="0" fontId="16" fillId="0" borderId="0" xfId="3" applyFont="1"/>
    <xf numFmtId="0" fontId="33" fillId="0" borderId="0" xfId="3" applyFont="1"/>
    <xf numFmtId="0" fontId="16" fillId="0" borderId="0" xfId="3" applyFont="1" applyAlignment="1">
      <alignment wrapText="1"/>
    </xf>
    <xf numFmtId="0" fontId="16" fillId="0" borderId="0" xfId="3" applyFont="1" applyAlignment="1">
      <alignment horizontal="right" vertical="center"/>
    </xf>
    <xf numFmtId="0" fontId="17" fillId="0" borderId="0" xfId="3" applyFont="1" applyAlignment="1">
      <alignment horizontal="right" vertical="center"/>
    </xf>
    <xf numFmtId="0" fontId="34" fillId="0" borderId="0" xfId="3" applyFont="1" applyAlignment="1">
      <alignment horizontal="right" vertical="center"/>
    </xf>
    <xf numFmtId="0" fontId="16" fillId="0" borderId="0" xfId="3" applyFont="1" applyAlignment="1">
      <alignment horizontal="right"/>
    </xf>
    <xf numFmtId="0" fontId="2" fillId="0" borderId="0" xfId="1" applyFont="1" applyAlignment="1">
      <alignment horizontal="left" vertical="center"/>
    </xf>
    <xf numFmtId="0" fontId="1" fillId="0" borderId="0" xfId="1" applyFont="1"/>
    <xf numFmtId="0" fontId="19" fillId="0" borderId="0" xfId="1" applyFont="1" applyAlignment="1">
      <alignment horizontal="left" vertical="center"/>
    </xf>
    <xf numFmtId="0" fontId="19" fillId="0" borderId="0" xfId="1" applyFont="1" applyAlignment="1">
      <alignment horizontal="justify" vertical="center" wrapText="1"/>
    </xf>
    <xf numFmtId="0" fontId="2" fillId="0" borderId="0" xfId="4" applyFont="1" applyAlignment="1">
      <alignment horizontal="left" vertical="center"/>
    </xf>
    <xf numFmtId="0" fontId="18" fillId="0" borderId="0" xfId="4" applyFont="1" applyAlignment="1">
      <alignment horizontal="left" vertical="center"/>
    </xf>
    <xf numFmtId="0" fontId="20" fillId="0" borderId="0" xfId="4" applyFont="1"/>
    <xf numFmtId="0" fontId="36" fillId="0" borderId="0" xfId="4" applyFont="1"/>
    <xf numFmtId="0" fontId="19" fillId="0" borderId="0" xfId="4" applyFont="1"/>
    <xf numFmtId="174" fontId="21" fillId="0" borderId="0" xfId="1" applyNumberFormat="1" applyFont="1" applyAlignment="1">
      <alignment horizontal="right"/>
    </xf>
    <xf numFmtId="0" fontId="2" fillId="0" borderId="0" xfId="4" applyFont="1" applyAlignment="1">
      <alignment horizontal="left" vertical="center"/>
    </xf>
    <xf numFmtId="0" fontId="17" fillId="0" borderId="0" xfId="2" applyFont="1" applyAlignment="1">
      <alignment horizontal="left" vertical="top" wrapText="1"/>
    </xf>
    <xf numFmtId="0" fontId="16" fillId="0" borderId="0" xfId="2" applyFont="1" applyAlignment="1">
      <alignment horizontal="left" vertical="top" wrapText="1"/>
    </xf>
    <xf numFmtId="0" fontId="16" fillId="0" borderId="0" xfId="1" applyFont="1" applyAlignment="1">
      <alignment vertical="center" wrapText="1"/>
    </xf>
    <xf numFmtId="0" fontId="16" fillId="0" borderId="0" xfId="1" applyFont="1" applyAlignment="1">
      <alignment horizontal="justify" vertical="center" wrapText="1"/>
    </xf>
    <xf numFmtId="0" fontId="21" fillId="0" borderId="7" xfId="1" applyFont="1" applyBorder="1" applyAlignment="1">
      <alignment horizontal="center" vertical="center" wrapText="1"/>
    </xf>
    <xf numFmtId="174" fontId="21" fillId="0" borderId="0" xfId="1" applyNumberFormat="1" applyFont="1" applyAlignment="1">
      <alignment horizontal="right"/>
    </xf>
    <xf numFmtId="0" fontId="21" fillId="0" borderId="7" xfId="1" applyFont="1" applyBorder="1" applyAlignment="1">
      <alignment horizontal="center" vertical="center" wrapText="1"/>
    </xf>
    <xf numFmtId="0" fontId="21" fillId="0" borderId="7" xfId="1" applyFont="1" applyBorder="1" applyAlignment="1">
      <alignment horizontal="center" vertical="center" wrapText="1"/>
    </xf>
    <xf numFmtId="0" fontId="5" fillId="0" borderId="0" xfId="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wrapText="1"/>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2" fillId="0" borderId="0" xfId="1" applyFont="1" applyAlignment="1">
      <alignment horizontal="center" vertical="center"/>
    </xf>
    <xf numFmtId="0" fontId="5" fillId="0" borderId="0" xfId="2" applyFont="1" applyAlignment="1">
      <alignment horizontal="center" vertical="center"/>
    </xf>
    <xf numFmtId="0" fontId="13" fillId="0" borderId="0" xfId="1" applyFont="1" applyAlignment="1">
      <alignment horizontal="left" vertical="center"/>
    </xf>
    <xf numFmtId="0" fontId="5" fillId="0" borderId="0" xfId="1" applyFont="1" applyAlignment="1">
      <alignment horizontal="right"/>
    </xf>
    <xf numFmtId="0" fontId="12" fillId="0" borderId="3" xfId="1" applyFont="1" applyBorder="1" applyAlignment="1">
      <alignment horizontal="right"/>
    </xf>
    <xf numFmtId="0" fontId="13" fillId="0" borderId="0" xfId="1" applyFont="1" applyAlignment="1">
      <alignment horizontal="center" vertical="center"/>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10" fillId="0" borderId="0" xfId="1" applyFont="1"/>
    <xf numFmtId="0" fontId="11" fillId="0" borderId="0" xfId="1" applyFont="1"/>
    <xf numFmtId="0" fontId="11" fillId="0" borderId="0" xfId="1" quotePrefix="1" applyFont="1" applyAlignment="1">
      <alignment horizontal="left"/>
    </xf>
    <xf numFmtId="0" fontId="5" fillId="0" borderId="0" xfId="1" applyFont="1" applyAlignment="1">
      <alignment horizontal="center"/>
    </xf>
    <xf numFmtId="0" fontId="14" fillId="0" borderId="0" xfId="2" applyFont="1" applyAlignment="1">
      <alignment horizontal="left" vertical="center"/>
    </xf>
    <xf numFmtId="0" fontId="16" fillId="0" borderId="0" xfId="2" applyFont="1" applyAlignment="1">
      <alignment horizontal="center" vertical="center"/>
    </xf>
    <xf numFmtId="0" fontId="16" fillId="0" borderId="0" xfId="2" applyFont="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6"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5" fillId="0" borderId="6"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1" fillId="0" borderId="6" xfId="1" applyFont="1" applyBorder="1" applyAlignment="1">
      <alignment horizontal="center" vertical="center"/>
    </xf>
    <xf numFmtId="0" fontId="22" fillId="0" borderId="7" xfId="1" applyFont="1" applyBorder="1" applyAlignment="1">
      <alignment horizontal="center" vertical="center" wrapText="1"/>
    </xf>
    <xf numFmtId="0" fontId="22" fillId="0" borderId="12" xfId="1" quotePrefix="1" applyFont="1" applyBorder="1" applyAlignment="1">
      <alignment horizontal="center" vertical="center"/>
    </xf>
    <xf numFmtId="0" fontId="22" fillId="0" borderId="0" xfId="1" applyFont="1" applyAlignment="1">
      <alignment horizontal="center" vertical="center"/>
    </xf>
    <xf numFmtId="0" fontId="12" fillId="0" borderId="7" xfId="1" applyFont="1" applyBorder="1" applyAlignment="1">
      <alignment horizontal="center" vertical="center" wrapText="1"/>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5"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25" fillId="0" borderId="9" xfId="1" quotePrefix="1" applyFont="1" applyBorder="1" applyAlignment="1">
      <alignment horizontal="center" vertical="center" wrapText="1"/>
    </xf>
    <xf numFmtId="0" fontId="25" fillId="0" borderId="11" xfId="1" quotePrefix="1" applyFont="1" applyBorder="1" applyAlignment="1">
      <alignment horizontal="center" vertical="center" wrapText="1"/>
    </xf>
    <xf numFmtId="0" fontId="25" fillId="0" borderId="16" xfId="1" quotePrefix="1" applyFont="1" applyBorder="1" applyAlignment="1">
      <alignment horizontal="center" vertical="center" wrapText="1"/>
    </xf>
    <xf numFmtId="0" fontId="32" fillId="0" borderId="0" xfId="1" applyFont="1" applyAlignment="1">
      <alignment horizontal="center" vertical="center"/>
    </xf>
    <xf numFmtId="0" fontId="14" fillId="0" borderId="0" xfId="3" applyFont="1" applyAlignment="1">
      <alignment horizontal="left" vertical="center"/>
    </xf>
    <xf numFmtId="0" fontId="36" fillId="0" borderId="0" xfId="4" applyFont="1" applyAlignment="1">
      <alignment horizontal="left" wrapText="1"/>
    </xf>
    <xf numFmtId="0" fontId="36" fillId="0" borderId="0" xfId="1" applyFont="1" applyAlignment="1">
      <alignment horizontal="left" wrapText="1"/>
    </xf>
    <xf numFmtId="0" fontId="40" fillId="0" borderId="0" xfId="5" applyFont="1" applyAlignment="1" applyProtection="1">
      <alignment horizontal="left" wrapText="1"/>
    </xf>
    <xf numFmtId="0" fontId="43" fillId="0" borderId="0" xfId="4" applyFont="1" applyAlignment="1">
      <alignment horizontal="left" wrapText="1"/>
    </xf>
    <xf numFmtId="0" fontId="36" fillId="0" borderId="0" xfId="4" applyFont="1" applyAlignment="1">
      <alignment horizontal="left"/>
    </xf>
    <xf numFmtId="0" fontId="36" fillId="0" borderId="0" xfId="1" applyFont="1" applyAlignment="1">
      <alignment horizontal="left"/>
    </xf>
    <xf numFmtId="0" fontId="41" fillId="0" borderId="0" xfId="4" applyFont="1" applyAlignment="1">
      <alignment horizontal="left"/>
    </xf>
    <xf numFmtId="0" fontId="41" fillId="0" borderId="0" xfId="1" applyFont="1" applyAlignment="1">
      <alignment horizontal="left"/>
    </xf>
    <xf numFmtId="0" fontId="40" fillId="0" borderId="0" xfId="5" applyFont="1" applyAlignment="1" applyProtection="1">
      <alignment horizontal="left"/>
    </xf>
    <xf numFmtId="0" fontId="42" fillId="0" borderId="0" xfId="5" applyFont="1" applyAlignment="1" applyProtection="1">
      <alignment horizontal="left"/>
    </xf>
    <xf numFmtId="0" fontId="2" fillId="0" borderId="0" xfId="4" applyFont="1" applyAlignment="1">
      <alignment horizontal="left" vertical="center"/>
    </xf>
    <xf numFmtId="0" fontId="35" fillId="0" borderId="0" xfId="1" applyFont="1" applyAlignment="1">
      <alignment horizontal="left"/>
    </xf>
    <xf numFmtId="0" fontId="44" fillId="0" borderId="1" xfId="1" applyFont="1" applyBorder="1" applyAlignment="1">
      <alignment horizontal="left" wrapText="1"/>
    </xf>
  </cellXfs>
  <cellStyles count="6">
    <cellStyle name="Link" xfId="5" builtinId="8"/>
    <cellStyle name="Standard" xfId="0" builtinId="0"/>
    <cellStyle name="Standard 2" xfId="2" xr:uid="{CAD0E5ED-6321-4D6C-8928-7025AAF94AEB}"/>
    <cellStyle name="Standard 2 2 2 2" xfId="3" xr:uid="{BC436E0C-C4DE-49A6-B30C-62704DF99D72}"/>
    <cellStyle name="Standard 2 3" xfId="1" xr:uid="{B4B7D651-D0BF-46B1-BBB4-6D18AB327350}"/>
    <cellStyle name="Standard 3 2" xfId="4" xr:uid="{B24B8BD4-CA7D-427E-9DEF-2AB47A372A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7E431A2E-05D7-4302-824A-2F2DB9FEB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38100"/>
          <a:ext cx="19145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42451A2D-2FA4-4648-B7DA-9335E3A948BD}"/>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C732DD6C-0E13-4199-B7C2-222A3EA20480}"/>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176FD34D-E7E5-4050-85C5-E088FA7EBCEC}"/>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bezahlten) Arbeitsstunden gemeldet, gleichgültig, ob sie von gewerblichen Arbeitnehmern, Polieren, Schachtmeistern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und Meistern, Inhabern, Familienangehörigen oder Auszubildenden geleistet werden. Dazu gehören auch geleistete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12209</xdr:rowOff>
    </xdr:from>
    <xdr:to>
      <xdr:col>0</xdr:col>
      <xdr:colOff>6120000</xdr:colOff>
      <xdr:row>114</xdr:row>
      <xdr:rowOff>88445</xdr:rowOff>
    </xdr:to>
    <xdr:sp macro="" textlink="">
      <xdr:nvSpPr>
        <xdr:cNvPr id="3" name="Textfeld 2">
          <a:extLst>
            <a:ext uri="{FF2B5EF4-FFF2-40B4-BE49-F238E27FC236}">
              <a16:creationId xmlns:a16="http://schemas.microsoft.com/office/drawing/2014/main" id="{81FB90A7-53DA-402C-A562-6E9DFAA3A0A0}"/>
            </a:ext>
          </a:extLst>
        </xdr:cNvPr>
        <xdr:cNvSpPr txBox="1"/>
      </xdr:nvSpPr>
      <xdr:spPr>
        <a:xfrm>
          <a:off x="0" y="10451609"/>
          <a:ext cx="6120000" cy="8610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6804</xdr:rowOff>
    </xdr:from>
    <xdr:to>
      <xdr:col>0</xdr:col>
      <xdr:colOff>6107126</xdr:colOff>
      <xdr:row>66</xdr:row>
      <xdr:rowOff>81651</xdr:rowOff>
    </xdr:to>
    <xdr:sp macro="" textlink="">
      <xdr:nvSpPr>
        <xdr:cNvPr id="3" name="Textfeld 2">
          <a:extLst>
            <a:ext uri="{FF2B5EF4-FFF2-40B4-BE49-F238E27FC236}">
              <a16:creationId xmlns:a16="http://schemas.microsoft.com/office/drawing/2014/main" id="{37C3AF75-94EA-4820-9D54-A5E0F88A0AFD}"/>
            </a:ext>
          </a:extLst>
        </xdr:cNvPr>
        <xdr:cNvSpPr txBox="1"/>
      </xdr:nvSpPr>
      <xdr:spPr>
        <a:xfrm>
          <a:off x="0" y="333375"/>
          <a:ext cx="6107126" cy="9361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aiv-mv.de/Statistik/Zahlen-und-Fakten/Wirtschaftsbereiche/Bauen" TargetMode="External"/><Relationship Id="rId7" Type="http://schemas.openxmlformats.org/officeDocument/2006/relationships/printerSettings" Target="../printerSettings/printerSettings18.bin"/><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destatis.de/DE/Themen/Branchen-Unternehmen/Bauen/_inhalt.html" TargetMode="External"/><Relationship Id="rId5" Type="http://schemas.openxmlformats.org/officeDocument/2006/relationships/hyperlink" Target="https://www.statistikportal.de/de/bauen-und-handwerk" TargetMode="External"/><Relationship Id="rId4" Type="http://schemas.openxmlformats.org/officeDocument/2006/relationships/hyperlink" Target="https://www.laiv-mv.de/Statistik/Ver%C3%B6ffentlichungen/Jahrbueche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58B70-76E0-4C57-8723-C53467D4AA09}">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4.7109375" style="1" customWidth="1"/>
    <col min="5" max="16384" width="11.42578125" style="1"/>
  </cols>
  <sheetData>
    <row r="1" spans="1:4" ht="50.1" customHeight="1" thickBot="1" x14ac:dyDescent="0.65">
      <c r="A1" s="181" t="s">
        <v>0</v>
      </c>
      <c r="B1" s="181"/>
      <c r="C1" s="124"/>
      <c r="D1" s="124"/>
    </row>
    <row r="2" spans="1:4" ht="35.1" customHeight="1" thickTop="1" x14ac:dyDescent="0.2">
      <c r="A2" s="125" t="s">
        <v>1</v>
      </c>
      <c r="B2" s="125"/>
      <c r="C2" s="126" t="s">
        <v>2</v>
      </c>
      <c r="D2" s="126"/>
    </row>
    <row r="3" spans="1:4" ht="24.95" customHeight="1" x14ac:dyDescent="0.2">
      <c r="A3" s="127"/>
      <c r="B3" s="127"/>
      <c r="C3" s="127"/>
      <c r="D3" s="127"/>
    </row>
    <row r="4" spans="1:4" ht="24.95" customHeight="1" x14ac:dyDescent="0.2">
      <c r="A4" s="128" t="s">
        <v>3</v>
      </c>
      <c r="B4" s="128"/>
      <c r="C4" s="128"/>
      <c r="D4" s="129"/>
    </row>
    <row r="5" spans="1:4" ht="24.95" customHeight="1" x14ac:dyDescent="0.2">
      <c r="A5" s="128" t="s">
        <v>4</v>
      </c>
      <c r="B5" s="128"/>
      <c r="C5" s="128"/>
      <c r="D5" s="129"/>
    </row>
    <row r="6" spans="1:4" s="2" customFormat="1" ht="24.95" customHeight="1" x14ac:dyDescent="0.45">
      <c r="A6" s="130" t="s">
        <v>5</v>
      </c>
      <c r="B6" s="131"/>
      <c r="C6" s="131"/>
      <c r="D6" s="131"/>
    </row>
    <row r="7" spans="1:4" ht="39.950000000000003" customHeight="1" x14ac:dyDescent="0.45">
      <c r="A7" s="132" t="s">
        <v>196</v>
      </c>
      <c r="B7" s="132"/>
      <c r="C7" s="132"/>
      <c r="D7" s="132"/>
    </row>
    <row r="8" spans="1:4" ht="24.95" customHeight="1" x14ac:dyDescent="0.2">
      <c r="A8" s="133"/>
      <c r="B8" s="133"/>
      <c r="C8" s="133"/>
      <c r="D8" s="133"/>
    </row>
    <row r="9" spans="1:4" ht="24.95" customHeight="1" x14ac:dyDescent="0.2">
      <c r="A9" s="120"/>
      <c r="B9" s="120"/>
      <c r="C9" s="120"/>
      <c r="D9" s="120"/>
    </row>
    <row r="10" spans="1:4" ht="24.95" customHeight="1" x14ac:dyDescent="0.2">
      <c r="A10" s="123"/>
      <c r="B10" s="123"/>
      <c r="C10" s="123"/>
      <c r="D10" s="123"/>
    </row>
    <row r="11" spans="1:4" ht="24.95" customHeight="1" x14ac:dyDescent="0.2">
      <c r="A11" s="120"/>
      <c r="B11" s="120"/>
      <c r="C11" s="120"/>
      <c r="D11" s="120"/>
    </row>
    <row r="12" spans="1:4" ht="24.95" customHeight="1" x14ac:dyDescent="0.2">
      <c r="A12" s="120"/>
      <c r="B12" s="120"/>
      <c r="C12" s="120"/>
      <c r="D12" s="120"/>
    </row>
    <row r="13" spans="1:4" ht="12" customHeight="1" x14ac:dyDescent="0.2">
      <c r="A13" s="3"/>
      <c r="B13" s="121" t="s">
        <v>6</v>
      </c>
      <c r="C13" s="121"/>
      <c r="D13" s="4" t="s">
        <v>197</v>
      </c>
    </row>
    <row r="14" spans="1:4" ht="12" customHeight="1" x14ac:dyDescent="0.2">
      <c r="A14" s="3"/>
      <c r="B14" s="121"/>
      <c r="C14" s="121"/>
      <c r="D14" s="5"/>
    </row>
    <row r="15" spans="1:4" ht="12" customHeight="1" x14ac:dyDescent="0.2">
      <c r="A15" s="3"/>
      <c r="B15" s="121" t="s">
        <v>7</v>
      </c>
      <c r="C15" s="121"/>
      <c r="D15" s="5" t="s">
        <v>221</v>
      </c>
    </row>
    <row r="16" spans="1:4" ht="12" customHeight="1" x14ac:dyDescent="0.2">
      <c r="A16" s="3"/>
      <c r="B16" s="121"/>
      <c r="C16" s="121"/>
      <c r="D16" s="5"/>
    </row>
    <row r="17" spans="1:4" ht="12" customHeight="1" x14ac:dyDescent="0.2">
      <c r="A17" s="6"/>
      <c r="B17" s="122"/>
      <c r="C17" s="122"/>
    </row>
    <row r="18" spans="1:4" ht="12" customHeight="1" x14ac:dyDescent="0.2">
      <c r="A18" s="117"/>
      <c r="B18" s="117"/>
      <c r="C18" s="117"/>
      <c r="D18" s="117"/>
    </row>
    <row r="19" spans="1:4" ht="12" customHeight="1" x14ac:dyDescent="0.2">
      <c r="A19" s="115" t="s">
        <v>8</v>
      </c>
      <c r="B19" s="115"/>
      <c r="C19" s="115"/>
      <c r="D19" s="115"/>
    </row>
    <row r="20" spans="1:4" ht="12" customHeight="1" x14ac:dyDescent="0.2">
      <c r="A20" s="115" t="s">
        <v>9</v>
      </c>
      <c r="B20" s="115"/>
      <c r="C20" s="115"/>
      <c r="D20" s="115"/>
    </row>
    <row r="21" spans="1:4" ht="12" customHeight="1" x14ac:dyDescent="0.2">
      <c r="A21" s="115"/>
      <c r="B21" s="115"/>
      <c r="C21" s="115"/>
      <c r="D21" s="115"/>
    </row>
    <row r="22" spans="1:4" ht="12" customHeight="1" x14ac:dyDescent="0.2">
      <c r="A22" s="119" t="s">
        <v>10</v>
      </c>
      <c r="B22" s="119"/>
      <c r="C22" s="119"/>
      <c r="D22" s="119"/>
    </row>
    <row r="23" spans="1:4" ht="12" customHeight="1" x14ac:dyDescent="0.2">
      <c r="A23" s="115"/>
      <c r="B23" s="115"/>
      <c r="C23" s="115"/>
      <c r="D23" s="115"/>
    </row>
    <row r="24" spans="1:4" ht="12" customHeight="1" x14ac:dyDescent="0.2">
      <c r="A24" s="112" t="s">
        <v>11</v>
      </c>
      <c r="B24" s="112"/>
      <c r="C24" s="112"/>
      <c r="D24" s="112"/>
    </row>
    <row r="25" spans="1:4" ht="12" customHeight="1" x14ac:dyDescent="0.2">
      <c r="A25" s="112" t="s">
        <v>12</v>
      </c>
      <c r="B25" s="112"/>
      <c r="C25" s="112"/>
      <c r="D25" s="112"/>
    </row>
    <row r="26" spans="1:4" ht="12" customHeight="1" x14ac:dyDescent="0.2">
      <c r="A26" s="116"/>
      <c r="B26" s="116"/>
      <c r="C26" s="116"/>
      <c r="D26" s="116"/>
    </row>
    <row r="27" spans="1:4" ht="12" customHeight="1" x14ac:dyDescent="0.2">
      <c r="A27" s="117"/>
      <c r="B27" s="117"/>
      <c r="C27" s="117"/>
      <c r="D27" s="117"/>
    </row>
    <row r="28" spans="1:4" ht="12" customHeight="1" x14ac:dyDescent="0.2">
      <c r="A28" s="118" t="s">
        <v>13</v>
      </c>
      <c r="B28" s="118"/>
      <c r="C28" s="118"/>
      <c r="D28" s="118"/>
    </row>
    <row r="29" spans="1:4" ht="12" customHeight="1" x14ac:dyDescent="0.2">
      <c r="A29" s="115"/>
      <c r="B29" s="115"/>
      <c r="C29" s="115"/>
      <c r="D29" s="115"/>
    </row>
    <row r="30" spans="1:4" ht="12" customHeight="1" x14ac:dyDescent="0.2">
      <c r="A30" s="7" t="s">
        <v>14</v>
      </c>
      <c r="B30" s="113" t="s">
        <v>15</v>
      </c>
      <c r="C30" s="113"/>
      <c r="D30" s="113"/>
    </row>
    <row r="31" spans="1:4" ht="12" customHeight="1" x14ac:dyDescent="0.2">
      <c r="A31" s="8">
        <v>0</v>
      </c>
      <c r="B31" s="113" t="s">
        <v>16</v>
      </c>
      <c r="C31" s="113"/>
      <c r="D31" s="113"/>
    </row>
    <row r="32" spans="1:4" ht="12" customHeight="1" x14ac:dyDescent="0.2">
      <c r="A32" s="7" t="s">
        <v>17</v>
      </c>
      <c r="B32" s="113" t="s">
        <v>18</v>
      </c>
      <c r="C32" s="113"/>
      <c r="D32" s="113"/>
    </row>
    <row r="33" spans="1:4" ht="12" customHeight="1" x14ac:dyDescent="0.2">
      <c r="A33" s="7" t="s">
        <v>19</v>
      </c>
      <c r="B33" s="113" t="s">
        <v>20</v>
      </c>
      <c r="C33" s="113"/>
      <c r="D33" s="113"/>
    </row>
    <row r="34" spans="1:4" ht="12" customHeight="1" x14ac:dyDescent="0.2">
      <c r="A34" s="7" t="s">
        <v>21</v>
      </c>
      <c r="B34" s="113" t="s">
        <v>22</v>
      </c>
      <c r="C34" s="113"/>
      <c r="D34" s="113"/>
    </row>
    <row r="35" spans="1:4" ht="12" customHeight="1" x14ac:dyDescent="0.2">
      <c r="A35" s="7" t="s">
        <v>23</v>
      </c>
      <c r="B35" s="113" t="s">
        <v>24</v>
      </c>
      <c r="C35" s="113"/>
      <c r="D35" s="113"/>
    </row>
    <row r="36" spans="1:4" ht="12" customHeight="1" x14ac:dyDescent="0.2">
      <c r="A36" s="7" t="s">
        <v>25</v>
      </c>
      <c r="B36" s="113" t="s">
        <v>26</v>
      </c>
      <c r="C36" s="113"/>
      <c r="D36" s="113"/>
    </row>
    <row r="37" spans="1:4" ht="12" customHeight="1" x14ac:dyDescent="0.2">
      <c r="A37" s="7" t="s">
        <v>27</v>
      </c>
      <c r="B37" s="113" t="s">
        <v>28</v>
      </c>
      <c r="C37" s="113"/>
      <c r="D37" s="113"/>
    </row>
    <row r="38" spans="1:4" ht="12" customHeight="1" x14ac:dyDescent="0.2">
      <c r="A38" s="7"/>
      <c r="B38" s="113"/>
      <c r="C38" s="113"/>
      <c r="D38" s="113"/>
    </row>
    <row r="39" spans="1:4" ht="12" customHeight="1" x14ac:dyDescent="0.2">
      <c r="A39" s="7"/>
      <c r="B39" s="7"/>
      <c r="C39" s="7"/>
      <c r="D39" s="7"/>
    </row>
    <row r="40" spans="1:4" ht="12" customHeight="1" x14ac:dyDescent="0.2">
      <c r="A40" s="7"/>
      <c r="B40" s="7"/>
      <c r="C40" s="7"/>
      <c r="D40" s="7"/>
    </row>
    <row r="41" spans="1:4" ht="12" customHeight="1" x14ac:dyDescent="0.2">
      <c r="A41" s="7"/>
      <c r="B41" s="113"/>
      <c r="C41" s="113"/>
      <c r="D41" s="113"/>
    </row>
    <row r="42" spans="1:4" ht="12" customHeight="1" x14ac:dyDescent="0.2">
      <c r="A42" s="8"/>
      <c r="B42" s="112"/>
      <c r="C42" s="112"/>
      <c r="D42" s="112"/>
    </row>
    <row r="43" spans="1:4" ht="12" customHeight="1" x14ac:dyDescent="0.2">
      <c r="A43" s="8"/>
      <c r="B43" s="112"/>
      <c r="C43" s="112"/>
      <c r="D43" s="112"/>
    </row>
    <row r="44" spans="1:4" x14ac:dyDescent="0.2">
      <c r="A44" s="113" t="s">
        <v>29</v>
      </c>
      <c r="B44" s="113"/>
      <c r="C44" s="113"/>
      <c r="D44" s="113"/>
    </row>
    <row r="45" spans="1:4" ht="39.950000000000003" customHeight="1" x14ac:dyDescent="0.2">
      <c r="A45" s="114" t="s">
        <v>30</v>
      </c>
      <c r="B45" s="114"/>
      <c r="C45" s="114"/>
      <c r="D45" s="114"/>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308D-DC0C-46AD-A635-9D22A566EBE6}">
  <sheetPr codeName="Tabelle11"/>
  <dimension ref="A1:H36"/>
  <sheetViews>
    <sheetView zoomScale="140" zoomScaleNormal="140"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11.42578125" defaultRowHeight="11.45" customHeight="1" x14ac:dyDescent="0.2"/>
  <cols>
    <col min="1" max="1" width="3.28515625" style="29" customWidth="1"/>
    <col min="2" max="2" width="30.28515625" style="29" customWidth="1"/>
    <col min="3" max="3" width="8.7109375" style="29" customWidth="1"/>
    <col min="4" max="7" width="9.28515625" style="29" customWidth="1"/>
    <col min="8" max="8" width="10.7109375" style="29" customWidth="1"/>
    <col min="9" max="16384" width="11.42578125" style="29"/>
  </cols>
  <sheetData>
    <row r="1" spans="1:8" s="1" customFormat="1" ht="39.950000000000003" customHeight="1" x14ac:dyDescent="0.2">
      <c r="A1" s="137" t="s">
        <v>34</v>
      </c>
      <c r="B1" s="138"/>
      <c r="C1" s="138"/>
      <c r="D1" s="139" t="s">
        <v>56</v>
      </c>
      <c r="E1" s="152"/>
      <c r="F1" s="152"/>
      <c r="G1" s="152"/>
      <c r="H1" s="153"/>
    </row>
    <row r="2" spans="1:8" ht="35.1" customHeight="1" x14ac:dyDescent="0.2">
      <c r="A2" s="142" t="s">
        <v>142</v>
      </c>
      <c r="B2" s="143"/>
      <c r="C2" s="143"/>
      <c r="D2" s="144" t="s">
        <v>219</v>
      </c>
      <c r="E2" s="144"/>
      <c r="F2" s="144"/>
      <c r="G2" s="144"/>
      <c r="H2" s="155"/>
    </row>
    <row r="3" spans="1:8" ht="11.45" customHeight="1" x14ac:dyDescent="0.2">
      <c r="A3" s="147" t="s">
        <v>59</v>
      </c>
      <c r="B3" s="149" t="s">
        <v>87</v>
      </c>
      <c r="C3" s="149" t="s">
        <v>88</v>
      </c>
      <c r="D3" s="149" t="s">
        <v>212</v>
      </c>
      <c r="E3" s="151" t="s">
        <v>194</v>
      </c>
      <c r="F3" s="151" t="s">
        <v>213</v>
      </c>
      <c r="G3" s="149" t="s">
        <v>209</v>
      </c>
      <c r="H3" s="150"/>
    </row>
    <row r="4" spans="1:8" ht="11.45" customHeight="1" x14ac:dyDescent="0.2">
      <c r="A4" s="148"/>
      <c r="B4" s="149"/>
      <c r="C4" s="149"/>
      <c r="D4" s="149"/>
      <c r="E4" s="151"/>
      <c r="F4" s="151"/>
      <c r="G4" s="149" t="s">
        <v>89</v>
      </c>
      <c r="H4" s="150" t="s">
        <v>90</v>
      </c>
    </row>
    <row r="5" spans="1:8" ht="11.45" customHeight="1" x14ac:dyDescent="0.2">
      <c r="A5" s="148"/>
      <c r="B5" s="149"/>
      <c r="C5" s="149"/>
      <c r="D5" s="149"/>
      <c r="E5" s="151"/>
      <c r="F5" s="151"/>
      <c r="G5" s="149"/>
      <c r="H5" s="150"/>
    </row>
    <row r="6" spans="1:8" ht="11.45" customHeight="1" x14ac:dyDescent="0.2">
      <c r="A6" s="148"/>
      <c r="B6" s="149"/>
      <c r="C6" s="149"/>
      <c r="D6" s="149"/>
      <c r="E6" s="151"/>
      <c r="F6" s="151"/>
      <c r="G6" s="149" t="s">
        <v>91</v>
      </c>
      <c r="H6" s="150"/>
    </row>
    <row r="7" spans="1:8" s="34" customFormat="1" ht="11.45" customHeight="1" x14ac:dyDescent="0.25">
      <c r="A7" s="31">
        <v>1</v>
      </c>
      <c r="B7" s="32">
        <v>2</v>
      </c>
      <c r="C7" s="32">
        <v>3</v>
      </c>
      <c r="D7" s="44">
        <v>4</v>
      </c>
      <c r="E7" s="44">
        <v>5</v>
      </c>
      <c r="F7" s="44">
        <v>6</v>
      </c>
      <c r="G7" s="32">
        <v>7</v>
      </c>
      <c r="H7" s="33">
        <v>8</v>
      </c>
    </row>
    <row r="8" spans="1:8" ht="11.45" customHeight="1" x14ac:dyDescent="0.2">
      <c r="A8" s="35"/>
      <c r="B8" s="62"/>
      <c r="C8" s="48"/>
      <c r="D8" s="54"/>
      <c r="E8" s="54"/>
      <c r="F8" s="54"/>
      <c r="G8" s="55"/>
      <c r="H8" s="55"/>
    </row>
    <row r="9" spans="1:8" ht="11.45" customHeight="1" x14ac:dyDescent="0.2">
      <c r="A9" s="40">
        <f>IF(E9&lt;&gt;"",COUNTA($E9:E$9),"")</f>
        <v>1</v>
      </c>
      <c r="B9" s="41" t="s">
        <v>92</v>
      </c>
      <c r="C9" s="48" t="s">
        <v>68</v>
      </c>
      <c r="D9" s="54">
        <v>239</v>
      </c>
      <c r="E9" s="54">
        <v>241</v>
      </c>
      <c r="F9" s="54">
        <v>236</v>
      </c>
      <c r="G9" s="55">
        <v>-0.8</v>
      </c>
      <c r="H9" s="55">
        <v>1.3</v>
      </c>
    </row>
    <row r="10" spans="1:8" s="49" customFormat="1" ht="11.45" customHeight="1" x14ac:dyDescent="0.2">
      <c r="A10" s="40">
        <f>IF(E10&lt;&gt;"",COUNTA($E$9:E10),"")</f>
        <v>2</v>
      </c>
      <c r="B10" s="41" t="s">
        <v>93</v>
      </c>
      <c r="C10" s="48" t="s">
        <v>68</v>
      </c>
      <c r="D10" s="54">
        <v>10240</v>
      </c>
      <c r="E10" s="54">
        <v>10538</v>
      </c>
      <c r="F10" s="54">
        <v>10564</v>
      </c>
      <c r="G10" s="55">
        <v>-2.8</v>
      </c>
      <c r="H10" s="55">
        <v>-3.1</v>
      </c>
    </row>
    <row r="11" spans="1:8" s="49" customFormat="1" ht="11.45" customHeight="1" x14ac:dyDescent="0.2">
      <c r="A11" s="40">
        <f>IF(E11&lt;&gt;"",COUNTA($E$9:E11),"")</f>
        <v>3</v>
      </c>
      <c r="B11" s="41" t="s">
        <v>94</v>
      </c>
      <c r="C11" s="48" t="s">
        <v>70</v>
      </c>
      <c r="D11" s="54">
        <v>40533</v>
      </c>
      <c r="E11" s="54">
        <v>36383</v>
      </c>
      <c r="F11" s="54">
        <v>40242</v>
      </c>
      <c r="G11" s="55">
        <v>11.4</v>
      </c>
      <c r="H11" s="55">
        <v>0.7</v>
      </c>
    </row>
    <row r="12" spans="1:8" s="49" customFormat="1" ht="11.45" customHeight="1" x14ac:dyDescent="0.2">
      <c r="A12" s="40" t="str">
        <f>IF(E12&lt;&gt;"",COUNTA($E$9:E12),"")</f>
        <v/>
      </c>
      <c r="B12" s="63"/>
      <c r="C12" s="48"/>
      <c r="D12" s="54"/>
      <c r="E12" s="54"/>
      <c r="F12" s="54"/>
      <c r="G12" s="55"/>
      <c r="H12" s="55"/>
    </row>
    <row r="13" spans="1:8" s="49" customFormat="1" ht="11.45" customHeight="1" x14ac:dyDescent="0.2">
      <c r="A13" s="40">
        <f>IF(E13&lt;&gt;"",COUNTA($E$9:E13),"")</f>
        <v>4</v>
      </c>
      <c r="B13" s="64" t="s">
        <v>123</v>
      </c>
      <c r="C13" s="51" t="s">
        <v>70</v>
      </c>
      <c r="D13" s="56">
        <v>152210</v>
      </c>
      <c r="E13" s="56">
        <v>219699</v>
      </c>
      <c r="F13" s="56">
        <v>152741</v>
      </c>
      <c r="G13" s="57">
        <v>-30.7</v>
      </c>
      <c r="H13" s="57">
        <v>-0.3</v>
      </c>
    </row>
    <row r="14" spans="1:8" ht="11.45" customHeight="1" x14ac:dyDescent="0.2">
      <c r="A14" s="40" t="str">
        <f>IF(E14&lt;&gt;"",COUNTA($E$9:E14),"")</f>
        <v/>
      </c>
      <c r="B14" s="41" t="s">
        <v>125</v>
      </c>
      <c r="C14" s="48"/>
      <c r="D14" s="54"/>
      <c r="E14" s="54"/>
      <c r="F14" s="54"/>
      <c r="G14" s="55"/>
      <c r="H14" s="55"/>
    </row>
    <row r="15" spans="1:8" ht="11.45" customHeight="1" x14ac:dyDescent="0.2">
      <c r="A15" s="40">
        <f>IF(E15&lt;&gt;"",COUNTA($E$9:E15),"")</f>
        <v>5</v>
      </c>
      <c r="B15" s="41" t="s">
        <v>126</v>
      </c>
      <c r="C15" s="48" t="s">
        <v>70</v>
      </c>
      <c r="D15" s="54">
        <v>48985</v>
      </c>
      <c r="E15" s="54">
        <v>46154</v>
      </c>
      <c r="F15" s="54">
        <v>50680</v>
      </c>
      <c r="G15" s="55">
        <v>6.1</v>
      </c>
      <c r="H15" s="55">
        <v>-3.3</v>
      </c>
    </row>
    <row r="16" spans="1:8" ht="11.45" customHeight="1" x14ac:dyDescent="0.2">
      <c r="A16" s="40">
        <f>IF(E16&lt;&gt;"",COUNTA($E$9:E16),"")</f>
        <v>6</v>
      </c>
      <c r="B16" s="41" t="s">
        <v>127</v>
      </c>
      <c r="C16" s="48" t="s">
        <v>70</v>
      </c>
      <c r="D16" s="54">
        <v>103225</v>
      </c>
      <c r="E16" s="54">
        <v>173545</v>
      </c>
      <c r="F16" s="54">
        <v>102061</v>
      </c>
      <c r="G16" s="55">
        <v>-40.5</v>
      </c>
      <c r="H16" s="55">
        <v>1.1000000000000001</v>
      </c>
    </row>
    <row r="17" spans="1:8" ht="11.45" customHeight="1" x14ac:dyDescent="0.2">
      <c r="A17" s="40" t="str">
        <f>IF(E17&lt;&gt;"",COUNTA($E$9:E17),"")</f>
        <v/>
      </c>
      <c r="B17" s="41"/>
      <c r="C17" s="48"/>
      <c r="D17" s="54"/>
      <c r="E17" s="54"/>
      <c r="F17" s="54"/>
      <c r="G17" s="55"/>
      <c r="H17" s="55"/>
    </row>
    <row r="18" spans="1:8" ht="11.45" customHeight="1" x14ac:dyDescent="0.2">
      <c r="A18" s="40" t="str">
        <f>IF(E18&lt;&gt;"",COUNTA($E$9:E18),"")</f>
        <v/>
      </c>
      <c r="B18" s="42" t="s">
        <v>128</v>
      </c>
      <c r="C18" s="48"/>
      <c r="D18" s="54"/>
      <c r="E18" s="54"/>
      <c r="F18" s="54"/>
      <c r="G18" s="55"/>
      <c r="H18" s="55"/>
    </row>
    <row r="19" spans="1:8" ht="11.45" customHeight="1" x14ac:dyDescent="0.2">
      <c r="A19" s="40" t="str">
        <f>IF(E19&lt;&gt;"",COUNTA($E$9:E19),"")</f>
        <v/>
      </c>
      <c r="B19" s="41"/>
      <c r="C19" s="48"/>
      <c r="D19" s="54"/>
      <c r="E19" s="54"/>
      <c r="F19" s="54"/>
      <c r="G19" s="55"/>
      <c r="H19" s="55"/>
    </row>
    <row r="20" spans="1:8" ht="11.45" customHeight="1" x14ac:dyDescent="0.2">
      <c r="A20" s="40">
        <f>IF(E20&lt;&gt;"",COUNTA($E$9:E20),"")</f>
        <v>7</v>
      </c>
      <c r="B20" s="41" t="s">
        <v>129</v>
      </c>
      <c r="C20" s="48" t="s">
        <v>70</v>
      </c>
      <c r="D20" s="54">
        <v>21621</v>
      </c>
      <c r="E20" s="54">
        <v>19309</v>
      </c>
      <c r="F20" s="54">
        <v>19714</v>
      </c>
      <c r="G20" s="55">
        <v>12</v>
      </c>
      <c r="H20" s="55">
        <v>9.6999999999999993</v>
      </c>
    </row>
    <row r="21" spans="1:8" ht="11.45" customHeight="1" x14ac:dyDescent="0.2">
      <c r="A21" s="40" t="str">
        <f>IF(E21&lt;&gt;"",COUNTA($E$9:E21),"")</f>
        <v/>
      </c>
      <c r="B21" s="41"/>
      <c r="C21" s="48"/>
      <c r="D21" s="54"/>
      <c r="E21" s="54"/>
      <c r="F21" s="54"/>
      <c r="G21" s="55"/>
      <c r="H21" s="55"/>
    </row>
    <row r="22" spans="1:8" ht="22.9" customHeight="1" x14ac:dyDescent="0.2">
      <c r="A22" s="40">
        <f>IF(E22&lt;&gt;"",COUNTA($E$9:E22),"")</f>
        <v>8</v>
      </c>
      <c r="B22" s="41" t="s">
        <v>130</v>
      </c>
      <c r="C22" s="48" t="s">
        <v>70</v>
      </c>
      <c r="D22" s="54">
        <v>71579</v>
      </c>
      <c r="E22" s="54">
        <v>62275</v>
      </c>
      <c r="F22" s="54">
        <v>66765</v>
      </c>
      <c r="G22" s="55">
        <v>14.9</v>
      </c>
      <c r="H22" s="55">
        <v>7.2</v>
      </c>
    </row>
    <row r="23" spans="1:8" ht="11.45" customHeight="1" x14ac:dyDescent="0.2">
      <c r="A23" s="40" t="str">
        <f>IF(E23&lt;&gt;"",COUNTA($E$9:E23),"")</f>
        <v/>
      </c>
      <c r="B23" s="41" t="s">
        <v>113</v>
      </c>
      <c r="C23" s="48"/>
      <c r="D23" s="54"/>
      <c r="E23" s="54"/>
      <c r="F23" s="54"/>
      <c r="G23" s="55"/>
      <c r="H23" s="55"/>
    </row>
    <row r="24" spans="1:8" ht="11.45" customHeight="1" x14ac:dyDescent="0.2">
      <c r="A24" s="40">
        <f>IF(E24&lt;&gt;"",COUNTA($E$9:E24),"")</f>
        <v>9</v>
      </c>
      <c r="B24" s="41" t="s">
        <v>131</v>
      </c>
      <c r="C24" s="48" t="s">
        <v>70</v>
      </c>
      <c r="D24" s="54">
        <v>17813</v>
      </c>
      <c r="E24" s="54">
        <v>20714</v>
      </c>
      <c r="F24" s="54">
        <v>23359</v>
      </c>
      <c r="G24" s="55">
        <v>-14</v>
      </c>
      <c r="H24" s="55">
        <v>-23.7</v>
      </c>
    </row>
    <row r="25" spans="1:8" ht="11.45" customHeight="1" x14ac:dyDescent="0.2">
      <c r="A25" s="40">
        <f>IF(E25&lt;&gt;"",COUNTA($E$9:E25),"")</f>
        <v>10</v>
      </c>
      <c r="B25" s="41" t="s">
        <v>132</v>
      </c>
      <c r="C25" s="48" t="s">
        <v>70</v>
      </c>
      <c r="D25" s="54">
        <v>53766</v>
      </c>
      <c r="E25" s="54">
        <v>41561</v>
      </c>
      <c r="F25" s="54">
        <v>43407</v>
      </c>
      <c r="G25" s="55">
        <v>29.4</v>
      </c>
      <c r="H25" s="55">
        <v>23.9</v>
      </c>
    </row>
    <row r="26" spans="1:8" ht="11.45" customHeight="1" x14ac:dyDescent="0.2">
      <c r="A26" s="40" t="str">
        <f>IF(E26&lt;&gt;"",COUNTA($E$9:E26),"")</f>
        <v/>
      </c>
      <c r="B26" s="41"/>
      <c r="C26" s="48"/>
      <c r="D26" s="54"/>
      <c r="E26" s="54"/>
      <c r="F26" s="54"/>
      <c r="G26" s="55"/>
      <c r="H26" s="55"/>
    </row>
    <row r="27" spans="1:8" ht="11.45" customHeight="1" x14ac:dyDescent="0.2">
      <c r="A27" s="40">
        <f>IF(E27&lt;&gt;"",COUNTA($E$9:E27),"")</f>
        <v>11</v>
      </c>
      <c r="B27" s="41" t="s">
        <v>133</v>
      </c>
      <c r="C27" s="48" t="s">
        <v>70</v>
      </c>
      <c r="D27" s="54">
        <v>59009</v>
      </c>
      <c r="E27" s="54">
        <v>138115</v>
      </c>
      <c r="F27" s="54">
        <v>66262</v>
      </c>
      <c r="G27" s="55">
        <v>-57.3</v>
      </c>
      <c r="H27" s="55">
        <v>-10.9</v>
      </c>
    </row>
    <row r="28" spans="1:8" ht="11.45" customHeight="1" x14ac:dyDescent="0.2">
      <c r="A28" s="40" t="str">
        <f>IF(E28&lt;&gt;"",COUNTA($E$9:E28),"")</f>
        <v/>
      </c>
      <c r="B28" s="41" t="s">
        <v>113</v>
      </c>
      <c r="C28" s="48"/>
      <c r="D28" s="54"/>
      <c r="E28" s="54"/>
      <c r="F28" s="54"/>
      <c r="G28" s="55"/>
      <c r="H28" s="55"/>
    </row>
    <row r="29" spans="1:8" ht="11.45" customHeight="1" x14ac:dyDescent="0.2">
      <c r="A29" s="40">
        <f>IF(E29&lt;&gt;"",COUNTA($E$9:E29),"")</f>
        <v>12</v>
      </c>
      <c r="B29" s="41" t="s">
        <v>134</v>
      </c>
      <c r="C29" s="48" t="s">
        <v>70</v>
      </c>
      <c r="D29" s="54">
        <v>9551</v>
      </c>
      <c r="E29" s="54">
        <v>6131</v>
      </c>
      <c r="F29" s="54">
        <v>7607</v>
      </c>
      <c r="G29" s="55">
        <v>55.8</v>
      </c>
      <c r="H29" s="55">
        <v>25.6</v>
      </c>
    </row>
    <row r="30" spans="1:8" ht="22.9" customHeight="1" x14ac:dyDescent="0.2">
      <c r="A30" s="40">
        <f>IF(E30&lt;&gt;"",COUNTA($E$9:E30),"")</f>
        <v>13</v>
      </c>
      <c r="B30" s="41" t="s">
        <v>135</v>
      </c>
      <c r="C30" s="48" t="s">
        <v>70</v>
      </c>
      <c r="D30" s="54">
        <v>1736</v>
      </c>
      <c r="E30" s="54">
        <v>2003</v>
      </c>
      <c r="F30" s="54">
        <v>1079</v>
      </c>
      <c r="G30" s="55">
        <v>-13.3</v>
      </c>
      <c r="H30" s="55">
        <v>60.9</v>
      </c>
    </row>
    <row r="31" spans="1:8" ht="24" customHeight="1" x14ac:dyDescent="0.2">
      <c r="A31" s="40">
        <f>IF(E31&lt;&gt;"",COUNTA($E$9:E31),"")</f>
        <v>14</v>
      </c>
      <c r="B31" s="41" t="s">
        <v>136</v>
      </c>
      <c r="C31" s="48" t="s">
        <v>70</v>
      </c>
      <c r="D31" s="54">
        <v>7815</v>
      </c>
      <c r="E31" s="54">
        <v>4128</v>
      </c>
      <c r="F31" s="54">
        <v>6528</v>
      </c>
      <c r="G31" s="55">
        <v>89.3</v>
      </c>
      <c r="H31" s="55">
        <v>19.7</v>
      </c>
    </row>
    <row r="32" spans="1:8" ht="11.45" customHeight="1" x14ac:dyDescent="0.2">
      <c r="A32" s="40">
        <f>IF(E32&lt;&gt;"",COUNTA($E$9:E32),"")</f>
        <v>15</v>
      </c>
      <c r="B32" s="41" t="s">
        <v>137</v>
      </c>
      <c r="C32" s="48" t="s">
        <v>70</v>
      </c>
      <c r="D32" s="54">
        <v>49458</v>
      </c>
      <c r="E32" s="54">
        <v>131984</v>
      </c>
      <c r="F32" s="54">
        <v>58655</v>
      </c>
      <c r="G32" s="55">
        <v>-62.5</v>
      </c>
      <c r="H32" s="55">
        <v>-15.7</v>
      </c>
    </row>
    <row r="33" spans="1:8" ht="11.45" customHeight="1" x14ac:dyDescent="0.2">
      <c r="A33" s="40" t="str">
        <f>IF(E33&lt;&gt;"",COUNTA($E$9:E33),"")</f>
        <v/>
      </c>
      <c r="B33" s="41" t="s">
        <v>138</v>
      </c>
      <c r="C33" s="48"/>
      <c r="D33" s="54"/>
      <c r="E33" s="54"/>
      <c r="F33" s="54"/>
      <c r="G33" s="55"/>
      <c r="H33" s="55"/>
    </row>
    <row r="34" spans="1:8" ht="11.45" customHeight="1" x14ac:dyDescent="0.2">
      <c r="A34" s="40">
        <f>IF(E34&lt;&gt;"",COUNTA($E$9:E34),"")</f>
        <v>16</v>
      </c>
      <c r="B34" s="41" t="s">
        <v>139</v>
      </c>
      <c r="C34" s="48" t="s">
        <v>70</v>
      </c>
      <c r="D34" s="54">
        <v>33041</v>
      </c>
      <c r="E34" s="54">
        <v>110672</v>
      </c>
      <c r="F34" s="54">
        <v>46264</v>
      </c>
      <c r="G34" s="55">
        <v>-70.099999999999994</v>
      </c>
      <c r="H34" s="55">
        <v>-28.6</v>
      </c>
    </row>
    <row r="35" spans="1:8" ht="11.45" customHeight="1" x14ac:dyDescent="0.2">
      <c r="A35" s="40">
        <f>IF(E35&lt;&gt;"",COUNTA($E$9:E35),"")</f>
        <v>17</v>
      </c>
      <c r="B35" s="41" t="s">
        <v>140</v>
      </c>
      <c r="C35" s="48" t="s">
        <v>70</v>
      </c>
      <c r="D35" s="54">
        <v>16418</v>
      </c>
      <c r="E35" s="54">
        <v>21312</v>
      </c>
      <c r="F35" s="54">
        <v>12390</v>
      </c>
      <c r="G35" s="55">
        <v>-23</v>
      </c>
      <c r="H35" s="55">
        <v>32.5</v>
      </c>
    </row>
    <row r="36" spans="1:8" ht="11.45" customHeight="1" x14ac:dyDescent="0.2">
      <c r="D36" s="60"/>
      <c r="G36" s="60"/>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07D-880D-40B8-B423-99E006D11AC8}">
  <sheetPr codeName="Tabelle12"/>
  <dimension ref="A1:H55"/>
  <sheetViews>
    <sheetView zoomScale="140" zoomScaleNormal="140" workbookViewId="0">
      <pane xSplit="2" ySplit="8" topLeftCell="C9" activePane="bottomRight" state="frozen"/>
      <selection pane="topRight" activeCell="C1" sqref="C1"/>
      <selection pane="bottomLeft" activeCell="A9" sqref="A9"/>
      <selection pane="bottomRight" activeCell="C9" sqref="C9:H9"/>
    </sheetView>
  </sheetViews>
  <sheetFormatPr baseColWidth="10" defaultColWidth="11.140625" defaultRowHeight="11.45" customHeight="1" x14ac:dyDescent="0.2"/>
  <cols>
    <col min="1" max="1" width="3.7109375" style="29" customWidth="1"/>
    <col min="2" max="2" width="23.7109375" style="29" customWidth="1"/>
    <col min="3" max="3" width="8.7109375" style="29" customWidth="1"/>
    <col min="4" max="8" width="10.7109375" style="29" customWidth="1"/>
    <col min="9" max="16384" width="11.140625" style="29"/>
  </cols>
  <sheetData>
    <row r="1" spans="1:8" s="1" customFormat="1" ht="39.950000000000003" customHeight="1" x14ac:dyDescent="0.2">
      <c r="A1" s="137" t="s">
        <v>44</v>
      </c>
      <c r="B1" s="138"/>
      <c r="C1" s="139" t="s">
        <v>143</v>
      </c>
      <c r="D1" s="139"/>
      <c r="E1" s="139"/>
      <c r="F1" s="139"/>
      <c r="G1" s="139"/>
      <c r="H1" s="158"/>
    </row>
    <row r="2" spans="1:8" ht="35.1" customHeight="1" x14ac:dyDescent="0.2">
      <c r="A2" s="142" t="s">
        <v>144</v>
      </c>
      <c r="B2" s="143"/>
      <c r="C2" s="144" t="s">
        <v>145</v>
      </c>
      <c r="D2" s="144"/>
      <c r="E2" s="144"/>
      <c r="F2" s="144"/>
      <c r="G2" s="144"/>
      <c r="H2" s="155"/>
    </row>
    <row r="3" spans="1:8" ht="11.45" customHeight="1" x14ac:dyDescent="0.2">
      <c r="A3" s="147" t="s">
        <v>59</v>
      </c>
      <c r="B3" s="149" t="s">
        <v>146</v>
      </c>
      <c r="C3" s="149" t="s">
        <v>62</v>
      </c>
      <c r="D3" s="149" t="s">
        <v>63</v>
      </c>
      <c r="E3" s="149" t="s">
        <v>64</v>
      </c>
      <c r="F3" s="149" t="s">
        <v>65</v>
      </c>
      <c r="G3" s="149" t="s">
        <v>66</v>
      </c>
      <c r="H3" s="150" t="s">
        <v>67</v>
      </c>
    </row>
    <row r="4" spans="1:8" ht="11.45" customHeight="1" x14ac:dyDescent="0.2">
      <c r="A4" s="148"/>
      <c r="B4" s="149"/>
      <c r="C4" s="149"/>
      <c r="D4" s="149"/>
      <c r="E4" s="149"/>
      <c r="F4" s="149"/>
      <c r="G4" s="149"/>
      <c r="H4" s="150"/>
    </row>
    <row r="5" spans="1:8" ht="11.45" customHeight="1" x14ac:dyDescent="0.2">
      <c r="A5" s="148"/>
      <c r="B5" s="149"/>
      <c r="C5" s="149"/>
      <c r="D5" s="149"/>
      <c r="E5" s="149"/>
      <c r="F5" s="149"/>
      <c r="G5" s="149"/>
      <c r="H5" s="150"/>
    </row>
    <row r="6" spans="1:8" ht="11.45" customHeight="1" x14ac:dyDescent="0.2">
      <c r="A6" s="148"/>
      <c r="B6" s="149"/>
      <c r="C6" s="149"/>
      <c r="D6" s="149"/>
      <c r="E6" s="149"/>
      <c r="F6" s="149"/>
      <c r="G6" s="149"/>
      <c r="H6" s="150"/>
    </row>
    <row r="7" spans="1:8" ht="11.45" customHeight="1" x14ac:dyDescent="0.2">
      <c r="A7" s="148"/>
      <c r="B7" s="149"/>
      <c r="C7" s="149" t="s">
        <v>68</v>
      </c>
      <c r="D7" s="149"/>
      <c r="E7" s="30" t="s">
        <v>69</v>
      </c>
      <c r="F7" s="149" t="s">
        <v>70</v>
      </c>
      <c r="G7" s="149"/>
      <c r="H7" s="150"/>
    </row>
    <row r="8" spans="1:8" s="34" customFormat="1" ht="11.45" customHeight="1" x14ac:dyDescent="0.25">
      <c r="A8" s="31">
        <v>1</v>
      </c>
      <c r="B8" s="32">
        <v>2</v>
      </c>
      <c r="C8" s="32">
        <v>3</v>
      </c>
      <c r="D8" s="44">
        <v>4</v>
      </c>
      <c r="E8" s="44">
        <v>5</v>
      </c>
      <c r="F8" s="44">
        <v>6</v>
      </c>
      <c r="G8" s="32">
        <v>7</v>
      </c>
      <c r="H8" s="33">
        <v>8</v>
      </c>
    </row>
    <row r="9" spans="1:8" ht="20.100000000000001" customHeight="1" x14ac:dyDescent="0.2">
      <c r="A9" s="35"/>
      <c r="B9" s="36"/>
      <c r="C9" s="156" t="s">
        <v>196</v>
      </c>
      <c r="D9" s="157"/>
      <c r="E9" s="157"/>
      <c r="F9" s="157"/>
      <c r="G9" s="157"/>
      <c r="H9" s="157"/>
    </row>
    <row r="10" spans="1:8" ht="11.45" customHeight="1" x14ac:dyDescent="0.2">
      <c r="A10" s="40">
        <f>IF(D10&lt;&gt;"",COUNTA($D$10:D10),"")</f>
        <v>1</v>
      </c>
      <c r="B10" s="42" t="s">
        <v>147</v>
      </c>
      <c r="C10" s="65">
        <v>239</v>
      </c>
      <c r="D10" s="65">
        <v>10240</v>
      </c>
      <c r="E10" s="65">
        <v>1124</v>
      </c>
      <c r="F10" s="65">
        <v>40533</v>
      </c>
      <c r="G10" s="65">
        <v>168104</v>
      </c>
      <c r="H10" s="65">
        <v>152210</v>
      </c>
    </row>
    <row r="11" spans="1:8" ht="11.45" customHeight="1" x14ac:dyDescent="0.2">
      <c r="A11" s="40" t="str">
        <f>IF(D11&lt;&gt;"",COUNTA($D$10:D11),"")</f>
        <v/>
      </c>
      <c r="B11" s="41"/>
      <c r="C11" s="66"/>
      <c r="D11" s="66"/>
      <c r="E11" s="66"/>
      <c r="F11" s="66"/>
      <c r="G11" s="66"/>
      <c r="H11" s="66"/>
    </row>
    <row r="12" spans="1:8" ht="11.45" customHeight="1" x14ac:dyDescent="0.2">
      <c r="A12" s="40">
        <f>IF(D12&lt;&gt;"",COUNTA($D$10:D12),"")</f>
        <v>2</v>
      </c>
      <c r="B12" s="41" t="s">
        <v>148</v>
      </c>
      <c r="C12" s="66">
        <v>16</v>
      </c>
      <c r="D12" s="66">
        <v>822</v>
      </c>
      <c r="E12" s="66">
        <v>87</v>
      </c>
      <c r="F12" s="66">
        <v>3811</v>
      </c>
      <c r="G12" s="66">
        <v>19179</v>
      </c>
      <c r="H12" s="66">
        <v>16027</v>
      </c>
    </row>
    <row r="13" spans="1:8" ht="11.45" customHeight="1" x14ac:dyDescent="0.2">
      <c r="A13" s="40">
        <f>IF(D13&lt;&gt;"",COUNTA($D$10:D13),"")</f>
        <v>3</v>
      </c>
      <c r="B13" s="41" t="s">
        <v>149</v>
      </c>
      <c r="C13" s="66">
        <v>12</v>
      </c>
      <c r="D13" s="66">
        <v>623</v>
      </c>
      <c r="E13" s="66">
        <v>73</v>
      </c>
      <c r="F13" s="66">
        <v>2525</v>
      </c>
      <c r="G13" s="66">
        <v>11894</v>
      </c>
      <c r="H13" s="66">
        <v>5900</v>
      </c>
    </row>
    <row r="14" spans="1:8" ht="11.45" customHeight="1" x14ac:dyDescent="0.2">
      <c r="A14" s="40" t="str">
        <f>IF(D14&lt;&gt;"",COUNTA($D$10:D14),"")</f>
        <v/>
      </c>
      <c r="B14" s="41"/>
      <c r="C14" s="66"/>
      <c r="D14" s="66"/>
      <c r="E14" s="66"/>
      <c r="F14" s="66"/>
      <c r="G14" s="66"/>
      <c r="H14" s="66"/>
    </row>
    <row r="15" spans="1:8" ht="11.45" customHeight="1" x14ac:dyDescent="0.2">
      <c r="A15" s="40">
        <f>IF(D15&lt;&gt;"",COUNTA($D$10:D15),"")</f>
        <v>4</v>
      </c>
      <c r="B15" s="41" t="s">
        <v>150</v>
      </c>
      <c r="C15" s="66">
        <v>50</v>
      </c>
      <c r="D15" s="66">
        <v>2297</v>
      </c>
      <c r="E15" s="66">
        <v>235</v>
      </c>
      <c r="F15" s="66">
        <v>9055</v>
      </c>
      <c r="G15" s="66">
        <v>35096</v>
      </c>
      <c r="H15" s="66">
        <v>37300</v>
      </c>
    </row>
    <row r="16" spans="1:8" ht="11.45" customHeight="1" x14ac:dyDescent="0.2">
      <c r="A16" s="40">
        <f>IF(D16&lt;&gt;"",COUNTA($D$10:D16),"")</f>
        <v>5</v>
      </c>
      <c r="B16" s="67" t="s">
        <v>151</v>
      </c>
      <c r="C16" s="66">
        <v>14</v>
      </c>
      <c r="D16" s="66">
        <v>834</v>
      </c>
      <c r="E16" s="66">
        <v>88</v>
      </c>
      <c r="F16" s="66">
        <v>3497</v>
      </c>
      <c r="G16" s="66">
        <v>12918</v>
      </c>
      <c r="H16" s="66">
        <v>11368</v>
      </c>
    </row>
    <row r="17" spans="1:8" ht="6" customHeight="1" x14ac:dyDescent="0.2">
      <c r="A17" s="40" t="str">
        <f>IF(D17&lt;&gt;"",COUNTA($D$10:D17),"")</f>
        <v/>
      </c>
      <c r="B17" s="67"/>
      <c r="C17" s="66"/>
      <c r="D17" s="66"/>
      <c r="E17" s="66"/>
      <c r="F17" s="66"/>
      <c r="G17" s="66"/>
      <c r="H17" s="66"/>
    </row>
    <row r="18" spans="1:8" ht="11.45" customHeight="1" x14ac:dyDescent="0.2">
      <c r="A18" s="40">
        <f>IF(D18&lt;&gt;"",COUNTA($D$10:D18),"")</f>
        <v>6</v>
      </c>
      <c r="B18" s="41" t="s">
        <v>152</v>
      </c>
      <c r="C18" s="66">
        <v>41</v>
      </c>
      <c r="D18" s="66">
        <v>1666</v>
      </c>
      <c r="E18" s="66">
        <v>206</v>
      </c>
      <c r="F18" s="66">
        <v>6497</v>
      </c>
      <c r="G18" s="66">
        <v>25720</v>
      </c>
      <c r="H18" s="66">
        <v>29457</v>
      </c>
    </row>
    <row r="19" spans="1:8" ht="6" customHeight="1" x14ac:dyDescent="0.2">
      <c r="A19" s="40" t="str">
        <f>IF(D19&lt;&gt;"",COUNTA($D$10:D19),"")</f>
        <v/>
      </c>
      <c r="B19" s="41"/>
      <c r="C19" s="66"/>
      <c r="D19" s="66"/>
      <c r="E19" s="66"/>
      <c r="F19" s="66"/>
      <c r="G19" s="66"/>
      <c r="H19" s="66"/>
    </row>
    <row r="20" spans="1:8" ht="11.45" customHeight="1" x14ac:dyDescent="0.2">
      <c r="A20" s="40">
        <f>IF(D20&lt;&gt;"",COUNTA($D$10:D20),"")</f>
        <v>7</v>
      </c>
      <c r="B20" s="41" t="s">
        <v>153</v>
      </c>
      <c r="C20" s="66">
        <v>30</v>
      </c>
      <c r="D20" s="66">
        <v>1357</v>
      </c>
      <c r="E20" s="66">
        <v>155</v>
      </c>
      <c r="F20" s="66">
        <v>5985</v>
      </c>
      <c r="G20" s="66">
        <v>24005</v>
      </c>
      <c r="H20" s="66">
        <v>21148</v>
      </c>
    </row>
    <row r="21" spans="1:8" ht="11.45" customHeight="1" x14ac:dyDescent="0.2">
      <c r="A21" s="40">
        <f>IF(D21&lt;&gt;"",COUNTA($D$10:D21),"")</f>
        <v>8</v>
      </c>
      <c r="B21" s="67" t="s">
        <v>154</v>
      </c>
      <c r="C21" s="66">
        <v>6</v>
      </c>
      <c r="D21" s="66">
        <v>428</v>
      </c>
      <c r="E21" s="66">
        <v>42</v>
      </c>
      <c r="F21" s="66">
        <v>2821</v>
      </c>
      <c r="G21" s="66">
        <v>13349</v>
      </c>
      <c r="H21" s="66">
        <v>12328</v>
      </c>
    </row>
    <row r="22" spans="1:8" ht="6" customHeight="1" x14ac:dyDescent="0.2">
      <c r="A22" s="40" t="str">
        <f>IF(D22&lt;&gt;"",COUNTA($D$10:D22),"")</f>
        <v/>
      </c>
      <c r="B22" s="67"/>
      <c r="C22" s="66"/>
      <c r="D22" s="66"/>
      <c r="E22" s="66"/>
      <c r="F22" s="66"/>
      <c r="G22" s="66"/>
      <c r="H22" s="66"/>
    </row>
    <row r="23" spans="1:8" ht="11.45" customHeight="1" x14ac:dyDescent="0.2">
      <c r="A23" s="40">
        <f>IF(D23&lt;&gt;"",COUNTA($D$10:D23),"")</f>
        <v>9</v>
      </c>
      <c r="B23" s="41" t="s">
        <v>155</v>
      </c>
      <c r="C23" s="66">
        <v>22</v>
      </c>
      <c r="D23" s="66">
        <v>987</v>
      </c>
      <c r="E23" s="66">
        <v>109</v>
      </c>
      <c r="F23" s="66">
        <v>3945</v>
      </c>
      <c r="G23" s="66">
        <v>14438</v>
      </c>
      <c r="H23" s="66">
        <v>7663</v>
      </c>
    </row>
    <row r="24" spans="1:8" ht="11.45" customHeight="1" x14ac:dyDescent="0.2">
      <c r="A24" s="40">
        <f>IF(D24&lt;&gt;"",COUNTA($D$10:D24),"")</f>
        <v>10</v>
      </c>
      <c r="B24" s="67" t="s">
        <v>156</v>
      </c>
      <c r="C24" s="66">
        <v>6</v>
      </c>
      <c r="D24" s="66">
        <v>227</v>
      </c>
      <c r="E24" s="66">
        <v>21</v>
      </c>
      <c r="F24" s="66">
        <v>1044</v>
      </c>
      <c r="G24" s="66">
        <v>4153</v>
      </c>
      <c r="H24" s="66">
        <v>2326</v>
      </c>
    </row>
    <row r="25" spans="1:8" ht="6" customHeight="1" x14ac:dyDescent="0.2">
      <c r="A25" s="40" t="str">
        <f>IF(D25&lt;&gt;"",COUNTA($D$10:D25),"")</f>
        <v/>
      </c>
      <c r="B25" s="67"/>
      <c r="C25" s="66"/>
      <c r="D25" s="66"/>
      <c r="E25" s="66"/>
      <c r="F25" s="66"/>
      <c r="G25" s="66"/>
      <c r="H25" s="66"/>
    </row>
    <row r="26" spans="1:8" ht="11.45" customHeight="1" x14ac:dyDescent="0.2">
      <c r="A26" s="40">
        <f>IF(D26&lt;&gt;"",COUNTA($D$10:D26),"")</f>
        <v>11</v>
      </c>
      <c r="B26" s="41" t="s">
        <v>157</v>
      </c>
      <c r="C26" s="66">
        <v>32</v>
      </c>
      <c r="D26" s="66">
        <v>1111</v>
      </c>
      <c r="E26" s="66">
        <v>115</v>
      </c>
      <c r="F26" s="66">
        <v>3605</v>
      </c>
      <c r="G26" s="66">
        <v>15300</v>
      </c>
      <c r="H26" s="66">
        <v>7568</v>
      </c>
    </row>
    <row r="27" spans="1:8" ht="11.45" customHeight="1" x14ac:dyDescent="0.2">
      <c r="A27" s="40">
        <f>IF(D27&lt;&gt;"",COUNTA($D$10:D27),"")</f>
        <v>12</v>
      </c>
      <c r="B27" s="67" t="s">
        <v>158</v>
      </c>
      <c r="C27" s="66">
        <v>7</v>
      </c>
      <c r="D27" s="66">
        <v>244</v>
      </c>
      <c r="E27" s="66">
        <v>26</v>
      </c>
      <c r="F27" s="66">
        <v>661</v>
      </c>
      <c r="G27" s="66">
        <v>2218</v>
      </c>
      <c r="H27" s="66">
        <v>2098</v>
      </c>
    </row>
    <row r="28" spans="1:8" ht="6" customHeight="1" x14ac:dyDescent="0.2">
      <c r="A28" s="40" t="str">
        <f>IF(D28&lt;&gt;"",COUNTA($D$10:D28),"")</f>
        <v/>
      </c>
      <c r="B28" s="67"/>
      <c r="C28" s="66"/>
      <c r="D28" s="66"/>
      <c r="E28" s="66"/>
      <c r="F28" s="66"/>
      <c r="G28" s="66"/>
      <c r="H28" s="66"/>
    </row>
    <row r="29" spans="1:8" s="49" customFormat="1" ht="11.45" customHeight="1" x14ac:dyDescent="0.2">
      <c r="A29" s="40">
        <f>IF(D29&lt;&gt;"",COUNTA($D$10:D29),"")</f>
        <v>13</v>
      </c>
      <c r="B29" s="41" t="s">
        <v>159</v>
      </c>
      <c r="C29" s="66">
        <v>36</v>
      </c>
      <c r="D29" s="66">
        <v>1377</v>
      </c>
      <c r="E29" s="66">
        <v>142</v>
      </c>
      <c r="F29" s="66">
        <v>5111</v>
      </c>
      <c r="G29" s="66">
        <v>22471</v>
      </c>
      <c r="H29" s="66">
        <v>27148</v>
      </c>
    </row>
    <row r="30" spans="1:8" s="68" customFormat="1" ht="20.100000000000001" customHeight="1" x14ac:dyDescent="0.2">
      <c r="A30" s="40" t="str">
        <f>IF(D30&lt;&gt;"",COUNTA($D$10:D30),"")</f>
        <v/>
      </c>
      <c r="B30" s="41"/>
      <c r="C30" s="156" t="s">
        <v>215</v>
      </c>
      <c r="D30" s="157"/>
      <c r="E30" s="157"/>
      <c r="F30" s="157"/>
      <c r="G30" s="157"/>
      <c r="H30" s="157"/>
    </row>
    <row r="31" spans="1:8" s="68" customFormat="1" ht="11.45" customHeight="1" x14ac:dyDescent="0.2">
      <c r="A31" s="40">
        <f>IF(D31&lt;&gt;"",COUNTA($D$10:D31),"")</f>
        <v>14</v>
      </c>
      <c r="B31" s="42" t="s">
        <v>147</v>
      </c>
      <c r="C31" s="65">
        <v>242</v>
      </c>
      <c r="D31" s="65">
        <v>10493</v>
      </c>
      <c r="E31" s="65">
        <v>3193</v>
      </c>
      <c r="F31" s="65">
        <v>135000</v>
      </c>
      <c r="G31" s="65">
        <v>464443</v>
      </c>
      <c r="H31" s="65">
        <v>659439</v>
      </c>
    </row>
    <row r="32" spans="1:8" s="68" customFormat="1" ht="11.45" customHeight="1" x14ac:dyDescent="0.2">
      <c r="A32" s="40" t="str">
        <f>IF(D32&lt;&gt;"",COUNTA($D$10:D32),"")</f>
        <v/>
      </c>
      <c r="B32" s="41"/>
      <c r="C32" s="66"/>
      <c r="D32" s="66"/>
      <c r="E32" s="66"/>
      <c r="F32" s="66"/>
      <c r="G32" s="66"/>
      <c r="H32" s="66"/>
    </row>
    <row r="33" spans="1:8" s="68" customFormat="1" ht="11.45" customHeight="1" x14ac:dyDescent="0.2">
      <c r="A33" s="40">
        <f>IF(D33&lt;&gt;"",COUNTA($D$10:D33),"")</f>
        <v>15</v>
      </c>
      <c r="B33" s="41" t="s">
        <v>148</v>
      </c>
      <c r="C33" s="66">
        <v>16</v>
      </c>
      <c r="D33" s="66">
        <v>819</v>
      </c>
      <c r="E33" s="66">
        <v>256</v>
      </c>
      <c r="F33" s="66">
        <v>11472</v>
      </c>
      <c r="G33" s="66">
        <v>58201</v>
      </c>
      <c r="H33" s="66">
        <v>78158</v>
      </c>
    </row>
    <row r="34" spans="1:8" s="68" customFormat="1" ht="11.45" customHeight="1" x14ac:dyDescent="0.2">
      <c r="A34" s="40">
        <f>IF(D34&lt;&gt;"",COUNTA($D$10:D34),"")</f>
        <v>16</v>
      </c>
      <c r="B34" s="41" t="s">
        <v>149</v>
      </c>
      <c r="C34" s="66">
        <v>12</v>
      </c>
      <c r="D34" s="66">
        <v>630</v>
      </c>
      <c r="E34" s="66">
        <v>222</v>
      </c>
      <c r="F34" s="66">
        <v>8175</v>
      </c>
      <c r="G34" s="66">
        <v>26647</v>
      </c>
      <c r="H34" s="66">
        <v>31092</v>
      </c>
    </row>
    <row r="35" spans="1:8" s="68" customFormat="1" ht="11.45" customHeight="1" x14ac:dyDescent="0.2">
      <c r="A35" s="40" t="str">
        <f>IF(D35&lt;&gt;"",COUNTA($D$10:D35),"")</f>
        <v/>
      </c>
      <c r="B35" s="41"/>
      <c r="C35" s="66"/>
      <c r="D35" s="66"/>
      <c r="E35" s="66"/>
      <c r="F35" s="66"/>
      <c r="G35" s="66"/>
      <c r="H35" s="66"/>
    </row>
    <row r="36" spans="1:8" s="68" customFormat="1" ht="11.45" customHeight="1" x14ac:dyDescent="0.2">
      <c r="A36" s="40">
        <f>IF(D36&lt;&gt;"",COUNTA($D$10:D36),"")</f>
        <v>17</v>
      </c>
      <c r="B36" s="41" t="s">
        <v>150</v>
      </c>
      <c r="C36" s="66">
        <v>51</v>
      </c>
      <c r="D36" s="66">
        <v>2319</v>
      </c>
      <c r="E36" s="66">
        <v>651</v>
      </c>
      <c r="F36" s="66">
        <v>30395</v>
      </c>
      <c r="G36" s="66">
        <v>88167</v>
      </c>
      <c r="H36" s="66">
        <v>116391</v>
      </c>
    </row>
    <row r="37" spans="1:8" s="68" customFormat="1" ht="11.45" customHeight="1" x14ac:dyDescent="0.2">
      <c r="A37" s="40">
        <f>IF(D37&lt;&gt;"",COUNTA($D$10:D37),"")</f>
        <v>18</v>
      </c>
      <c r="B37" s="67" t="s">
        <v>151</v>
      </c>
      <c r="C37" s="66">
        <v>14</v>
      </c>
      <c r="D37" s="66">
        <v>828</v>
      </c>
      <c r="E37" s="66">
        <v>205</v>
      </c>
      <c r="F37" s="66">
        <v>11161</v>
      </c>
      <c r="G37" s="66">
        <v>27035</v>
      </c>
      <c r="H37" s="66">
        <v>40647</v>
      </c>
    </row>
    <row r="38" spans="1:8" s="68" customFormat="1" ht="11.45" customHeight="1" x14ac:dyDescent="0.2">
      <c r="A38" s="40" t="str">
        <f>IF(D38&lt;&gt;"",COUNTA($D$10:D38),"")</f>
        <v/>
      </c>
      <c r="B38" s="67"/>
      <c r="C38" s="66"/>
      <c r="D38" s="66"/>
      <c r="E38" s="66"/>
      <c r="F38" s="66"/>
      <c r="G38" s="66"/>
      <c r="H38" s="66"/>
    </row>
    <row r="39" spans="1:8" s="68" customFormat="1" ht="11.45" customHeight="1" x14ac:dyDescent="0.2">
      <c r="A39" s="40">
        <f>IF(D39&lt;&gt;"",COUNTA($D$10:D39),"")</f>
        <v>19</v>
      </c>
      <c r="B39" s="41" t="s">
        <v>152</v>
      </c>
      <c r="C39" s="66">
        <v>41</v>
      </c>
      <c r="D39" s="66">
        <v>1639</v>
      </c>
      <c r="E39" s="66">
        <v>521</v>
      </c>
      <c r="F39" s="66">
        <v>20861</v>
      </c>
      <c r="G39" s="66">
        <v>76383</v>
      </c>
      <c r="H39" s="66">
        <v>126140</v>
      </c>
    </row>
    <row r="40" spans="1:8" s="68" customFormat="1" ht="11.45" customHeight="1" x14ac:dyDescent="0.2">
      <c r="A40" s="40" t="str">
        <f>IF(D40&lt;&gt;"",COUNTA($D$10:D40),"")</f>
        <v/>
      </c>
      <c r="B40" s="41"/>
      <c r="C40" s="66"/>
      <c r="D40" s="66"/>
      <c r="E40" s="66"/>
      <c r="F40" s="66"/>
      <c r="G40" s="66"/>
      <c r="H40" s="66"/>
    </row>
    <row r="41" spans="1:8" s="68" customFormat="1" ht="11.45" customHeight="1" x14ac:dyDescent="0.2">
      <c r="A41" s="40">
        <f>IF(D41&lt;&gt;"",COUNTA($D$10:D41),"")</f>
        <v>20</v>
      </c>
      <c r="B41" s="41" t="s">
        <v>153</v>
      </c>
      <c r="C41" s="66">
        <v>31</v>
      </c>
      <c r="D41" s="66">
        <v>1361</v>
      </c>
      <c r="E41" s="66">
        <v>441</v>
      </c>
      <c r="F41" s="66">
        <v>17697</v>
      </c>
      <c r="G41" s="66">
        <v>63651</v>
      </c>
      <c r="H41" s="66">
        <v>75725</v>
      </c>
    </row>
    <row r="42" spans="1:8" s="68" customFormat="1" ht="11.45" customHeight="1" x14ac:dyDescent="0.2">
      <c r="A42" s="40">
        <f>IF(D42&lt;&gt;"",COUNTA($D$10:D42),"")</f>
        <v>21</v>
      </c>
      <c r="B42" s="67" t="s">
        <v>154</v>
      </c>
      <c r="C42" s="66">
        <v>6</v>
      </c>
      <c r="D42" s="66">
        <v>428</v>
      </c>
      <c r="E42" s="66">
        <v>148</v>
      </c>
      <c r="F42" s="66">
        <v>7517</v>
      </c>
      <c r="G42" s="66">
        <v>35750</v>
      </c>
      <c r="H42" s="66">
        <v>47963</v>
      </c>
    </row>
    <row r="43" spans="1:8" s="68" customFormat="1" ht="11.45" customHeight="1" x14ac:dyDescent="0.2">
      <c r="A43" s="40" t="str">
        <f>IF(D43&lt;&gt;"",COUNTA($D$10:D43),"")</f>
        <v/>
      </c>
      <c r="B43" s="67"/>
      <c r="C43" s="66"/>
      <c r="D43" s="66"/>
      <c r="E43" s="66"/>
      <c r="F43" s="66"/>
      <c r="G43" s="66"/>
      <c r="H43" s="66"/>
    </row>
    <row r="44" spans="1:8" s="68" customFormat="1" ht="11.45" customHeight="1" x14ac:dyDescent="0.2">
      <c r="A44" s="40">
        <f>IF(D44&lt;&gt;"",COUNTA($D$10:D44),"")</f>
        <v>22</v>
      </c>
      <c r="B44" s="41" t="s">
        <v>155</v>
      </c>
      <c r="C44" s="66">
        <v>22</v>
      </c>
      <c r="D44" s="66">
        <v>1001</v>
      </c>
      <c r="E44" s="66">
        <v>308</v>
      </c>
      <c r="F44" s="66">
        <v>13711</v>
      </c>
      <c r="G44" s="66">
        <v>41601</v>
      </c>
      <c r="H44" s="66">
        <v>45778</v>
      </c>
    </row>
    <row r="45" spans="1:8" s="68" customFormat="1" ht="11.45" customHeight="1" x14ac:dyDescent="0.2">
      <c r="A45" s="40">
        <f>IF(D45&lt;&gt;"",COUNTA($D$10:D45),"")</f>
        <v>23</v>
      </c>
      <c r="B45" s="67" t="s">
        <v>156</v>
      </c>
      <c r="C45" s="66">
        <v>6</v>
      </c>
      <c r="D45" s="66">
        <v>234</v>
      </c>
      <c r="E45" s="66">
        <v>55</v>
      </c>
      <c r="F45" s="66">
        <v>3331</v>
      </c>
      <c r="G45" s="66">
        <v>12458</v>
      </c>
      <c r="H45" s="66">
        <v>11670</v>
      </c>
    </row>
    <row r="46" spans="1:8" s="68" customFormat="1" ht="11.45" customHeight="1" x14ac:dyDescent="0.2">
      <c r="A46" s="40" t="str">
        <f>IF(D46&lt;&gt;"",COUNTA($D$10:D46),"")</f>
        <v/>
      </c>
      <c r="B46" s="67"/>
      <c r="C46" s="66"/>
      <c r="D46" s="66"/>
      <c r="E46" s="66"/>
      <c r="F46" s="66"/>
      <c r="G46" s="66"/>
      <c r="H46" s="66"/>
    </row>
    <row r="47" spans="1:8" s="68" customFormat="1" ht="11.45" customHeight="1" x14ac:dyDescent="0.2">
      <c r="A47" s="40">
        <f>IF(D47&lt;&gt;"",COUNTA($D$10:D47),"")</f>
        <v>24</v>
      </c>
      <c r="B47" s="41" t="s">
        <v>157</v>
      </c>
      <c r="C47" s="66">
        <v>33</v>
      </c>
      <c r="D47" s="66">
        <v>1313</v>
      </c>
      <c r="E47" s="66">
        <v>389</v>
      </c>
      <c r="F47" s="66">
        <v>15099</v>
      </c>
      <c r="G47" s="66">
        <v>49354</v>
      </c>
      <c r="H47" s="66">
        <v>52307</v>
      </c>
    </row>
    <row r="48" spans="1:8" s="68" customFormat="1" ht="11.45" customHeight="1" x14ac:dyDescent="0.2">
      <c r="A48" s="40">
        <f>IF(D48&lt;&gt;"",COUNTA($D$10:D48),"")</f>
        <v>25</v>
      </c>
      <c r="B48" s="67" t="s">
        <v>158</v>
      </c>
      <c r="C48" s="66">
        <v>8</v>
      </c>
      <c r="D48" s="66">
        <v>440</v>
      </c>
      <c r="E48" s="66">
        <v>120</v>
      </c>
      <c r="F48" s="66">
        <v>4930</v>
      </c>
      <c r="G48" s="66">
        <v>13572</v>
      </c>
      <c r="H48" s="66">
        <v>12299</v>
      </c>
    </row>
    <row r="49" spans="1:8" s="68" customFormat="1" ht="11.45" customHeight="1" x14ac:dyDescent="0.2">
      <c r="A49" s="40" t="str">
        <f>IF(D49&lt;&gt;"",COUNTA($D$10:D49),"")</f>
        <v/>
      </c>
      <c r="B49" s="67"/>
      <c r="C49" s="66"/>
      <c r="D49" s="66"/>
      <c r="E49" s="66"/>
      <c r="F49" s="66"/>
      <c r="G49" s="66"/>
      <c r="H49" s="66"/>
    </row>
    <row r="50" spans="1:8" s="68" customFormat="1" ht="11.45" customHeight="1" x14ac:dyDescent="0.2">
      <c r="A50" s="40">
        <f>IF(D50&lt;&gt;"",COUNTA($D$10:D50),"")</f>
        <v>26</v>
      </c>
      <c r="B50" s="41" t="s">
        <v>159</v>
      </c>
      <c r="C50" s="66">
        <v>37</v>
      </c>
      <c r="D50" s="66">
        <v>1412</v>
      </c>
      <c r="E50" s="66">
        <v>406</v>
      </c>
      <c r="F50" s="66">
        <v>17590</v>
      </c>
      <c r="G50" s="66">
        <v>60438</v>
      </c>
      <c r="H50" s="66">
        <v>133847</v>
      </c>
    </row>
    <row r="51" spans="1:8" ht="11.45" customHeight="1" x14ac:dyDescent="0.2">
      <c r="C51" s="69"/>
      <c r="D51" s="69"/>
      <c r="E51" s="69"/>
      <c r="F51" s="69"/>
      <c r="G51" s="69"/>
      <c r="H51" s="69"/>
    </row>
    <row r="52" spans="1:8" ht="11.45" customHeight="1" x14ac:dyDescent="0.2">
      <c r="C52" s="69"/>
      <c r="D52" s="69"/>
      <c r="E52" s="69"/>
      <c r="F52" s="69"/>
      <c r="G52" s="69"/>
      <c r="H52" s="69"/>
    </row>
    <row r="53" spans="1:8" ht="11.45" customHeight="1" x14ac:dyDescent="0.2">
      <c r="C53" s="69"/>
      <c r="D53" s="69"/>
      <c r="E53" s="69"/>
      <c r="F53" s="69"/>
      <c r="G53" s="69"/>
      <c r="H53" s="69"/>
    </row>
    <row r="54" spans="1:8" ht="11.45" customHeight="1" x14ac:dyDescent="0.2">
      <c r="C54" s="69"/>
      <c r="D54" s="69"/>
      <c r="E54" s="69"/>
      <c r="F54" s="69"/>
      <c r="G54" s="69"/>
      <c r="H54" s="69"/>
    </row>
    <row r="55" spans="1:8" ht="11.45" customHeight="1" x14ac:dyDescent="0.2">
      <c r="C55" s="69"/>
      <c r="D55" s="69"/>
      <c r="E55" s="69"/>
      <c r="F55" s="69"/>
      <c r="G55" s="69"/>
      <c r="H55" s="69"/>
    </row>
  </sheetData>
  <mergeCells count="16">
    <mergeCell ref="C9:H9"/>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D583-3A04-41CA-B7B0-F9E57EA275A8}">
  <sheetPr codeName="Tabelle13"/>
  <dimension ref="A1:F32"/>
  <sheetViews>
    <sheetView zoomScale="140" zoomScaleNormal="140" workbookViewId="0">
      <pane xSplit="3" ySplit="6" topLeftCell="D7" activePane="bottomRight" state="frozen"/>
      <selection pane="topRight" activeCell="D1" sqref="D1"/>
      <selection pane="bottomLeft" activeCell="A7" sqref="A7"/>
      <selection pane="bottomRight" activeCell="D7" sqref="D7:F7"/>
    </sheetView>
  </sheetViews>
  <sheetFormatPr baseColWidth="10" defaultColWidth="11.42578125" defaultRowHeight="11.45" customHeight="1" x14ac:dyDescent="0.2"/>
  <cols>
    <col min="1" max="1" width="3.7109375" style="29" customWidth="1"/>
    <col min="2" max="2" width="26.7109375" style="29" customWidth="1"/>
    <col min="3" max="3" width="8.7109375" style="29" customWidth="1"/>
    <col min="4" max="6" width="16.7109375" style="29" customWidth="1"/>
    <col min="7" max="16384" width="11.42578125" style="29"/>
  </cols>
  <sheetData>
    <row r="1" spans="1:6" s="1" customFormat="1" ht="39.950000000000003" customHeight="1" x14ac:dyDescent="0.2">
      <c r="A1" s="137" t="s">
        <v>44</v>
      </c>
      <c r="B1" s="138"/>
      <c r="C1" s="138"/>
      <c r="D1" s="139" t="s">
        <v>143</v>
      </c>
      <c r="E1" s="139"/>
      <c r="F1" s="158"/>
    </row>
    <row r="2" spans="1:6" ht="35.1" customHeight="1" x14ac:dyDescent="0.2">
      <c r="A2" s="142" t="s">
        <v>160</v>
      </c>
      <c r="B2" s="143"/>
      <c r="C2" s="143"/>
      <c r="D2" s="144" t="s">
        <v>216</v>
      </c>
      <c r="E2" s="144"/>
      <c r="F2" s="155"/>
    </row>
    <row r="3" spans="1:6" ht="11.45" customHeight="1" x14ac:dyDescent="0.2">
      <c r="A3" s="147" t="s">
        <v>59</v>
      </c>
      <c r="B3" s="149" t="s">
        <v>161</v>
      </c>
      <c r="C3" s="149" t="s">
        <v>162</v>
      </c>
      <c r="D3" s="162" t="s">
        <v>196</v>
      </c>
      <c r="E3" s="162" t="s">
        <v>208</v>
      </c>
      <c r="F3" s="150" t="s">
        <v>163</v>
      </c>
    </row>
    <row r="4" spans="1:6" ht="11.45" customHeight="1" x14ac:dyDescent="0.2">
      <c r="A4" s="148"/>
      <c r="B4" s="149"/>
      <c r="C4" s="149"/>
      <c r="D4" s="151"/>
      <c r="E4" s="151"/>
      <c r="F4" s="150"/>
    </row>
    <row r="5" spans="1:6" ht="11.45" customHeight="1" x14ac:dyDescent="0.2">
      <c r="A5" s="148"/>
      <c r="B5" s="149"/>
      <c r="C5" s="149"/>
      <c r="D5" s="151"/>
      <c r="E5" s="151"/>
      <c r="F5" s="108" t="s">
        <v>91</v>
      </c>
    </row>
    <row r="6" spans="1:6" s="34" customFormat="1" ht="11.45" customHeight="1" x14ac:dyDescent="0.25">
      <c r="A6" s="31">
        <v>1</v>
      </c>
      <c r="B6" s="32">
        <v>2</v>
      </c>
      <c r="C6" s="32">
        <v>3</v>
      </c>
      <c r="D6" s="44">
        <v>4</v>
      </c>
      <c r="E6" s="44">
        <v>5</v>
      </c>
      <c r="F6" s="33">
        <v>6</v>
      </c>
    </row>
    <row r="7" spans="1:6" ht="20.100000000000001" customHeight="1" x14ac:dyDescent="0.2">
      <c r="A7" s="35"/>
      <c r="B7" s="62"/>
      <c r="C7" s="45"/>
      <c r="D7" s="159" t="s">
        <v>164</v>
      </c>
      <c r="E7" s="160"/>
      <c r="F7" s="160"/>
    </row>
    <row r="8" spans="1:6" ht="11.45" customHeight="1" x14ac:dyDescent="0.2">
      <c r="A8" s="40">
        <f>IF(E8&lt;&gt;"",COUNTA($E8:E$8),"")</f>
        <v>1</v>
      </c>
      <c r="B8" s="42" t="s">
        <v>147</v>
      </c>
      <c r="C8" s="51" t="s">
        <v>68</v>
      </c>
      <c r="D8" s="70">
        <v>239</v>
      </c>
      <c r="E8" s="70">
        <v>236</v>
      </c>
      <c r="F8" s="71">
        <v>1.3</v>
      </c>
    </row>
    <row r="9" spans="1:6" ht="11.45" customHeight="1" x14ac:dyDescent="0.2">
      <c r="A9" s="40" t="str">
        <f>IF(E9&lt;&gt;"",COUNTA($E$8:E9),"")</f>
        <v/>
      </c>
      <c r="B9" s="42"/>
      <c r="C9" s="51"/>
      <c r="D9" s="72"/>
      <c r="E9" s="72"/>
      <c r="F9" s="73"/>
    </row>
    <row r="10" spans="1:6" s="49" customFormat="1" ht="11.45" customHeight="1" x14ac:dyDescent="0.2">
      <c r="A10" s="40">
        <f>IF(E10&lt;&gt;"",COUNTA($E$8:E10),"")</f>
        <v>2</v>
      </c>
      <c r="B10" s="41" t="s">
        <v>148</v>
      </c>
      <c r="C10" s="48" t="s">
        <v>68</v>
      </c>
      <c r="D10" s="72">
        <v>16</v>
      </c>
      <c r="E10" s="72">
        <v>16</v>
      </c>
      <c r="F10" s="102" t="s">
        <v>14</v>
      </c>
    </row>
    <row r="11" spans="1:6" ht="11.45" customHeight="1" x14ac:dyDescent="0.2">
      <c r="A11" s="40">
        <f>IF(E11&lt;&gt;"",COUNTA($E$8:E11),"")</f>
        <v>3</v>
      </c>
      <c r="B11" s="41" t="s">
        <v>149</v>
      </c>
      <c r="C11" s="48" t="s">
        <v>68</v>
      </c>
      <c r="D11" s="72">
        <v>12</v>
      </c>
      <c r="E11" s="72">
        <v>12</v>
      </c>
      <c r="F11" s="109" t="s">
        <v>14</v>
      </c>
    </row>
    <row r="12" spans="1:6" ht="11.45" customHeight="1" x14ac:dyDescent="0.2">
      <c r="A12" s="40" t="str">
        <f>IF(E12&lt;&gt;"",COUNTA($E$8:E12),"")</f>
        <v/>
      </c>
      <c r="B12" s="41"/>
      <c r="C12" s="48"/>
      <c r="D12" s="72"/>
      <c r="E12" s="72"/>
      <c r="F12" s="73"/>
    </row>
    <row r="13" spans="1:6" ht="11.45" customHeight="1" x14ac:dyDescent="0.2">
      <c r="A13" s="40">
        <f>IF(E13&lt;&gt;"",COUNTA($E$8:E13),"")</f>
        <v>4</v>
      </c>
      <c r="B13" s="41" t="s">
        <v>150</v>
      </c>
      <c r="C13" s="48" t="s">
        <v>68</v>
      </c>
      <c r="D13" s="72">
        <v>50</v>
      </c>
      <c r="E13" s="72">
        <v>51</v>
      </c>
      <c r="F13" s="102">
        <v>-2</v>
      </c>
    </row>
    <row r="14" spans="1:6" ht="11.45" customHeight="1" x14ac:dyDescent="0.2">
      <c r="A14" s="40">
        <f>IF(E14&lt;&gt;"",COUNTA($E$8:E14),"")</f>
        <v>5</v>
      </c>
      <c r="B14" s="41" t="s">
        <v>152</v>
      </c>
      <c r="C14" s="48" t="s">
        <v>68</v>
      </c>
      <c r="D14" s="72">
        <v>41</v>
      </c>
      <c r="E14" s="72">
        <v>41</v>
      </c>
      <c r="F14" s="102" t="s">
        <v>14</v>
      </c>
    </row>
    <row r="15" spans="1:6" ht="11.45" customHeight="1" x14ac:dyDescent="0.2">
      <c r="A15" s="40">
        <f>IF(E15&lt;&gt;"",COUNTA($E$8:E15),"")</f>
        <v>6</v>
      </c>
      <c r="B15" s="41" t="s">
        <v>153</v>
      </c>
      <c r="C15" s="48" t="s">
        <v>68</v>
      </c>
      <c r="D15" s="72">
        <v>30</v>
      </c>
      <c r="E15" s="72">
        <v>31</v>
      </c>
      <c r="F15" s="73">
        <v>-3.2</v>
      </c>
    </row>
    <row r="16" spans="1:6" ht="11.45" customHeight="1" x14ac:dyDescent="0.2">
      <c r="A16" s="40">
        <f>IF(E16&lt;&gt;"",COUNTA($E$8:E16),"")</f>
        <v>7</v>
      </c>
      <c r="B16" s="41" t="s">
        <v>155</v>
      </c>
      <c r="C16" s="48" t="s">
        <v>68</v>
      </c>
      <c r="D16" s="72">
        <v>22</v>
      </c>
      <c r="E16" s="72">
        <v>20</v>
      </c>
      <c r="F16" s="73">
        <v>10</v>
      </c>
    </row>
    <row r="17" spans="1:6" ht="11.45" customHeight="1" x14ac:dyDescent="0.2">
      <c r="A17" s="40">
        <f>IF(E17&lt;&gt;"",COUNTA($E$8:E17),"")</f>
        <v>8</v>
      </c>
      <c r="B17" s="41" t="s">
        <v>157</v>
      </c>
      <c r="C17" s="48" t="s">
        <v>68</v>
      </c>
      <c r="D17" s="72">
        <v>32</v>
      </c>
      <c r="E17" s="72">
        <v>31</v>
      </c>
      <c r="F17" s="73">
        <v>3.2</v>
      </c>
    </row>
    <row r="18" spans="1:6" ht="11.45" customHeight="1" x14ac:dyDescent="0.2">
      <c r="A18" s="40">
        <f>IF(E18&lt;&gt;"",COUNTA($E$8:E18),"")</f>
        <v>9</v>
      </c>
      <c r="B18" s="41" t="s">
        <v>159</v>
      </c>
      <c r="C18" s="48" t="s">
        <v>68</v>
      </c>
      <c r="D18" s="72">
        <v>36</v>
      </c>
      <c r="E18" s="72">
        <v>34</v>
      </c>
      <c r="F18" s="73">
        <v>5.9</v>
      </c>
    </row>
    <row r="19" spans="1:6" ht="20.100000000000001" customHeight="1" x14ac:dyDescent="0.2">
      <c r="A19" s="40" t="str">
        <f>IF(E19&lt;&gt;"",COUNTA($E$8:E19),"")</f>
        <v/>
      </c>
      <c r="B19" s="74"/>
      <c r="C19" s="48"/>
      <c r="D19" s="161" t="s">
        <v>165</v>
      </c>
      <c r="E19" s="157"/>
      <c r="F19" s="157"/>
    </row>
    <row r="20" spans="1:6" ht="11.45" customHeight="1" x14ac:dyDescent="0.2">
      <c r="A20" s="40">
        <f>IF(E20&lt;&gt;"",COUNTA($E$8:E20),"")</f>
        <v>10</v>
      </c>
      <c r="B20" s="42" t="s">
        <v>147</v>
      </c>
      <c r="C20" s="51" t="s">
        <v>68</v>
      </c>
      <c r="D20" s="70">
        <v>10240</v>
      </c>
      <c r="E20" s="70">
        <v>10564</v>
      </c>
      <c r="F20" s="71">
        <v>-3.1</v>
      </c>
    </row>
    <row r="21" spans="1:6" ht="11.45" customHeight="1" x14ac:dyDescent="0.2">
      <c r="A21" s="40" t="str">
        <f>IF(E21&lt;&gt;"",COUNTA($E$8:E21),"")</f>
        <v/>
      </c>
      <c r="B21" s="42"/>
      <c r="C21" s="48"/>
      <c r="D21" s="72"/>
      <c r="E21" s="72"/>
      <c r="F21" s="73"/>
    </row>
    <row r="22" spans="1:6" ht="11.45" customHeight="1" x14ac:dyDescent="0.2">
      <c r="A22" s="40">
        <f>IF(E22&lt;&gt;"",COUNTA($E$8:E22),"")</f>
        <v>11</v>
      </c>
      <c r="B22" s="41" t="s">
        <v>148</v>
      </c>
      <c r="C22" s="48" t="s">
        <v>68</v>
      </c>
      <c r="D22" s="72">
        <v>822</v>
      </c>
      <c r="E22" s="72">
        <v>810</v>
      </c>
      <c r="F22" s="73">
        <v>1.5</v>
      </c>
    </row>
    <row r="23" spans="1:6" ht="11.45" customHeight="1" x14ac:dyDescent="0.2">
      <c r="A23" s="40">
        <f>IF(E23&lt;&gt;"",COUNTA($E$8:E23),"")</f>
        <v>12</v>
      </c>
      <c r="B23" s="41" t="s">
        <v>149</v>
      </c>
      <c r="C23" s="48" t="s">
        <v>68</v>
      </c>
      <c r="D23" s="72">
        <v>623</v>
      </c>
      <c r="E23" s="72">
        <v>641</v>
      </c>
      <c r="F23" s="73">
        <v>-2.8</v>
      </c>
    </row>
    <row r="24" spans="1:6" ht="11.45" customHeight="1" x14ac:dyDescent="0.2">
      <c r="A24" s="40" t="str">
        <f>IF(E24&lt;&gt;"",COUNTA($E$8:E24),"")</f>
        <v/>
      </c>
      <c r="B24" s="41"/>
      <c r="C24" s="48"/>
      <c r="D24" s="72"/>
      <c r="E24" s="72"/>
      <c r="F24" s="73"/>
    </row>
    <row r="25" spans="1:6" ht="11.45" customHeight="1" x14ac:dyDescent="0.2">
      <c r="A25" s="40">
        <f>IF(E25&lt;&gt;"",COUNTA($E$8:E25),"")</f>
        <v>13</v>
      </c>
      <c r="B25" s="41" t="s">
        <v>150</v>
      </c>
      <c r="C25" s="48" t="s">
        <v>68</v>
      </c>
      <c r="D25" s="72">
        <v>2297</v>
      </c>
      <c r="E25" s="72">
        <v>2358</v>
      </c>
      <c r="F25" s="73">
        <v>-2.6</v>
      </c>
    </row>
    <row r="26" spans="1:6" ht="11.45" customHeight="1" x14ac:dyDescent="0.2">
      <c r="A26" s="40">
        <f>IF(E26&lt;&gt;"",COUNTA($E$8:E26),"")</f>
        <v>14</v>
      </c>
      <c r="B26" s="41" t="s">
        <v>152</v>
      </c>
      <c r="C26" s="48" t="s">
        <v>68</v>
      </c>
      <c r="D26" s="72">
        <v>1666</v>
      </c>
      <c r="E26" s="72">
        <v>1679</v>
      </c>
      <c r="F26" s="73">
        <v>-0.8</v>
      </c>
    </row>
    <row r="27" spans="1:6" ht="11.45" customHeight="1" x14ac:dyDescent="0.2">
      <c r="A27" s="40">
        <f>IF(E27&lt;&gt;"",COUNTA($E$8:E27),"")</f>
        <v>15</v>
      </c>
      <c r="B27" s="41" t="s">
        <v>153</v>
      </c>
      <c r="C27" s="48" t="s">
        <v>68</v>
      </c>
      <c r="D27" s="72">
        <v>1357</v>
      </c>
      <c r="E27" s="72">
        <v>1365</v>
      </c>
      <c r="F27" s="73">
        <v>-0.6</v>
      </c>
    </row>
    <row r="28" spans="1:6" ht="11.45" customHeight="1" x14ac:dyDescent="0.2">
      <c r="A28" s="40">
        <f>IF(E28&lt;&gt;"",COUNTA($E$8:E28),"")</f>
        <v>16</v>
      </c>
      <c r="B28" s="41" t="s">
        <v>155</v>
      </c>
      <c r="C28" s="48" t="s">
        <v>68</v>
      </c>
      <c r="D28" s="72">
        <v>987</v>
      </c>
      <c r="E28" s="72">
        <v>1001</v>
      </c>
      <c r="F28" s="73">
        <v>-1.4</v>
      </c>
    </row>
    <row r="29" spans="1:6" ht="11.45" customHeight="1" x14ac:dyDescent="0.2">
      <c r="A29" s="40">
        <f>IF(E29&lt;&gt;"",COUNTA($E$8:E29),"")</f>
        <v>17</v>
      </c>
      <c r="B29" s="41" t="s">
        <v>157</v>
      </c>
      <c r="C29" s="48" t="s">
        <v>68</v>
      </c>
      <c r="D29" s="72">
        <v>1111</v>
      </c>
      <c r="E29" s="72">
        <v>1356</v>
      </c>
      <c r="F29" s="73">
        <v>-18.100000000000001</v>
      </c>
    </row>
    <row r="30" spans="1:6" s="49" customFormat="1" ht="11.45" customHeight="1" x14ac:dyDescent="0.2">
      <c r="A30" s="40">
        <f>IF(E30&lt;&gt;"",COUNTA($E$8:E30),"")</f>
        <v>18</v>
      </c>
      <c r="B30" s="41" t="s">
        <v>159</v>
      </c>
      <c r="C30" s="48" t="s">
        <v>68</v>
      </c>
      <c r="D30" s="72">
        <v>1377</v>
      </c>
      <c r="E30" s="72">
        <v>1354</v>
      </c>
      <c r="F30" s="73">
        <v>1.7</v>
      </c>
    </row>
    <row r="32" spans="1:6" ht="11.45" customHeight="1" x14ac:dyDescent="0.2">
      <c r="D32" s="49"/>
      <c r="E32" s="49"/>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C721-4509-478F-81A3-D1918D0A492B}">
  <sheetPr codeName="Tabelle14"/>
  <dimension ref="A1:F30"/>
  <sheetViews>
    <sheetView zoomScale="140" zoomScaleNormal="140" workbookViewId="0">
      <pane xSplit="3" ySplit="6" topLeftCell="D7" activePane="bottomRight" state="frozen"/>
      <selection pane="topRight" activeCell="D1" sqref="D1"/>
      <selection pane="bottomLeft" activeCell="A7" sqref="A7"/>
      <selection pane="bottomRight" activeCell="D7" sqref="D7:F7"/>
    </sheetView>
  </sheetViews>
  <sheetFormatPr baseColWidth="10" defaultColWidth="11.42578125" defaultRowHeight="11.45" customHeight="1" x14ac:dyDescent="0.2"/>
  <cols>
    <col min="1" max="1" width="3.7109375" style="29" customWidth="1"/>
    <col min="2" max="2" width="26.7109375" style="29" customWidth="1"/>
    <col min="3" max="3" width="8.7109375" style="29" customWidth="1"/>
    <col min="4" max="6" width="16.7109375" style="29" customWidth="1"/>
    <col min="7" max="16384" width="11.42578125" style="29"/>
  </cols>
  <sheetData>
    <row r="1" spans="1:6" s="1" customFormat="1" ht="39.950000000000003" customHeight="1" x14ac:dyDescent="0.2">
      <c r="A1" s="137" t="s">
        <v>44</v>
      </c>
      <c r="B1" s="138"/>
      <c r="C1" s="138"/>
      <c r="D1" s="139" t="s">
        <v>143</v>
      </c>
      <c r="E1" s="139"/>
      <c r="F1" s="158"/>
    </row>
    <row r="2" spans="1:6" ht="35.1" customHeight="1" x14ac:dyDescent="0.2">
      <c r="A2" s="142" t="s">
        <v>166</v>
      </c>
      <c r="B2" s="143"/>
      <c r="C2" s="143"/>
      <c r="D2" s="155" t="s">
        <v>217</v>
      </c>
      <c r="E2" s="163"/>
      <c r="F2" s="163"/>
    </row>
    <row r="3" spans="1:6" ht="11.45" customHeight="1" x14ac:dyDescent="0.2">
      <c r="A3" s="147" t="s">
        <v>59</v>
      </c>
      <c r="B3" s="149" t="s">
        <v>161</v>
      </c>
      <c r="C3" s="149" t="s">
        <v>162</v>
      </c>
      <c r="D3" s="164" t="s">
        <v>196</v>
      </c>
      <c r="E3" s="164" t="s">
        <v>208</v>
      </c>
      <c r="F3" s="150" t="s">
        <v>163</v>
      </c>
    </row>
    <row r="4" spans="1:6" ht="11.45" customHeight="1" x14ac:dyDescent="0.2">
      <c r="A4" s="148"/>
      <c r="B4" s="149"/>
      <c r="C4" s="149"/>
      <c r="D4" s="165"/>
      <c r="E4" s="165"/>
      <c r="F4" s="150"/>
    </row>
    <row r="5" spans="1:6" ht="11.45" customHeight="1" x14ac:dyDescent="0.2">
      <c r="A5" s="148"/>
      <c r="B5" s="149"/>
      <c r="C5" s="149"/>
      <c r="D5" s="166"/>
      <c r="E5" s="166"/>
      <c r="F5" s="110" t="s">
        <v>91</v>
      </c>
    </row>
    <row r="6" spans="1:6" s="34" customFormat="1" ht="11.45" customHeight="1" x14ac:dyDescent="0.25">
      <c r="A6" s="31">
        <v>1</v>
      </c>
      <c r="B6" s="32">
        <v>2</v>
      </c>
      <c r="C6" s="32">
        <v>3</v>
      </c>
      <c r="D6" s="44">
        <v>4</v>
      </c>
      <c r="E6" s="44">
        <v>5</v>
      </c>
      <c r="F6" s="33">
        <v>6</v>
      </c>
    </row>
    <row r="7" spans="1:6" ht="20.100000000000001" customHeight="1" x14ac:dyDescent="0.2">
      <c r="A7" s="35"/>
      <c r="B7" s="62"/>
      <c r="C7" s="75"/>
      <c r="D7" s="159" t="s">
        <v>167</v>
      </c>
      <c r="E7" s="160"/>
      <c r="F7" s="160"/>
    </row>
    <row r="8" spans="1:6" ht="11.45" customHeight="1" x14ac:dyDescent="0.2">
      <c r="A8" s="40">
        <f>IF(E8&lt;&gt;"",COUNTA($E8:E$8),"")</f>
        <v>1</v>
      </c>
      <c r="B8" s="42" t="s">
        <v>147</v>
      </c>
      <c r="C8" s="76" t="s">
        <v>69</v>
      </c>
      <c r="D8" s="77">
        <v>1124</v>
      </c>
      <c r="E8" s="77">
        <v>1110</v>
      </c>
      <c r="F8" s="71">
        <v>1.2</v>
      </c>
    </row>
    <row r="9" spans="1:6" ht="11.45" customHeight="1" x14ac:dyDescent="0.2">
      <c r="A9" s="40" t="str">
        <f>IF(E9&lt;&gt;"",COUNTA($E$8:E9),"")</f>
        <v/>
      </c>
      <c r="B9" s="42"/>
      <c r="C9" s="75"/>
      <c r="D9" s="78"/>
      <c r="E9" s="78"/>
      <c r="F9" s="73"/>
    </row>
    <row r="10" spans="1:6" s="49" customFormat="1" ht="11.45" customHeight="1" x14ac:dyDescent="0.2">
      <c r="A10" s="40">
        <f>IF(E10&lt;&gt;"",COUNTA($E$8:E10),"")</f>
        <v>2</v>
      </c>
      <c r="B10" s="41" t="s">
        <v>148</v>
      </c>
      <c r="C10" s="79" t="s">
        <v>69</v>
      </c>
      <c r="D10" s="78">
        <v>87</v>
      </c>
      <c r="E10" s="78">
        <v>84</v>
      </c>
      <c r="F10" s="73">
        <v>3.7</v>
      </c>
    </row>
    <row r="11" spans="1:6" ht="11.45" customHeight="1" x14ac:dyDescent="0.2">
      <c r="A11" s="40">
        <f>IF(E11&lt;&gt;"",COUNTA($E$8:E11),"")</f>
        <v>3</v>
      </c>
      <c r="B11" s="41" t="s">
        <v>149</v>
      </c>
      <c r="C11" s="79" t="s">
        <v>69</v>
      </c>
      <c r="D11" s="78">
        <v>73</v>
      </c>
      <c r="E11" s="78">
        <v>77</v>
      </c>
      <c r="F11" s="73">
        <v>-4.3</v>
      </c>
    </row>
    <row r="12" spans="1:6" ht="11.45" customHeight="1" x14ac:dyDescent="0.2">
      <c r="A12" s="40" t="str">
        <f>IF(E12&lt;&gt;"",COUNTA($E$8:E12),"")</f>
        <v/>
      </c>
      <c r="B12" s="41"/>
      <c r="C12" s="75"/>
      <c r="D12" s="78"/>
      <c r="E12" s="78"/>
      <c r="F12" s="73"/>
    </row>
    <row r="13" spans="1:6" ht="11.45" customHeight="1" x14ac:dyDescent="0.2">
      <c r="A13" s="40">
        <f>IF(E13&lt;&gt;"",COUNTA($E$8:E13),"")</f>
        <v>4</v>
      </c>
      <c r="B13" s="41" t="s">
        <v>150</v>
      </c>
      <c r="C13" s="79" t="s">
        <v>69</v>
      </c>
      <c r="D13" s="78">
        <v>235</v>
      </c>
      <c r="E13" s="78">
        <v>238</v>
      </c>
      <c r="F13" s="73">
        <v>-1.2</v>
      </c>
    </row>
    <row r="14" spans="1:6" ht="11.45" customHeight="1" x14ac:dyDescent="0.2">
      <c r="A14" s="40">
        <f>IF(E14&lt;&gt;"",COUNTA($E$8:E14),"")</f>
        <v>5</v>
      </c>
      <c r="B14" s="41" t="s">
        <v>152</v>
      </c>
      <c r="C14" s="79" t="s">
        <v>69</v>
      </c>
      <c r="D14" s="78">
        <v>206</v>
      </c>
      <c r="E14" s="78">
        <v>175</v>
      </c>
      <c r="F14" s="73">
        <v>18.100000000000001</v>
      </c>
    </row>
    <row r="15" spans="1:6" ht="11.45" customHeight="1" x14ac:dyDescent="0.2">
      <c r="A15" s="40">
        <f>IF(E15&lt;&gt;"",COUNTA($E$8:E15),"")</f>
        <v>6</v>
      </c>
      <c r="B15" s="41" t="s">
        <v>153</v>
      </c>
      <c r="C15" s="79" t="s">
        <v>69</v>
      </c>
      <c r="D15" s="78">
        <v>155</v>
      </c>
      <c r="E15" s="78">
        <v>158</v>
      </c>
      <c r="F15" s="73">
        <v>-1.6</v>
      </c>
    </row>
    <row r="16" spans="1:6" ht="11.45" customHeight="1" x14ac:dyDescent="0.2">
      <c r="A16" s="40">
        <f>IF(E16&lt;&gt;"",COUNTA($E$8:E16),"")</f>
        <v>7</v>
      </c>
      <c r="B16" s="41" t="s">
        <v>155</v>
      </c>
      <c r="C16" s="79" t="s">
        <v>69</v>
      </c>
      <c r="D16" s="78">
        <v>109</v>
      </c>
      <c r="E16" s="78">
        <v>96</v>
      </c>
      <c r="F16" s="73">
        <v>13</v>
      </c>
    </row>
    <row r="17" spans="1:6" ht="11.45" customHeight="1" x14ac:dyDescent="0.2">
      <c r="A17" s="40">
        <f>IF(E17&lt;&gt;"",COUNTA($E$8:E17),"")</f>
        <v>8</v>
      </c>
      <c r="B17" s="41" t="s">
        <v>157</v>
      </c>
      <c r="C17" s="79" t="s">
        <v>69</v>
      </c>
      <c r="D17" s="78">
        <v>115</v>
      </c>
      <c r="E17" s="78">
        <v>148</v>
      </c>
      <c r="F17" s="73">
        <v>-22.1</v>
      </c>
    </row>
    <row r="18" spans="1:6" ht="11.45" customHeight="1" x14ac:dyDescent="0.2">
      <c r="A18" s="40">
        <f>IF(E18&lt;&gt;"",COUNTA($E$8:E18),"")</f>
        <v>9</v>
      </c>
      <c r="B18" s="41" t="s">
        <v>159</v>
      </c>
      <c r="C18" s="79" t="s">
        <v>69</v>
      </c>
      <c r="D18" s="78">
        <v>142</v>
      </c>
      <c r="E18" s="78">
        <v>134</v>
      </c>
      <c r="F18" s="73">
        <v>5.5</v>
      </c>
    </row>
    <row r="19" spans="1:6" ht="20.100000000000001" customHeight="1" x14ac:dyDescent="0.2">
      <c r="A19" s="40" t="str">
        <f>IF(E19&lt;&gt;"",COUNTA($E$8:E19),"")</f>
        <v/>
      </c>
      <c r="B19" s="41"/>
      <c r="C19" s="75"/>
      <c r="D19" s="161" t="s">
        <v>65</v>
      </c>
      <c r="E19" s="157"/>
      <c r="F19" s="157"/>
    </row>
    <row r="20" spans="1:6" ht="11.45" customHeight="1" x14ac:dyDescent="0.2">
      <c r="A20" s="40">
        <f>IF(E20&lt;&gt;"",COUNTA($E$8:E20),"")</f>
        <v>10</v>
      </c>
      <c r="B20" s="42" t="s">
        <v>147</v>
      </c>
      <c r="C20" s="76" t="s">
        <v>70</v>
      </c>
      <c r="D20" s="77">
        <v>40533</v>
      </c>
      <c r="E20" s="77">
        <v>40242</v>
      </c>
      <c r="F20" s="71">
        <v>0.7</v>
      </c>
    </row>
    <row r="21" spans="1:6" ht="11.45" customHeight="1" x14ac:dyDescent="0.2">
      <c r="A21" s="40" t="str">
        <f>IF(E21&lt;&gt;"",COUNTA($E$8:E21),"")</f>
        <v/>
      </c>
      <c r="B21" s="42"/>
      <c r="C21" s="75"/>
      <c r="D21" s="78"/>
      <c r="E21" s="78"/>
      <c r="F21" s="73"/>
    </row>
    <row r="22" spans="1:6" ht="11.45" customHeight="1" x14ac:dyDescent="0.2">
      <c r="A22" s="40">
        <f>IF(E22&lt;&gt;"",COUNTA($E$8:E22),"")</f>
        <v>11</v>
      </c>
      <c r="B22" s="41" t="s">
        <v>148</v>
      </c>
      <c r="C22" s="79" t="s">
        <v>70</v>
      </c>
      <c r="D22" s="78">
        <v>3811</v>
      </c>
      <c r="E22" s="78">
        <v>3692</v>
      </c>
      <c r="F22" s="73">
        <v>3.2</v>
      </c>
    </row>
    <row r="23" spans="1:6" ht="11.45" customHeight="1" x14ac:dyDescent="0.2">
      <c r="A23" s="40">
        <f>IF(E23&lt;&gt;"",COUNTA($E$8:E23),"")</f>
        <v>12</v>
      </c>
      <c r="B23" s="41" t="s">
        <v>149</v>
      </c>
      <c r="C23" s="79" t="s">
        <v>70</v>
      </c>
      <c r="D23" s="78">
        <v>2525</v>
      </c>
      <c r="E23" s="78">
        <v>2489</v>
      </c>
      <c r="F23" s="73">
        <v>1.5</v>
      </c>
    </row>
    <row r="24" spans="1:6" ht="11.45" customHeight="1" x14ac:dyDescent="0.2">
      <c r="A24" s="40" t="str">
        <f>IF(E24&lt;&gt;"",COUNTA($E$8:E24),"")</f>
        <v/>
      </c>
      <c r="B24" s="41"/>
      <c r="C24" s="75"/>
      <c r="D24" s="78"/>
      <c r="E24" s="78"/>
      <c r="F24" s="73"/>
    </row>
    <row r="25" spans="1:6" ht="11.45" customHeight="1" x14ac:dyDescent="0.2">
      <c r="A25" s="40">
        <f>IF(E25&lt;&gt;"",COUNTA($E$8:E25),"")</f>
        <v>13</v>
      </c>
      <c r="B25" s="41" t="s">
        <v>150</v>
      </c>
      <c r="C25" s="79" t="s">
        <v>70</v>
      </c>
      <c r="D25" s="78">
        <v>9055</v>
      </c>
      <c r="E25" s="78">
        <v>8835</v>
      </c>
      <c r="F25" s="73">
        <v>2.5</v>
      </c>
    </row>
    <row r="26" spans="1:6" ht="11.45" customHeight="1" x14ac:dyDescent="0.2">
      <c r="A26" s="40">
        <f>IF(E26&lt;&gt;"",COUNTA($E$8:E26),"")</f>
        <v>14</v>
      </c>
      <c r="B26" s="41" t="s">
        <v>152</v>
      </c>
      <c r="C26" s="79" t="s">
        <v>70</v>
      </c>
      <c r="D26" s="78">
        <v>6497</v>
      </c>
      <c r="E26" s="78">
        <v>6443</v>
      </c>
      <c r="F26" s="73">
        <v>0.8</v>
      </c>
    </row>
    <row r="27" spans="1:6" ht="11.45" customHeight="1" x14ac:dyDescent="0.2">
      <c r="A27" s="40">
        <f>IF(E27&lt;&gt;"",COUNTA($E$8:E27),"")</f>
        <v>15</v>
      </c>
      <c r="B27" s="41" t="s">
        <v>153</v>
      </c>
      <c r="C27" s="79" t="s">
        <v>70</v>
      </c>
      <c r="D27" s="78">
        <v>5985</v>
      </c>
      <c r="E27" s="78">
        <v>5371</v>
      </c>
      <c r="F27" s="73">
        <v>11.4</v>
      </c>
    </row>
    <row r="28" spans="1:6" ht="11.45" customHeight="1" x14ac:dyDescent="0.2">
      <c r="A28" s="40">
        <f>IF(E28&lt;&gt;"",COUNTA($E$8:E28),"")</f>
        <v>16</v>
      </c>
      <c r="B28" s="41" t="s">
        <v>155</v>
      </c>
      <c r="C28" s="79" t="s">
        <v>70</v>
      </c>
      <c r="D28" s="78">
        <v>3945</v>
      </c>
      <c r="E28" s="78">
        <v>3842</v>
      </c>
      <c r="F28" s="73">
        <v>2.7</v>
      </c>
    </row>
    <row r="29" spans="1:6" ht="11.45" customHeight="1" x14ac:dyDescent="0.2">
      <c r="A29" s="40">
        <f>IF(E29&lt;&gt;"",COUNTA($E$8:E29),"")</f>
        <v>17</v>
      </c>
      <c r="B29" s="41" t="s">
        <v>157</v>
      </c>
      <c r="C29" s="79" t="s">
        <v>70</v>
      </c>
      <c r="D29" s="78">
        <v>3605</v>
      </c>
      <c r="E29" s="78">
        <v>4628</v>
      </c>
      <c r="F29" s="73">
        <v>-22.1</v>
      </c>
    </row>
    <row r="30" spans="1:6" s="49" customFormat="1" ht="11.45" customHeight="1" x14ac:dyDescent="0.2">
      <c r="A30" s="40">
        <f>IF(E30&lt;&gt;"",COUNTA($E$8:E30),"")</f>
        <v>18</v>
      </c>
      <c r="B30" s="41" t="s">
        <v>159</v>
      </c>
      <c r="C30" s="79" t="s">
        <v>70</v>
      </c>
      <c r="D30" s="78">
        <v>5111</v>
      </c>
      <c r="E30" s="78">
        <v>4943</v>
      </c>
      <c r="F30" s="73">
        <v>3.4</v>
      </c>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44FC-7FD6-465B-A9E5-F4582097F6AF}">
  <sheetPr codeName="Tabelle15"/>
  <dimension ref="A1:F30"/>
  <sheetViews>
    <sheetView zoomScale="140" zoomScaleNormal="140" workbookViewId="0">
      <pane xSplit="3" ySplit="6" topLeftCell="D7" activePane="bottomRight" state="frozen"/>
      <selection pane="topRight" activeCell="D1" sqref="D1"/>
      <selection pane="bottomLeft" activeCell="A7" sqref="A7"/>
      <selection pane="bottomRight" activeCell="D7" sqref="D7:F7"/>
    </sheetView>
  </sheetViews>
  <sheetFormatPr baseColWidth="10" defaultColWidth="11.42578125" defaultRowHeight="11.45" customHeight="1" x14ac:dyDescent="0.2"/>
  <cols>
    <col min="1" max="1" width="3.7109375" style="29" customWidth="1"/>
    <col min="2" max="2" width="26.7109375" style="29" customWidth="1"/>
    <col min="3" max="3" width="8.7109375" style="29" customWidth="1"/>
    <col min="4" max="6" width="16.7109375" style="29" customWidth="1"/>
    <col min="7" max="16384" width="11.42578125" style="29"/>
  </cols>
  <sheetData>
    <row r="1" spans="1:6" s="1" customFormat="1" ht="39.950000000000003" customHeight="1" x14ac:dyDescent="0.2">
      <c r="A1" s="137" t="s">
        <v>44</v>
      </c>
      <c r="B1" s="138"/>
      <c r="C1" s="138"/>
      <c r="D1" s="139" t="s">
        <v>168</v>
      </c>
      <c r="E1" s="139"/>
      <c r="F1" s="158"/>
    </row>
    <row r="2" spans="1:6" ht="35.1" customHeight="1" x14ac:dyDescent="0.2">
      <c r="A2" s="142" t="s">
        <v>169</v>
      </c>
      <c r="B2" s="143"/>
      <c r="C2" s="143"/>
      <c r="D2" s="144" t="s">
        <v>218</v>
      </c>
      <c r="E2" s="144"/>
      <c r="F2" s="155"/>
    </row>
    <row r="3" spans="1:6" ht="11.45" customHeight="1" x14ac:dyDescent="0.2">
      <c r="A3" s="147" t="s">
        <v>59</v>
      </c>
      <c r="B3" s="149" t="s">
        <v>161</v>
      </c>
      <c r="C3" s="149" t="s">
        <v>162</v>
      </c>
      <c r="D3" s="162" t="s">
        <v>196</v>
      </c>
      <c r="E3" s="162" t="s">
        <v>208</v>
      </c>
      <c r="F3" s="150" t="s">
        <v>163</v>
      </c>
    </row>
    <row r="4" spans="1:6" ht="11.45" customHeight="1" x14ac:dyDescent="0.2">
      <c r="A4" s="148"/>
      <c r="B4" s="149"/>
      <c r="C4" s="149"/>
      <c r="D4" s="151"/>
      <c r="E4" s="151"/>
      <c r="F4" s="150"/>
    </row>
    <row r="5" spans="1:6" ht="11.45" customHeight="1" x14ac:dyDescent="0.2">
      <c r="A5" s="148"/>
      <c r="B5" s="149"/>
      <c r="C5" s="149"/>
      <c r="D5" s="151"/>
      <c r="E5" s="151"/>
      <c r="F5" s="111" t="s">
        <v>91</v>
      </c>
    </row>
    <row r="6" spans="1:6" s="34" customFormat="1" ht="11.45" customHeight="1" x14ac:dyDescent="0.25">
      <c r="A6" s="31">
        <v>1</v>
      </c>
      <c r="B6" s="32">
        <v>2</v>
      </c>
      <c r="C6" s="32">
        <v>3</v>
      </c>
      <c r="D6" s="44">
        <v>4</v>
      </c>
      <c r="E6" s="44">
        <v>5</v>
      </c>
      <c r="F6" s="33">
        <v>6</v>
      </c>
    </row>
    <row r="7" spans="1:6" ht="20.100000000000001" customHeight="1" x14ac:dyDescent="0.2">
      <c r="A7" s="35"/>
      <c r="B7" s="36"/>
      <c r="C7" s="80"/>
      <c r="D7" s="159" t="s">
        <v>121</v>
      </c>
      <c r="E7" s="160"/>
      <c r="F7" s="160"/>
    </row>
    <row r="8" spans="1:6" ht="11.45" customHeight="1" x14ac:dyDescent="0.2">
      <c r="A8" s="40">
        <f>IF(E8&lt;&gt;"",COUNTA($E8:E$8),"")</f>
        <v>1</v>
      </c>
      <c r="B8" s="42" t="s">
        <v>147</v>
      </c>
      <c r="C8" s="76" t="s">
        <v>70</v>
      </c>
      <c r="D8" s="77">
        <v>168104</v>
      </c>
      <c r="E8" s="77">
        <v>166138</v>
      </c>
      <c r="F8" s="81">
        <v>1.2</v>
      </c>
    </row>
    <row r="9" spans="1:6" ht="11.45" customHeight="1" x14ac:dyDescent="0.2">
      <c r="A9" s="40" t="str">
        <f>IF(E9&lt;&gt;"",COUNTA($E$8:E9),"")</f>
        <v/>
      </c>
      <c r="B9" s="42"/>
      <c r="C9" s="75"/>
      <c r="D9" s="78"/>
      <c r="E9" s="78"/>
      <c r="F9" s="82"/>
    </row>
    <row r="10" spans="1:6" s="49" customFormat="1" ht="11.45" customHeight="1" x14ac:dyDescent="0.2">
      <c r="A10" s="40">
        <f>IF(E10&lt;&gt;"",COUNTA($E$8:E10),"")</f>
        <v>2</v>
      </c>
      <c r="B10" s="41" t="s">
        <v>148</v>
      </c>
      <c r="C10" s="79" t="s">
        <v>70</v>
      </c>
      <c r="D10" s="78">
        <v>19179</v>
      </c>
      <c r="E10" s="78">
        <v>18805</v>
      </c>
      <c r="F10" s="82">
        <v>2</v>
      </c>
    </row>
    <row r="11" spans="1:6" ht="11.45" customHeight="1" x14ac:dyDescent="0.2">
      <c r="A11" s="40">
        <f>IF(E11&lt;&gt;"",COUNTA($E$8:E11),"")</f>
        <v>3</v>
      </c>
      <c r="B11" s="41" t="s">
        <v>149</v>
      </c>
      <c r="C11" s="79" t="s">
        <v>70</v>
      </c>
      <c r="D11" s="78">
        <v>11894</v>
      </c>
      <c r="E11" s="78">
        <v>12499</v>
      </c>
      <c r="F11" s="82">
        <v>-4.8</v>
      </c>
    </row>
    <row r="12" spans="1:6" ht="11.45" customHeight="1" x14ac:dyDescent="0.2">
      <c r="A12" s="40" t="str">
        <f>IF(E12&lt;&gt;"",COUNTA($E$8:E12),"")</f>
        <v/>
      </c>
      <c r="B12" s="41"/>
      <c r="C12" s="75"/>
      <c r="D12" s="78"/>
      <c r="E12" s="78"/>
      <c r="F12" s="82"/>
    </row>
    <row r="13" spans="1:6" ht="11.45" customHeight="1" x14ac:dyDescent="0.2">
      <c r="A13" s="40">
        <f>IF(E13&lt;&gt;"",COUNTA($E$8:E13),"")</f>
        <v>4</v>
      </c>
      <c r="B13" s="41" t="s">
        <v>150</v>
      </c>
      <c r="C13" s="79" t="s">
        <v>70</v>
      </c>
      <c r="D13" s="78">
        <v>35096</v>
      </c>
      <c r="E13" s="78">
        <v>31100</v>
      </c>
      <c r="F13" s="82">
        <v>12.8</v>
      </c>
    </row>
    <row r="14" spans="1:6" ht="11.45" customHeight="1" x14ac:dyDescent="0.2">
      <c r="A14" s="40">
        <f>IF(E14&lt;&gt;"",COUNTA($E$8:E14),"")</f>
        <v>5</v>
      </c>
      <c r="B14" s="41" t="s">
        <v>152</v>
      </c>
      <c r="C14" s="79" t="s">
        <v>70</v>
      </c>
      <c r="D14" s="78">
        <v>25720</v>
      </c>
      <c r="E14" s="78">
        <v>27346</v>
      </c>
      <c r="F14" s="82">
        <v>-5.9</v>
      </c>
    </row>
    <row r="15" spans="1:6" ht="11.45" customHeight="1" x14ac:dyDescent="0.2">
      <c r="A15" s="40">
        <f>IF(E15&lt;&gt;"",COUNTA($E$8:E15),"")</f>
        <v>6</v>
      </c>
      <c r="B15" s="41" t="s">
        <v>153</v>
      </c>
      <c r="C15" s="79" t="s">
        <v>70</v>
      </c>
      <c r="D15" s="78">
        <v>24005</v>
      </c>
      <c r="E15" s="78">
        <v>18360</v>
      </c>
      <c r="F15" s="82">
        <v>30.7</v>
      </c>
    </row>
    <row r="16" spans="1:6" ht="11.45" customHeight="1" x14ac:dyDescent="0.2">
      <c r="A16" s="40">
        <f>IF(E16&lt;&gt;"",COUNTA($E$8:E16),"")</f>
        <v>7</v>
      </c>
      <c r="B16" s="41" t="s">
        <v>155</v>
      </c>
      <c r="C16" s="79" t="s">
        <v>70</v>
      </c>
      <c r="D16" s="78">
        <v>14438</v>
      </c>
      <c r="E16" s="78">
        <v>15358</v>
      </c>
      <c r="F16" s="82">
        <v>-6</v>
      </c>
    </row>
    <row r="17" spans="1:6" ht="11.45" customHeight="1" x14ac:dyDescent="0.2">
      <c r="A17" s="40">
        <f>IF(E17&lt;&gt;"",COUNTA($E$8:E17),"")</f>
        <v>8</v>
      </c>
      <c r="B17" s="41" t="s">
        <v>157</v>
      </c>
      <c r="C17" s="79" t="s">
        <v>70</v>
      </c>
      <c r="D17" s="78">
        <v>15300</v>
      </c>
      <c r="E17" s="78">
        <v>19408</v>
      </c>
      <c r="F17" s="82">
        <v>-21.2</v>
      </c>
    </row>
    <row r="18" spans="1:6" ht="11.45" customHeight="1" x14ac:dyDescent="0.2">
      <c r="A18" s="40">
        <f>IF(E18&lt;&gt;"",COUNTA($E$8:E18),"")</f>
        <v>9</v>
      </c>
      <c r="B18" s="41" t="s">
        <v>159</v>
      </c>
      <c r="C18" s="79" t="s">
        <v>70</v>
      </c>
      <c r="D18" s="78">
        <v>22471</v>
      </c>
      <c r="E18" s="78">
        <v>23260</v>
      </c>
      <c r="F18" s="82">
        <v>-3.4</v>
      </c>
    </row>
    <row r="19" spans="1:6" ht="20.100000000000001" customHeight="1" x14ac:dyDescent="0.2">
      <c r="A19" s="40" t="str">
        <f>IF(E19&lt;&gt;"",COUNTA($E$8:E19),"")</f>
        <v/>
      </c>
      <c r="B19" s="41"/>
      <c r="C19" s="75"/>
      <c r="D19" s="161" t="s">
        <v>123</v>
      </c>
      <c r="E19" s="167"/>
      <c r="F19" s="167"/>
    </row>
    <row r="20" spans="1:6" ht="11.45" customHeight="1" x14ac:dyDescent="0.2">
      <c r="A20" s="40">
        <f>IF(E20&lt;&gt;"",COUNTA($E$8:E20),"")</f>
        <v>10</v>
      </c>
      <c r="B20" s="42" t="s">
        <v>147</v>
      </c>
      <c r="C20" s="76" t="s">
        <v>70</v>
      </c>
      <c r="D20" s="77">
        <v>152210</v>
      </c>
      <c r="E20" s="77">
        <v>152741</v>
      </c>
      <c r="F20" s="81">
        <v>-0.3</v>
      </c>
    </row>
    <row r="21" spans="1:6" ht="11.45" customHeight="1" x14ac:dyDescent="0.2">
      <c r="A21" s="40" t="str">
        <f>IF(E21&lt;&gt;"",COUNTA($E$8:E21),"")</f>
        <v/>
      </c>
      <c r="B21" s="42"/>
      <c r="C21" s="75"/>
      <c r="D21" s="78"/>
      <c r="E21" s="78"/>
      <c r="F21" s="82"/>
    </row>
    <row r="22" spans="1:6" ht="11.45" customHeight="1" x14ac:dyDescent="0.2">
      <c r="A22" s="40">
        <f>IF(E22&lt;&gt;"",COUNTA($E$8:E22),"")</f>
        <v>11</v>
      </c>
      <c r="B22" s="41" t="s">
        <v>148</v>
      </c>
      <c r="C22" s="79" t="s">
        <v>70</v>
      </c>
      <c r="D22" s="78">
        <v>16027</v>
      </c>
      <c r="E22" s="78">
        <v>24260</v>
      </c>
      <c r="F22" s="82">
        <v>-33.9</v>
      </c>
    </row>
    <row r="23" spans="1:6" ht="11.45" customHeight="1" x14ac:dyDescent="0.2">
      <c r="A23" s="40">
        <f>IF(E23&lt;&gt;"",COUNTA($E$8:E23),"")</f>
        <v>12</v>
      </c>
      <c r="B23" s="41" t="s">
        <v>149</v>
      </c>
      <c r="C23" s="79" t="s">
        <v>70</v>
      </c>
      <c r="D23" s="78">
        <v>5900</v>
      </c>
      <c r="E23" s="78">
        <v>8639</v>
      </c>
      <c r="F23" s="82">
        <v>-31.7</v>
      </c>
    </row>
    <row r="24" spans="1:6" ht="11.45" customHeight="1" x14ac:dyDescent="0.2">
      <c r="A24" s="40" t="str">
        <f>IF(E24&lt;&gt;"",COUNTA($E$8:E24),"")</f>
        <v/>
      </c>
      <c r="B24" s="41"/>
      <c r="C24" s="75"/>
      <c r="D24" s="78"/>
      <c r="E24" s="78"/>
      <c r="F24" s="82"/>
    </row>
    <row r="25" spans="1:6" ht="11.45" customHeight="1" x14ac:dyDescent="0.2">
      <c r="A25" s="40">
        <f>IF(E25&lt;&gt;"",COUNTA($E$8:E25),"")</f>
        <v>13</v>
      </c>
      <c r="B25" s="41" t="s">
        <v>150</v>
      </c>
      <c r="C25" s="79" t="s">
        <v>70</v>
      </c>
      <c r="D25" s="78">
        <v>37300</v>
      </c>
      <c r="E25" s="78">
        <v>38225</v>
      </c>
      <c r="F25" s="82">
        <v>-2.4</v>
      </c>
    </row>
    <row r="26" spans="1:6" ht="11.45" customHeight="1" x14ac:dyDescent="0.2">
      <c r="A26" s="40">
        <f>IF(E26&lt;&gt;"",COUNTA($E$8:E26),"")</f>
        <v>14</v>
      </c>
      <c r="B26" s="41" t="s">
        <v>152</v>
      </c>
      <c r="C26" s="79" t="s">
        <v>70</v>
      </c>
      <c r="D26" s="78">
        <v>29457</v>
      </c>
      <c r="E26" s="78">
        <v>17942</v>
      </c>
      <c r="F26" s="82">
        <v>64.2</v>
      </c>
    </row>
    <row r="27" spans="1:6" ht="11.45" customHeight="1" x14ac:dyDescent="0.2">
      <c r="A27" s="40">
        <f>IF(E27&lt;&gt;"",COUNTA($E$8:E27),"")</f>
        <v>15</v>
      </c>
      <c r="B27" s="41" t="s">
        <v>153</v>
      </c>
      <c r="C27" s="79" t="s">
        <v>70</v>
      </c>
      <c r="D27" s="78">
        <v>21148</v>
      </c>
      <c r="E27" s="78">
        <v>17606</v>
      </c>
      <c r="F27" s="82">
        <v>20.100000000000001</v>
      </c>
    </row>
    <row r="28" spans="1:6" ht="11.45" customHeight="1" x14ac:dyDescent="0.2">
      <c r="A28" s="40">
        <f>IF(E28&lt;&gt;"",COUNTA($E$8:E28),"")</f>
        <v>16</v>
      </c>
      <c r="B28" s="41" t="s">
        <v>155</v>
      </c>
      <c r="C28" s="79" t="s">
        <v>70</v>
      </c>
      <c r="D28" s="78">
        <v>7663</v>
      </c>
      <c r="E28" s="78">
        <v>7854</v>
      </c>
      <c r="F28" s="82">
        <v>-2.4</v>
      </c>
    </row>
    <row r="29" spans="1:6" ht="11.45" customHeight="1" x14ac:dyDescent="0.2">
      <c r="A29" s="40">
        <f>IF(E29&lt;&gt;"",COUNTA($E$8:E29),"")</f>
        <v>17</v>
      </c>
      <c r="B29" s="41" t="s">
        <v>157</v>
      </c>
      <c r="C29" s="79" t="s">
        <v>70</v>
      </c>
      <c r="D29" s="78">
        <v>7568</v>
      </c>
      <c r="E29" s="78">
        <v>12242</v>
      </c>
      <c r="F29" s="82">
        <v>-38.200000000000003</v>
      </c>
    </row>
    <row r="30" spans="1:6" s="49" customFormat="1" ht="11.45" customHeight="1" x14ac:dyDescent="0.2">
      <c r="A30" s="40">
        <f>IF(E30&lt;&gt;"",COUNTA($E$8:E30),"")</f>
        <v>18</v>
      </c>
      <c r="B30" s="41" t="s">
        <v>159</v>
      </c>
      <c r="C30" s="79" t="s">
        <v>70</v>
      </c>
      <c r="D30" s="78">
        <v>27148</v>
      </c>
      <c r="E30" s="78">
        <v>25976</v>
      </c>
      <c r="F30" s="82">
        <v>4.5</v>
      </c>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982E-F770-4B60-8305-15FD38FF62E7}">
  <sheetPr codeName="Tabelle16"/>
  <dimension ref="A1:B59"/>
  <sheetViews>
    <sheetView zoomScale="140" zoomScaleNormal="140" workbookViewId="0">
      <selection sqref="A1:B1"/>
    </sheetView>
  </sheetViews>
  <sheetFormatPr baseColWidth="10" defaultColWidth="11.42578125" defaultRowHeight="12" x14ac:dyDescent="0.2"/>
  <cols>
    <col min="1" max="1" width="5.7109375" style="92" customWidth="1"/>
    <col min="2" max="2" width="82.7109375" style="86" customWidth="1"/>
    <col min="3" max="16384" width="11.42578125" style="86"/>
  </cols>
  <sheetData>
    <row r="1" spans="1:2" s="83" customFormat="1" ht="30" customHeight="1" x14ac:dyDescent="0.25">
      <c r="A1" s="168" t="s">
        <v>51</v>
      </c>
      <c r="B1" s="168"/>
    </row>
    <row r="2" spans="1:2" ht="12" customHeight="1" x14ac:dyDescent="0.2">
      <c r="A2" s="84" t="s">
        <v>170</v>
      </c>
      <c r="B2" s="85" t="s">
        <v>171</v>
      </c>
    </row>
    <row r="3" spans="1:2" ht="8.1" customHeight="1" x14ac:dyDescent="0.2">
      <c r="A3" s="84"/>
      <c r="B3" s="85"/>
    </row>
    <row r="4" spans="1:2" s="87" customFormat="1" ht="36" customHeight="1" x14ac:dyDescent="0.2">
      <c r="A4" s="84" t="s">
        <v>172</v>
      </c>
      <c r="B4" s="85" t="s">
        <v>173</v>
      </c>
    </row>
    <row r="5" spans="1:2" ht="8.1" customHeight="1" x14ac:dyDescent="0.2">
      <c r="A5" s="84"/>
      <c r="B5" s="88"/>
    </row>
    <row r="6" spans="1:2" ht="12" customHeight="1" x14ac:dyDescent="0.2">
      <c r="A6" s="84"/>
      <c r="B6" s="85"/>
    </row>
    <row r="7" spans="1:2" ht="12" customHeight="1" x14ac:dyDescent="0.2">
      <c r="A7" s="89"/>
      <c r="B7" s="88"/>
    </row>
    <row r="8" spans="1:2" ht="12" customHeight="1" x14ac:dyDescent="0.2">
      <c r="A8" s="89"/>
      <c r="B8" s="88"/>
    </row>
    <row r="9" spans="1:2" ht="12" customHeight="1" x14ac:dyDescent="0.2">
      <c r="A9" s="89"/>
      <c r="B9" s="88"/>
    </row>
    <row r="10" spans="1:2" ht="12" customHeight="1" x14ac:dyDescent="0.2">
      <c r="A10" s="89"/>
      <c r="B10" s="88"/>
    </row>
    <row r="11" spans="1:2" ht="12" customHeight="1" x14ac:dyDescent="0.2">
      <c r="A11" s="89"/>
      <c r="B11" s="88"/>
    </row>
    <row r="12" spans="1:2" ht="12" customHeight="1" x14ac:dyDescent="0.2">
      <c r="A12" s="89"/>
      <c r="B12" s="88"/>
    </row>
    <row r="13" spans="1:2" ht="12" customHeight="1" x14ac:dyDescent="0.2">
      <c r="A13" s="89"/>
      <c r="B13" s="88"/>
    </row>
    <row r="14" spans="1:2" ht="12" customHeight="1" x14ac:dyDescent="0.2">
      <c r="A14" s="89"/>
      <c r="B14" s="88"/>
    </row>
    <row r="15" spans="1:2" ht="12" customHeight="1" x14ac:dyDescent="0.2">
      <c r="A15" s="89"/>
      <c r="B15" s="88"/>
    </row>
    <row r="16" spans="1:2" ht="12" customHeight="1" x14ac:dyDescent="0.2">
      <c r="A16" s="89"/>
      <c r="B16" s="88"/>
    </row>
    <row r="17" spans="1:2" ht="12" customHeight="1" x14ac:dyDescent="0.2">
      <c r="A17" s="89"/>
      <c r="B17" s="88"/>
    </row>
    <row r="18" spans="1:2" ht="12" customHeight="1" x14ac:dyDescent="0.2">
      <c r="A18" s="89"/>
      <c r="B18" s="88"/>
    </row>
    <row r="19" spans="1:2" ht="12" customHeight="1" x14ac:dyDescent="0.2">
      <c r="A19" s="90"/>
    </row>
    <row r="20" spans="1:2" ht="12" customHeight="1" x14ac:dyDescent="0.2">
      <c r="A20" s="89"/>
    </row>
    <row r="21" spans="1:2" ht="12" customHeight="1" x14ac:dyDescent="0.2">
      <c r="A21" s="89"/>
    </row>
    <row r="22" spans="1:2" ht="12" customHeight="1" x14ac:dyDescent="0.2">
      <c r="A22" s="89"/>
    </row>
    <row r="23" spans="1:2" ht="12" customHeight="1" x14ac:dyDescent="0.2">
      <c r="A23" s="89"/>
    </row>
    <row r="24" spans="1:2" ht="12" customHeight="1" x14ac:dyDescent="0.2">
      <c r="A24" s="89"/>
    </row>
    <row r="25" spans="1:2" ht="12" customHeight="1" x14ac:dyDescent="0.2">
      <c r="A25" s="89"/>
    </row>
    <row r="26" spans="1:2" ht="12" customHeight="1" x14ac:dyDescent="0.2">
      <c r="A26" s="89"/>
    </row>
    <row r="27" spans="1:2" ht="12" customHeight="1" x14ac:dyDescent="0.2">
      <c r="A27" s="90"/>
    </row>
    <row r="28" spans="1:2" ht="12" customHeight="1" x14ac:dyDescent="0.2">
      <c r="A28" s="89"/>
    </row>
    <row r="29" spans="1:2" ht="12" customHeight="1" x14ac:dyDescent="0.2">
      <c r="A29" s="91"/>
    </row>
    <row r="30" spans="1:2" ht="12" customHeight="1" x14ac:dyDescent="0.2">
      <c r="A30" s="89"/>
    </row>
    <row r="31" spans="1:2" ht="12" customHeight="1" x14ac:dyDescent="0.2">
      <c r="A31" s="90"/>
    </row>
    <row r="32" spans="1:2" ht="12" customHeight="1" x14ac:dyDescent="0.2">
      <c r="A32" s="89"/>
    </row>
    <row r="33" spans="1:1" ht="12" customHeight="1" x14ac:dyDescent="0.2">
      <c r="A33" s="91"/>
    </row>
    <row r="34" spans="1:1" ht="12" customHeight="1" x14ac:dyDescent="0.2">
      <c r="A34" s="89"/>
    </row>
    <row r="35" spans="1:1" ht="12" customHeight="1" x14ac:dyDescent="0.2">
      <c r="A35" s="89"/>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9EAE-5A1B-4395-BFF7-985F938CF1A3}">
  <sheetPr codeName="Tabelle17"/>
  <dimension ref="A1:B7"/>
  <sheetViews>
    <sheetView zoomScale="140" zoomScaleNormal="140" workbookViewId="0"/>
  </sheetViews>
  <sheetFormatPr baseColWidth="10" defaultColWidth="11.42578125" defaultRowHeight="11.45" customHeight="1" x14ac:dyDescent="0.2"/>
  <cols>
    <col min="1" max="1" width="94.7109375" style="27" customWidth="1"/>
    <col min="2" max="16384" width="11.42578125" style="27"/>
  </cols>
  <sheetData>
    <row r="1" spans="1:2" ht="75" customHeight="1" x14ac:dyDescent="0.25">
      <c r="A1" s="93" t="s">
        <v>52</v>
      </c>
      <c r="B1" s="94"/>
    </row>
    <row r="2" spans="1:2" ht="11.45" customHeight="1" x14ac:dyDescent="0.2">
      <c r="A2" s="95"/>
    </row>
    <row r="3" spans="1:2" ht="11.45" customHeight="1" x14ac:dyDescent="0.2">
      <c r="A3" s="96"/>
    </row>
    <row r="4" spans="1:2" ht="11.45" customHeight="1" x14ac:dyDescent="0.2">
      <c r="A4" s="96"/>
    </row>
    <row r="5" spans="1:2" ht="11.45" customHeight="1" x14ac:dyDescent="0.2">
      <c r="A5" s="96"/>
    </row>
    <row r="6" spans="1:2" ht="11.45" customHeight="1" x14ac:dyDescent="0.2">
      <c r="A6" s="96"/>
    </row>
    <row r="7" spans="1:2" ht="11.45" customHeight="1" x14ac:dyDescent="0.2">
      <c r="A7" s="9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6BEA-A5E6-4C3E-910A-4C289852751E}">
  <sheetPr codeName="Tabelle18"/>
  <dimension ref="A1:B58"/>
  <sheetViews>
    <sheetView zoomScale="140" zoomScaleNormal="140" workbookViewId="0"/>
  </sheetViews>
  <sheetFormatPr baseColWidth="10" defaultColWidth="11.42578125" defaultRowHeight="12" customHeight="1" x14ac:dyDescent="0.2"/>
  <cols>
    <col min="1" max="1" width="94.7109375" style="99" customWidth="1"/>
    <col min="2" max="16384" width="11.42578125" style="99"/>
  </cols>
  <sheetData>
    <row r="1" spans="1:2" s="98" customFormat="1" ht="75" customHeight="1" x14ac:dyDescent="0.25">
      <c r="A1" s="97" t="s">
        <v>53</v>
      </c>
      <c r="B1" s="97"/>
    </row>
    <row r="58" ht="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BB4B-6E2F-4E69-88C9-253C36978D0D}">
  <sheetPr codeName="Tabelle19"/>
  <dimension ref="A1:C31"/>
  <sheetViews>
    <sheetView zoomScale="140" zoomScaleNormal="140" workbookViewId="0">
      <selection sqref="A1:C1"/>
    </sheetView>
  </sheetViews>
  <sheetFormatPr baseColWidth="10" defaultColWidth="11.42578125" defaultRowHeight="12" customHeight="1" x14ac:dyDescent="0.2"/>
  <cols>
    <col min="1" max="1" width="7.7109375" style="100" customWidth="1"/>
    <col min="2" max="2" width="18.7109375" style="100" customWidth="1"/>
    <col min="3" max="3" width="63.7109375" style="100" customWidth="1"/>
    <col min="4" max="16384" width="11.42578125" style="100"/>
  </cols>
  <sheetData>
    <row r="1" spans="1:3" s="97" customFormat="1" ht="75" customHeight="1" x14ac:dyDescent="0.25">
      <c r="A1" s="179" t="s">
        <v>54</v>
      </c>
      <c r="B1" s="179"/>
      <c r="C1" s="179"/>
    </row>
    <row r="2" spans="1:3" ht="13.5" customHeight="1" x14ac:dyDescent="0.2">
      <c r="A2" s="180" t="s">
        <v>174</v>
      </c>
      <c r="B2" s="180"/>
      <c r="C2" s="180"/>
    </row>
    <row r="3" spans="1:3" ht="12.75" x14ac:dyDescent="0.2">
      <c r="A3" s="173"/>
      <c r="B3" s="173"/>
      <c r="C3" s="173"/>
    </row>
    <row r="4" spans="1:3" ht="80.25" customHeight="1" x14ac:dyDescent="0.2">
      <c r="A4" s="169" t="s">
        <v>195</v>
      </c>
      <c r="B4" s="169"/>
      <c r="C4" s="169"/>
    </row>
    <row r="5" spans="1:3" ht="12" customHeight="1" x14ac:dyDescent="0.2">
      <c r="A5" s="177" t="s">
        <v>175</v>
      </c>
      <c r="B5" s="173"/>
      <c r="C5" s="173"/>
    </row>
    <row r="6" spans="1:3" ht="12" customHeight="1" x14ac:dyDescent="0.2">
      <c r="A6" s="173"/>
      <c r="B6" s="174"/>
      <c r="C6" s="174"/>
    </row>
    <row r="7" spans="1:3" ht="12" customHeight="1" x14ac:dyDescent="0.2">
      <c r="A7" s="173"/>
      <c r="B7" s="174"/>
      <c r="C7" s="174"/>
    </row>
    <row r="8" spans="1:3" ht="12" customHeight="1" x14ac:dyDescent="0.2">
      <c r="A8" s="175" t="s">
        <v>176</v>
      </c>
      <c r="B8" s="176"/>
      <c r="C8" s="176"/>
    </row>
    <row r="9" spans="1:3" ht="12" customHeight="1" x14ac:dyDescent="0.2">
      <c r="A9" s="173"/>
      <c r="B9" s="174"/>
      <c r="C9" s="174"/>
    </row>
    <row r="10" spans="1:3" ht="24" customHeight="1" x14ac:dyDescent="0.2">
      <c r="A10" s="169" t="s">
        <v>177</v>
      </c>
      <c r="B10" s="170"/>
      <c r="C10" s="170"/>
    </row>
    <row r="11" spans="1:3" ht="12" customHeight="1" x14ac:dyDescent="0.2">
      <c r="A11" s="177" t="s">
        <v>178</v>
      </c>
      <c r="B11" s="174"/>
      <c r="C11" s="174"/>
    </row>
    <row r="12" spans="1:3" ht="12" customHeight="1" x14ac:dyDescent="0.2">
      <c r="A12" s="173"/>
      <c r="B12" s="174"/>
      <c r="C12" s="174"/>
    </row>
    <row r="13" spans="1:3" ht="12" customHeight="1" x14ac:dyDescent="0.2">
      <c r="A13" s="173"/>
      <c r="B13" s="174"/>
      <c r="C13" s="174"/>
    </row>
    <row r="14" spans="1:3" ht="12" customHeight="1" x14ac:dyDescent="0.2">
      <c r="A14" s="175" t="s">
        <v>179</v>
      </c>
      <c r="B14" s="176"/>
      <c r="C14" s="176"/>
    </row>
    <row r="15" spans="1:3" ht="12" customHeight="1" x14ac:dyDescent="0.2">
      <c r="A15" s="173"/>
      <c r="B15" s="174"/>
      <c r="C15" s="174"/>
    </row>
    <row r="16" spans="1:3" ht="36" customHeight="1" x14ac:dyDescent="0.2">
      <c r="A16" s="169" t="s">
        <v>180</v>
      </c>
      <c r="B16" s="170"/>
      <c r="C16" s="170"/>
    </row>
    <row r="17" spans="1:3" ht="24" customHeight="1" x14ac:dyDescent="0.2">
      <c r="A17" s="171" t="s">
        <v>181</v>
      </c>
      <c r="B17" s="171"/>
      <c r="C17" s="171"/>
    </row>
    <row r="18" spans="1:3" ht="12" customHeight="1" x14ac:dyDescent="0.2">
      <c r="A18" s="177" t="s">
        <v>182</v>
      </c>
      <c r="B18" s="174"/>
      <c r="C18" s="174"/>
    </row>
    <row r="19" spans="1:3" ht="12" customHeight="1" x14ac:dyDescent="0.2">
      <c r="A19" s="177"/>
      <c r="B19" s="177"/>
      <c r="C19" s="177"/>
    </row>
    <row r="20" spans="1:3" ht="12" customHeight="1" x14ac:dyDescent="0.2">
      <c r="A20" s="178"/>
      <c r="B20" s="178"/>
      <c r="C20" s="178"/>
    </row>
    <row r="21" spans="1:3" ht="24" customHeight="1" x14ac:dyDescent="0.2">
      <c r="A21" s="169" t="s">
        <v>183</v>
      </c>
      <c r="B21" s="170"/>
      <c r="C21" s="170"/>
    </row>
    <row r="22" spans="1:3" ht="12" customHeight="1" x14ac:dyDescent="0.2">
      <c r="A22" s="177" t="s">
        <v>184</v>
      </c>
      <c r="B22" s="174"/>
      <c r="C22" s="174"/>
    </row>
    <row r="23" spans="1:3" ht="12" customHeight="1" x14ac:dyDescent="0.2">
      <c r="A23" s="177"/>
      <c r="B23" s="177"/>
      <c r="C23" s="177"/>
    </row>
    <row r="24" spans="1:3" ht="12" customHeight="1" x14ac:dyDescent="0.2">
      <c r="A24" s="173"/>
      <c r="B24" s="174"/>
      <c r="C24" s="174"/>
    </row>
    <row r="25" spans="1:3" ht="12" customHeight="1" x14ac:dyDescent="0.2">
      <c r="A25" s="169" t="s">
        <v>185</v>
      </c>
      <c r="B25" s="170"/>
      <c r="C25" s="170"/>
    </row>
    <row r="26" spans="1:3" ht="12" customHeight="1" x14ac:dyDescent="0.2">
      <c r="A26" s="171" t="s">
        <v>186</v>
      </c>
      <c r="B26" s="172"/>
      <c r="C26" s="172"/>
    </row>
    <row r="27" spans="1:3" ht="12" customHeight="1" x14ac:dyDescent="0.2">
      <c r="A27" s="173"/>
      <c r="B27" s="174"/>
      <c r="C27" s="174"/>
    </row>
    <row r="28" spans="1:3" ht="12" customHeight="1" x14ac:dyDescent="0.2">
      <c r="A28" s="173" t="s">
        <v>187</v>
      </c>
      <c r="B28" s="174"/>
      <c r="C28" s="174"/>
    </row>
    <row r="29" spans="1:3" ht="12" customHeight="1" x14ac:dyDescent="0.2">
      <c r="A29" s="173"/>
      <c r="B29" s="173"/>
      <c r="C29" s="173"/>
    </row>
    <row r="30" spans="1:3" ht="12" customHeight="1" x14ac:dyDescent="0.2">
      <c r="B30" s="100" t="s">
        <v>188</v>
      </c>
      <c r="C30" s="100" t="s">
        <v>189</v>
      </c>
    </row>
    <row r="31" spans="1:3" ht="12" customHeight="1" x14ac:dyDescent="0.2">
      <c r="B31" s="100" t="s">
        <v>190</v>
      </c>
      <c r="C31" s="100" t="s">
        <v>191</v>
      </c>
    </row>
  </sheetData>
  <mergeCells count="29">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25:C25"/>
    <mergeCell ref="A26:C26"/>
    <mergeCell ref="A27:C27"/>
    <mergeCell ref="A28:C28"/>
    <mergeCell ref="A29:C29"/>
  </mergeCells>
  <hyperlinks>
    <hyperlink ref="A26" r:id="rId1" xr:uid="{5D7D8CA1-1490-4045-8292-89DA001EA1A3}"/>
    <hyperlink ref="A22" r:id="rId2" location="abreadcrumb" xr:uid="{F6C66037-EC50-427E-9ACC-F75F4DF57BB0}"/>
    <hyperlink ref="A5" r:id="rId3" xr:uid="{4B7FD736-AEA5-4520-AEA1-EFCB724ADA43}"/>
    <hyperlink ref="A11" r:id="rId4" xr:uid="{D085F194-0243-41A9-AF56-2EEECF2CF882}"/>
    <hyperlink ref="A18" r:id="rId5" xr:uid="{86C6BD58-19D3-4EF3-BA40-B2FE4F67D530}"/>
    <hyperlink ref="A17" r:id="rId6" xr:uid="{EEBE8C12-577D-4647-8B76-78A903B5FE2C}"/>
  </hyperlinks>
  <pageMargins left="0.59055118110236227" right="0.59055118110236227" top="0.59055118110236227" bottom="0.59055118110236227" header="0.39370078740157483" footer="0.39370078740157483"/>
  <pageSetup paperSize="9" pageOrder="overThenDown" orientation="portrait" r:id="rId7"/>
  <headerFooter differentOddEven="1">
    <oddFooter>&amp;L&amp;7StatA MV, Statistischer Bericht E213 2026 04&amp;R&amp;7&amp;P</oddFooter>
    <evenFooter>&amp;L&amp;7&amp;P&amp;R&amp;7StatA MV, Statistischer Bericht E213 2026 04</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1BA9-8123-4912-BA48-498936F929E7}">
  <sheetPr codeName="Tabelle20"/>
  <dimension ref="A1:A18"/>
  <sheetViews>
    <sheetView zoomScale="140" zoomScaleNormal="140" workbookViewId="0"/>
  </sheetViews>
  <sheetFormatPr baseColWidth="10" defaultColWidth="11.42578125" defaultRowHeight="11.45" customHeight="1" x14ac:dyDescent="0.2"/>
  <cols>
    <col min="1" max="1" width="94.7109375" style="99" customWidth="1"/>
    <col min="2" max="16384" width="11.42578125" style="99"/>
  </cols>
  <sheetData>
    <row r="1" spans="1:1" s="98" customFormat="1" ht="26.1" customHeight="1" x14ac:dyDescent="0.25">
      <c r="A1" s="103" t="s">
        <v>192</v>
      </c>
    </row>
    <row r="6" spans="1:1" s="101" customFormat="1" ht="11.45" customHeight="1" x14ac:dyDescent="0.2"/>
    <row r="11" spans="1:1" s="101" customFormat="1" ht="11.45" customHeight="1" x14ac:dyDescent="0.2"/>
    <row r="18" s="101" customFormat="1"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542A-41B2-4AEE-97E3-389118AB4DD5}">
  <sheetPr codeName="Tabelle3"/>
  <dimension ref="A1:K38"/>
  <sheetViews>
    <sheetView zoomScale="140" zoomScaleNormal="140" workbookViewId="0">
      <selection sqref="A1:C1"/>
    </sheetView>
  </sheetViews>
  <sheetFormatPr baseColWidth="10" defaultColWidth="11.42578125" defaultRowHeight="12" x14ac:dyDescent="0.2"/>
  <cols>
    <col min="1" max="1" width="15.7109375" style="22" customWidth="1"/>
    <col min="2" max="2" width="67.7109375" style="23" customWidth="1"/>
    <col min="3" max="3" width="6.7109375" style="12" customWidth="1"/>
    <col min="4" max="16384" width="11.42578125" style="11"/>
  </cols>
  <sheetData>
    <row r="1" spans="1:11" s="9" customFormat="1" ht="30" customHeight="1" x14ac:dyDescent="0.25">
      <c r="A1" s="134" t="s">
        <v>31</v>
      </c>
      <c r="B1" s="134"/>
      <c r="C1" s="134"/>
    </row>
    <row r="2" spans="1:11" ht="24.95" customHeight="1" x14ac:dyDescent="0.2">
      <c r="A2" s="135"/>
      <c r="B2" s="135"/>
      <c r="C2" s="10" t="s">
        <v>32</v>
      </c>
    </row>
    <row r="3" spans="1:11" ht="24.95" customHeight="1" x14ac:dyDescent="0.2">
      <c r="A3" s="136" t="s">
        <v>33</v>
      </c>
      <c r="B3" s="136"/>
      <c r="C3" s="10">
        <v>3</v>
      </c>
    </row>
    <row r="4" spans="1:11" ht="11.45" customHeight="1" x14ac:dyDescent="0.2">
      <c r="A4" s="135"/>
      <c r="B4" s="135"/>
    </row>
    <row r="5" spans="1:11" ht="12" customHeight="1" x14ac:dyDescent="0.2">
      <c r="A5" s="13" t="s">
        <v>34</v>
      </c>
      <c r="B5" s="14" t="s">
        <v>35</v>
      </c>
    </row>
    <row r="6" spans="1:11" ht="12" customHeight="1" x14ac:dyDescent="0.2">
      <c r="A6" s="13"/>
      <c r="B6" s="14"/>
    </row>
    <row r="7" spans="1:11" ht="24" customHeight="1" x14ac:dyDescent="0.2">
      <c r="A7" s="15" t="s">
        <v>36</v>
      </c>
      <c r="B7" s="105" t="s">
        <v>37</v>
      </c>
      <c r="C7" s="12">
        <v>4</v>
      </c>
      <c r="D7" s="16"/>
      <c r="E7" s="16"/>
      <c r="F7" s="16"/>
      <c r="G7" s="16"/>
      <c r="H7" s="16"/>
      <c r="I7" s="16"/>
      <c r="J7" s="16"/>
      <c r="K7" s="16"/>
    </row>
    <row r="8" spans="1:11" ht="12" customHeight="1" x14ac:dyDescent="0.2">
      <c r="A8" s="15"/>
      <c r="B8" s="105"/>
      <c r="D8" s="16"/>
      <c r="E8" s="16"/>
      <c r="F8" s="16"/>
      <c r="G8" s="16"/>
      <c r="H8" s="16"/>
      <c r="I8" s="16"/>
      <c r="J8" s="16"/>
      <c r="K8" s="16"/>
    </row>
    <row r="9" spans="1:11" ht="12" customHeight="1" x14ac:dyDescent="0.2">
      <c r="A9" s="15" t="s">
        <v>38</v>
      </c>
      <c r="B9" s="105" t="s">
        <v>198</v>
      </c>
      <c r="C9" s="12">
        <v>5</v>
      </c>
    </row>
    <row r="10" spans="1:11" ht="12" customHeight="1" x14ac:dyDescent="0.2">
      <c r="A10" s="13"/>
      <c r="B10" s="104"/>
    </row>
    <row r="11" spans="1:11" ht="12" customHeight="1" x14ac:dyDescent="0.2">
      <c r="A11" s="15" t="s">
        <v>39</v>
      </c>
      <c r="B11" s="105" t="s">
        <v>199</v>
      </c>
      <c r="C11" s="17">
        <v>6</v>
      </c>
      <c r="D11" s="18"/>
      <c r="E11" s="18"/>
      <c r="F11" s="18"/>
      <c r="G11" s="18"/>
    </row>
    <row r="12" spans="1:11" ht="12" customHeight="1" x14ac:dyDescent="0.2">
      <c r="A12" s="15"/>
      <c r="B12" s="107"/>
      <c r="C12" s="19"/>
      <c r="D12" s="20"/>
      <c r="E12" s="1"/>
      <c r="F12" s="1"/>
      <c r="G12" s="1"/>
    </row>
    <row r="13" spans="1:11" ht="12" customHeight="1" x14ac:dyDescent="0.2">
      <c r="A13" s="15" t="s">
        <v>40</v>
      </c>
      <c r="B13" s="105" t="s">
        <v>200</v>
      </c>
      <c r="C13" s="19">
        <v>7</v>
      </c>
      <c r="D13" s="20"/>
      <c r="E13" s="1"/>
      <c r="F13" s="1"/>
      <c r="G13" s="1"/>
    </row>
    <row r="14" spans="1:11" ht="12" customHeight="1" x14ac:dyDescent="0.2">
      <c r="A14" s="15"/>
      <c r="B14" s="105"/>
      <c r="C14" s="19"/>
      <c r="D14" s="20"/>
      <c r="E14" s="1"/>
      <c r="F14" s="1"/>
      <c r="G14" s="1"/>
    </row>
    <row r="15" spans="1:11" ht="12" customHeight="1" x14ac:dyDescent="0.2">
      <c r="A15" s="15" t="s">
        <v>41</v>
      </c>
      <c r="B15" s="105" t="s">
        <v>201</v>
      </c>
      <c r="C15" s="19">
        <v>8</v>
      </c>
      <c r="D15" s="20"/>
      <c r="E15" s="1"/>
      <c r="F15" s="1"/>
      <c r="G15" s="1"/>
    </row>
    <row r="16" spans="1:11" ht="12" customHeight="1" x14ac:dyDescent="0.2">
      <c r="A16" s="15"/>
      <c r="B16" s="104"/>
      <c r="C16" s="19"/>
      <c r="D16" s="20"/>
      <c r="E16" s="1"/>
      <c r="F16" s="1"/>
      <c r="G16" s="1"/>
    </row>
    <row r="17" spans="1:7" ht="12" customHeight="1" x14ac:dyDescent="0.2">
      <c r="A17" s="15" t="s">
        <v>42</v>
      </c>
      <c r="B17" s="105" t="s">
        <v>202</v>
      </c>
      <c r="C17" s="19">
        <v>9</v>
      </c>
      <c r="D17" s="20"/>
      <c r="E17" s="1"/>
      <c r="F17" s="1"/>
      <c r="G17" s="1"/>
    </row>
    <row r="18" spans="1:7" ht="12" customHeight="1" x14ac:dyDescent="0.2">
      <c r="A18" s="15"/>
      <c r="B18" s="104"/>
      <c r="C18" s="19"/>
      <c r="D18" s="20"/>
      <c r="E18" s="1"/>
      <c r="F18" s="1"/>
      <c r="G18" s="1"/>
    </row>
    <row r="19" spans="1:7" ht="12" customHeight="1" x14ac:dyDescent="0.2">
      <c r="A19" s="15" t="s">
        <v>43</v>
      </c>
      <c r="B19" s="105" t="s">
        <v>203</v>
      </c>
      <c r="C19" s="19">
        <v>10</v>
      </c>
      <c r="D19" s="20"/>
      <c r="E19" s="1"/>
      <c r="F19" s="1"/>
      <c r="G19" s="1"/>
    </row>
    <row r="20" spans="1:7" ht="12" customHeight="1" x14ac:dyDescent="0.2">
      <c r="A20" s="15"/>
      <c r="B20" s="106"/>
      <c r="C20" s="17"/>
      <c r="D20" s="18"/>
      <c r="E20" s="18"/>
      <c r="F20" s="18"/>
      <c r="G20" s="18"/>
    </row>
    <row r="21" spans="1:7" ht="12" customHeight="1" x14ac:dyDescent="0.2">
      <c r="A21" s="15"/>
      <c r="B21" s="107"/>
      <c r="C21" s="19"/>
      <c r="D21" s="20"/>
      <c r="E21" s="1"/>
      <c r="F21" s="1"/>
      <c r="G21" s="1"/>
    </row>
    <row r="22" spans="1:7" ht="12" customHeight="1" x14ac:dyDescent="0.2">
      <c r="A22" s="13" t="s">
        <v>44</v>
      </c>
      <c r="B22" s="104" t="s">
        <v>45</v>
      </c>
      <c r="C22" s="19"/>
      <c r="D22" s="20"/>
      <c r="E22" s="1"/>
      <c r="F22" s="1"/>
      <c r="G22" s="1"/>
    </row>
    <row r="23" spans="1:7" ht="12" customHeight="1" x14ac:dyDescent="0.2">
      <c r="A23" s="15"/>
      <c r="B23" s="106"/>
      <c r="C23" s="17"/>
      <c r="D23" s="18"/>
      <c r="E23" s="18"/>
      <c r="F23" s="18"/>
      <c r="G23" s="18"/>
    </row>
    <row r="24" spans="1:7" ht="23.1" customHeight="1" x14ac:dyDescent="0.2">
      <c r="A24" s="15" t="s">
        <v>46</v>
      </c>
      <c r="B24" s="106" t="s">
        <v>47</v>
      </c>
      <c r="C24" s="17">
        <v>11</v>
      </c>
      <c r="D24" s="18"/>
      <c r="E24" s="18"/>
      <c r="F24" s="18"/>
      <c r="G24" s="18"/>
    </row>
    <row r="25" spans="1:7" ht="12" customHeight="1" x14ac:dyDescent="0.2">
      <c r="A25" s="15"/>
      <c r="B25" s="107"/>
      <c r="C25" s="21"/>
      <c r="D25" s="20"/>
      <c r="E25" s="1"/>
      <c r="F25" s="1"/>
      <c r="G25" s="1"/>
    </row>
    <row r="26" spans="1:7" ht="12" customHeight="1" x14ac:dyDescent="0.2">
      <c r="A26" s="15" t="s">
        <v>48</v>
      </c>
      <c r="B26" s="106" t="s">
        <v>204</v>
      </c>
      <c r="C26" s="21">
        <v>12</v>
      </c>
      <c r="D26" s="20"/>
      <c r="E26" s="1"/>
      <c r="F26" s="1"/>
      <c r="G26" s="1"/>
    </row>
    <row r="27" spans="1:7" ht="12" customHeight="1" x14ac:dyDescent="0.2">
      <c r="A27" s="15"/>
      <c r="B27" s="106"/>
      <c r="C27" s="21"/>
      <c r="D27" s="20"/>
      <c r="E27" s="1"/>
      <c r="F27" s="1"/>
      <c r="G27" s="1"/>
    </row>
    <row r="28" spans="1:7" ht="12" customHeight="1" x14ac:dyDescent="0.2">
      <c r="A28" s="15" t="s">
        <v>49</v>
      </c>
      <c r="B28" s="106" t="s">
        <v>205</v>
      </c>
      <c r="C28" s="12">
        <v>13</v>
      </c>
    </row>
    <row r="29" spans="1:7" ht="12" customHeight="1" x14ac:dyDescent="0.2">
      <c r="A29" s="15"/>
      <c r="B29" s="106"/>
    </row>
    <row r="30" spans="1:7" ht="12" customHeight="1" x14ac:dyDescent="0.2">
      <c r="A30" s="15" t="s">
        <v>50</v>
      </c>
      <c r="B30" s="106" t="s">
        <v>206</v>
      </c>
      <c r="C30" s="12">
        <v>14</v>
      </c>
    </row>
    <row r="31" spans="1:7" ht="12" customHeight="1" x14ac:dyDescent="0.2">
      <c r="A31" s="15"/>
      <c r="B31" s="18"/>
    </row>
    <row r="32" spans="1:7" ht="12" customHeight="1" x14ac:dyDescent="0.2">
      <c r="A32" s="22" t="s">
        <v>51</v>
      </c>
      <c r="C32" s="12">
        <v>15</v>
      </c>
    </row>
    <row r="33" spans="1:3" ht="12" customHeight="1" x14ac:dyDescent="0.2">
      <c r="A33" s="15"/>
      <c r="B33" s="18"/>
    </row>
    <row r="34" spans="1:3" ht="12" customHeight="1" x14ac:dyDescent="0.2">
      <c r="A34" s="22" t="s">
        <v>52</v>
      </c>
      <c r="C34" s="12">
        <v>16</v>
      </c>
    </row>
    <row r="35" spans="1:3" ht="12" customHeight="1" x14ac:dyDescent="0.2">
      <c r="A35" s="22" t="s">
        <v>53</v>
      </c>
      <c r="C35" s="12">
        <v>17</v>
      </c>
    </row>
    <row r="36" spans="1:3" ht="12" customHeight="1" x14ac:dyDescent="0.2">
      <c r="A36" s="22" t="s">
        <v>54</v>
      </c>
      <c r="C36" s="12">
        <v>19</v>
      </c>
    </row>
    <row r="37" spans="1:3" ht="12" customHeight="1" x14ac:dyDescent="0.2">
      <c r="A37" s="22" t="s">
        <v>55</v>
      </c>
      <c r="C37" s="12">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2C36-2929-415A-92F5-62141933E4D8}">
  <sheetPr codeName="Tabelle4"/>
  <dimension ref="A1:H18"/>
  <sheetViews>
    <sheetView zoomScale="140" zoomScaleNormal="140" workbookViewId="0"/>
  </sheetViews>
  <sheetFormatPr baseColWidth="10" defaultColWidth="11.42578125" defaultRowHeight="12" customHeight="1" x14ac:dyDescent="0.2"/>
  <cols>
    <col min="1" max="1" width="95.7109375" style="28" customWidth="1"/>
    <col min="2" max="7" width="10.7109375" style="28" customWidth="1"/>
    <col min="8" max="8" width="11.7109375" style="28" customWidth="1"/>
    <col min="9" max="16384" width="11.42578125" style="28"/>
  </cols>
  <sheetData>
    <row r="1" spans="1:8" s="26" customFormat="1" ht="75" customHeight="1" x14ac:dyDescent="0.25">
      <c r="A1" s="24" t="s">
        <v>33</v>
      </c>
      <c r="B1" s="24"/>
      <c r="C1" s="25"/>
      <c r="D1" s="25"/>
      <c r="E1" s="25"/>
      <c r="F1" s="25"/>
      <c r="G1" s="25"/>
      <c r="H1" s="25"/>
    </row>
    <row r="6" spans="1:8" s="27" customFormat="1" ht="12" customHeight="1" x14ac:dyDescent="0.2"/>
    <row r="11" spans="1:8" s="27" customFormat="1" ht="12" customHeight="1" x14ac:dyDescent="0.2"/>
    <row r="18" s="27"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C3BB-65DD-4892-AA50-3CA01C21B797}">
  <sheetPr codeName="Tabelle5"/>
  <dimension ref="A1:I47"/>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140625" defaultRowHeight="11.45" customHeight="1" x14ac:dyDescent="0.2"/>
  <cols>
    <col min="1" max="1" width="3.7109375" style="29" customWidth="1"/>
    <col min="2" max="2" width="10.28515625" style="29" customWidth="1"/>
    <col min="3" max="4" width="9.7109375" style="29" customWidth="1"/>
    <col min="5" max="9" width="11.140625" style="29" customWidth="1"/>
    <col min="10" max="16384" width="11.140625" style="29"/>
  </cols>
  <sheetData>
    <row r="1" spans="1:9" s="1" customFormat="1" ht="39.950000000000003" customHeight="1" x14ac:dyDescent="0.2">
      <c r="A1" s="137" t="s">
        <v>34</v>
      </c>
      <c r="B1" s="138"/>
      <c r="C1" s="139" t="s">
        <v>56</v>
      </c>
      <c r="D1" s="140"/>
      <c r="E1" s="140"/>
      <c r="F1" s="140"/>
      <c r="G1" s="140"/>
      <c r="H1" s="140"/>
      <c r="I1" s="141"/>
    </row>
    <row r="2" spans="1:9" ht="35.1" customHeight="1" x14ac:dyDescent="0.2">
      <c r="A2" s="142" t="s">
        <v>57</v>
      </c>
      <c r="B2" s="143"/>
      <c r="C2" s="144" t="s">
        <v>58</v>
      </c>
      <c r="D2" s="145"/>
      <c r="E2" s="145"/>
      <c r="F2" s="145"/>
      <c r="G2" s="145"/>
      <c r="H2" s="145"/>
      <c r="I2" s="146"/>
    </row>
    <row r="3" spans="1:9" ht="11.45" customHeight="1" x14ac:dyDescent="0.2">
      <c r="A3" s="147" t="s">
        <v>59</v>
      </c>
      <c r="B3" s="149" t="s">
        <v>60</v>
      </c>
      <c r="C3" s="149" t="s">
        <v>61</v>
      </c>
      <c r="D3" s="149" t="s">
        <v>62</v>
      </c>
      <c r="E3" s="149" t="s">
        <v>63</v>
      </c>
      <c r="F3" s="149" t="s">
        <v>64</v>
      </c>
      <c r="G3" s="149" t="s">
        <v>65</v>
      </c>
      <c r="H3" s="149" t="s">
        <v>66</v>
      </c>
      <c r="I3" s="150" t="s">
        <v>67</v>
      </c>
    </row>
    <row r="4" spans="1:9" ht="11.45" customHeight="1" x14ac:dyDescent="0.2">
      <c r="A4" s="148"/>
      <c r="B4" s="149"/>
      <c r="C4" s="149"/>
      <c r="D4" s="149"/>
      <c r="E4" s="149"/>
      <c r="F4" s="149"/>
      <c r="G4" s="149"/>
      <c r="H4" s="149"/>
      <c r="I4" s="150"/>
    </row>
    <row r="5" spans="1:9" ht="11.45" customHeight="1" x14ac:dyDescent="0.2">
      <c r="A5" s="148"/>
      <c r="B5" s="149"/>
      <c r="C5" s="149"/>
      <c r="D5" s="149"/>
      <c r="E5" s="149"/>
      <c r="F5" s="149"/>
      <c r="G5" s="149"/>
      <c r="H5" s="149"/>
      <c r="I5" s="150"/>
    </row>
    <row r="6" spans="1:9" ht="11.45" customHeight="1" x14ac:dyDescent="0.2">
      <c r="A6" s="148"/>
      <c r="B6" s="149"/>
      <c r="C6" s="149"/>
      <c r="D6" s="149"/>
      <c r="E6" s="149"/>
      <c r="F6" s="149"/>
      <c r="G6" s="149"/>
      <c r="H6" s="149"/>
      <c r="I6" s="150"/>
    </row>
    <row r="7" spans="1:9" ht="11.45" customHeight="1" x14ac:dyDescent="0.2">
      <c r="A7" s="148"/>
      <c r="B7" s="149"/>
      <c r="C7" s="149" t="s">
        <v>68</v>
      </c>
      <c r="D7" s="149"/>
      <c r="E7" s="149"/>
      <c r="F7" s="30" t="s">
        <v>69</v>
      </c>
      <c r="G7" s="149" t="s">
        <v>70</v>
      </c>
      <c r="H7" s="149"/>
      <c r="I7" s="150"/>
    </row>
    <row r="8" spans="1:9" s="34" customFormat="1" ht="11.45" customHeight="1" x14ac:dyDescent="0.25">
      <c r="A8" s="31">
        <v>1</v>
      </c>
      <c r="B8" s="32">
        <v>2</v>
      </c>
      <c r="C8" s="32">
        <v>3</v>
      </c>
      <c r="D8" s="32">
        <v>4</v>
      </c>
      <c r="E8" s="32">
        <v>5</v>
      </c>
      <c r="F8" s="32">
        <v>6</v>
      </c>
      <c r="G8" s="32">
        <v>7</v>
      </c>
      <c r="H8" s="32">
        <v>8</v>
      </c>
      <c r="I8" s="33">
        <v>9</v>
      </c>
    </row>
    <row r="9" spans="1:9" ht="11.45" customHeight="1" x14ac:dyDescent="0.2">
      <c r="A9" s="35"/>
      <c r="B9" s="36"/>
      <c r="C9" s="37"/>
      <c r="D9" s="37"/>
      <c r="E9" s="37"/>
      <c r="F9" s="37"/>
      <c r="G9" s="38"/>
      <c r="H9" s="39"/>
      <c r="I9" s="39"/>
    </row>
    <row r="10" spans="1:9" ht="11.45" customHeight="1" x14ac:dyDescent="0.2">
      <c r="A10" s="40">
        <f>IF(D10&lt;&gt;"",COUNTA($D$10:D10),"")</f>
        <v>1</v>
      </c>
      <c r="B10" s="41">
        <v>2010</v>
      </c>
      <c r="C10" s="37">
        <v>256</v>
      </c>
      <c r="D10" s="37">
        <v>195</v>
      </c>
      <c r="E10" s="37">
        <v>8434</v>
      </c>
      <c r="F10" s="37">
        <v>10037</v>
      </c>
      <c r="G10" s="38">
        <v>211571</v>
      </c>
      <c r="H10" s="39">
        <v>994968</v>
      </c>
      <c r="I10" s="39">
        <v>794649</v>
      </c>
    </row>
    <row r="11" spans="1:9" ht="6" customHeight="1" x14ac:dyDescent="0.2">
      <c r="A11" s="40" t="str">
        <f>IF(D11&lt;&gt;"",COUNTA($D$10:D11),"")</f>
        <v/>
      </c>
      <c r="B11" s="41"/>
      <c r="C11" s="37"/>
      <c r="D11" s="37"/>
      <c r="E11" s="37"/>
      <c r="F11" s="37"/>
      <c r="G11" s="38"/>
      <c r="H11" s="39"/>
      <c r="I11" s="39"/>
    </row>
    <row r="12" spans="1:9" ht="11.45" customHeight="1" x14ac:dyDescent="0.2">
      <c r="A12" s="40">
        <f>IF(D12&lt;&gt;"",COUNTA($D$10:D12),"")</f>
        <v>2</v>
      </c>
      <c r="B12" s="41" t="s">
        <v>71</v>
      </c>
      <c r="C12" s="37">
        <v>124</v>
      </c>
      <c r="D12" s="37">
        <v>194</v>
      </c>
      <c r="E12" s="37">
        <v>8217</v>
      </c>
      <c r="F12" s="37">
        <v>4304</v>
      </c>
      <c r="G12" s="38">
        <v>94934</v>
      </c>
      <c r="H12" s="39">
        <v>359190</v>
      </c>
      <c r="I12" s="39">
        <v>359925</v>
      </c>
    </row>
    <row r="13" spans="1:9" ht="11.45" customHeight="1" x14ac:dyDescent="0.2">
      <c r="A13" s="40">
        <f>IF(D13&lt;&gt;"",COUNTA($D$10:D13),"")</f>
        <v>3</v>
      </c>
      <c r="B13" s="41" t="s">
        <v>72</v>
      </c>
      <c r="C13" s="37">
        <v>132</v>
      </c>
      <c r="D13" s="37">
        <v>197</v>
      </c>
      <c r="E13" s="37">
        <v>8651</v>
      </c>
      <c r="F13" s="37">
        <v>5733</v>
      </c>
      <c r="G13" s="38">
        <v>116637</v>
      </c>
      <c r="H13" s="39">
        <v>635778</v>
      </c>
      <c r="I13" s="39">
        <v>434724</v>
      </c>
    </row>
    <row r="14" spans="1:9" ht="11.45" customHeight="1" x14ac:dyDescent="0.2">
      <c r="A14" s="40" t="str">
        <f>IF(D14&lt;&gt;"",COUNTA($D$10:D14),"")</f>
        <v/>
      </c>
      <c r="B14" s="41"/>
      <c r="C14" s="37"/>
      <c r="D14" s="37"/>
      <c r="E14" s="37"/>
      <c r="F14" s="37"/>
      <c r="G14" s="38"/>
      <c r="H14" s="39"/>
      <c r="I14" s="39"/>
    </row>
    <row r="15" spans="1:9" ht="11.45" customHeight="1" x14ac:dyDescent="0.2">
      <c r="A15" s="40">
        <f>IF(D15&lt;&gt;"",COUNTA($D$10:D15),"")</f>
        <v>4</v>
      </c>
      <c r="B15" s="41">
        <v>2015</v>
      </c>
      <c r="C15" s="37">
        <v>254</v>
      </c>
      <c r="D15" s="37">
        <v>213</v>
      </c>
      <c r="E15" s="37">
        <v>8719</v>
      </c>
      <c r="F15" s="37">
        <v>11171</v>
      </c>
      <c r="G15" s="38">
        <v>259152</v>
      </c>
      <c r="H15" s="39">
        <v>1157627</v>
      </c>
      <c r="I15" s="39">
        <v>1008583</v>
      </c>
    </row>
    <row r="16" spans="1:9" ht="6" customHeight="1" x14ac:dyDescent="0.2">
      <c r="A16" s="40" t="str">
        <f>IF(D16&lt;&gt;"",COUNTA($D$10:D16),"")</f>
        <v/>
      </c>
      <c r="B16" s="41"/>
      <c r="C16" s="37"/>
      <c r="D16" s="37"/>
      <c r="E16" s="37"/>
      <c r="F16" s="37"/>
      <c r="G16" s="38"/>
      <c r="H16" s="39"/>
      <c r="I16" s="39"/>
    </row>
    <row r="17" spans="1:9" ht="11.45" customHeight="1" x14ac:dyDescent="0.2">
      <c r="A17" s="40">
        <f>IF(D17&lt;&gt;"",COUNTA($D$10:D17),"")</f>
        <v>5</v>
      </c>
      <c r="B17" s="41" t="s">
        <v>71</v>
      </c>
      <c r="C17" s="37">
        <v>123</v>
      </c>
      <c r="D17" s="37">
        <v>213</v>
      </c>
      <c r="E17" s="37">
        <v>8604</v>
      </c>
      <c r="F17" s="37">
        <v>5095</v>
      </c>
      <c r="G17" s="38">
        <v>121180</v>
      </c>
      <c r="H17" s="39">
        <v>452814</v>
      </c>
      <c r="I17" s="39">
        <v>501751</v>
      </c>
    </row>
    <row r="18" spans="1:9" ht="11.25" customHeight="1" x14ac:dyDescent="0.2">
      <c r="A18" s="40">
        <f>IF(D18&lt;&gt;"",COUNTA($D$10:D18),"")</f>
        <v>6</v>
      </c>
      <c r="B18" s="41" t="s">
        <v>72</v>
      </c>
      <c r="C18" s="37">
        <v>131</v>
      </c>
      <c r="D18" s="37">
        <v>213</v>
      </c>
      <c r="E18" s="37">
        <v>8846</v>
      </c>
      <c r="F18" s="37">
        <v>6083</v>
      </c>
      <c r="G18" s="38">
        <v>138033</v>
      </c>
      <c r="H18" s="39">
        <v>704125</v>
      </c>
      <c r="I18" s="39">
        <v>509170</v>
      </c>
    </row>
    <row r="19" spans="1:9" ht="11.45" customHeight="1" x14ac:dyDescent="0.2">
      <c r="A19" s="40" t="str">
        <f>IF(D19&lt;&gt;"",COUNTA($D$10:D19),"")</f>
        <v/>
      </c>
      <c r="B19" s="41"/>
      <c r="C19" s="37"/>
      <c r="D19" s="37"/>
      <c r="E19" s="37"/>
      <c r="F19" s="37"/>
      <c r="G19" s="38"/>
      <c r="H19" s="39"/>
      <c r="I19" s="39"/>
    </row>
    <row r="20" spans="1:9" ht="11.45" customHeight="1" x14ac:dyDescent="0.2">
      <c r="A20" s="40">
        <f>IF(D20&lt;&gt;"",COUNTA($D$10:D20),"")</f>
        <v>7</v>
      </c>
      <c r="B20" s="41">
        <v>2024</v>
      </c>
      <c r="C20" s="37">
        <v>251</v>
      </c>
      <c r="D20" s="37">
        <v>245</v>
      </c>
      <c r="E20" s="37">
        <v>10679</v>
      </c>
      <c r="F20" s="37">
        <v>12492</v>
      </c>
      <c r="G20" s="38">
        <v>444214</v>
      </c>
      <c r="H20" s="39">
        <v>2224996</v>
      </c>
      <c r="I20" s="39">
        <v>1756924</v>
      </c>
    </row>
    <row r="21" spans="1:9" ht="6" customHeight="1" x14ac:dyDescent="0.2">
      <c r="A21" s="40" t="str">
        <f>IF(D21&lt;&gt;"",COUNTA($D$10:D21),"")</f>
        <v/>
      </c>
      <c r="B21" s="41"/>
      <c r="C21" s="37"/>
      <c r="D21" s="37"/>
      <c r="E21" s="37"/>
      <c r="F21" s="37"/>
      <c r="G21" s="38"/>
      <c r="H21" s="39"/>
      <c r="I21" s="39"/>
    </row>
    <row r="22" spans="1:9" ht="11.45" customHeight="1" x14ac:dyDescent="0.2">
      <c r="A22" s="40">
        <f>IF(D22&lt;&gt;"",COUNTA($D$10:D22),"")</f>
        <v>8</v>
      </c>
      <c r="B22" s="41" t="s">
        <v>71</v>
      </c>
      <c r="C22" s="37">
        <v>123</v>
      </c>
      <c r="D22" s="37">
        <v>248</v>
      </c>
      <c r="E22" s="37">
        <v>10705</v>
      </c>
      <c r="F22" s="37">
        <v>6063</v>
      </c>
      <c r="G22" s="38">
        <v>207692</v>
      </c>
      <c r="H22" s="39">
        <v>1019048</v>
      </c>
      <c r="I22" s="39">
        <v>943323</v>
      </c>
    </row>
    <row r="23" spans="1:9" ht="11.45" customHeight="1" x14ac:dyDescent="0.2">
      <c r="A23" s="40">
        <f>IF(D23&lt;&gt;"",COUNTA($D$10:D23),"")</f>
        <v>9</v>
      </c>
      <c r="B23" s="41" t="s">
        <v>72</v>
      </c>
      <c r="C23" s="37">
        <v>128</v>
      </c>
      <c r="D23" s="37">
        <v>242</v>
      </c>
      <c r="E23" s="37">
        <v>10654</v>
      </c>
      <c r="F23" s="37">
        <v>6429</v>
      </c>
      <c r="G23" s="38">
        <v>236522</v>
      </c>
      <c r="H23" s="39">
        <v>1205947</v>
      </c>
      <c r="I23" s="39">
        <v>813602</v>
      </c>
    </row>
    <row r="24" spans="1:9" ht="11.45" customHeight="1" x14ac:dyDescent="0.2">
      <c r="A24" s="40" t="str">
        <f>IF(D24&lt;&gt;"",COUNTA($D$10:D24),"")</f>
        <v/>
      </c>
      <c r="B24" s="41"/>
      <c r="C24" s="37"/>
      <c r="D24" s="37"/>
      <c r="E24" s="37"/>
      <c r="F24" s="37"/>
      <c r="G24" s="38"/>
      <c r="H24" s="39"/>
      <c r="I24" s="39"/>
    </row>
    <row r="25" spans="1:9" ht="11.45" customHeight="1" x14ac:dyDescent="0.2">
      <c r="A25" s="40">
        <f>IF(D25&lt;&gt;"",COUNTA($D$10:D25),"")</f>
        <v>10</v>
      </c>
      <c r="B25" s="41">
        <v>2025</v>
      </c>
      <c r="C25" s="37">
        <v>251</v>
      </c>
      <c r="D25" s="37">
        <v>237</v>
      </c>
      <c r="E25" s="37">
        <v>10563</v>
      </c>
      <c r="F25" s="37">
        <v>12122</v>
      </c>
      <c r="G25" s="38">
        <v>462212</v>
      </c>
      <c r="H25" s="39">
        <v>2182211</v>
      </c>
      <c r="I25" s="39">
        <v>1723452</v>
      </c>
    </row>
    <row r="26" spans="1:9" ht="6" customHeight="1" x14ac:dyDescent="0.2">
      <c r="A26" s="40" t="str">
        <f>IF(D26&lt;&gt;"",COUNTA($D$10:D26),"")</f>
        <v/>
      </c>
      <c r="B26" s="41"/>
      <c r="C26" s="37"/>
      <c r="D26" s="37"/>
      <c r="E26" s="37"/>
      <c r="F26" s="37"/>
      <c r="G26" s="38"/>
      <c r="H26" s="39"/>
      <c r="I26" s="39"/>
    </row>
    <row r="27" spans="1:9" ht="11.45" customHeight="1" x14ac:dyDescent="0.2">
      <c r="A27" s="40">
        <f>IF(D27&lt;&gt;"",COUNTA($D$10:D27),"")</f>
        <v>11</v>
      </c>
      <c r="B27" s="41" t="s">
        <v>71</v>
      </c>
      <c r="C27" s="37">
        <v>123</v>
      </c>
      <c r="D27" s="37">
        <v>237</v>
      </c>
      <c r="E27" s="37">
        <v>10556</v>
      </c>
      <c r="F27" s="37">
        <v>5808</v>
      </c>
      <c r="G27" s="38">
        <v>217821</v>
      </c>
      <c r="H27" s="39">
        <v>910712</v>
      </c>
      <c r="I27" s="39">
        <v>862187</v>
      </c>
    </row>
    <row r="28" spans="1:9" ht="11.45" customHeight="1" x14ac:dyDescent="0.2">
      <c r="A28" s="40">
        <f>IF(D28&lt;&gt;"",COUNTA($D$10:D28),"")</f>
        <v>12</v>
      </c>
      <c r="B28" s="41" t="s">
        <v>72</v>
      </c>
      <c r="C28" s="37">
        <v>128</v>
      </c>
      <c r="D28" s="37">
        <v>236</v>
      </c>
      <c r="E28" s="37">
        <v>10570</v>
      </c>
      <c r="F28" s="37">
        <v>6315</v>
      </c>
      <c r="G28" s="38">
        <v>244392</v>
      </c>
      <c r="H28" s="39">
        <v>1271499</v>
      </c>
      <c r="I28" s="39">
        <v>861265</v>
      </c>
    </row>
    <row r="29" spans="1:9" ht="11.45" customHeight="1" x14ac:dyDescent="0.2">
      <c r="A29" s="40" t="str">
        <f>IF(D29&lt;&gt;"",COUNTA($D$10:D29),"")</f>
        <v/>
      </c>
      <c r="B29" s="41"/>
      <c r="C29" s="37"/>
      <c r="D29" s="37"/>
      <c r="E29" s="37"/>
      <c r="F29" s="37"/>
      <c r="G29" s="38"/>
      <c r="H29" s="39"/>
      <c r="I29" s="39"/>
    </row>
    <row r="30" spans="1:9" ht="11.45" customHeight="1" x14ac:dyDescent="0.2">
      <c r="A30" s="40" t="str">
        <f>IF(D30&lt;&gt;"",COUNTA($D$10:D30),"")</f>
        <v/>
      </c>
      <c r="B30" s="42">
        <v>2026</v>
      </c>
      <c r="C30" s="37"/>
      <c r="D30" s="37"/>
      <c r="E30" s="37"/>
      <c r="F30" s="37"/>
      <c r="G30" s="38"/>
      <c r="H30" s="39"/>
      <c r="I30" s="39"/>
    </row>
    <row r="31" spans="1:9" ht="6" customHeight="1" x14ac:dyDescent="0.2">
      <c r="A31" s="40" t="str">
        <f>IF(D31&lt;&gt;"",COUNTA($D$10:D31),"")</f>
        <v/>
      </c>
      <c r="B31" s="42"/>
      <c r="C31" s="37"/>
      <c r="D31" s="37"/>
      <c r="E31" s="37"/>
      <c r="F31" s="37"/>
      <c r="G31" s="38"/>
      <c r="H31" s="39"/>
      <c r="I31" s="39"/>
    </row>
    <row r="32" spans="1:9" ht="11.45" customHeight="1" x14ac:dyDescent="0.2">
      <c r="A32" s="40">
        <f>IF(D32&lt;&gt;"",COUNTA($D$10:D32),"")</f>
        <v>13</v>
      </c>
      <c r="B32" s="41" t="s">
        <v>71</v>
      </c>
      <c r="C32" s="37" t="s">
        <v>193</v>
      </c>
      <c r="D32" s="37" t="s">
        <v>193</v>
      </c>
      <c r="E32" s="37" t="s">
        <v>193</v>
      </c>
      <c r="F32" s="37" t="s">
        <v>193</v>
      </c>
      <c r="G32" s="38" t="s">
        <v>193</v>
      </c>
      <c r="H32" s="39" t="s">
        <v>193</v>
      </c>
      <c r="I32" s="39" t="s">
        <v>193</v>
      </c>
    </row>
    <row r="33" spans="1:9" ht="11.45" customHeight="1" x14ac:dyDescent="0.2">
      <c r="A33" s="40">
        <f>IF(D33&lt;&gt;"",COUNTA($D$10:D33),"")</f>
        <v>14</v>
      </c>
      <c r="B33" s="41" t="s">
        <v>72</v>
      </c>
      <c r="C33" s="37" t="s">
        <v>193</v>
      </c>
      <c r="D33" s="37" t="s">
        <v>193</v>
      </c>
      <c r="E33" s="37" t="s">
        <v>193</v>
      </c>
      <c r="F33" s="37" t="s">
        <v>193</v>
      </c>
      <c r="G33" s="38" t="s">
        <v>193</v>
      </c>
      <c r="H33" s="39" t="s">
        <v>193</v>
      </c>
      <c r="I33" s="39" t="s">
        <v>193</v>
      </c>
    </row>
    <row r="34" spans="1:9" ht="11.45" customHeight="1" x14ac:dyDescent="0.2">
      <c r="A34" s="40" t="str">
        <f>IF(D34&lt;&gt;"",COUNTA($D$10:D34),"")</f>
        <v/>
      </c>
      <c r="B34" s="41"/>
      <c r="C34" s="37"/>
      <c r="D34" s="37"/>
      <c r="E34" s="37"/>
      <c r="F34" s="37"/>
      <c r="G34" s="38"/>
      <c r="H34" s="39"/>
      <c r="I34" s="39"/>
    </row>
    <row r="35" spans="1:9" ht="11.45" customHeight="1" x14ac:dyDescent="0.2">
      <c r="A35" s="40">
        <f>IF(D35&lt;&gt;"",COUNTA($D$10:D35),"")</f>
        <v>15</v>
      </c>
      <c r="B35" s="41" t="s">
        <v>73</v>
      </c>
      <c r="C35" s="37">
        <v>21</v>
      </c>
      <c r="D35" s="37">
        <v>243</v>
      </c>
      <c r="E35" s="37">
        <v>10651</v>
      </c>
      <c r="F35" s="37">
        <v>465</v>
      </c>
      <c r="G35" s="38">
        <v>30531</v>
      </c>
      <c r="H35" s="39">
        <v>68873</v>
      </c>
      <c r="I35" s="39">
        <v>128721</v>
      </c>
    </row>
    <row r="36" spans="1:9" ht="11.45" customHeight="1" x14ac:dyDescent="0.2">
      <c r="A36" s="40">
        <f>IF(D36&lt;&gt;"",COUNTA($D$10:D36),"")</f>
        <v>16</v>
      </c>
      <c r="B36" s="41" t="s">
        <v>74</v>
      </c>
      <c r="C36" s="37">
        <v>20</v>
      </c>
      <c r="D36" s="37">
        <v>244</v>
      </c>
      <c r="E36" s="37">
        <v>10541</v>
      </c>
      <c r="F36" s="37">
        <v>492</v>
      </c>
      <c r="G36" s="38">
        <v>27551</v>
      </c>
      <c r="H36" s="39">
        <v>76758</v>
      </c>
      <c r="I36" s="39">
        <v>158809</v>
      </c>
    </row>
    <row r="37" spans="1:9" ht="11.45" customHeight="1" x14ac:dyDescent="0.2">
      <c r="A37" s="40">
        <f>IF(D37&lt;&gt;"",COUNTA($D$10:D37),"")</f>
        <v>17</v>
      </c>
      <c r="B37" s="41" t="s">
        <v>75</v>
      </c>
      <c r="C37" s="37">
        <v>22</v>
      </c>
      <c r="D37" s="37">
        <v>241</v>
      </c>
      <c r="E37" s="37">
        <v>10538</v>
      </c>
      <c r="F37" s="37">
        <v>1112</v>
      </c>
      <c r="G37" s="38">
        <v>36383</v>
      </c>
      <c r="H37" s="39">
        <v>150709</v>
      </c>
      <c r="I37" s="39">
        <v>219699</v>
      </c>
    </row>
    <row r="38" spans="1:9" ht="11.45" customHeight="1" x14ac:dyDescent="0.2">
      <c r="A38" s="40">
        <f>IF(D38&lt;&gt;"",COUNTA($D$10:D38),"")</f>
        <v>18</v>
      </c>
      <c r="B38" s="41" t="s">
        <v>76</v>
      </c>
      <c r="C38" s="37">
        <v>20</v>
      </c>
      <c r="D38" s="37">
        <v>239</v>
      </c>
      <c r="E38" s="37">
        <v>10240</v>
      </c>
      <c r="F38" s="37">
        <v>1124</v>
      </c>
      <c r="G38" s="38">
        <v>40533</v>
      </c>
      <c r="H38" s="39">
        <v>168104</v>
      </c>
      <c r="I38" s="39">
        <v>152210</v>
      </c>
    </row>
    <row r="39" spans="1:9" ht="11.45" customHeight="1" x14ac:dyDescent="0.2">
      <c r="A39" s="40">
        <f>IF(D39&lt;&gt;"",COUNTA($D$10:D39),"")</f>
        <v>19</v>
      </c>
      <c r="B39" s="41" t="s">
        <v>77</v>
      </c>
      <c r="C39" s="37" t="s">
        <v>193</v>
      </c>
      <c r="D39" s="37" t="s">
        <v>193</v>
      </c>
      <c r="E39" s="37" t="s">
        <v>193</v>
      </c>
      <c r="F39" s="37" t="s">
        <v>193</v>
      </c>
      <c r="G39" s="38" t="s">
        <v>193</v>
      </c>
      <c r="H39" s="39" t="s">
        <v>193</v>
      </c>
      <c r="I39" s="39" t="s">
        <v>193</v>
      </c>
    </row>
    <row r="40" spans="1:9" ht="11.45" customHeight="1" x14ac:dyDescent="0.2">
      <c r="A40" s="40">
        <f>IF(D40&lt;&gt;"",COUNTA($D$10:D40),"")</f>
        <v>20</v>
      </c>
      <c r="B40" s="41" t="s">
        <v>78</v>
      </c>
      <c r="C40" s="37" t="s">
        <v>193</v>
      </c>
      <c r="D40" s="37" t="s">
        <v>193</v>
      </c>
      <c r="E40" s="37" t="s">
        <v>193</v>
      </c>
      <c r="F40" s="37" t="s">
        <v>193</v>
      </c>
      <c r="G40" s="38" t="s">
        <v>193</v>
      </c>
      <c r="H40" s="39" t="s">
        <v>193</v>
      </c>
      <c r="I40" s="39" t="s">
        <v>193</v>
      </c>
    </row>
    <row r="41" spans="1:9" ht="11.45" customHeight="1" x14ac:dyDescent="0.2">
      <c r="A41" s="40">
        <f>IF(D41&lt;&gt;"",COUNTA($D$10:D41),"")</f>
        <v>21</v>
      </c>
      <c r="B41" s="41" t="s">
        <v>79</v>
      </c>
      <c r="C41" s="37" t="s">
        <v>193</v>
      </c>
      <c r="D41" s="37" t="s">
        <v>193</v>
      </c>
      <c r="E41" s="37" t="s">
        <v>193</v>
      </c>
      <c r="F41" s="37" t="s">
        <v>193</v>
      </c>
      <c r="G41" s="38" t="s">
        <v>193</v>
      </c>
      <c r="H41" s="39" t="s">
        <v>193</v>
      </c>
      <c r="I41" s="39" t="s">
        <v>193</v>
      </c>
    </row>
    <row r="42" spans="1:9" ht="11.45" customHeight="1" x14ac:dyDescent="0.2">
      <c r="A42" s="40">
        <f>IF(D42&lt;&gt;"",COUNTA($D$10:D42),"")</f>
        <v>22</v>
      </c>
      <c r="B42" s="41" t="s">
        <v>80</v>
      </c>
      <c r="C42" s="37" t="s">
        <v>193</v>
      </c>
      <c r="D42" s="37" t="s">
        <v>193</v>
      </c>
      <c r="E42" s="37" t="s">
        <v>193</v>
      </c>
      <c r="F42" s="37" t="s">
        <v>193</v>
      </c>
      <c r="G42" s="38" t="s">
        <v>193</v>
      </c>
      <c r="H42" s="39" t="s">
        <v>193</v>
      </c>
      <c r="I42" s="39" t="s">
        <v>193</v>
      </c>
    </row>
    <row r="43" spans="1:9" ht="11.45" customHeight="1" x14ac:dyDescent="0.2">
      <c r="A43" s="40">
        <f>IF(D43&lt;&gt;"",COUNTA($D$10:D43),"")</f>
        <v>23</v>
      </c>
      <c r="B43" s="41" t="s">
        <v>81</v>
      </c>
      <c r="C43" s="37" t="s">
        <v>193</v>
      </c>
      <c r="D43" s="37" t="s">
        <v>193</v>
      </c>
      <c r="E43" s="37" t="s">
        <v>193</v>
      </c>
      <c r="F43" s="37" t="s">
        <v>193</v>
      </c>
      <c r="G43" s="38" t="s">
        <v>193</v>
      </c>
      <c r="H43" s="39" t="s">
        <v>193</v>
      </c>
      <c r="I43" s="39" t="s">
        <v>193</v>
      </c>
    </row>
    <row r="44" spans="1:9" ht="11.45" customHeight="1" x14ac:dyDescent="0.2">
      <c r="A44" s="40">
        <f>IF(D44&lt;&gt;"",COUNTA($D$10:D44),"")</f>
        <v>24</v>
      </c>
      <c r="B44" s="41" t="s">
        <v>82</v>
      </c>
      <c r="C44" s="37" t="s">
        <v>193</v>
      </c>
      <c r="D44" s="37" t="s">
        <v>193</v>
      </c>
      <c r="E44" s="37" t="s">
        <v>193</v>
      </c>
      <c r="F44" s="37" t="s">
        <v>193</v>
      </c>
      <c r="G44" s="38" t="s">
        <v>193</v>
      </c>
      <c r="H44" s="39" t="s">
        <v>193</v>
      </c>
      <c r="I44" s="39" t="s">
        <v>193</v>
      </c>
    </row>
    <row r="45" spans="1:9" ht="11.45" customHeight="1" x14ac:dyDescent="0.2">
      <c r="A45" s="40">
        <f>IF(D45&lt;&gt;"",COUNTA($D$10:D45),"")</f>
        <v>25</v>
      </c>
      <c r="B45" s="41" t="s">
        <v>83</v>
      </c>
      <c r="C45" s="37" t="s">
        <v>193</v>
      </c>
      <c r="D45" s="37" t="s">
        <v>193</v>
      </c>
      <c r="E45" s="37" t="s">
        <v>193</v>
      </c>
      <c r="F45" s="37" t="s">
        <v>193</v>
      </c>
      <c r="G45" s="38" t="s">
        <v>193</v>
      </c>
      <c r="H45" s="39" t="s">
        <v>193</v>
      </c>
      <c r="I45" s="39" t="s">
        <v>193</v>
      </c>
    </row>
    <row r="46" spans="1:9" ht="11.45" customHeight="1" x14ac:dyDescent="0.2">
      <c r="A46" s="40">
        <f>IF(D46&lt;&gt;"",COUNTA($D$10:D46),"")</f>
        <v>26</v>
      </c>
      <c r="B46" s="41" t="s">
        <v>84</v>
      </c>
      <c r="C46" s="37" t="s">
        <v>193</v>
      </c>
      <c r="D46" s="37" t="s">
        <v>193</v>
      </c>
      <c r="E46" s="37" t="s">
        <v>193</v>
      </c>
      <c r="F46" s="37" t="s">
        <v>193</v>
      </c>
      <c r="G46" s="38" t="s">
        <v>193</v>
      </c>
      <c r="H46" s="39" t="s">
        <v>193</v>
      </c>
      <c r="I46" s="39" t="s">
        <v>193</v>
      </c>
    </row>
    <row r="47" spans="1:9" ht="11.45" customHeight="1" x14ac:dyDescent="0.2">
      <c r="A47" s="43" t="str">
        <f>IF(C47&lt;&gt;"",COUNTA($C$10:C47),"")</f>
        <v/>
      </c>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61C4-09D2-4A9B-8742-06B9CAC713DE}">
  <sheetPr codeName="Tabelle6"/>
  <dimension ref="A1:I33"/>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28515625" style="29" customWidth="1"/>
    <col min="2" max="2" width="5.5703125" style="29" customWidth="1"/>
    <col min="3" max="3" width="27.5703125" style="29" customWidth="1"/>
    <col min="4" max="4" width="7.5703125" style="29" customWidth="1"/>
    <col min="5" max="7" width="8.7109375" style="29" customWidth="1"/>
    <col min="8" max="8" width="9.28515625" style="29" customWidth="1"/>
    <col min="9" max="9" width="10.7109375" style="29" customWidth="1"/>
    <col min="10" max="16384" width="11.42578125" style="29"/>
  </cols>
  <sheetData>
    <row r="1" spans="1:9" s="1" customFormat="1" ht="39.950000000000003" customHeight="1" x14ac:dyDescent="0.2">
      <c r="A1" s="137" t="s">
        <v>34</v>
      </c>
      <c r="B1" s="138"/>
      <c r="C1" s="138"/>
      <c r="D1" s="138"/>
      <c r="E1" s="139" t="s">
        <v>56</v>
      </c>
      <c r="F1" s="152"/>
      <c r="G1" s="152"/>
      <c r="H1" s="152"/>
      <c r="I1" s="153"/>
    </row>
    <row r="2" spans="1:9" ht="35.1" customHeight="1" x14ac:dyDescent="0.2">
      <c r="A2" s="142" t="s">
        <v>85</v>
      </c>
      <c r="B2" s="143"/>
      <c r="C2" s="143"/>
      <c r="D2" s="143"/>
      <c r="E2" s="144" t="s">
        <v>207</v>
      </c>
      <c r="F2" s="144"/>
      <c r="G2" s="144"/>
      <c r="H2" s="144"/>
      <c r="I2" s="155"/>
    </row>
    <row r="3" spans="1:9" ht="11.45" customHeight="1" x14ac:dyDescent="0.2">
      <c r="A3" s="147" t="s">
        <v>59</v>
      </c>
      <c r="B3" s="149" t="s">
        <v>86</v>
      </c>
      <c r="C3" s="149" t="s">
        <v>87</v>
      </c>
      <c r="D3" s="149" t="s">
        <v>88</v>
      </c>
      <c r="E3" s="149" t="s">
        <v>212</v>
      </c>
      <c r="F3" s="151" t="s">
        <v>194</v>
      </c>
      <c r="G3" s="151" t="s">
        <v>213</v>
      </c>
      <c r="H3" s="149" t="s">
        <v>209</v>
      </c>
      <c r="I3" s="150"/>
    </row>
    <row r="4" spans="1:9" ht="11.45" customHeight="1" x14ac:dyDescent="0.2">
      <c r="A4" s="148"/>
      <c r="B4" s="154"/>
      <c r="C4" s="149"/>
      <c r="D4" s="149"/>
      <c r="E4" s="149"/>
      <c r="F4" s="151"/>
      <c r="G4" s="151"/>
      <c r="H4" s="149" t="s">
        <v>89</v>
      </c>
      <c r="I4" s="150" t="s">
        <v>90</v>
      </c>
    </row>
    <row r="5" spans="1:9" ht="11.45" customHeight="1" x14ac:dyDescent="0.2">
      <c r="A5" s="148"/>
      <c r="B5" s="154"/>
      <c r="C5" s="149"/>
      <c r="D5" s="149"/>
      <c r="E5" s="149"/>
      <c r="F5" s="151"/>
      <c r="G5" s="151"/>
      <c r="H5" s="149"/>
      <c r="I5" s="150"/>
    </row>
    <row r="6" spans="1:9" ht="11.45" customHeight="1" x14ac:dyDescent="0.2">
      <c r="A6" s="148"/>
      <c r="B6" s="154"/>
      <c r="C6" s="149"/>
      <c r="D6" s="149"/>
      <c r="E6" s="149"/>
      <c r="F6" s="151"/>
      <c r="G6" s="151"/>
      <c r="H6" s="149" t="s">
        <v>91</v>
      </c>
      <c r="I6" s="150"/>
    </row>
    <row r="7" spans="1:9" s="34" customFormat="1" ht="11.45" customHeight="1" x14ac:dyDescent="0.25">
      <c r="A7" s="31">
        <v>1</v>
      </c>
      <c r="B7" s="32">
        <v>2</v>
      </c>
      <c r="C7" s="32">
        <v>3</v>
      </c>
      <c r="D7" s="44">
        <v>4</v>
      </c>
      <c r="E7" s="44">
        <v>5</v>
      </c>
      <c r="F7" s="44">
        <v>6</v>
      </c>
      <c r="G7" s="32">
        <v>7</v>
      </c>
      <c r="H7" s="32">
        <v>8</v>
      </c>
      <c r="I7" s="33">
        <v>9</v>
      </c>
    </row>
    <row r="8" spans="1:9" ht="11.45" customHeight="1" x14ac:dyDescent="0.2">
      <c r="A8" s="40"/>
      <c r="B8" s="36"/>
      <c r="C8" s="36"/>
      <c r="D8" s="45"/>
      <c r="E8" s="46"/>
      <c r="F8" s="46"/>
      <c r="G8" s="46"/>
      <c r="H8" s="47"/>
      <c r="I8" s="47"/>
    </row>
    <row r="9" spans="1:9" ht="11.45" customHeight="1" x14ac:dyDescent="0.2">
      <c r="A9" s="40">
        <f>IF(F9&lt;&gt;"",COUNTA($F9:F$9),"")</f>
        <v>1</v>
      </c>
      <c r="B9" s="41"/>
      <c r="C9" s="41" t="s">
        <v>92</v>
      </c>
      <c r="D9" s="48" t="s">
        <v>68</v>
      </c>
      <c r="E9" s="46">
        <v>239</v>
      </c>
      <c r="F9" s="46">
        <v>241</v>
      </c>
      <c r="G9" s="46">
        <v>236</v>
      </c>
      <c r="H9" s="47">
        <v>-0.8</v>
      </c>
      <c r="I9" s="47">
        <v>1.3</v>
      </c>
    </row>
    <row r="10" spans="1:9" s="49" customFormat="1" ht="11.45" customHeight="1" x14ac:dyDescent="0.2">
      <c r="A10" s="40">
        <f>IF(F10&lt;&gt;"",COUNTA($F$9:F10),"")</f>
        <v>2</v>
      </c>
      <c r="B10" s="41"/>
      <c r="C10" s="41" t="s">
        <v>93</v>
      </c>
      <c r="D10" s="48" t="s">
        <v>68</v>
      </c>
      <c r="E10" s="46">
        <v>10240</v>
      </c>
      <c r="F10" s="46">
        <v>10538</v>
      </c>
      <c r="G10" s="46">
        <v>10564</v>
      </c>
      <c r="H10" s="47">
        <v>-2.8</v>
      </c>
      <c r="I10" s="47">
        <v>-3.1</v>
      </c>
    </row>
    <row r="11" spans="1:9" s="49" customFormat="1" ht="11.45" customHeight="1" x14ac:dyDescent="0.2">
      <c r="A11" s="40">
        <f>IF(F11&lt;&gt;"",COUNTA($F$9:F11),"")</f>
        <v>3</v>
      </c>
      <c r="B11" s="41"/>
      <c r="C11" s="41" t="s">
        <v>94</v>
      </c>
      <c r="D11" s="48" t="s">
        <v>70</v>
      </c>
      <c r="E11" s="46">
        <v>40533</v>
      </c>
      <c r="F11" s="46">
        <v>36383</v>
      </c>
      <c r="G11" s="46">
        <v>40242</v>
      </c>
      <c r="H11" s="47">
        <v>11.4</v>
      </c>
      <c r="I11" s="47">
        <v>0.7</v>
      </c>
    </row>
    <row r="12" spans="1:9" s="49" customFormat="1" ht="11.45" customHeight="1" x14ac:dyDescent="0.2">
      <c r="A12" s="40" t="str">
        <f>IF(F12&lt;&gt;"",COUNTA($F$9:F12),"")</f>
        <v/>
      </c>
      <c r="B12" s="50"/>
      <c r="C12" s="41"/>
      <c r="D12" s="48"/>
      <c r="E12" s="46"/>
      <c r="F12" s="46"/>
      <c r="G12" s="46"/>
      <c r="H12" s="47"/>
      <c r="I12" s="47"/>
    </row>
    <row r="13" spans="1:9" s="49" customFormat="1" ht="11.45" customHeight="1" x14ac:dyDescent="0.2">
      <c r="A13" s="40">
        <f>IF(F13&lt;&gt;"",COUNTA($F$9:F13),"")</f>
        <v>4</v>
      </c>
      <c r="B13" s="42"/>
      <c r="C13" s="42" t="s">
        <v>95</v>
      </c>
      <c r="D13" s="51" t="s">
        <v>69</v>
      </c>
      <c r="E13" s="52">
        <v>1124</v>
      </c>
      <c r="F13" s="52">
        <v>1112</v>
      </c>
      <c r="G13" s="52">
        <v>1110</v>
      </c>
      <c r="H13" s="53">
        <v>1</v>
      </c>
      <c r="I13" s="53">
        <v>1.2</v>
      </c>
    </row>
    <row r="14" spans="1:9" ht="11.45" customHeight="1" x14ac:dyDescent="0.2">
      <c r="A14" s="40" t="str">
        <f>IF(F14&lt;&gt;"",COUNTA($F$9:F14),"")</f>
        <v/>
      </c>
      <c r="B14" s="50"/>
      <c r="C14" s="41"/>
      <c r="D14" s="48"/>
      <c r="E14" s="46"/>
      <c r="F14" s="46"/>
      <c r="G14" s="46"/>
      <c r="H14" s="47"/>
      <c r="I14" s="47"/>
    </row>
    <row r="15" spans="1:9" ht="11.45" customHeight="1" x14ac:dyDescent="0.2">
      <c r="A15" s="40">
        <f>IF(F15&lt;&gt;"",COUNTA($F$9:F15),"")</f>
        <v>5</v>
      </c>
      <c r="B15" s="41" t="s">
        <v>96</v>
      </c>
      <c r="C15" s="41" t="s">
        <v>97</v>
      </c>
      <c r="D15" s="48" t="s">
        <v>69</v>
      </c>
      <c r="E15" s="46">
        <v>192</v>
      </c>
      <c r="F15" s="46">
        <v>199</v>
      </c>
      <c r="G15" s="46">
        <v>201</v>
      </c>
      <c r="H15" s="47">
        <v>-3.8</v>
      </c>
      <c r="I15" s="47">
        <v>-4.5999999999999996</v>
      </c>
    </row>
    <row r="16" spans="1:9" ht="6.95" customHeight="1" x14ac:dyDescent="0.2">
      <c r="A16" s="40" t="str">
        <f>IF(F16&lt;&gt;"",COUNTA($F$9:F16),"")</f>
        <v/>
      </c>
      <c r="B16" s="41"/>
      <c r="C16" s="41"/>
      <c r="D16" s="48"/>
      <c r="E16" s="46"/>
      <c r="F16" s="46"/>
      <c r="G16" s="46"/>
      <c r="H16" s="47"/>
      <c r="I16" s="47"/>
    </row>
    <row r="17" spans="1:9" ht="22.5" customHeight="1" x14ac:dyDescent="0.2">
      <c r="A17" s="40">
        <f>IF(F17&lt;&gt;"",COUNTA($F$9:F17),"")</f>
        <v>6</v>
      </c>
      <c r="B17" s="41" t="s">
        <v>98</v>
      </c>
      <c r="C17" s="41" t="s">
        <v>99</v>
      </c>
      <c r="D17" s="48" t="s">
        <v>69</v>
      </c>
      <c r="E17" s="46">
        <v>273</v>
      </c>
      <c r="F17" s="46">
        <v>280</v>
      </c>
      <c r="G17" s="46">
        <v>302</v>
      </c>
      <c r="H17" s="47">
        <v>-2.5</v>
      </c>
      <c r="I17" s="47">
        <v>-9.6999999999999993</v>
      </c>
    </row>
    <row r="18" spans="1:9" ht="6.95" customHeight="1" x14ac:dyDescent="0.2">
      <c r="A18" s="40" t="str">
        <f>IF(F18&lt;&gt;"",COUNTA($F$9:F18),"")</f>
        <v/>
      </c>
      <c r="B18" s="41"/>
      <c r="C18" s="41"/>
      <c r="D18" s="48"/>
      <c r="E18" s="46"/>
      <c r="F18" s="46"/>
      <c r="G18" s="46"/>
      <c r="H18" s="47"/>
      <c r="I18" s="47"/>
    </row>
    <row r="19" spans="1:9" ht="11.45" customHeight="1" x14ac:dyDescent="0.2">
      <c r="A19" s="40">
        <f>IF(F19&lt;&gt;"",COUNTA($F$9:F19),"")</f>
        <v>7</v>
      </c>
      <c r="B19" s="41" t="s">
        <v>100</v>
      </c>
      <c r="C19" s="41" t="s">
        <v>101</v>
      </c>
      <c r="D19" s="48" t="s">
        <v>69</v>
      </c>
      <c r="E19" s="46">
        <v>377</v>
      </c>
      <c r="F19" s="46">
        <v>318</v>
      </c>
      <c r="G19" s="46">
        <v>329</v>
      </c>
      <c r="H19" s="47">
        <v>18.5</v>
      </c>
      <c r="I19" s="47">
        <v>14.7</v>
      </c>
    </row>
    <row r="20" spans="1:9" ht="6.95" customHeight="1" x14ac:dyDescent="0.2">
      <c r="A20" s="40" t="str">
        <f>IF(F20&lt;&gt;"",COUNTA($F$9:F20),"")</f>
        <v/>
      </c>
      <c r="B20" s="41"/>
      <c r="C20" s="41"/>
      <c r="D20" s="48"/>
      <c r="E20" s="46"/>
      <c r="F20" s="46"/>
      <c r="G20" s="46"/>
      <c r="H20" s="47"/>
      <c r="I20" s="47"/>
    </row>
    <row r="21" spans="1:9" ht="11.45" customHeight="1" x14ac:dyDescent="0.2">
      <c r="A21" s="40">
        <f>IF(F21&lt;&gt;"",COUNTA($F$9:F21),"")</f>
        <v>8</v>
      </c>
      <c r="B21" s="41" t="s">
        <v>102</v>
      </c>
      <c r="C21" s="41" t="s">
        <v>103</v>
      </c>
      <c r="D21" s="48" t="s">
        <v>69</v>
      </c>
      <c r="E21" s="46">
        <v>12</v>
      </c>
      <c r="F21" s="46">
        <v>13</v>
      </c>
      <c r="G21" s="46">
        <v>23</v>
      </c>
      <c r="H21" s="47">
        <v>-12.9</v>
      </c>
      <c r="I21" s="47">
        <v>-49.2</v>
      </c>
    </row>
    <row r="22" spans="1:9" ht="6.95" customHeight="1" x14ac:dyDescent="0.2">
      <c r="A22" s="40" t="str">
        <f>IF(F22&lt;&gt;"",COUNTA($F$9:F22),"")</f>
        <v/>
      </c>
      <c r="B22" s="41"/>
      <c r="C22" s="41"/>
      <c r="D22" s="48"/>
      <c r="E22" s="46"/>
      <c r="F22" s="46"/>
      <c r="G22" s="46"/>
      <c r="H22" s="47"/>
      <c r="I22" s="47"/>
    </row>
    <row r="23" spans="1:9" ht="22.5" customHeight="1" x14ac:dyDescent="0.2">
      <c r="A23" s="40">
        <f>IF(F23&lt;&gt;"",COUNTA($F$9:F23),"")</f>
        <v>9</v>
      </c>
      <c r="B23" s="41" t="s">
        <v>104</v>
      </c>
      <c r="C23" s="41" t="s">
        <v>105</v>
      </c>
      <c r="D23" s="48" t="s">
        <v>69</v>
      </c>
      <c r="E23" s="46">
        <v>54</v>
      </c>
      <c r="F23" s="46">
        <v>60</v>
      </c>
      <c r="G23" s="46">
        <v>52</v>
      </c>
      <c r="H23" s="47">
        <v>-10.199999999999999</v>
      </c>
      <c r="I23" s="47">
        <v>3.7</v>
      </c>
    </row>
    <row r="24" spans="1:9" ht="6.95" customHeight="1" x14ac:dyDescent="0.2">
      <c r="A24" s="40" t="str">
        <f>IF(F24&lt;&gt;"",COUNTA($F$9:F24),"")</f>
        <v/>
      </c>
      <c r="B24" s="41"/>
      <c r="C24" s="41"/>
      <c r="D24" s="48"/>
      <c r="E24" s="46"/>
      <c r="F24" s="46"/>
      <c r="G24" s="46"/>
      <c r="H24" s="47"/>
      <c r="I24" s="47"/>
    </row>
    <row r="25" spans="1:9" ht="11.45" customHeight="1" x14ac:dyDescent="0.2">
      <c r="A25" s="40">
        <f>IF(F25&lt;&gt;"",COUNTA($F$9:F25),"")</f>
        <v>10</v>
      </c>
      <c r="B25" s="41" t="s">
        <v>106</v>
      </c>
      <c r="C25" s="41" t="s">
        <v>107</v>
      </c>
      <c r="D25" s="48" t="s">
        <v>69</v>
      </c>
      <c r="E25" s="46">
        <v>216</v>
      </c>
      <c r="F25" s="46">
        <v>241</v>
      </c>
      <c r="G25" s="46">
        <v>204</v>
      </c>
      <c r="H25" s="47">
        <v>-10.3</v>
      </c>
      <c r="I25" s="47">
        <v>6.3</v>
      </c>
    </row>
    <row r="26" spans="1:9" ht="6.95" customHeight="1" x14ac:dyDescent="0.2">
      <c r="A26" s="40" t="str">
        <f>IF(F26&lt;&gt;"",COUNTA($F$9:F26),"")</f>
        <v/>
      </c>
      <c r="B26" s="41"/>
      <c r="C26" s="41"/>
      <c r="D26" s="48"/>
      <c r="E26" s="46"/>
      <c r="F26" s="46"/>
      <c r="G26" s="46"/>
      <c r="H26" s="47"/>
      <c r="I26" s="47"/>
    </row>
    <row r="27" spans="1:9" ht="11.45" customHeight="1" x14ac:dyDescent="0.2">
      <c r="A27" s="40" t="str">
        <f>IF(F27&lt;&gt;"",COUNTA($F$9:F27),"")</f>
        <v/>
      </c>
      <c r="B27" s="41"/>
      <c r="C27" s="41" t="s">
        <v>108</v>
      </c>
      <c r="D27" s="48"/>
      <c r="E27" s="46"/>
      <c r="F27" s="46"/>
      <c r="G27" s="46"/>
      <c r="H27" s="47"/>
      <c r="I27" s="47"/>
    </row>
    <row r="28" spans="1:9" ht="11.45" customHeight="1" x14ac:dyDescent="0.2">
      <c r="A28" s="40">
        <f>IF(F28&lt;&gt;"",COUNTA($F$9:F28),"")</f>
        <v>11</v>
      </c>
      <c r="B28" s="41" t="s">
        <v>109</v>
      </c>
      <c r="C28" s="41" t="s">
        <v>110</v>
      </c>
      <c r="D28" s="48" t="s">
        <v>69</v>
      </c>
      <c r="E28" s="46">
        <v>70</v>
      </c>
      <c r="F28" s="46">
        <v>82</v>
      </c>
      <c r="G28" s="46">
        <v>59</v>
      </c>
      <c r="H28" s="47">
        <v>-14.3</v>
      </c>
      <c r="I28" s="47">
        <v>19.2</v>
      </c>
    </row>
    <row r="29" spans="1:9" ht="22.5" customHeight="1" x14ac:dyDescent="0.2">
      <c r="A29" s="40">
        <f>IF(F29&lt;&gt;"",COUNTA($F$9:F29),"")</f>
        <v>12</v>
      </c>
      <c r="B29" s="41" t="s">
        <v>111</v>
      </c>
      <c r="C29" s="41" t="s">
        <v>112</v>
      </c>
      <c r="D29" s="48" t="s">
        <v>69</v>
      </c>
      <c r="E29" s="46">
        <v>146</v>
      </c>
      <c r="F29" s="46">
        <v>159</v>
      </c>
      <c r="G29" s="46">
        <v>145</v>
      </c>
      <c r="H29" s="47">
        <v>-8.1999999999999993</v>
      </c>
      <c r="I29" s="47">
        <v>1.1000000000000001</v>
      </c>
    </row>
    <row r="30" spans="1:9" ht="11.45" customHeight="1" x14ac:dyDescent="0.2">
      <c r="A30" s="40" t="str">
        <f>IF(F30&lt;&gt;"",COUNTA($F$9:F30),"")</f>
        <v/>
      </c>
      <c r="B30" s="41"/>
      <c r="C30" s="41" t="s">
        <v>113</v>
      </c>
      <c r="D30" s="48"/>
      <c r="E30" s="46"/>
      <c r="F30" s="46"/>
      <c r="G30" s="46"/>
      <c r="H30" s="47"/>
      <c r="I30" s="47"/>
    </row>
    <row r="31" spans="1:9" ht="11.45" customHeight="1" x14ac:dyDescent="0.2">
      <c r="A31" s="40">
        <f>IF(F31&lt;&gt;"",COUNTA($F$9:F31),"")</f>
        <v>13</v>
      </c>
      <c r="B31" s="41" t="s">
        <v>114</v>
      </c>
      <c r="C31" s="41" t="s">
        <v>115</v>
      </c>
      <c r="D31" s="48" t="s">
        <v>69</v>
      </c>
      <c r="E31" s="46">
        <v>50</v>
      </c>
      <c r="F31" s="46">
        <v>52</v>
      </c>
      <c r="G31" s="46">
        <v>45</v>
      </c>
      <c r="H31" s="47">
        <v>-3.4</v>
      </c>
      <c r="I31" s="47">
        <v>12.5</v>
      </c>
    </row>
    <row r="32" spans="1:9" ht="22.9" customHeight="1" x14ac:dyDescent="0.2">
      <c r="A32" s="40">
        <f>IF(F32&lt;&gt;"",COUNTA($F$9:F32),"")</f>
        <v>14</v>
      </c>
      <c r="B32" s="41" t="s">
        <v>116</v>
      </c>
      <c r="C32" s="41" t="s">
        <v>117</v>
      </c>
      <c r="D32" s="48" t="s">
        <v>69</v>
      </c>
      <c r="E32" s="46" t="s">
        <v>14</v>
      </c>
      <c r="F32" s="46" t="s">
        <v>14</v>
      </c>
      <c r="G32" s="46" t="s">
        <v>14</v>
      </c>
      <c r="H32" s="47" t="s">
        <v>14</v>
      </c>
      <c r="I32" s="47" t="s">
        <v>14</v>
      </c>
    </row>
    <row r="33" spans="1:9" ht="11.45" customHeight="1" x14ac:dyDescent="0.2">
      <c r="A33" s="40">
        <f>IF(F33&lt;&gt;"",COUNTA($F$9:F33),"")</f>
        <v>15</v>
      </c>
      <c r="B33" s="41" t="s">
        <v>118</v>
      </c>
      <c r="C33" s="41" t="s">
        <v>119</v>
      </c>
      <c r="D33" s="48" t="s">
        <v>69</v>
      </c>
      <c r="E33" s="46">
        <v>96</v>
      </c>
      <c r="F33" s="46">
        <v>107</v>
      </c>
      <c r="G33" s="46">
        <v>100</v>
      </c>
      <c r="H33" s="47">
        <v>-10.6</v>
      </c>
      <c r="I33" s="47">
        <v>-4</v>
      </c>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21FB-79D2-4062-B6CE-27DA3FABC7F9}">
  <sheetPr codeName="Tabelle7"/>
  <dimension ref="A1:J35"/>
  <sheetViews>
    <sheetView zoomScale="140" zoomScaleNormal="140" workbookViewId="0">
      <selection sqref="A1:D1"/>
    </sheetView>
  </sheetViews>
  <sheetFormatPr baseColWidth="10" defaultColWidth="11.42578125" defaultRowHeight="11.45" customHeight="1" x14ac:dyDescent="0.2"/>
  <cols>
    <col min="1" max="1" width="3.28515625" style="29" customWidth="1"/>
    <col min="2" max="2" width="5.5703125" style="29" customWidth="1"/>
    <col min="3" max="3" width="27.5703125" style="29" customWidth="1"/>
    <col min="4" max="4" width="7.5703125" style="29" customWidth="1"/>
    <col min="5" max="7" width="8.7109375" style="29" customWidth="1"/>
    <col min="8" max="8" width="9.28515625" style="29" customWidth="1"/>
    <col min="9" max="9" width="10.7109375" style="29" customWidth="1"/>
    <col min="10" max="16384" width="11.42578125" style="29"/>
  </cols>
  <sheetData>
    <row r="1" spans="1:10" s="1" customFormat="1" ht="39.950000000000003" customHeight="1" x14ac:dyDescent="0.2">
      <c r="A1" s="137" t="s">
        <v>34</v>
      </c>
      <c r="B1" s="138"/>
      <c r="C1" s="138"/>
      <c r="D1" s="138"/>
      <c r="E1" s="139" t="s">
        <v>56</v>
      </c>
      <c r="F1" s="152"/>
      <c r="G1" s="152"/>
      <c r="H1" s="152"/>
      <c r="I1" s="153"/>
    </row>
    <row r="2" spans="1:10" ht="35.1" customHeight="1" x14ac:dyDescent="0.2">
      <c r="A2" s="142" t="s">
        <v>120</v>
      </c>
      <c r="B2" s="143"/>
      <c r="C2" s="143"/>
      <c r="D2" s="143"/>
      <c r="E2" s="144" t="s">
        <v>210</v>
      </c>
      <c r="F2" s="144"/>
      <c r="G2" s="144"/>
      <c r="H2" s="144"/>
      <c r="I2" s="155"/>
    </row>
    <row r="3" spans="1:10" ht="11.45" customHeight="1" x14ac:dyDescent="0.2">
      <c r="A3" s="147" t="s">
        <v>59</v>
      </c>
      <c r="B3" s="149" t="s">
        <v>86</v>
      </c>
      <c r="C3" s="149" t="s">
        <v>87</v>
      </c>
      <c r="D3" s="149" t="s">
        <v>88</v>
      </c>
      <c r="E3" s="149" t="s">
        <v>212</v>
      </c>
      <c r="F3" s="151" t="s">
        <v>194</v>
      </c>
      <c r="G3" s="151" t="s">
        <v>213</v>
      </c>
      <c r="H3" s="149" t="s">
        <v>209</v>
      </c>
      <c r="I3" s="150"/>
    </row>
    <row r="4" spans="1:10" ht="11.45" customHeight="1" x14ac:dyDescent="0.2">
      <c r="A4" s="148"/>
      <c r="B4" s="154"/>
      <c r="C4" s="149"/>
      <c r="D4" s="149"/>
      <c r="E4" s="149"/>
      <c r="F4" s="151"/>
      <c r="G4" s="151"/>
      <c r="H4" s="149" t="s">
        <v>89</v>
      </c>
      <c r="I4" s="150" t="s">
        <v>90</v>
      </c>
    </row>
    <row r="5" spans="1:10" ht="11.45" customHeight="1" x14ac:dyDescent="0.2">
      <c r="A5" s="148"/>
      <c r="B5" s="154"/>
      <c r="C5" s="149"/>
      <c r="D5" s="149"/>
      <c r="E5" s="149"/>
      <c r="F5" s="151"/>
      <c r="G5" s="151"/>
      <c r="H5" s="149"/>
      <c r="I5" s="150"/>
    </row>
    <row r="6" spans="1:10" ht="11.45" customHeight="1" x14ac:dyDescent="0.2">
      <c r="A6" s="148"/>
      <c r="B6" s="154"/>
      <c r="C6" s="149"/>
      <c r="D6" s="149"/>
      <c r="E6" s="149"/>
      <c r="F6" s="151"/>
      <c r="G6" s="151"/>
      <c r="H6" s="149" t="s">
        <v>91</v>
      </c>
      <c r="I6" s="150"/>
    </row>
    <row r="7" spans="1:10" s="34" customFormat="1" ht="11.45" customHeight="1" x14ac:dyDescent="0.25">
      <c r="A7" s="31">
        <v>1</v>
      </c>
      <c r="B7" s="32">
        <v>2</v>
      </c>
      <c r="C7" s="32">
        <v>3</v>
      </c>
      <c r="D7" s="44">
        <v>4</v>
      </c>
      <c r="E7" s="44">
        <v>5</v>
      </c>
      <c r="F7" s="44">
        <v>6</v>
      </c>
      <c r="G7" s="32">
        <v>7</v>
      </c>
      <c r="H7" s="32">
        <v>8</v>
      </c>
      <c r="I7" s="33">
        <v>9</v>
      </c>
    </row>
    <row r="8" spans="1:10" ht="11.45" customHeight="1" x14ac:dyDescent="0.2">
      <c r="A8" s="40"/>
      <c r="B8" s="36"/>
      <c r="C8" s="36"/>
      <c r="D8" s="45"/>
      <c r="E8" s="54"/>
      <c r="F8" s="54"/>
      <c r="G8" s="54"/>
      <c r="H8" s="55"/>
      <c r="I8" s="55"/>
    </row>
    <row r="9" spans="1:10" ht="11.45" customHeight="1" x14ac:dyDescent="0.2">
      <c r="A9" s="40">
        <f>IF(F9&lt;&gt;"",COUNTA($F9:F$9),"")</f>
        <v>1</v>
      </c>
      <c r="B9" s="41"/>
      <c r="C9" s="41" t="s">
        <v>92</v>
      </c>
      <c r="D9" s="48" t="s">
        <v>68</v>
      </c>
      <c r="E9" s="54">
        <v>239</v>
      </c>
      <c r="F9" s="54">
        <v>241</v>
      </c>
      <c r="G9" s="54">
        <v>236</v>
      </c>
      <c r="H9" s="55">
        <v>-0.8</v>
      </c>
      <c r="I9" s="55">
        <v>1.3</v>
      </c>
    </row>
    <row r="10" spans="1:10" s="49" customFormat="1" ht="11.45" customHeight="1" x14ac:dyDescent="0.2">
      <c r="A10" s="40">
        <f>IF(F10&lt;&gt;"",COUNTA($F$9:F10),"")</f>
        <v>2</v>
      </c>
      <c r="B10" s="41"/>
      <c r="C10" s="41" t="s">
        <v>93</v>
      </c>
      <c r="D10" s="48" t="s">
        <v>68</v>
      </c>
      <c r="E10" s="54">
        <v>10240</v>
      </c>
      <c r="F10" s="54">
        <v>10538</v>
      </c>
      <c r="G10" s="54">
        <v>10564</v>
      </c>
      <c r="H10" s="55">
        <v>-2.8</v>
      </c>
      <c r="I10" s="55">
        <v>-3.1</v>
      </c>
    </row>
    <row r="11" spans="1:10" s="49" customFormat="1" ht="11.45" customHeight="1" x14ac:dyDescent="0.2">
      <c r="A11" s="40">
        <f>IF(F11&lt;&gt;"",COUNTA($F$9:F11),"")</f>
        <v>3</v>
      </c>
      <c r="B11" s="41"/>
      <c r="C11" s="41" t="s">
        <v>94</v>
      </c>
      <c r="D11" s="48" t="s">
        <v>70</v>
      </c>
      <c r="E11" s="54">
        <v>40533</v>
      </c>
      <c r="F11" s="54">
        <v>36383</v>
      </c>
      <c r="G11" s="54">
        <v>40242</v>
      </c>
      <c r="H11" s="55">
        <v>11.4</v>
      </c>
      <c r="I11" s="55">
        <v>0.7</v>
      </c>
    </row>
    <row r="12" spans="1:10" s="49" customFormat="1" ht="11.45" customHeight="1" x14ac:dyDescent="0.2">
      <c r="A12" s="40" t="str">
        <f>IF(F12&lt;&gt;"",COUNTA($F$9:F12),"")</f>
        <v/>
      </c>
      <c r="B12" s="50"/>
      <c r="C12" s="41"/>
      <c r="D12" s="48"/>
      <c r="E12" s="54"/>
      <c r="F12" s="54"/>
      <c r="G12" s="54"/>
      <c r="H12" s="55"/>
      <c r="I12" s="55"/>
    </row>
    <row r="13" spans="1:10" s="49" customFormat="1" ht="11.45" customHeight="1" x14ac:dyDescent="0.2">
      <c r="A13" s="40">
        <f>IF(F13&lt;&gt;"",COUNTA($F$9:F13),"")</f>
        <v>4</v>
      </c>
      <c r="B13" s="42"/>
      <c r="C13" s="42" t="s">
        <v>121</v>
      </c>
      <c r="D13" s="51" t="s">
        <v>70</v>
      </c>
      <c r="E13" s="56">
        <v>168104</v>
      </c>
      <c r="F13" s="56">
        <v>150709</v>
      </c>
      <c r="G13" s="56">
        <v>166138</v>
      </c>
      <c r="H13" s="57">
        <v>11.5</v>
      </c>
      <c r="I13" s="57">
        <v>1.2</v>
      </c>
      <c r="J13" s="58"/>
    </row>
    <row r="14" spans="1:10" ht="11.45" customHeight="1" x14ac:dyDescent="0.2">
      <c r="A14" s="40" t="str">
        <f>IF(F14&lt;&gt;"",COUNTA($F$9:F14),"")</f>
        <v/>
      </c>
      <c r="B14" s="50"/>
      <c r="C14" s="41"/>
      <c r="D14" s="48"/>
      <c r="E14" s="54"/>
      <c r="F14" s="54"/>
      <c r="G14" s="54"/>
      <c r="H14" s="55"/>
      <c r="I14" s="55"/>
    </row>
    <row r="15" spans="1:10" ht="11.45" customHeight="1" x14ac:dyDescent="0.2">
      <c r="A15" s="40">
        <f>IF(F15&lt;&gt;"",COUNTA($F$9:F15),"")</f>
        <v>5</v>
      </c>
      <c r="B15" s="41" t="s">
        <v>96</v>
      </c>
      <c r="C15" s="41" t="s">
        <v>97</v>
      </c>
      <c r="D15" s="48" t="s">
        <v>70</v>
      </c>
      <c r="E15" s="54">
        <v>29177</v>
      </c>
      <c r="F15" s="54">
        <v>34773</v>
      </c>
      <c r="G15" s="54">
        <v>31461</v>
      </c>
      <c r="H15" s="55">
        <v>-16.100000000000001</v>
      </c>
      <c r="I15" s="55">
        <v>-7.3</v>
      </c>
    </row>
    <row r="16" spans="1:10" ht="6.95" customHeight="1" x14ac:dyDescent="0.2">
      <c r="A16" s="40" t="str">
        <f>IF(F16&lt;&gt;"",COUNTA($F$9:F16),"")</f>
        <v/>
      </c>
      <c r="B16" s="41"/>
      <c r="C16" s="41"/>
      <c r="D16" s="48"/>
      <c r="E16" s="54"/>
      <c r="F16" s="54"/>
      <c r="G16" s="54"/>
      <c r="H16" s="55"/>
      <c r="I16" s="55"/>
    </row>
    <row r="17" spans="1:9" ht="22.5" customHeight="1" x14ac:dyDescent="0.2">
      <c r="A17" s="40">
        <f>IF(F17&lt;&gt;"",COUNTA($F$9:F17),"")</f>
        <v>6</v>
      </c>
      <c r="B17" s="41" t="s">
        <v>98</v>
      </c>
      <c r="C17" s="41" t="s">
        <v>99</v>
      </c>
      <c r="D17" s="48" t="s">
        <v>70</v>
      </c>
      <c r="E17" s="54">
        <v>58254</v>
      </c>
      <c r="F17" s="54">
        <v>41597</v>
      </c>
      <c r="G17" s="54">
        <v>54115</v>
      </c>
      <c r="H17" s="55">
        <v>40</v>
      </c>
      <c r="I17" s="55">
        <v>7.6</v>
      </c>
    </row>
    <row r="18" spans="1:9" ht="6.95" customHeight="1" x14ac:dyDescent="0.2">
      <c r="A18" s="40" t="str">
        <f>IF(F18&lt;&gt;"",COUNTA($F$9:F18),"")</f>
        <v/>
      </c>
      <c r="B18" s="41"/>
      <c r="C18" s="41"/>
      <c r="D18" s="48"/>
      <c r="E18" s="54"/>
      <c r="F18" s="54"/>
      <c r="G18" s="54"/>
      <c r="H18" s="55"/>
      <c r="I18" s="55"/>
    </row>
    <row r="19" spans="1:9" ht="11.45" customHeight="1" x14ac:dyDescent="0.2">
      <c r="A19" s="40">
        <f>IF(F19&lt;&gt;"",COUNTA($F$9:F19),"")</f>
        <v>7</v>
      </c>
      <c r="B19" s="41" t="s">
        <v>100</v>
      </c>
      <c r="C19" s="41" t="s">
        <v>101</v>
      </c>
      <c r="D19" s="48" t="s">
        <v>70</v>
      </c>
      <c r="E19" s="54">
        <v>38583</v>
      </c>
      <c r="F19" s="54">
        <v>34608</v>
      </c>
      <c r="G19" s="54">
        <v>41427</v>
      </c>
      <c r="H19" s="55">
        <v>11.5</v>
      </c>
      <c r="I19" s="55">
        <v>-6.9</v>
      </c>
    </row>
    <row r="20" spans="1:9" ht="6.95" customHeight="1" x14ac:dyDescent="0.2">
      <c r="A20" s="40" t="str">
        <f>IF(F20&lt;&gt;"",COUNTA($F$9:F20),"")</f>
        <v/>
      </c>
      <c r="B20" s="41"/>
      <c r="C20" s="41"/>
      <c r="D20" s="48"/>
      <c r="E20" s="54"/>
      <c r="F20" s="54"/>
      <c r="G20" s="54"/>
      <c r="H20" s="55"/>
      <c r="I20" s="55"/>
    </row>
    <row r="21" spans="1:9" ht="11.45" customHeight="1" x14ac:dyDescent="0.2">
      <c r="A21" s="40">
        <f>IF(F21&lt;&gt;"",COUNTA($F$9:F21),"")</f>
        <v>8</v>
      </c>
      <c r="B21" s="41" t="s">
        <v>102</v>
      </c>
      <c r="C21" s="41" t="s">
        <v>103</v>
      </c>
      <c r="D21" s="48" t="s">
        <v>70</v>
      </c>
      <c r="E21" s="54">
        <v>1902</v>
      </c>
      <c r="F21" s="54">
        <v>1595</v>
      </c>
      <c r="G21" s="54">
        <v>4888</v>
      </c>
      <c r="H21" s="55">
        <v>19.3</v>
      </c>
      <c r="I21" s="55">
        <v>-61.1</v>
      </c>
    </row>
    <row r="22" spans="1:9" ht="6.95" customHeight="1" x14ac:dyDescent="0.2">
      <c r="A22" s="40" t="str">
        <f>IF(F22&lt;&gt;"",COUNTA($F$9:F22),"")</f>
        <v/>
      </c>
      <c r="B22" s="41"/>
      <c r="C22" s="41"/>
      <c r="D22" s="48"/>
      <c r="E22" s="54"/>
      <c r="F22" s="54"/>
      <c r="G22" s="54"/>
      <c r="H22" s="55"/>
      <c r="I22" s="55"/>
    </row>
    <row r="23" spans="1:9" ht="22.5" customHeight="1" x14ac:dyDescent="0.2">
      <c r="A23" s="40">
        <f>IF(F23&lt;&gt;"",COUNTA($F$9:F23),"")</f>
        <v>9</v>
      </c>
      <c r="B23" s="41" t="s">
        <v>104</v>
      </c>
      <c r="C23" s="41" t="s">
        <v>105</v>
      </c>
      <c r="D23" s="48" t="s">
        <v>70</v>
      </c>
      <c r="E23" s="54">
        <v>12758</v>
      </c>
      <c r="F23" s="54">
        <v>12069</v>
      </c>
      <c r="G23" s="54">
        <v>8013</v>
      </c>
      <c r="H23" s="55">
        <v>5.7</v>
      </c>
      <c r="I23" s="55">
        <v>59.2</v>
      </c>
    </row>
    <row r="24" spans="1:9" ht="6.95" customHeight="1" x14ac:dyDescent="0.2">
      <c r="A24" s="40" t="str">
        <f>IF(F24&lt;&gt;"",COUNTA($F$9:F24),"")</f>
        <v/>
      </c>
      <c r="B24" s="41"/>
      <c r="C24" s="41"/>
      <c r="D24" s="48"/>
      <c r="E24" s="54"/>
      <c r="F24" s="54"/>
      <c r="G24" s="54"/>
      <c r="H24" s="55"/>
      <c r="I24" s="55"/>
    </row>
    <row r="25" spans="1:9" ht="11.45" customHeight="1" x14ac:dyDescent="0.2">
      <c r="A25" s="40">
        <f>IF(F25&lt;&gt;"",COUNTA($F$9:F25),"")</f>
        <v>10</v>
      </c>
      <c r="B25" s="41" t="s">
        <v>106</v>
      </c>
      <c r="C25" s="41" t="s">
        <v>107</v>
      </c>
      <c r="D25" s="48" t="s">
        <v>70</v>
      </c>
      <c r="E25" s="54">
        <v>27430</v>
      </c>
      <c r="F25" s="54">
        <v>26067</v>
      </c>
      <c r="G25" s="54">
        <v>26232</v>
      </c>
      <c r="H25" s="55">
        <v>5.2</v>
      </c>
      <c r="I25" s="55">
        <v>4.5999999999999996</v>
      </c>
    </row>
    <row r="26" spans="1:9" ht="6.95" customHeight="1" x14ac:dyDescent="0.2">
      <c r="A26" s="40" t="str">
        <f>IF(F26&lt;&gt;"",COUNTA($F$9:F26),"")</f>
        <v/>
      </c>
      <c r="B26" s="41"/>
      <c r="C26" s="41"/>
      <c r="D26" s="48"/>
      <c r="E26" s="54"/>
      <c r="F26" s="54"/>
      <c r="G26" s="54"/>
      <c r="H26" s="55"/>
      <c r="I26" s="55"/>
    </row>
    <row r="27" spans="1:9" ht="11.45" customHeight="1" x14ac:dyDescent="0.2">
      <c r="A27" s="40" t="str">
        <f>IF(F27&lt;&gt;"",COUNTA($F$9:F27),"")</f>
        <v/>
      </c>
      <c r="B27" s="41"/>
      <c r="C27" s="41" t="s">
        <v>108</v>
      </c>
      <c r="D27" s="48"/>
      <c r="E27" s="54"/>
      <c r="F27" s="54"/>
      <c r="G27" s="54"/>
      <c r="H27" s="55"/>
      <c r="I27" s="55"/>
    </row>
    <row r="28" spans="1:9" ht="11.45" customHeight="1" x14ac:dyDescent="0.2">
      <c r="A28" s="40">
        <f>IF(F28&lt;&gt;"",COUNTA($F$9:F28),"")</f>
        <v>11</v>
      </c>
      <c r="B28" s="41" t="s">
        <v>109</v>
      </c>
      <c r="C28" s="41" t="s">
        <v>110</v>
      </c>
      <c r="D28" s="48" t="s">
        <v>70</v>
      </c>
      <c r="E28" s="54">
        <v>10944</v>
      </c>
      <c r="F28" s="54">
        <v>8181</v>
      </c>
      <c r="G28" s="54">
        <v>6535</v>
      </c>
      <c r="H28" s="55">
        <v>33.799999999999997</v>
      </c>
      <c r="I28" s="55">
        <v>67.5</v>
      </c>
    </row>
    <row r="29" spans="1:9" ht="22.5" customHeight="1" x14ac:dyDescent="0.2">
      <c r="A29" s="40">
        <f>IF(F29&lt;&gt;"",COUNTA($F$9:F29),"")</f>
        <v>12</v>
      </c>
      <c r="B29" s="41" t="s">
        <v>111</v>
      </c>
      <c r="C29" s="41" t="s">
        <v>112</v>
      </c>
      <c r="D29" s="48" t="s">
        <v>70</v>
      </c>
      <c r="E29" s="54">
        <v>16486</v>
      </c>
      <c r="F29" s="54">
        <v>17885</v>
      </c>
      <c r="G29" s="54">
        <v>19697</v>
      </c>
      <c r="H29" s="55">
        <v>-7.8</v>
      </c>
      <c r="I29" s="55">
        <v>-16.3</v>
      </c>
    </row>
    <row r="30" spans="1:9" ht="11.45" customHeight="1" x14ac:dyDescent="0.2">
      <c r="A30" s="40" t="str">
        <f>IF(F30&lt;&gt;"",COUNTA($F$9:F30),"")</f>
        <v/>
      </c>
      <c r="B30" s="41"/>
      <c r="C30" s="41" t="s">
        <v>113</v>
      </c>
      <c r="D30" s="48"/>
      <c r="E30" s="54"/>
      <c r="F30" s="54"/>
      <c r="G30" s="54"/>
      <c r="H30" s="55"/>
      <c r="I30" s="55"/>
    </row>
    <row r="31" spans="1:9" ht="11.45" customHeight="1" x14ac:dyDescent="0.2">
      <c r="A31" s="40">
        <f>IF(F31&lt;&gt;"",COUNTA($F$9:F31),"")</f>
        <v>13</v>
      </c>
      <c r="B31" s="41" t="s">
        <v>114</v>
      </c>
      <c r="C31" s="41" t="s">
        <v>115</v>
      </c>
      <c r="D31" s="48" t="s">
        <v>70</v>
      </c>
      <c r="E31" s="54">
        <v>3885</v>
      </c>
      <c r="F31" s="54">
        <v>4016</v>
      </c>
      <c r="G31" s="54">
        <v>4051</v>
      </c>
      <c r="H31" s="55">
        <v>-3.3</v>
      </c>
      <c r="I31" s="55">
        <v>-4.0999999999999996</v>
      </c>
    </row>
    <row r="32" spans="1:9" ht="23.1" customHeight="1" x14ac:dyDescent="0.2">
      <c r="A32" s="40">
        <f>IF(F32&lt;&gt;"",COUNTA($F$9:F32),"")</f>
        <v>14</v>
      </c>
      <c r="B32" s="41" t="s">
        <v>116</v>
      </c>
      <c r="C32" s="41" t="s">
        <v>117</v>
      </c>
      <c r="D32" s="48" t="s">
        <v>70</v>
      </c>
      <c r="E32" s="54" t="s">
        <v>14</v>
      </c>
      <c r="F32" s="54" t="s">
        <v>14</v>
      </c>
      <c r="G32" s="54" t="s">
        <v>14</v>
      </c>
      <c r="H32" s="55" t="s">
        <v>14</v>
      </c>
      <c r="I32" s="55" t="s">
        <v>14</v>
      </c>
    </row>
    <row r="33" spans="1:9" ht="11.45" customHeight="1" x14ac:dyDescent="0.2">
      <c r="A33" s="40">
        <f>IF(F33&lt;&gt;"",COUNTA($F$9:F33),"")</f>
        <v>15</v>
      </c>
      <c r="B33" s="41" t="s">
        <v>118</v>
      </c>
      <c r="C33" s="41" t="s">
        <v>119</v>
      </c>
      <c r="D33" s="48" t="s">
        <v>70</v>
      </c>
      <c r="E33" s="54">
        <v>12601</v>
      </c>
      <c r="F33" s="54">
        <v>13869</v>
      </c>
      <c r="G33" s="54">
        <v>15646</v>
      </c>
      <c r="H33" s="55">
        <v>-9.1</v>
      </c>
      <c r="I33" s="55">
        <v>-19.5</v>
      </c>
    </row>
    <row r="34" spans="1:9" ht="11.45" customHeight="1" x14ac:dyDescent="0.2">
      <c r="E34" s="59"/>
      <c r="F34" s="59"/>
      <c r="G34" s="59"/>
      <c r="H34" s="60"/>
      <c r="I34" s="60"/>
    </row>
    <row r="35" spans="1:9" ht="11.45" customHeight="1" x14ac:dyDescent="0.2">
      <c r="E35" s="59"/>
      <c r="F35" s="59"/>
      <c r="G35" s="59"/>
      <c r="H35" s="60"/>
      <c r="I35" s="60"/>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37B5-6CC0-473E-A75F-6A4B080675B7}">
  <sheetPr codeName="Tabelle8"/>
  <dimension ref="A1:I35"/>
  <sheetViews>
    <sheetView zoomScale="140" zoomScaleNormal="140" workbookViewId="0">
      <pane xSplit="4" ySplit="7" topLeftCell="E8" activePane="bottomRight" state="frozen"/>
      <selection pane="topRight" activeCell="E1" sqref="E1"/>
      <selection pane="bottomLeft" activeCell="A8" sqref="A8"/>
      <selection pane="bottomRight" activeCell="E8" sqref="E8"/>
    </sheetView>
  </sheetViews>
  <sheetFormatPr baseColWidth="10" defaultColWidth="11.42578125" defaultRowHeight="11.45" customHeight="1" x14ac:dyDescent="0.2"/>
  <cols>
    <col min="1" max="1" width="3.28515625" style="29" customWidth="1"/>
    <col min="2" max="2" width="5.5703125" style="29" customWidth="1"/>
    <col min="3" max="3" width="27.5703125" style="29" customWidth="1"/>
    <col min="4" max="4" width="7.5703125" style="29" customWidth="1"/>
    <col min="5" max="7" width="8.7109375" style="29" customWidth="1"/>
    <col min="8" max="8" width="9.28515625" style="29" customWidth="1"/>
    <col min="9" max="9" width="10.7109375" style="29" customWidth="1"/>
    <col min="10" max="16384" width="11.42578125" style="29"/>
  </cols>
  <sheetData>
    <row r="1" spans="1:9" s="1" customFormat="1" ht="39.950000000000003" customHeight="1" x14ac:dyDescent="0.2">
      <c r="A1" s="137" t="s">
        <v>34</v>
      </c>
      <c r="B1" s="138"/>
      <c r="C1" s="138"/>
      <c r="D1" s="138"/>
      <c r="E1" s="139" t="s">
        <v>56</v>
      </c>
      <c r="F1" s="152"/>
      <c r="G1" s="152"/>
      <c r="H1" s="152"/>
      <c r="I1" s="153"/>
    </row>
    <row r="2" spans="1:9" ht="35.1" customHeight="1" x14ac:dyDescent="0.2">
      <c r="A2" s="142" t="s">
        <v>122</v>
      </c>
      <c r="B2" s="143"/>
      <c r="C2" s="143"/>
      <c r="D2" s="143"/>
      <c r="E2" s="144" t="s">
        <v>211</v>
      </c>
      <c r="F2" s="144"/>
      <c r="G2" s="144"/>
      <c r="H2" s="144"/>
      <c r="I2" s="155"/>
    </row>
    <row r="3" spans="1:9" ht="11.45" customHeight="1" x14ac:dyDescent="0.2">
      <c r="A3" s="147" t="s">
        <v>59</v>
      </c>
      <c r="B3" s="149" t="s">
        <v>86</v>
      </c>
      <c r="C3" s="149" t="s">
        <v>87</v>
      </c>
      <c r="D3" s="149" t="s">
        <v>88</v>
      </c>
      <c r="E3" s="149" t="s">
        <v>212</v>
      </c>
      <c r="F3" s="151" t="s">
        <v>194</v>
      </c>
      <c r="G3" s="151" t="s">
        <v>213</v>
      </c>
      <c r="H3" s="149" t="s">
        <v>209</v>
      </c>
      <c r="I3" s="150"/>
    </row>
    <row r="4" spans="1:9" ht="11.45" customHeight="1" x14ac:dyDescent="0.2">
      <c r="A4" s="148"/>
      <c r="B4" s="154"/>
      <c r="C4" s="149"/>
      <c r="D4" s="149"/>
      <c r="E4" s="149"/>
      <c r="F4" s="151"/>
      <c r="G4" s="151"/>
      <c r="H4" s="149" t="s">
        <v>89</v>
      </c>
      <c r="I4" s="150" t="s">
        <v>90</v>
      </c>
    </row>
    <row r="5" spans="1:9" ht="11.45" customHeight="1" x14ac:dyDescent="0.2">
      <c r="A5" s="148"/>
      <c r="B5" s="154"/>
      <c r="C5" s="149"/>
      <c r="D5" s="149"/>
      <c r="E5" s="149"/>
      <c r="F5" s="151"/>
      <c r="G5" s="151"/>
      <c r="H5" s="149"/>
      <c r="I5" s="150"/>
    </row>
    <row r="6" spans="1:9" ht="11.45" customHeight="1" x14ac:dyDescent="0.2">
      <c r="A6" s="148"/>
      <c r="B6" s="154"/>
      <c r="C6" s="149"/>
      <c r="D6" s="149"/>
      <c r="E6" s="149"/>
      <c r="F6" s="151"/>
      <c r="G6" s="151"/>
      <c r="H6" s="149" t="s">
        <v>91</v>
      </c>
      <c r="I6" s="150"/>
    </row>
    <row r="7" spans="1:9" s="34" customFormat="1" ht="11.45" customHeight="1" x14ac:dyDescent="0.25">
      <c r="A7" s="31">
        <v>1</v>
      </c>
      <c r="B7" s="32">
        <v>2</v>
      </c>
      <c r="C7" s="32">
        <v>3</v>
      </c>
      <c r="D7" s="44">
        <v>4</v>
      </c>
      <c r="E7" s="44">
        <v>5</v>
      </c>
      <c r="F7" s="44">
        <v>6</v>
      </c>
      <c r="G7" s="32">
        <v>7</v>
      </c>
      <c r="H7" s="32">
        <v>8</v>
      </c>
      <c r="I7" s="33">
        <v>9</v>
      </c>
    </row>
    <row r="8" spans="1:9" ht="11.45" customHeight="1" x14ac:dyDescent="0.2">
      <c r="A8" s="40"/>
      <c r="B8" s="36"/>
      <c r="C8" s="36"/>
      <c r="D8" s="48"/>
      <c r="E8" s="54"/>
      <c r="F8" s="54"/>
      <c r="G8" s="54"/>
      <c r="H8" s="55"/>
      <c r="I8" s="55"/>
    </row>
    <row r="9" spans="1:9" ht="11.45" customHeight="1" x14ac:dyDescent="0.2">
      <c r="A9" s="40">
        <f>IF(F9&lt;&gt;"",COUNTA($F9:F$9),"")</f>
        <v>1</v>
      </c>
      <c r="B9" s="41"/>
      <c r="C9" s="41" t="s">
        <v>92</v>
      </c>
      <c r="D9" s="48" t="s">
        <v>68</v>
      </c>
      <c r="E9" s="54">
        <v>239</v>
      </c>
      <c r="F9" s="54">
        <v>241</v>
      </c>
      <c r="G9" s="54">
        <v>236</v>
      </c>
      <c r="H9" s="55">
        <v>-0.8</v>
      </c>
      <c r="I9" s="55">
        <v>1.3</v>
      </c>
    </row>
    <row r="10" spans="1:9" s="49" customFormat="1" ht="11.45" customHeight="1" x14ac:dyDescent="0.2">
      <c r="A10" s="40">
        <f>IF(F10&lt;&gt;"",COUNTA($F$9:F10),"")</f>
        <v>2</v>
      </c>
      <c r="B10" s="41"/>
      <c r="C10" s="41" t="s">
        <v>93</v>
      </c>
      <c r="D10" s="48" t="s">
        <v>68</v>
      </c>
      <c r="E10" s="54">
        <v>10240</v>
      </c>
      <c r="F10" s="54">
        <v>10538</v>
      </c>
      <c r="G10" s="54">
        <v>10564</v>
      </c>
      <c r="H10" s="55">
        <v>-2.8</v>
      </c>
      <c r="I10" s="55">
        <v>-3.1</v>
      </c>
    </row>
    <row r="11" spans="1:9" s="49" customFormat="1" ht="11.45" customHeight="1" x14ac:dyDescent="0.2">
      <c r="A11" s="40">
        <f>IF(F11&lt;&gt;"",COUNTA($F$9:F11),"")</f>
        <v>3</v>
      </c>
      <c r="B11" s="41"/>
      <c r="C11" s="41" t="s">
        <v>94</v>
      </c>
      <c r="D11" s="48" t="s">
        <v>70</v>
      </c>
      <c r="E11" s="54">
        <v>40533</v>
      </c>
      <c r="F11" s="54">
        <v>36383</v>
      </c>
      <c r="G11" s="54">
        <v>40242</v>
      </c>
      <c r="H11" s="55">
        <v>11.4</v>
      </c>
      <c r="I11" s="55">
        <v>0.7</v>
      </c>
    </row>
    <row r="12" spans="1:9" s="49" customFormat="1" ht="11.45" customHeight="1" x14ac:dyDescent="0.2">
      <c r="A12" s="40" t="str">
        <f>IF(F12&lt;&gt;"",COUNTA($F$9:F12),"")</f>
        <v/>
      </c>
      <c r="B12" s="50"/>
      <c r="C12" s="41"/>
      <c r="D12" s="48"/>
      <c r="E12" s="54"/>
      <c r="F12" s="54"/>
      <c r="G12" s="54"/>
      <c r="H12" s="55"/>
      <c r="I12" s="55"/>
    </row>
    <row r="13" spans="1:9" s="49" customFormat="1" ht="11.45" customHeight="1" x14ac:dyDescent="0.2">
      <c r="A13" s="40">
        <f>IF(F13&lt;&gt;"",COUNTA($F$9:F13),"")</f>
        <v>4</v>
      </c>
      <c r="B13" s="42"/>
      <c r="C13" s="61" t="s">
        <v>123</v>
      </c>
      <c r="D13" s="51" t="s">
        <v>70</v>
      </c>
      <c r="E13" s="56">
        <v>152210</v>
      </c>
      <c r="F13" s="56">
        <v>219699</v>
      </c>
      <c r="G13" s="56">
        <v>152741</v>
      </c>
      <c r="H13" s="57">
        <v>-30.7</v>
      </c>
      <c r="I13" s="57">
        <v>-0.3</v>
      </c>
    </row>
    <row r="14" spans="1:9" ht="11.45" customHeight="1" x14ac:dyDescent="0.2">
      <c r="A14" s="40" t="str">
        <f>IF(F14&lt;&gt;"",COUNTA($F$9:F14),"")</f>
        <v/>
      </c>
      <c r="B14" s="50"/>
      <c r="C14" s="41"/>
      <c r="D14" s="48"/>
      <c r="E14" s="54"/>
      <c r="F14" s="54"/>
      <c r="G14" s="54"/>
      <c r="H14" s="55"/>
      <c r="I14" s="55"/>
    </row>
    <row r="15" spans="1:9" ht="11.45" customHeight="1" x14ac:dyDescent="0.2">
      <c r="A15" s="40">
        <f>IF(F15&lt;&gt;"",COUNTA($F$9:F15),"")</f>
        <v>5</v>
      </c>
      <c r="B15" s="41" t="s">
        <v>96</v>
      </c>
      <c r="C15" s="41" t="s">
        <v>97</v>
      </c>
      <c r="D15" s="48" t="s">
        <v>70</v>
      </c>
      <c r="E15" s="54">
        <v>31989</v>
      </c>
      <c r="F15" s="54">
        <v>32206</v>
      </c>
      <c r="G15" s="54">
        <v>24597</v>
      </c>
      <c r="H15" s="55">
        <v>-0.7</v>
      </c>
      <c r="I15" s="55">
        <v>30.1</v>
      </c>
    </row>
    <row r="16" spans="1:9" ht="6.95" customHeight="1" x14ac:dyDescent="0.2">
      <c r="A16" s="40" t="str">
        <f>IF(F16&lt;&gt;"",COUNTA($F$9:F16),"")</f>
        <v/>
      </c>
      <c r="B16" s="41"/>
      <c r="C16" s="41"/>
      <c r="D16" s="48"/>
      <c r="E16" s="54"/>
      <c r="F16" s="54"/>
      <c r="G16" s="54"/>
      <c r="H16" s="55"/>
      <c r="I16" s="55"/>
    </row>
    <row r="17" spans="1:9" ht="22.5" customHeight="1" x14ac:dyDescent="0.2">
      <c r="A17" s="40">
        <f>IF(F17&lt;&gt;"",COUNTA($F$9:F17),"")</f>
        <v>6</v>
      </c>
      <c r="B17" s="41" t="s">
        <v>98</v>
      </c>
      <c r="C17" s="41" t="s">
        <v>99</v>
      </c>
      <c r="D17" s="48" t="s">
        <v>70</v>
      </c>
      <c r="E17" s="54">
        <v>54763</v>
      </c>
      <c r="F17" s="54">
        <v>135019</v>
      </c>
      <c r="G17" s="54">
        <v>74598</v>
      </c>
      <c r="H17" s="55">
        <v>-59.4</v>
      </c>
      <c r="I17" s="55">
        <v>-26.6</v>
      </c>
    </row>
    <row r="18" spans="1:9" ht="6.95" customHeight="1" x14ac:dyDescent="0.2">
      <c r="A18" s="40" t="str">
        <f>IF(F18&lt;&gt;"",COUNTA($F$9:F18),"")</f>
        <v/>
      </c>
      <c r="B18" s="41"/>
      <c r="C18" s="41"/>
      <c r="D18" s="48"/>
      <c r="E18" s="54"/>
      <c r="F18" s="54"/>
      <c r="G18" s="54"/>
      <c r="H18" s="55"/>
      <c r="I18" s="55"/>
    </row>
    <row r="19" spans="1:9" ht="11.45" customHeight="1" x14ac:dyDescent="0.2">
      <c r="A19" s="40">
        <f>IF(F19&lt;&gt;"",COUNTA($F$9:F19),"")</f>
        <v>7</v>
      </c>
      <c r="B19" s="41" t="s">
        <v>100</v>
      </c>
      <c r="C19" s="41" t="s">
        <v>101</v>
      </c>
      <c r="D19" s="48" t="s">
        <v>70</v>
      </c>
      <c r="E19" s="54">
        <v>39027</v>
      </c>
      <c r="F19" s="54">
        <v>26162</v>
      </c>
      <c r="G19" s="54">
        <v>25194</v>
      </c>
      <c r="H19" s="55">
        <v>49.2</v>
      </c>
      <c r="I19" s="55">
        <v>54.9</v>
      </c>
    </row>
    <row r="20" spans="1:9" ht="6.95" customHeight="1" x14ac:dyDescent="0.2">
      <c r="A20" s="40" t="str">
        <f>IF(F20&lt;&gt;"",COUNTA($F$9:F20),"")</f>
        <v/>
      </c>
      <c r="B20" s="41"/>
      <c r="C20" s="41"/>
      <c r="D20" s="48"/>
      <c r="E20" s="54"/>
      <c r="F20" s="54"/>
      <c r="G20" s="54"/>
      <c r="H20" s="55"/>
      <c r="I20" s="55"/>
    </row>
    <row r="21" spans="1:9" ht="11.45" customHeight="1" x14ac:dyDescent="0.2">
      <c r="A21" s="40">
        <f>IF(F21&lt;&gt;"",COUNTA($F$9:F21),"")</f>
        <v>8</v>
      </c>
      <c r="B21" s="41" t="s">
        <v>102</v>
      </c>
      <c r="C21" s="41" t="s">
        <v>103</v>
      </c>
      <c r="D21" s="48" t="s">
        <v>70</v>
      </c>
      <c r="E21" s="54">
        <v>354</v>
      </c>
      <c r="F21" s="54">
        <v>1243</v>
      </c>
      <c r="G21" s="54">
        <v>1424</v>
      </c>
      <c r="H21" s="55">
        <v>-71.5</v>
      </c>
      <c r="I21" s="55">
        <v>-75.099999999999994</v>
      </c>
    </row>
    <row r="22" spans="1:9" ht="6.95" customHeight="1" x14ac:dyDescent="0.2">
      <c r="A22" s="40" t="str">
        <f>IF(F22&lt;&gt;"",COUNTA($F$9:F22),"")</f>
        <v/>
      </c>
      <c r="B22" s="41"/>
      <c r="C22" s="41"/>
      <c r="D22" s="48"/>
      <c r="E22" s="54"/>
      <c r="F22" s="54"/>
      <c r="G22" s="54"/>
      <c r="H22" s="55"/>
      <c r="I22" s="55"/>
    </row>
    <row r="23" spans="1:9" ht="22.5" customHeight="1" x14ac:dyDescent="0.2">
      <c r="A23" s="40">
        <f>IF(F23&lt;&gt;"",COUNTA($F$9:F23),"")</f>
        <v>9</v>
      </c>
      <c r="B23" s="41" t="s">
        <v>104</v>
      </c>
      <c r="C23" s="41" t="s">
        <v>105</v>
      </c>
      <c r="D23" s="48" t="s">
        <v>70</v>
      </c>
      <c r="E23" s="54">
        <v>6246</v>
      </c>
      <c r="F23" s="54">
        <v>6809</v>
      </c>
      <c r="G23" s="54">
        <v>4642</v>
      </c>
      <c r="H23" s="55">
        <v>-8.3000000000000007</v>
      </c>
      <c r="I23" s="55">
        <v>34.6</v>
      </c>
    </row>
    <row r="24" spans="1:9" ht="6.95" customHeight="1" x14ac:dyDescent="0.2">
      <c r="A24" s="40" t="str">
        <f>IF(F24&lt;&gt;"",COUNTA($F$9:F24),"")</f>
        <v/>
      </c>
      <c r="B24" s="41"/>
      <c r="C24" s="41"/>
      <c r="D24" s="48"/>
      <c r="E24" s="54"/>
      <c r="F24" s="54"/>
      <c r="G24" s="54"/>
      <c r="H24" s="55"/>
      <c r="I24" s="55"/>
    </row>
    <row r="25" spans="1:9" ht="11.45" customHeight="1" x14ac:dyDescent="0.2">
      <c r="A25" s="40">
        <f>IF(F25&lt;&gt;"",COUNTA($F$9:F25),"")</f>
        <v>10</v>
      </c>
      <c r="B25" s="41" t="s">
        <v>106</v>
      </c>
      <c r="C25" s="41" t="s">
        <v>107</v>
      </c>
      <c r="D25" s="48" t="s">
        <v>70</v>
      </c>
      <c r="E25" s="54">
        <v>19831</v>
      </c>
      <c r="F25" s="54">
        <v>18259</v>
      </c>
      <c r="G25" s="54">
        <v>22286</v>
      </c>
      <c r="H25" s="55">
        <v>8.6</v>
      </c>
      <c r="I25" s="55">
        <v>-11</v>
      </c>
    </row>
    <row r="26" spans="1:9" ht="6.95" customHeight="1" x14ac:dyDescent="0.2">
      <c r="A26" s="40" t="str">
        <f>IF(F26&lt;&gt;"",COUNTA($F$9:F26),"")</f>
        <v/>
      </c>
      <c r="B26" s="41"/>
      <c r="C26" s="41"/>
      <c r="D26" s="48"/>
      <c r="E26" s="54"/>
      <c r="F26" s="54"/>
      <c r="G26" s="54"/>
      <c r="H26" s="55"/>
      <c r="I26" s="55"/>
    </row>
    <row r="27" spans="1:9" ht="11.45" customHeight="1" x14ac:dyDescent="0.2">
      <c r="A27" s="40" t="str">
        <f>IF(F27&lt;&gt;"",COUNTA($F$9:F27),"")</f>
        <v/>
      </c>
      <c r="B27" s="41"/>
      <c r="C27" s="41" t="s">
        <v>108</v>
      </c>
      <c r="D27" s="48"/>
      <c r="E27" s="54"/>
      <c r="F27" s="54"/>
      <c r="G27" s="54"/>
      <c r="H27" s="55"/>
      <c r="I27" s="55"/>
    </row>
    <row r="28" spans="1:9" ht="11.45" customHeight="1" x14ac:dyDescent="0.2">
      <c r="A28" s="40">
        <f>IF(F28&lt;&gt;"",COUNTA($F$9:F28),"")</f>
        <v>11</v>
      </c>
      <c r="B28" s="41" t="s">
        <v>109</v>
      </c>
      <c r="C28" s="41" t="s">
        <v>110</v>
      </c>
      <c r="D28" s="48" t="s">
        <v>70</v>
      </c>
      <c r="E28" s="54">
        <v>7704</v>
      </c>
      <c r="F28" s="54">
        <v>5710</v>
      </c>
      <c r="G28" s="54">
        <v>4694</v>
      </c>
      <c r="H28" s="55">
        <v>34.9</v>
      </c>
      <c r="I28" s="55">
        <v>64.099999999999994</v>
      </c>
    </row>
    <row r="29" spans="1:9" ht="22.5" customHeight="1" x14ac:dyDescent="0.2">
      <c r="A29" s="40">
        <f>IF(F29&lt;&gt;"",COUNTA($F$9:F29),"")</f>
        <v>12</v>
      </c>
      <c r="B29" s="41" t="s">
        <v>111</v>
      </c>
      <c r="C29" s="41" t="s">
        <v>112</v>
      </c>
      <c r="D29" s="48" t="s">
        <v>70</v>
      </c>
      <c r="E29" s="54">
        <v>12126</v>
      </c>
      <c r="F29" s="54">
        <v>12550</v>
      </c>
      <c r="G29" s="54">
        <v>17592</v>
      </c>
      <c r="H29" s="55">
        <v>-3.4</v>
      </c>
      <c r="I29" s="55">
        <v>-31.1</v>
      </c>
    </row>
    <row r="30" spans="1:9" ht="11.45" customHeight="1" x14ac:dyDescent="0.2">
      <c r="A30" s="40" t="str">
        <f>IF(F30&lt;&gt;"",COUNTA($F$9:F30),"")</f>
        <v/>
      </c>
      <c r="B30" s="41"/>
      <c r="C30" s="41" t="s">
        <v>113</v>
      </c>
      <c r="D30" s="48"/>
      <c r="E30" s="54"/>
      <c r="F30" s="54"/>
      <c r="G30" s="54"/>
      <c r="H30" s="55"/>
      <c r="I30" s="55"/>
    </row>
    <row r="31" spans="1:9" ht="11.45" customHeight="1" x14ac:dyDescent="0.2">
      <c r="A31" s="40">
        <f>IF(F31&lt;&gt;"",COUNTA($F$9:F31),"")</f>
        <v>13</v>
      </c>
      <c r="B31" s="41" t="s">
        <v>114</v>
      </c>
      <c r="C31" s="41" t="s">
        <v>115</v>
      </c>
      <c r="D31" s="48" t="s">
        <v>70</v>
      </c>
      <c r="E31" s="54">
        <v>2072</v>
      </c>
      <c r="F31" s="54">
        <v>2099</v>
      </c>
      <c r="G31" s="54">
        <v>2837</v>
      </c>
      <c r="H31" s="55">
        <v>-1.3</v>
      </c>
      <c r="I31" s="55">
        <v>-27</v>
      </c>
    </row>
    <row r="32" spans="1:9" ht="22.9" customHeight="1" x14ac:dyDescent="0.2">
      <c r="A32" s="40">
        <f>IF(F32&lt;&gt;"",COUNTA($F$9:F32),"")</f>
        <v>14</v>
      </c>
      <c r="B32" s="41" t="s">
        <v>116</v>
      </c>
      <c r="C32" s="41" t="s">
        <v>117</v>
      </c>
      <c r="D32" s="48" t="s">
        <v>70</v>
      </c>
      <c r="E32" s="54" t="s">
        <v>14</v>
      </c>
      <c r="F32" s="54" t="s">
        <v>14</v>
      </c>
      <c r="G32" s="54" t="s">
        <v>14</v>
      </c>
      <c r="H32" s="55" t="s">
        <v>14</v>
      </c>
      <c r="I32" s="55" t="s">
        <v>14</v>
      </c>
    </row>
    <row r="33" spans="1:9" ht="11.45" customHeight="1" x14ac:dyDescent="0.2">
      <c r="A33" s="40">
        <f>IF(F33&lt;&gt;"",COUNTA($F$9:F33),"")</f>
        <v>15</v>
      </c>
      <c r="B33" s="41" t="s">
        <v>118</v>
      </c>
      <c r="C33" s="41" t="s">
        <v>119</v>
      </c>
      <c r="D33" s="48" t="s">
        <v>70</v>
      </c>
      <c r="E33" s="54">
        <v>10054</v>
      </c>
      <c r="F33" s="54">
        <v>10451</v>
      </c>
      <c r="G33" s="54">
        <v>14756</v>
      </c>
      <c r="H33" s="55">
        <v>-3.8</v>
      </c>
      <c r="I33" s="55">
        <v>-31.9</v>
      </c>
    </row>
    <row r="34" spans="1:9" ht="11.45" customHeight="1" x14ac:dyDescent="0.2">
      <c r="E34" s="59"/>
      <c r="F34" s="59"/>
      <c r="G34" s="59"/>
      <c r="H34" s="60"/>
      <c r="I34" s="60"/>
    </row>
    <row r="35" spans="1:9" ht="11.45" customHeight="1" x14ac:dyDescent="0.2">
      <c r="E35" s="59"/>
      <c r="F35" s="59"/>
      <c r="G35" s="59"/>
      <c r="H35" s="60"/>
      <c r="I35" s="60"/>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992D-92B5-4F8B-9FB5-1DA0E26ADC71}">
  <sheetPr codeName="Tabelle9"/>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28515625" style="29" customWidth="1"/>
    <col min="2" max="2" width="30.28515625" style="29" customWidth="1"/>
    <col min="3" max="3" width="8.7109375" style="29" customWidth="1"/>
    <col min="4" max="7" width="9.28515625" style="29" customWidth="1"/>
    <col min="8" max="8" width="10.7109375" style="29" customWidth="1"/>
    <col min="9" max="16384" width="11.42578125" style="29"/>
  </cols>
  <sheetData>
    <row r="1" spans="1:8" s="1" customFormat="1" ht="39.950000000000003" customHeight="1" x14ac:dyDescent="0.2">
      <c r="A1" s="137" t="s">
        <v>34</v>
      </c>
      <c r="B1" s="138"/>
      <c r="C1" s="138"/>
      <c r="D1" s="139" t="s">
        <v>56</v>
      </c>
      <c r="E1" s="152"/>
      <c r="F1" s="152"/>
      <c r="G1" s="152"/>
      <c r="H1" s="153"/>
    </row>
    <row r="2" spans="1:8" ht="35.1" customHeight="1" x14ac:dyDescent="0.2">
      <c r="A2" s="142" t="s">
        <v>124</v>
      </c>
      <c r="B2" s="143"/>
      <c r="C2" s="143"/>
      <c r="D2" s="144" t="s">
        <v>214</v>
      </c>
      <c r="E2" s="144"/>
      <c r="F2" s="144"/>
      <c r="G2" s="144"/>
      <c r="H2" s="155"/>
    </row>
    <row r="3" spans="1:8" ht="11.45" customHeight="1" x14ac:dyDescent="0.2">
      <c r="A3" s="147" t="s">
        <v>59</v>
      </c>
      <c r="B3" s="149" t="s">
        <v>87</v>
      </c>
      <c r="C3" s="149" t="s">
        <v>88</v>
      </c>
      <c r="D3" s="149" t="s">
        <v>212</v>
      </c>
      <c r="E3" s="151" t="s">
        <v>194</v>
      </c>
      <c r="F3" s="151" t="s">
        <v>213</v>
      </c>
      <c r="G3" s="149" t="s">
        <v>209</v>
      </c>
      <c r="H3" s="150"/>
    </row>
    <row r="4" spans="1:8" ht="11.45" customHeight="1" x14ac:dyDescent="0.2">
      <c r="A4" s="148"/>
      <c r="B4" s="149"/>
      <c r="C4" s="149"/>
      <c r="D4" s="149"/>
      <c r="E4" s="151"/>
      <c r="F4" s="151"/>
      <c r="G4" s="149" t="s">
        <v>89</v>
      </c>
      <c r="H4" s="150" t="s">
        <v>90</v>
      </c>
    </row>
    <row r="5" spans="1:8" ht="11.45" customHeight="1" x14ac:dyDescent="0.2">
      <c r="A5" s="148"/>
      <c r="B5" s="149"/>
      <c r="C5" s="149"/>
      <c r="D5" s="149"/>
      <c r="E5" s="151"/>
      <c r="F5" s="151"/>
      <c r="G5" s="149"/>
      <c r="H5" s="150"/>
    </row>
    <row r="6" spans="1:8" ht="11.45" customHeight="1" x14ac:dyDescent="0.2">
      <c r="A6" s="148"/>
      <c r="B6" s="149"/>
      <c r="C6" s="149"/>
      <c r="D6" s="149"/>
      <c r="E6" s="151"/>
      <c r="F6" s="151"/>
      <c r="G6" s="149" t="s">
        <v>91</v>
      </c>
      <c r="H6" s="150"/>
    </row>
    <row r="7" spans="1:8" s="34" customFormat="1" ht="11.45" customHeight="1" x14ac:dyDescent="0.25">
      <c r="A7" s="31">
        <v>1</v>
      </c>
      <c r="B7" s="32">
        <v>2</v>
      </c>
      <c r="C7" s="44">
        <v>3</v>
      </c>
      <c r="D7" s="44">
        <v>4</v>
      </c>
      <c r="E7" s="44">
        <v>5</v>
      </c>
      <c r="F7" s="32">
        <v>6</v>
      </c>
      <c r="G7" s="32">
        <v>7</v>
      </c>
      <c r="H7" s="33">
        <v>8</v>
      </c>
    </row>
    <row r="8" spans="1:8" ht="11.45" customHeight="1" x14ac:dyDescent="0.2">
      <c r="A8" s="35"/>
      <c r="B8" s="36"/>
      <c r="C8" s="48"/>
      <c r="D8" s="54"/>
      <c r="E8" s="54"/>
      <c r="F8" s="54"/>
      <c r="G8" s="55"/>
      <c r="H8" s="55"/>
    </row>
    <row r="9" spans="1:8" ht="11.45" customHeight="1" x14ac:dyDescent="0.2">
      <c r="A9" s="40">
        <f>IF(E9&lt;&gt;"",COUNTA($E9:E$9),"")</f>
        <v>1</v>
      </c>
      <c r="B9" s="41" t="s">
        <v>92</v>
      </c>
      <c r="C9" s="48" t="s">
        <v>68</v>
      </c>
      <c r="D9" s="54">
        <v>239</v>
      </c>
      <c r="E9" s="54">
        <v>241</v>
      </c>
      <c r="F9" s="54">
        <v>236</v>
      </c>
      <c r="G9" s="55">
        <v>-0.8</v>
      </c>
      <c r="H9" s="55">
        <v>1.3</v>
      </c>
    </row>
    <row r="10" spans="1:8" s="49" customFormat="1" ht="11.45" customHeight="1" x14ac:dyDescent="0.2">
      <c r="A10" s="40">
        <f>IF(E10&lt;&gt;"",COUNTA($E$9:E10),"")</f>
        <v>2</v>
      </c>
      <c r="B10" s="41" t="s">
        <v>93</v>
      </c>
      <c r="C10" s="48" t="s">
        <v>68</v>
      </c>
      <c r="D10" s="54">
        <v>10240</v>
      </c>
      <c r="E10" s="54">
        <v>10538</v>
      </c>
      <c r="F10" s="54">
        <v>10564</v>
      </c>
      <c r="G10" s="55">
        <v>-2.8</v>
      </c>
      <c r="H10" s="55">
        <v>-3.1</v>
      </c>
    </row>
    <row r="11" spans="1:8" s="49" customFormat="1" ht="11.45" customHeight="1" x14ac:dyDescent="0.2">
      <c r="A11" s="40">
        <f>IF(E11&lt;&gt;"",COUNTA($E$9:E11),"")</f>
        <v>3</v>
      </c>
      <c r="B11" s="41" t="s">
        <v>94</v>
      </c>
      <c r="C11" s="48" t="s">
        <v>70</v>
      </c>
      <c r="D11" s="54">
        <v>40533</v>
      </c>
      <c r="E11" s="54">
        <v>36383</v>
      </c>
      <c r="F11" s="54">
        <v>40242</v>
      </c>
      <c r="G11" s="55">
        <v>11.4</v>
      </c>
      <c r="H11" s="55">
        <v>0.7</v>
      </c>
    </row>
    <row r="12" spans="1:8" s="49" customFormat="1" ht="11.45" customHeight="1" x14ac:dyDescent="0.2">
      <c r="A12" s="40" t="str">
        <f>IF(E12&lt;&gt;"",COUNTA($E$9:E12),"")</f>
        <v/>
      </c>
      <c r="B12" s="41"/>
      <c r="C12" s="51"/>
      <c r="D12" s="54"/>
      <c r="E12" s="54"/>
      <c r="F12" s="54"/>
      <c r="G12" s="55"/>
      <c r="H12" s="55"/>
    </row>
    <row r="13" spans="1:8" s="49" customFormat="1" ht="11.45" customHeight="1" x14ac:dyDescent="0.2">
      <c r="A13" s="40">
        <f>IF(E13&lt;&gt;"",COUNTA($E$9:E13),"")</f>
        <v>4</v>
      </c>
      <c r="B13" s="61" t="s">
        <v>95</v>
      </c>
      <c r="C13" s="51" t="s">
        <v>69</v>
      </c>
      <c r="D13" s="56">
        <v>1124</v>
      </c>
      <c r="E13" s="56">
        <v>1112</v>
      </c>
      <c r="F13" s="56">
        <v>1110</v>
      </c>
      <c r="G13" s="57">
        <v>1</v>
      </c>
      <c r="H13" s="57">
        <v>1.2</v>
      </c>
    </row>
    <row r="14" spans="1:8" ht="11.45" customHeight="1" x14ac:dyDescent="0.2">
      <c r="A14" s="40" t="str">
        <f>IF(E14&lt;&gt;"",COUNTA($E$9:E14),"")</f>
        <v/>
      </c>
      <c r="B14" s="41" t="s">
        <v>125</v>
      </c>
      <c r="C14" s="48"/>
      <c r="D14" s="54"/>
      <c r="E14" s="54"/>
      <c r="F14" s="54"/>
      <c r="G14" s="55"/>
      <c r="H14" s="55"/>
    </row>
    <row r="15" spans="1:8" ht="11.45" customHeight="1" x14ac:dyDescent="0.2">
      <c r="A15" s="40">
        <f>IF(E15&lt;&gt;"",COUNTA($E$9:E15),"")</f>
        <v>5</v>
      </c>
      <c r="B15" s="41" t="s">
        <v>126</v>
      </c>
      <c r="C15" s="48" t="s">
        <v>69</v>
      </c>
      <c r="D15" s="54">
        <v>401</v>
      </c>
      <c r="E15" s="54">
        <v>428</v>
      </c>
      <c r="F15" s="54">
        <v>391</v>
      </c>
      <c r="G15" s="55">
        <v>-6.2</v>
      </c>
      <c r="H15" s="55">
        <v>2.6</v>
      </c>
    </row>
    <row r="16" spans="1:8" ht="11.45" customHeight="1" x14ac:dyDescent="0.2">
      <c r="A16" s="40">
        <f>IF(E16&lt;&gt;"",COUNTA($E$9:E16),"")</f>
        <v>6</v>
      </c>
      <c r="B16" s="41" t="s">
        <v>127</v>
      </c>
      <c r="C16" s="48" t="s">
        <v>69</v>
      </c>
      <c r="D16" s="54">
        <v>722</v>
      </c>
      <c r="E16" s="54">
        <v>684</v>
      </c>
      <c r="F16" s="54">
        <v>719</v>
      </c>
      <c r="G16" s="55">
        <v>5.6</v>
      </c>
      <c r="H16" s="55">
        <v>0.4</v>
      </c>
    </row>
    <row r="17" spans="1:8" ht="11.45" customHeight="1" x14ac:dyDescent="0.2">
      <c r="A17" s="40" t="str">
        <f>IF(E17&lt;&gt;"",COUNTA($E$9:E17),"")</f>
        <v/>
      </c>
      <c r="B17" s="41"/>
      <c r="C17" s="48"/>
      <c r="D17" s="54"/>
      <c r="E17" s="54"/>
      <c r="F17" s="54"/>
      <c r="G17" s="55"/>
      <c r="H17" s="55"/>
    </row>
    <row r="18" spans="1:8" ht="11.45" customHeight="1" x14ac:dyDescent="0.2">
      <c r="A18" s="40" t="str">
        <f>IF(E18&lt;&gt;"",COUNTA($E$9:E18),"")</f>
        <v/>
      </c>
      <c r="B18" s="42" t="s">
        <v>128</v>
      </c>
      <c r="C18" s="48"/>
      <c r="D18" s="54"/>
      <c r="E18" s="54"/>
      <c r="F18" s="54"/>
      <c r="G18" s="55"/>
      <c r="H18" s="55"/>
    </row>
    <row r="19" spans="1:8" ht="11.45" customHeight="1" x14ac:dyDescent="0.2">
      <c r="A19" s="40" t="str">
        <f>IF(E19&lt;&gt;"",COUNTA($E$9:E19),"")</f>
        <v/>
      </c>
      <c r="B19" s="41"/>
      <c r="C19" s="48"/>
      <c r="D19" s="54"/>
      <c r="E19" s="54"/>
      <c r="F19" s="54"/>
      <c r="G19" s="55"/>
      <c r="H19" s="55"/>
    </row>
    <row r="20" spans="1:8" ht="11.45" customHeight="1" x14ac:dyDescent="0.2">
      <c r="A20" s="40">
        <f>IF(E20&lt;&gt;"",COUNTA($E$9:E20),"")</f>
        <v>7</v>
      </c>
      <c r="B20" s="41" t="s">
        <v>129</v>
      </c>
      <c r="C20" s="48" t="s">
        <v>69</v>
      </c>
      <c r="D20" s="54">
        <v>206</v>
      </c>
      <c r="E20" s="54">
        <v>216</v>
      </c>
      <c r="F20" s="54">
        <v>198</v>
      </c>
      <c r="G20" s="55">
        <v>-4.9000000000000004</v>
      </c>
      <c r="H20" s="55">
        <v>3.9</v>
      </c>
    </row>
    <row r="21" spans="1:8" ht="11.45" customHeight="1" x14ac:dyDescent="0.2">
      <c r="A21" s="40" t="str">
        <f>IF(E21&lt;&gt;"",COUNTA($E$9:E21),"")</f>
        <v/>
      </c>
      <c r="B21" s="41"/>
      <c r="C21" s="48"/>
      <c r="D21" s="54"/>
      <c r="E21" s="54"/>
      <c r="F21" s="54"/>
      <c r="G21" s="55"/>
      <c r="H21" s="55"/>
    </row>
    <row r="22" spans="1:8" ht="22.5" customHeight="1" x14ac:dyDescent="0.2">
      <c r="A22" s="40">
        <f>IF(E22&lt;&gt;"",COUNTA($E$9:E22),"")</f>
        <v>8</v>
      </c>
      <c r="B22" s="41" t="s">
        <v>130</v>
      </c>
      <c r="C22" s="48" t="s">
        <v>69</v>
      </c>
      <c r="D22" s="54">
        <v>474</v>
      </c>
      <c r="E22" s="54">
        <v>494</v>
      </c>
      <c r="F22" s="54">
        <v>477</v>
      </c>
      <c r="G22" s="55">
        <v>-4.0999999999999996</v>
      </c>
      <c r="H22" s="55">
        <v>-0.7</v>
      </c>
    </row>
    <row r="23" spans="1:8" ht="11.45" customHeight="1" x14ac:dyDescent="0.2">
      <c r="A23" s="40" t="str">
        <f>IF(E23&lt;&gt;"",COUNTA($E$9:E23),"")</f>
        <v/>
      </c>
      <c r="B23" s="41" t="s">
        <v>113</v>
      </c>
      <c r="C23" s="48"/>
      <c r="D23" s="54"/>
      <c r="E23" s="54"/>
      <c r="F23" s="54"/>
      <c r="G23" s="55"/>
      <c r="H23" s="55"/>
    </row>
    <row r="24" spans="1:8" ht="11.45" customHeight="1" x14ac:dyDescent="0.2">
      <c r="A24" s="40">
        <f>IF(E24&lt;&gt;"",COUNTA($E$9:E24),"")</f>
        <v>9</v>
      </c>
      <c r="B24" s="41" t="s">
        <v>131</v>
      </c>
      <c r="C24" s="48" t="s">
        <v>69</v>
      </c>
      <c r="D24" s="54">
        <v>108</v>
      </c>
      <c r="E24" s="54">
        <v>127</v>
      </c>
      <c r="F24" s="54">
        <v>112</v>
      </c>
      <c r="G24" s="55">
        <v>-14.8</v>
      </c>
      <c r="H24" s="55">
        <v>-3.8</v>
      </c>
    </row>
    <row r="25" spans="1:8" ht="11.45" customHeight="1" x14ac:dyDescent="0.2">
      <c r="A25" s="40">
        <f>IF(E25&lt;&gt;"",COUNTA($E$9:E25),"")</f>
        <v>10</v>
      </c>
      <c r="B25" s="41" t="s">
        <v>132</v>
      </c>
      <c r="C25" s="48" t="s">
        <v>69</v>
      </c>
      <c r="D25" s="54">
        <v>366</v>
      </c>
      <c r="E25" s="54">
        <v>367</v>
      </c>
      <c r="F25" s="54">
        <v>365</v>
      </c>
      <c r="G25" s="55">
        <v>-0.4</v>
      </c>
      <c r="H25" s="55">
        <v>0.3</v>
      </c>
    </row>
    <row r="26" spans="1:8" ht="11.45" customHeight="1" x14ac:dyDescent="0.2">
      <c r="A26" s="40" t="str">
        <f>IF(E26&lt;&gt;"",COUNTA($E$9:E26),"")</f>
        <v/>
      </c>
      <c r="B26" s="41"/>
      <c r="C26" s="48"/>
      <c r="D26" s="54"/>
      <c r="E26" s="54"/>
      <c r="F26" s="54"/>
      <c r="G26" s="55"/>
      <c r="H26" s="55"/>
    </row>
    <row r="27" spans="1:8" ht="11.45" customHeight="1" x14ac:dyDescent="0.2">
      <c r="A27" s="40">
        <f>IF(E27&lt;&gt;"",COUNTA($E$9:E27),"")</f>
        <v>11</v>
      </c>
      <c r="B27" s="41" t="s">
        <v>133</v>
      </c>
      <c r="C27" s="48" t="s">
        <v>69</v>
      </c>
      <c r="D27" s="54">
        <v>444</v>
      </c>
      <c r="E27" s="54">
        <v>402</v>
      </c>
      <c r="F27" s="54">
        <v>435</v>
      </c>
      <c r="G27" s="55">
        <v>10.5</v>
      </c>
      <c r="H27" s="55">
        <v>2</v>
      </c>
    </row>
    <row r="28" spans="1:8" ht="11.45" customHeight="1" x14ac:dyDescent="0.2">
      <c r="A28" s="40" t="str">
        <f>IF(E28&lt;&gt;"",COUNTA($E$9:E28),"")</f>
        <v/>
      </c>
      <c r="B28" s="41" t="s">
        <v>113</v>
      </c>
      <c r="C28" s="48"/>
      <c r="D28" s="54"/>
      <c r="E28" s="54"/>
      <c r="F28" s="54"/>
      <c r="G28" s="55"/>
      <c r="H28" s="55"/>
    </row>
    <row r="29" spans="1:8" ht="11.45" customHeight="1" x14ac:dyDescent="0.2">
      <c r="A29" s="40">
        <f>IF(E29&lt;&gt;"",COUNTA($E$9:E29),"")</f>
        <v>12</v>
      </c>
      <c r="B29" s="41" t="s">
        <v>134</v>
      </c>
      <c r="C29" s="48" t="s">
        <v>69</v>
      </c>
      <c r="D29" s="54">
        <v>88</v>
      </c>
      <c r="E29" s="54">
        <v>85</v>
      </c>
      <c r="F29" s="54">
        <v>81</v>
      </c>
      <c r="G29" s="55">
        <v>3.2</v>
      </c>
      <c r="H29" s="55">
        <v>8.1999999999999993</v>
      </c>
    </row>
    <row r="30" spans="1:8" ht="22.5" customHeight="1" x14ac:dyDescent="0.2">
      <c r="A30" s="40">
        <f>IF(E30&lt;&gt;"",COUNTA($E$9:E30),"")</f>
        <v>13</v>
      </c>
      <c r="B30" s="41" t="s">
        <v>135</v>
      </c>
      <c r="C30" s="48" t="s">
        <v>69</v>
      </c>
      <c r="D30" s="54">
        <v>16</v>
      </c>
      <c r="E30" s="54">
        <v>14</v>
      </c>
      <c r="F30" s="54">
        <v>16</v>
      </c>
      <c r="G30" s="55">
        <v>16.8</v>
      </c>
      <c r="H30" s="55">
        <v>1.9</v>
      </c>
    </row>
    <row r="31" spans="1:8" ht="22.5" customHeight="1" x14ac:dyDescent="0.2">
      <c r="A31" s="40">
        <f>IF(E31&lt;&gt;"",COUNTA($E$9:E31),"")</f>
        <v>14</v>
      </c>
      <c r="B31" s="41" t="s">
        <v>136</v>
      </c>
      <c r="C31" s="48" t="s">
        <v>69</v>
      </c>
      <c r="D31" s="54">
        <v>71</v>
      </c>
      <c r="E31" s="54">
        <v>71</v>
      </c>
      <c r="F31" s="54">
        <v>65</v>
      </c>
      <c r="G31" s="55">
        <v>0.5</v>
      </c>
      <c r="H31" s="55">
        <v>9.8000000000000007</v>
      </c>
    </row>
    <row r="32" spans="1:8" ht="11.45" customHeight="1" x14ac:dyDescent="0.2">
      <c r="A32" s="40">
        <f>IF(E32&lt;&gt;"",COUNTA($E$9:E32),"")</f>
        <v>15</v>
      </c>
      <c r="B32" s="41" t="s">
        <v>137</v>
      </c>
      <c r="C32" s="48" t="s">
        <v>69</v>
      </c>
      <c r="D32" s="54">
        <v>356</v>
      </c>
      <c r="E32" s="54">
        <v>317</v>
      </c>
      <c r="F32" s="54">
        <v>354</v>
      </c>
      <c r="G32" s="55">
        <v>12.5</v>
      </c>
      <c r="H32" s="55">
        <v>0.6</v>
      </c>
    </row>
    <row r="33" spans="1:8" ht="11.45" customHeight="1" x14ac:dyDescent="0.2">
      <c r="A33" s="40" t="str">
        <f>IF(E33&lt;&gt;"",COUNTA($E$9:E33),"")</f>
        <v/>
      </c>
      <c r="B33" s="41" t="s">
        <v>138</v>
      </c>
      <c r="C33" s="48"/>
      <c r="D33" s="54"/>
      <c r="E33" s="54"/>
      <c r="F33" s="54"/>
      <c r="G33" s="55"/>
      <c r="H33" s="55"/>
    </row>
    <row r="34" spans="1:8" ht="11.45" customHeight="1" x14ac:dyDescent="0.2">
      <c r="A34" s="40">
        <f>IF(E34&lt;&gt;"",COUNTA($E$9:E34),"")</f>
        <v>16</v>
      </c>
      <c r="B34" s="41" t="s">
        <v>139</v>
      </c>
      <c r="C34" s="48" t="s">
        <v>69</v>
      </c>
      <c r="D34" s="54">
        <v>195</v>
      </c>
      <c r="E34" s="54">
        <v>164</v>
      </c>
      <c r="F34" s="54">
        <v>197</v>
      </c>
      <c r="G34" s="55">
        <v>18.5</v>
      </c>
      <c r="H34" s="55">
        <v>-0.9</v>
      </c>
    </row>
    <row r="35" spans="1:8" ht="11.45" customHeight="1" x14ac:dyDescent="0.2">
      <c r="A35" s="40">
        <f>IF(E35&lt;&gt;"",COUNTA($E$9:E35),"")</f>
        <v>17</v>
      </c>
      <c r="B35" s="41" t="s">
        <v>140</v>
      </c>
      <c r="C35" s="48" t="s">
        <v>69</v>
      </c>
      <c r="D35" s="54">
        <v>161</v>
      </c>
      <c r="E35" s="54">
        <v>152</v>
      </c>
      <c r="F35" s="54">
        <v>158</v>
      </c>
      <c r="G35" s="55">
        <v>6</v>
      </c>
      <c r="H35" s="55">
        <v>2.4</v>
      </c>
    </row>
    <row r="36" spans="1:8" ht="11.45" customHeight="1" x14ac:dyDescent="0.2">
      <c r="D36" s="59"/>
      <c r="E36" s="59"/>
      <c r="F36" s="59"/>
      <c r="G36" s="60"/>
      <c r="H36" s="60"/>
    </row>
  </sheetData>
  <mergeCells count="14">
    <mergeCell ref="G3:H3"/>
    <mergeCell ref="G4:G5"/>
    <mergeCell ref="H4:H5"/>
    <mergeCell ref="G6:H6"/>
    <mergeCell ref="A1:C1"/>
    <mergeCell ref="D1:H1"/>
    <mergeCell ref="A2:C2"/>
    <mergeCell ref="A3:A6"/>
    <mergeCell ref="B3:B6"/>
    <mergeCell ref="C3:C6"/>
    <mergeCell ref="D3:D6"/>
    <mergeCell ref="E3:E6"/>
    <mergeCell ref="F3:F6"/>
    <mergeCell ref="D2:H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EFA4-B3FF-4C42-951B-B58D578AECE2}">
  <sheetPr codeName="Tabelle10"/>
  <dimension ref="A1:H36"/>
  <sheetViews>
    <sheetView zoomScale="140" zoomScaleNormal="140"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11.42578125" defaultRowHeight="11.45" customHeight="1" x14ac:dyDescent="0.2"/>
  <cols>
    <col min="1" max="1" width="3.28515625" style="29" customWidth="1"/>
    <col min="2" max="2" width="30.28515625" style="29" customWidth="1"/>
    <col min="3" max="3" width="8.7109375" style="29" customWidth="1"/>
    <col min="4" max="7" width="9.28515625" style="29" customWidth="1"/>
    <col min="8" max="8" width="10.7109375" style="29" customWidth="1"/>
    <col min="9" max="16384" width="11.42578125" style="29"/>
  </cols>
  <sheetData>
    <row r="1" spans="1:8" s="1" customFormat="1" ht="39.950000000000003" customHeight="1" x14ac:dyDescent="0.2">
      <c r="A1" s="137" t="s">
        <v>34</v>
      </c>
      <c r="B1" s="138"/>
      <c r="C1" s="138"/>
      <c r="D1" s="139" t="s">
        <v>56</v>
      </c>
      <c r="E1" s="152"/>
      <c r="F1" s="152"/>
      <c r="G1" s="152"/>
      <c r="H1" s="153"/>
    </row>
    <row r="2" spans="1:8" ht="35.1" customHeight="1" x14ac:dyDescent="0.2">
      <c r="A2" s="142" t="s">
        <v>141</v>
      </c>
      <c r="B2" s="143"/>
      <c r="C2" s="143"/>
      <c r="D2" s="144" t="s">
        <v>220</v>
      </c>
      <c r="E2" s="144"/>
      <c r="F2" s="144"/>
      <c r="G2" s="144"/>
      <c r="H2" s="155"/>
    </row>
    <row r="3" spans="1:8" ht="11.45" customHeight="1" x14ac:dyDescent="0.2">
      <c r="A3" s="147" t="s">
        <v>59</v>
      </c>
      <c r="B3" s="149" t="s">
        <v>87</v>
      </c>
      <c r="C3" s="149" t="s">
        <v>88</v>
      </c>
      <c r="D3" s="149" t="s">
        <v>212</v>
      </c>
      <c r="E3" s="151" t="s">
        <v>194</v>
      </c>
      <c r="F3" s="151" t="s">
        <v>213</v>
      </c>
      <c r="G3" s="149" t="s">
        <v>209</v>
      </c>
      <c r="H3" s="150"/>
    </row>
    <row r="4" spans="1:8" ht="11.45" customHeight="1" x14ac:dyDescent="0.2">
      <c r="A4" s="148"/>
      <c r="B4" s="149"/>
      <c r="C4" s="149"/>
      <c r="D4" s="149"/>
      <c r="E4" s="151"/>
      <c r="F4" s="151"/>
      <c r="G4" s="149" t="s">
        <v>89</v>
      </c>
      <c r="H4" s="150" t="s">
        <v>90</v>
      </c>
    </row>
    <row r="5" spans="1:8" ht="11.45" customHeight="1" x14ac:dyDescent="0.2">
      <c r="A5" s="148"/>
      <c r="B5" s="149"/>
      <c r="C5" s="149"/>
      <c r="D5" s="149"/>
      <c r="E5" s="151"/>
      <c r="F5" s="151"/>
      <c r="G5" s="149"/>
      <c r="H5" s="150"/>
    </row>
    <row r="6" spans="1:8" ht="11.45" customHeight="1" x14ac:dyDescent="0.2">
      <c r="A6" s="148"/>
      <c r="B6" s="149"/>
      <c r="C6" s="149"/>
      <c r="D6" s="149"/>
      <c r="E6" s="151"/>
      <c r="F6" s="151"/>
      <c r="G6" s="149" t="s">
        <v>91</v>
      </c>
      <c r="H6" s="150"/>
    </row>
    <row r="7" spans="1:8" s="34" customFormat="1" ht="11.45" customHeight="1" x14ac:dyDescent="0.25">
      <c r="A7" s="31">
        <v>1</v>
      </c>
      <c r="B7" s="32">
        <v>2</v>
      </c>
      <c r="C7" s="32">
        <v>3</v>
      </c>
      <c r="D7" s="44">
        <v>4</v>
      </c>
      <c r="E7" s="44">
        <v>5</v>
      </c>
      <c r="F7" s="44">
        <v>6</v>
      </c>
      <c r="G7" s="32">
        <v>7</v>
      </c>
      <c r="H7" s="33">
        <v>8</v>
      </c>
    </row>
    <row r="8" spans="1:8" ht="11.45" customHeight="1" x14ac:dyDescent="0.2">
      <c r="A8" s="40" t="str">
        <f>IF(E8&lt;&gt;"",COUNTA($E8:E$9),"")</f>
        <v/>
      </c>
      <c r="B8" s="36"/>
      <c r="C8" s="48"/>
      <c r="D8" s="54"/>
      <c r="E8" s="54"/>
      <c r="F8" s="54"/>
      <c r="G8" s="55"/>
      <c r="H8" s="55"/>
    </row>
    <row r="9" spans="1:8" ht="11.45" customHeight="1" x14ac:dyDescent="0.2">
      <c r="A9" s="40">
        <f>IF(E9&lt;&gt;"",COUNTA($E9:E$9),"")</f>
        <v>1</v>
      </c>
      <c r="B9" s="41" t="s">
        <v>92</v>
      </c>
      <c r="C9" s="48" t="s">
        <v>68</v>
      </c>
      <c r="D9" s="54">
        <v>239</v>
      </c>
      <c r="E9" s="54">
        <v>241</v>
      </c>
      <c r="F9" s="54">
        <v>236</v>
      </c>
      <c r="G9" s="55">
        <v>-0.8</v>
      </c>
      <c r="H9" s="55">
        <v>1.3</v>
      </c>
    </row>
    <row r="10" spans="1:8" s="49" customFormat="1" ht="11.45" customHeight="1" x14ac:dyDescent="0.2">
      <c r="A10" s="40">
        <f>IF(E10&lt;&gt;"",COUNTA($E$9:E10),"")</f>
        <v>2</v>
      </c>
      <c r="B10" s="41" t="s">
        <v>93</v>
      </c>
      <c r="C10" s="48" t="s">
        <v>68</v>
      </c>
      <c r="D10" s="54">
        <v>10240</v>
      </c>
      <c r="E10" s="54">
        <v>10538</v>
      </c>
      <c r="F10" s="54">
        <v>10564</v>
      </c>
      <c r="G10" s="55">
        <v>-2.8</v>
      </c>
      <c r="H10" s="55">
        <v>-3.1</v>
      </c>
    </row>
    <row r="11" spans="1:8" s="49" customFormat="1" ht="11.45" customHeight="1" x14ac:dyDescent="0.2">
      <c r="A11" s="40">
        <f>IF(E11&lt;&gt;"",COUNTA($E$9:E11),"")</f>
        <v>3</v>
      </c>
      <c r="B11" s="41" t="s">
        <v>94</v>
      </c>
      <c r="C11" s="48" t="s">
        <v>70</v>
      </c>
      <c r="D11" s="54">
        <v>40533</v>
      </c>
      <c r="E11" s="54">
        <v>36383</v>
      </c>
      <c r="F11" s="54">
        <v>40242</v>
      </c>
      <c r="G11" s="55">
        <v>11.4</v>
      </c>
      <c r="H11" s="55">
        <v>0.7</v>
      </c>
    </row>
    <row r="12" spans="1:8" s="49" customFormat="1" ht="11.45" customHeight="1" x14ac:dyDescent="0.2">
      <c r="A12" s="40" t="str">
        <f>IF(E12&lt;&gt;"",COUNTA($E$9:E12),"")</f>
        <v/>
      </c>
      <c r="B12" s="41"/>
      <c r="C12" s="48"/>
      <c r="D12" s="54"/>
      <c r="E12" s="54"/>
      <c r="F12" s="54"/>
      <c r="G12" s="55"/>
      <c r="H12" s="55"/>
    </row>
    <row r="13" spans="1:8" s="49" customFormat="1" ht="11.45" customHeight="1" x14ac:dyDescent="0.2">
      <c r="A13" s="40">
        <f>IF(E13&lt;&gt;"",COUNTA($E$9:E13),"")</f>
        <v>4</v>
      </c>
      <c r="B13" s="42" t="s">
        <v>121</v>
      </c>
      <c r="C13" s="51" t="s">
        <v>70</v>
      </c>
      <c r="D13" s="56">
        <v>168104</v>
      </c>
      <c r="E13" s="56">
        <v>150709</v>
      </c>
      <c r="F13" s="56">
        <v>166138</v>
      </c>
      <c r="G13" s="57">
        <v>11.5</v>
      </c>
      <c r="H13" s="57">
        <v>1.2</v>
      </c>
    </row>
    <row r="14" spans="1:8" ht="11.45" customHeight="1" x14ac:dyDescent="0.2">
      <c r="A14" s="40" t="str">
        <f>IF(E14&lt;&gt;"",COUNTA($E$9:E14),"")</f>
        <v/>
      </c>
      <c r="B14" s="41" t="s">
        <v>125</v>
      </c>
      <c r="C14" s="48"/>
      <c r="D14" s="54"/>
      <c r="E14" s="54"/>
      <c r="F14" s="54"/>
      <c r="G14" s="55"/>
      <c r="H14" s="55"/>
    </row>
    <row r="15" spans="1:8" ht="11.45" customHeight="1" x14ac:dyDescent="0.2">
      <c r="A15" s="40">
        <f>IF(E15&lt;&gt;"",COUNTA($E$9:E15),"")</f>
        <v>5</v>
      </c>
      <c r="B15" s="41" t="s">
        <v>126</v>
      </c>
      <c r="C15" s="48" t="s">
        <v>70</v>
      </c>
      <c r="D15" s="54">
        <v>59922</v>
      </c>
      <c r="E15" s="54">
        <v>63937</v>
      </c>
      <c r="F15" s="54">
        <v>55338</v>
      </c>
      <c r="G15" s="55">
        <v>-6.3</v>
      </c>
      <c r="H15" s="55">
        <v>8.3000000000000007</v>
      </c>
    </row>
    <row r="16" spans="1:8" ht="11.45" customHeight="1" x14ac:dyDescent="0.2">
      <c r="A16" s="40">
        <f>IF(E16&lt;&gt;"",COUNTA($E$9:E16),"")</f>
        <v>6</v>
      </c>
      <c r="B16" s="41" t="s">
        <v>127</v>
      </c>
      <c r="C16" s="48" t="s">
        <v>70</v>
      </c>
      <c r="D16" s="54">
        <v>108181</v>
      </c>
      <c r="E16" s="54">
        <v>86771</v>
      </c>
      <c r="F16" s="54">
        <v>110800</v>
      </c>
      <c r="G16" s="55">
        <v>24.7</v>
      </c>
      <c r="H16" s="55">
        <v>-2.4</v>
      </c>
    </row>
    <row r="17" spans="1:8" ht="11.45" customHeight="1" x14ac:dyDescent="0.2">
      <c r="A17" s="40" t="str">
        <f>IF(E17&lt;&gt;"",COUNTA($E$9:E17),"")</f>
        <v/>
      </c>
      <c r="B17" s="41"/>
      <c r="C17" s="48"/>
      <c r="D17" s="54"/>
      <c r="E17" s="54"/>
      <c r="F17" s="54"/>
      <c r="G17" s="55"/>
      <c r="H17" s="55"/>
    </row>
    <row r="18" spans="1:8" ht="11.45" customHeight="1" x14ac:dyDescent="0.2">
      <c r="A18" s="40" t="str">
        <f>IF(E18&lt;&gt;"",COUNTA($E$9:E18),"")</f>
        <v/>
      </c>
      <c r="B18" s="42" t="s">
        <v>128</v>
      </c>
      <c r="C18" s="48"/>
      <c r="D18" s="54"/>
      <c r="E18" s="54"/>
      <c r="F18" s="54"/>
      <c r="G18" s="55"/>
      <c r="H18" s="55"/>
    </row>
    <row r="19" spans="1:8" ht="11.45" customHeight="1" x14ac:dyDescent="0.2">
      <c r="A19" s="40" t="str">
        <f>IF(E19&lt;&gt;"",COUNTA($E$9:E19),"")</f>
        <v/>
      </c>
      <c r="B19" s="41"/>
      <c r="C19" s="48"/>
      <c r="D19" s="54"/>
      <c r="E19" s="54"/>
      <c r="F19" s="54"/>
      <c r="G19" s="55"/>
      <c r="H19" s="55"/>
    </row>
    <row r="20" spans="1:8" ht="11.45" customHeight="1" x14ac:dyDescent="0.2">
      <c r="A20" s="40">
        <f>IF(E20&lt;&gt;"",COUNTA($E$9:E20),"")</f>
        <v>7</v>
      </c>
      <c r="B20" s="41" t="s">
        <v>129</v>
      </c>
      <c r="C20" s="48" t="s">
        <v>70</v>
      </c>
      <c r="D20" s="54">
        <v>28327</v>
      </c>
      <c r="E20" s="54">
        <v>27156</v>
      </c>
      <c r="F20" s="54">
        <v>25523</v>
      </c>
      <c r="G20" s="55">
        <v>4.3</v>
      </c>
      <c r="H20" s="55">
        <v>11</v>
      </c>
    </row>
    <row r="21" spans="1:8" ht="11.45" customHeight="1" x14ac:dyDescent="0.2">
      <c r="A21" s="40" t="str">
        <f>IF(E21&lt;&gt;"",COUNTA($E$9:E21),"")</f>
        <v/>
      </c>
      <c r="B21" s="41"/>
      <c r="C21" s="48"/>
      <c r="D21" s="54"/>
      <c r="E21" s="54"/>
      <c r="F21" s="54"/>
      <c r="G21" s="55"/>
      <c r="H21" s="55"/>
    </row>
    <row r="22" spans="1:8" ht="22.9" customHeight="1" x14ac:dyDescent="0.2">
      <c r="A22" s="40">
        <f>IF(E22&lt;&gt;"",COUNTA($E$9:E22),"")</f>
        <v>8</v>
      </c>
      <c r="B22" s="41" t="s">
        <v>130</v>
      </c>
      <c r="C22" s="48" t="s">
        <v>70</v>
      </c>
      <c r="D22" s="54">
        <v>68088</v>
      </c>
      <c r="E22" s="54">
        <v>71107</v>
      </c>
      <c r="F22" s="54">
        <v>72301</v>
      </c>
      <c r="G22" s="55">
        <v>-4.2</v>
      </c>
      <c r="H22" s="55">
        <v>-5.8</v>
      </c>
    </row>
    <row r="23" spans="1:8" ht="11.45" customHeight="1" x14ac:dyDescent="0.2">
      <c r="A23" s="40" t="str">
        <f>IF(E23&lt;&gt;"",COUNTA($E$9:E23),"")</f>
        <v/>
      </c>
      <c r="B23" s="41" t="s">
        <v>113</v>
      </c>
      <c r="C23" s="48"/>
      <c r="D23" s="54"/>
      <c r="E23" s="54"/>
      <c r="F23" s="54"/>
      <c r="G23" s="55"/>
      <c r="H23" s="55"/>
    </row>
    <row r="24" spans="1:8" ht="11.45" customHeight="1" x14ac:dyDescent="0.2">
      <c r="A24" s="40">
        <f>IF(E24&lt;&gt;"",COUNTA($E$9:E24),"")</f>
        <v>9</v>
      </c>
      <c r="B24" s="41" t="s">
        <v>131</v>
      </c>
      <c r="C24" s="48" t="s">
        <v>70</v>
      </c>
      <c r="D24" s="54">
        <v>18586</v>
      </c>
      <c r="E24" s="54">
        <v>26098</v>
      </c>
      <c r="F24" s="54">
        <v>18569</v>
      </c>
      <c r="G24" s="55">
        <v>-28.8</v>
      </c>
      <c r="H24" s="55">
        <v>0.1</v>
      </c>
    </row>
    <row r="25" spans="1:8" ht="11.45" customHeight="1" x14ac:dyDescent="0.2">
      <c r="A25" s="40">
        <f>IF(E25&lt;&gt;"",COUNTA($E$9:E25),"")</f>
        <v>10</v>
      </c>
      <c r="B25" s="41" t="s">
        <v>132</v>
      </c>
      <c r="C25" s="48" t="s">
        <v>70</v>
      </c>
      <c r="D25" s="54">
        <v>49502</v>
      </c>
      <c r="E25" s="54">
        <v>45009</v>
      </c>
      <c r="F25" s="54">
        <v>53732</v>
      </c>
      <c r="G25" s="55">
        <v>10</v>
      </c>
      <c r="H25" s="55">
        <v>-7.9</v>
      </c>
    </row>
    <row r="26" spans="1:8" ht="11.45" customHeight="1" x14ac:dyDescent="0.2">
      <c r="A26" s="40" t="str">
        <f>IF(E26&lt;&gt;"",COUNTA($E$9:E26),"")</f>
        <v/>
      </c>
      <c r="B26" s="41"/>
      <c r="C26" s="48"/>
      <c r="D26" s="54"/>
      <c r="E26" s="54"/>
      <c r="F26" s="54"/>
      <c r="G26" s="55"/>
      <c r="H26" s="55"/>
    </row>
    <row r="27" spans="1:8" ht="11.45" customHeight="1" x14ac:dyDescent="0.2">
      <c r="A27" s="40">
        <f>IF(E27&lt;&gt;"",COUNTA($E$9:E27),"")</f>
        <v>11</v>
      </c>
      <c r="B27" s="41" t="s">
        <v>133</v>
      </c>
      <c r="C27" s="48" t="s">
        <v>70</v>
      </c>
      <c r="D27" s="54">
        <v>71688</v>
      </c>
      <c r="E27" s="54">
        <v>52446</v>
      </c>
      <c r="F27" s="54">
        <v>68314</v>
      </c>
      <c r="G27" s="55">
        <v>36.700000000000003</v>
      </c>
      <c r="H27" s="55">
        <v>4.9000000000000004</v>
      </c>
    </row>
    <row r="28" spans="1:8" ht="11.45" customHeight="1" x14ac:dyDescent="0.2">
      <c r="A28" s="40" t="str">
        <f>IF(E28&lt;&gt;"",COUNTA($E$9:E28),"")</f>
        <v/>
      </c>
      <c r="B28" s="41" t="s">
        <v>113</v>
      </c>
      <c r="C28" s="48"/>
      <c r="D28" s="54"/>
      <c r="E28" s="54"/>
      <c r="F28" s="54"/>
      <c r="G28" s="55"/>
      <c r="H28" s="55"/>
    </row>
    <row r="29" spans="1:8" ht="11.45" customHeight="1" x14ac:dyDescent="0.2">
      <c r="A29" s="40">
        <f>IF(E29&lt;&gt;"",COUNTA($E$9:E29),"")</f>
        <v>12</v>
      </c>
      <c r="B29" s="41" t="s">
        <v>134</v>
      </c>
      <c r="C29" s="48" t="s">
        <v>70</v>
      </c>
      <c r="D29" s="54">
        <v>13010</v>
      </c>
      <c r="E29" s="54">
        <v>10683</v>
      </c>
      <c r="F29" s="54">
        <v>11245</v>
      </c>
      <c r="G29" s="55">
        <v>21.8</v>
      </c>
      <c r="H29" s="55">
        <v>15.7</v>
      </c>
    </row>
    <row r="30" spans="1:8" ht="22.9" customHeight="1" x14ac:dyDescent="0.2">
      <c r="A30" s="40">
        <f>IF(E30&lt;&gt;"",COUNTA($E$9:E30),"")</f>
        <v>13</v>
      </c>
      <c r="B30" s="41" t="s">
        <v>135</v>
      </c>
      <c r="C30" s="48" t="s">
        <v>70</v>
      </c>
      <c r="D30" s="54">
        <v>2337</v>
      </c>
      <c r="E30" s="54">
        <v>1433</v>
      </c>
      <c r="F30" s="54">
        <v>2752</v>
      </c>
      <c r="G30" s="55">
        <v>63.1</v>
      </c>
      <c r="H30" s="55">
        <v>-15.1</v>
      </c>
    </row>
    <row r="31" spans="1:8" ht="24" customHeight="1" x14ac:dyDescent="0.2">
      <c r="A31" s="40">
        <f>IF(E31&lt;&gt;"",COUNTA($E$9:E31),"")</f>
        <v>14</v>
      </c>
      <c r="B31" s="41" t="s">
        <v>136</v>
      </c>
      <c r="C31" s="48" t="s">
        <v>70</v>
      </c>
      <c r="D31" s="54">
        <v>10673</v>
      </c>
      <c r="E31" s="54">
        <v>9250</v>
      </c>
      <c r="F31" s="54">
        <v>8494</v>
      </c>
      <c r="G31" s="55">
        <v>15.4</v>
      </c>
      <c r="H31" s="55">
        <v>25.7</v>
      </c>
    </row>
    <row r="32" spans="1:8" ht="11.45" customHeight="1" x14ac:dyDescent="0.2">
      <c r="A32" s="40">
        <f>IF(E32&lt;&gt;"",COUNTA($E$9:E32),"")</f>
        <v>15</v>
      </c>
      <c r="B32" s="41" t="s">
        <v>137</v>
      </c>
      <c r="C32" s="48" t="s">
        <v>70</v>
      </c>
      <c r="D32" s="54">
        <v>58679</v>
      </c>
      <c r="E32" s="54">
        <v>41763</v>
      </c>
      <c r="F32" s="54">
        <v>57068</v>
      </c>
      <c r="G32" s="55">
        <v>40.5</v>
      </c>
      <c r="H32" s="55">
        <v>2.8</v>
      </c>
    </row>
    <row r="33" spans="1:8" ht="11.45" customHeight="1" x14ac:dyDescent="0.2">
      <c r="A33" s="40" t="str">
        <f>IF(E33&lt;&gt;"",COUNTA($E$9:E33),"")</f>
        <v/>
      </c>
      <c r="B33" s="41" t="s">
        <v>138</v>
      </c>
      <c r="C33" s="48"/>
      <c r="D33" s="54"/>
      <c r="E33" s="54"/>
      <c r="F33" s="54"/>
      <c r="G33" s="55"/>
      <c r="H33" s="55"/>
    </row>
    <row r="34" spans="1:8" ht="11.45" customHeight="1" x14ac:dyDescent="0.2">
      <c r="A34" s="40">
        <f>IF(E34&lt;&gt;"",COUNTA($E$9:E34),"")</f>
        <v>16</v>
      </c>
      <c r="B34" s="41" t="s">
        <v>139</v>
      </c>
      <c r="C34" s="48" t="s">
        <v>70</v>
      </c>
      <c r="D34" s="54">
        <v>37976</v>
      </c>
      <c r="E34" s="54">
        <v>22470</v>
      </c>
      <c r="F34" s="54">
        <v>32196</v>
      </c>
      <c r="G34" s="55">
        <v>69</v>
      </c>
      <c r="H34" s="55">
        <v>18</v>
      </c>
    </row>
    <row r="35" spans="1:8" ht="11.45" customHeight="1" x14ac:dyDescent="0.2">
      <c r="A35" s="40">
        <f>IF(E35&lt;&gt;"",COUNTA($E$9:E35),"")</f>
        <v>17</v>
      </c>
      <c r="B35" s="41" t="s">
        <v>140</v>
      </c>
      <c r="C35" s="48" t="s">
        <v>70</v>
      </c>
      <c r="D35" s="54">
        <v>20702</v>
      </c>
      <c r="E35" s="54">
        <v>19293</v>
      </c>
      <c r="F35" s="54">
        <v>24872</v>
      </c>
      <c r="G35" s="55">
        <v>7.3</v>
      </c>
      <c r="H35" s="55">
        <v>-16.8</v>
      </c>
    </row>
    <row r="36" spans="1:8" ht="11.45" customHeight="1" x14ac:dyDescent="0.2">
      <c r="D36" s="60"/>
      <c r="G36" s="60"/>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2026 04&amp;R&amp;7&amp;P</oddFooter>
    <evenFooter>&amp;L&amp;7&amp;P&amp;R&amp;7StatA MV, Statistischer Bericht E213 2026 04</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vt:i4>
      </vt:variant>
    </vt:vector>
  </HeadingPairs>
  <TitlesOfParts>
    <vt:vector size="21"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lpstr>Deckblatt!Druckbereich</vt:lpstr>
      <vt:lpstr>Qualitätsbericht!Druckbereich</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Monatsmeldung der Betriebe und Unternehmen des Bauhauptgewerbes mit 20 und mehr tätigen Personen 04/2026</dc:title>
  <dc:creator>FB 430</dc:creator>
  <cp:lastModifiedBy>Doll-Enderle, Daniela</cp:lastModifiedBy>
  <cp:lastPrinted>2026-06-30T06:03:52Z</cp:lastPrinted>
  <dcterms:created xsi:type="dcterms:W3CDTF">2026-06-03T09:46:59Z</dcterms:created>
  <dcterms:modified xsi:type="dcterms:W3CDTF">2026-06-30T06:04:01Z</dcterms:modified>
</cp:coreProperties>
</file>