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58E5D43C-3118-4C19-9344-93274572C19B}" xr6:coauthVersionLast="47" xr6:coauthVersionMax="47" xr10:uidLastSave="{00000000-0000-0000-0000-000000000000}"/>
  <bookViews>
    <workbookView xWindow="36915" yWindow="600" windowWidth="19410" windowHeight="17145" xr2:uid="{D3B450E1-9711-4F5F-9A2A-A57CD992319A}"/>
  </bookViews>
  <sheets>
    <sheet name="Deckblatt" sheetId="1" r:id="rId1"/>
    <sheet name="Inhalt" sheetId="2" r:id="rId2"/>
    <sheet name="Vorbemerkungen" sheetId="3" r:id="rId3"/>
    <sheet name="1.1" sheetId="4" r:id="rId4"/>
    <sheet name="1.2" sheetId="5" r:id="rId5"/>
    <sheet name="1.3" sheetId="6" r:id="rId6"/>
    <sheet name="1.4" sheetId="7" r:id="rId7"/>
    <sheet name="1.5" sheetId="8" r:id="rId8"/>
    <sheet name="1.6" sheetId="9" r:id="rId9"/>
    <sheet name="1.7" sheetId="10" r:id="rId10"/>
    <sheet name="2.1" sheetId="11" r:id="rId11"/>
    <sheet name="2.2" sheetId="12" r:id="rId12"/>
    <sheet name="2.3" sheetId="13" r:id="rId13"/>
    <sheet name="2.4" sheetId="14" r:id="rId14"/>
    <sheet name="Fußnotenerläut." sheetId="15" r:id="rId15"/>
    <sheet name="Methodik" sheetId="16" r:id="rId16"/>
    <sheet name="Glossar" sheetId="17" r:id="rId17"/>
    <sheet name="Mehr zum Thema" sheetId="18" r:id="rId18"/>
    <sheet name="Qualitätsbericht" sheetId="19" r:id="rId19"/>
  </sheets>
  <definedNames>
    <definedName name="_xlnm._FilterDatabase" localSheetId="10" hidden="1">'2.1'!$A$8:$I$29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9" i="14" l="1"/>
  <c r="A28" i="14"/>
  <c r="A27" i="14"/>
  <c r="A26" i="14"/>
  <c r="A25" i="14"/>
  <c r="A24" i="14"/>
  <c r="A21" i="14"/>
  <c r="A19" i="14"/>
  <c r="A18" i="14"/>
  <c r="A17" i="14"/>
  <c r="A16" i="14"/>
  <c r="A15" i="14"/>
  <c r="A14" i="14"/>
  <c r="A23" i="14"/>
  <c r="A12" i="14"/>
  <c r="A11" i="14"/>
  <c r="A10" i="14"/>
  <c r="A9" i="14"/>
  <c r="A8" i="14"/>
  <c r="A24" i="13"/>
  <c r="A21" i="13"/>
  <c r="A20" i="13"/>
  <c r="A19" i="13"/>
  <c r="A18" i="13"/>
  <c r="A17" i="13"/>
  <c r="A16" i="13"/>
  <c r="A15" i="13"/>
  <c r="A14" i="13"/>
  <c r="A12" i="13"/>
  <c r="A11" i="13"/>
  <c r="A10" i="13"/>
  <c r="A9" i="13"/>
  <c r="A8" i="13"/>
  <c r="A24" i="12"/>
  <c r="A21" i="12"/>
  <c r="A20" i="12"/>
  <c r="A19" i="12"/>
  <c r="A18" i="12"/>
  <c r="A17" i="12"/>
  <c r="A16" i="12"/>
  <c r="A15" i="12"/>
  <c r="A14" i="12"/>
  <c r="A12" i="12"/>
  <c r="A11" i="12"/>
  <c r="A10" i="12"/>
  <c r="A9" i="12"/>
  <c r="A8" i="12"/>
  <c r="A49" i="11"/>
  <c r="A46" i="11"/>
  <c r="A43" i="11"/>
  <c r="A40" i="11"/>
  <c r="A38" i="11"/>
  <c r="A35" i="11"/>
  <c r="A32" i="11"/>
  <c r="A30" i="11"/>
  <c r="A28" i="11"/>
  <c r="A25" i="11"/>
  <c r="A22" i="11"/>
  <c r="A19" i="11"/>
  <c r="A17" i="11"/>
  <c r="A14" i="11"/>
  <c r="A12" i="11"/>
  <c r="A11" i="11"/>
  <c r="A33" i="10"/>
  <c r="A28" i="10"/>
  <c r="A26" i="10"/>
  <c r="A23" i="10"/>
  <c r="A21" i="10"/>
  <c r="A19" i="10"/>
  <c r="A18" i="10"/>
  <c r="A17" i="10"/>
  <c r="A16" i="10"/>
  <c r="A15" i="10"/>
  <c r="A14" i="10"/>
  <c r="A13" i="10"/>
  <c r="A12" i="10"/>
  <c r="A10" i="10"/>
  <c r="A9" i="10"/>
  <c r="A33" i="9"/>
  <c r="A29" i="9"/>
  <c r="A28" i="9"/>
  <c r="A27" i="9"/>
  <c r="A26" i="9"/>
  <c r="A23" i="9"/>
  <c r="A21" i="9"/>
  <c r="A19" i="9"/>
  <c r="A18" i="9"/>
  <c r="A17" i="9"/>
  <c r="A15" i="9"/>
  <c r="A14" i="9"/>
  <c r="A12" i="9"/>
  <c r="A10" i="9"/>
  <c r="A9" i="9"/>
  <c r="A8" i="9"/>
  <c r="A33" i="8"/>
  <c r="A28" i="8"/>
  <c r="A26" i="8"/>
  <c r="A23" i="8"/>
  <c r="A21" i="8"/>
  <c r="A19" i="8"/>
  <c r="A18" i="8"/>
  <c r="A17" i="8"/>
  <c r="A15" i="8"/>
  <c r="A14" i="8"/>
  <c r="A12" i="8"/>
  <c r="A11" i="8"/>
  <c r="A9" i="8"/>
  <c r="A32" i="7"/>
  <c r="A31" i="7"/>
  <c r="A30" i="7"/>
  <c r="A29" i="7"/>
  <c r="A28" i="7"/>
  <c r="A27" i="7"/>
  <c r="A26" i="7"/>
  <c r="A24" i="7"/>
  <c r="A22" i="7"/>
  <c r="A20" i="7"/>
  <c r="A19" i="7"/>
  <c r="A18" i="7"/>
  <c r="A16" i="7"/>
  <c r="A15" i="7"/>
  <c r="A14" i="7"/>
  <c r="A13" i="7"/>
  <c r="A12" i="7"/>
  <c r="A10" i="7"/>
  <c r="A9" i="7"/>
  <c r="A30" i="6"/>
  <c r="A27" i="6"/>
  <c r="A26" i="6"/>
  <c r="A24" i="6"/>
  <c r="A22" i="6"/>
  <c r="A20" i="6"/>
  <c r="A18" i="6"/>
  <c r="A17" i="6"/>
  <c r="A16" i="6"/>
  <c r="A14" i="6"/>
  <c r="A12" i="6"/>
  <c r="A11" i="6"/>
  <c r="A10" i="6"/>
  <c r="A9" i="6"/>
  <c r="A30" i="5"/>
  <c r="A27" i="5"/>
  <c r="A26" i="5"/>
  <c r="A24" i="5"/>
  <c r="A22" i="5"/>
  <c r="A20" i="5"/>
  <c r="A18" i="5"/>
  <c r="A16" i="5"/>
  <c r="A14" i="5"/>
  <c r="A12" i="5"/>
  <c r="A11" i="5"/>
  <c r="A10" i="5"/>
  <c r="A9" i="5"/>
  <c r="A47" i="4"/>
  <c r="A34" i="4"/>
  <c r="A31" i="4"/>
  <c r="A30" i="4"/>
  <c r="A29" i="4"/>
  <c r="A26" i="4"/>
  <c r="A24" i="4"/>
  <c r="A22" i="4"/>
  <c r="A21" i="4"/>
  <c r="A20" i="4"/>
  <c r="A19" i="4"/>
  <c r="A18" i="4"/>
  <c r="A17" i="4"/>
  <c r="A16" i="4"/>
  <c r="A15" i="4"/>
  <c r="A14" i="4"/>
  <c r="A13" i="4"/>
  <c r="A12" i="4"/>
  <c r="A11" i="4"/>
  <c r="A10" i="4"/>
  <c r="A29" i="8" l="1"/>
  <c r="A30" i="9"/>
  <c r="A30" i="10"/>
  <c r="A31" i="10"/>
  <c r="A34" i="10"/>
  <c r="A23" i="11"/>
  <c r="A31" i="11"/>
  <c r="A34" i="11"/>
  <c r="A36" i="11"/>
  <c r="A48" i="11"/>
  <c r="A25" i="5"/>
  <c r="A25" i="7"/>
  <c r="A10" i="8"/>
  <c r="A13" i="8"/>
  <c r="A22" i="8"/>
  <c r="A25" i="8"/>
  <c r="A16" i="9"/>
  <c r="A22" i="9"/>
  <c r="A24" i="9"/>
  <c r="A25" i="9"/>
  <c r="A35" i="9"/>
  <c r="A11" i="10"/>
  <c r="A25" i="10"/>
  <c r="A29" i="10"/>
  <c r="A44" i="11"/>
  <c r="A42" i="11"/>
  <c r="A39" i="11"/>
  <c r="A37" i="11"/>
  <c r="A20" i="11"/>
  <c r="A18" i="11"/>
  <c r="A16" i="11"/>
  <c r="A10" i="11"/>
  <c r="A13" i="11"/>
  <c r="A15" i="11"/>
  <c r="A21" i="11"/>
  <c r="A26" i="11"/>
  <c r="A23" i="13"/>
  <c r="A21" i="5"/>
  <c r="A31" i="5"/>
  <c r="A34" i="8"/>
  <c r="A13" i="6"/>
  <c r="A28" i="4"/>
  <c r="A36" i="4"/>
  <c r="A37" i="4"/>
  <c r="A38" i="4"/>
  <c r="A39" i="4"/>
  <c r="A40" i="4"/>
  <c r="A41" i="4"/>
  <c r="A42" i="4"/>
  <c r="A43" i="4"/>
  <c r="A44" i="4"/>
  <c r="A45" i="4"/>
  <c r="A46" i="4"/>
  <c r="A13" i="5"/>
  <c r="A17" i="5"/>
  <c r="A19" i="5"/>
  <c r="A25" i="6"/>
  <c r="A28" i="6"/>
  <c r="A33" i="6"/>
  <c r="A11" i="7"/>
  <c r="A24" i="8"/>
  <c r="A32" i="8"/>
  <c r="A20" i="9"/>
  <c r="A34" i="9"/>
  <c r="A20" i="10"/>
  <c r="A24" i="10"/>
  <c r="A27" i="10"/>
  <c r="A24" i="11"/>
  <c r="A27" i="11"/>
  <c r="A29" i="11"/>
  <c r="A41" i="11"/>
  <c r="A47" i="11"/>
  <c r="A23" i="12"/>
  <c r="A25" i="13"/>
  <c r="A26" i="13"/>
  <c r="A27" i="13"/>
  <c r="A28" i="13"/>
  <c r="A29" i="13"/>
  <c r="A30" i="13"/>
  <c r="A28" i="5"/>
  <c r="A35" i="8"/>
  <c r="A33" i="4"/>
  <c r="A23" i="5"/>
  <c r="A23" i="6"/>
  <c r="A29" i="6"/>
  <c r="A27" i="4"/>
  <c r="A32" i="4"/>
  <c r="A35" i="4"/>
  <c r="A23" i="4"/>
  <c r="A25" i="4"/>
  <c r="A15" i="5"/>
  <c r="A29" i="5"/>
  <c r="A32" i="5"/>
  <c r="A33" i="5"/>
  <c r="A15" i="6"/>
  <c r="A19" i="6"/>
  <c r="A21" i="6"/>
  <c r="A31" i="6"/>
  <c r="A32" i="6"/>
  <c r="A17" i="7"/>
  <c r="A21" i="7"/>
  <c r="A23" i="7"/>
  <c r="A33" i="7"/>
  <c r="A16" i="8"/>
  <c r="A20" i="8"/>
  <c r="A27" i="8"/>
  <c r="A30" i="8"/>
  <c r="A31" i="8"/>
  <c r="A11" i="9"/>
  <c r="A13" i="9"/>
  <c r="A31" i="9"/>
  <c r="A32" i="9"/>
  <c r="A22" i="10"/>
  <c r="A32" i="10"/>
  <c r="A35" i="10"/>
  <c r="A33" i="11"/>
  <c r="A45" i="11"/>
  <c r="A50" i="11"/>
  <c r="A25" i="12"/>
  <c r="A26" i="12"/>
  <c r="A27" i="12"/>
  <c r="A28" i="12"/>
  <c r="A29" i="12"/>
  <c r="A30" i="12"/>
  <c r="A20" i="14"/>
  <c r="A30" i="14"/>
  <c r="A13" i="12"/>
  <c r="A13" i="13"/>
  <c r="A13" i="14"/>
  <c r="A22" i="12"/>
  <c r="A22" i="13"/>
  <c r="A2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D3" authorId="0" shapeId="0" xr:uid="{B8B359CF-B22F-4826-AE9D-FD66A8D44072}">
      <text>
        <r>
          <rPr>
            <sz val="7"/>
            <color indexed="81"/>
            <rFont val="Calibri"/>
            <family val="2"/>
            <scheme val="minor"/>
          </rPr>
          <t>Monatsende bzw. Durchschnitt für die betreffenden Monate.</t>
        </r>
      </text>
    </comment>
    <comment ref="E3" authorId="0" shapeId="0" xr:uid="{250D6481-C64F-4D3A-BAED-4B331C1A7EC2}">
      <text>
        <r>
          <rPr>
            <sz val="7"/>
            <color indexed="81"/>
            <rFont val="Calibri"/>
            <family val="2"/>
            <scheme val="minor"/>
          </rPr>
          <t>Monatsende bzw. Durchschnitt für die betreffenden Monate.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C5FE768A-1759-430E-8DE0-E6118BC783E2}">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C154EE4E-AEF3-48A3-A633-B108237317A5}">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845978D9-6C7D-4317-8D28-7F9407BE69AD}">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8DFC5BB2-03AA-4698-B12B-74D3D5C85A4F}">
      <text>
        <r>
          <rPr>
            <sz val="7"/>
            <color indexed="81"/>
            <rFont val="Calibri"/>
            <family val="2"/>
            <scheme val="minor"/>
          </rPr>
          <t>Monatsende bzw. Durchschnitt für die betreffenden Monate.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519645A9-4DBD-4F8F-AEBA-122EF0E413A8}">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A90B5491-4886-4E22-BE34-B18D56C6FAD3}">
      <text>
        <r>
          <rPr>
            <sz val="7"/>
            <color indexed="81"/>
            <rFont val="Calibri"/>
            <family val="2"/>
            <scheme val="minor"/>
          </rPr>
          <t>Monatsende bzw. Durchschnitt für die betreffenden Monate.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C3F47554-829F-463A-87A9-BFFEDBF6DEDD}">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7E324B92-A925-42EA-B85F-3512F6AD8195}">
      <text>
        <r>
          <rPr>
            <sz val="7"/>
            <color indexed="81"/>
            <rFont val="Calibri"/>
            <family val="2"/>
            <scheme val="minor"/>
          </rPr>
          <t>Monatsende bzw. Durchschnitt für die betreffenden Monate.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69ED81AE-6987-441E-987A-4C3BCB3EE8F8}">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F5A2DF99-5258-4884-AA70-CBB962B970D1}">
      <text>
        <r>
          <rPr>
            <sz val="7"/>
            <color indexed="81"/>
            <rFont val="Calibri"/>
            <family val="2"/>
            <scheme val="minor"/>
          </rPr>
          <t>Monatsende bzw. Durchschnitt für die betreffenden Monate.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3F7DBD29-4FA4-480B-9BB0-7EBC63C1E3EC}">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469EA289-0CCF-4546-90B9-1613EF5EA128}">
      <text>
        <r>
          <rPr>
            <sz val="7"/>
            <color indexed="81"/>
            <rFont val="Calibri"/>
            <family val="2"/>
            <scheme val="minor"/>
          </rPr>
          <t>Monatsende bzw. Durchschnitt für die betreffenden Monate.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6B18E5E4-7E22-4144-A6C7-C549F3CE7BFB}">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753313E4-F1D9-4ECE-A14B-6725295FA539}">
      <text>
        <r>
          <rPr>
            <sz val="7"/>
            <color indexed="81"/>
            <rFont val="Calibri"/>
            <family val="2"/>
            <scheme val="minor"/>
          </rPr>
          <t>Monatsende bzw. Durchschnitt für die betreffenden Monate.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C3" authorId="0" shapeId="0" xr:uid="{A5B6D9DF-05DD-4B88-BE0B-F263DE7067E8}">
      <text>
        <r>
          <rPr>
            <sz val="7"/>
            <color indexed="81"/>
            <rFont val="Calibri"/>
            <family val="2"/>
            <scheme val="minor"/>
          </rPr>
          <t>Monatsende bzw. Durchschnitt für die betreffenden Monate.</t>
        </r>
      </text>
    </comment>
    <comment ref="D3" authorId="0" shapeId="0" xr:uid="{F2810898-4106-4D1E-8621-D54B1470B8BE}">
      <text>
        <r>
          <rPr>
            <sz val="7"/>
            <color indexed="81"/>
            <rFont val="Calibri"/>
            <family val="2"/>
            <scheme val="minor"/>
          </rPr>
          <t>Monatsende bzw. Durchschnitt für die betreffenden Monate.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Etzien, Angelika</author>
    <author>Grenz, Susanne</author>
  </authors>
  <commentList>
    <comment ref="F3" authorId="0" shapeId="0" xr:uid="{9F3EDCC2-0238-4C6C-B822-4D068A8CE07A}">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D7" authorId="1" shapeId="0" xr:uid="{492A0156-7700-4301-969B-9E7EC0D1B14C}">
      <text>
        <r>
          <rPr>
            <sz val="7"/>
            <color indexed="81"/>
            <rFont val="Calibri"/>
            <family val="2"/>
            <scheme val="minor"/>
          </rPr>
          <t>Monatsende bzw. Durchschnitt für die betreffenden Monate.</t>
        </r>
      </text>
    </comment>
    <comment ref="D19" authorId="1" shapeId="0" xr:uid="{F7FE07E1-4081-464E-82C9-F0BBC085B203}">
      <text>
        <r>
          <rPr>
            <sz val="7"/>
            <color indexed="81"/>
            <rFont val="Calibri"/>
            <family val="2"/>
            <scheme val="minor"/>
          </rPr>
          <t>Monatsende bzw. Durchschnitt für die betreffenden Monate.</t>
        </r>
      </text>
    </comment>
  </commentList>
</comments>
</file>

<file path=xl/sharedStrings.xml><?xml version="1.0" encoding="utf-8"?>
<sst xmlns="http://schemas.openxmlformats.org/spreadsheetml/2006/main" count="765" uniqueCount="222">
  <si>
    <t>Statistische Berichte</t>
  </si>
  <si>
    <t>Baugewerbe</t>
  </si>
  <si>
    <t>E II/E III - m</t>
  </si>
  <si>
    <t xml:space="preserve">Monatsmeldung der Betriebe von Unternehmen   </t>
  </si>
  <si>
    <t>des Bauhauptgewerbes mit 20 und mehr tätigen</t>
  </si>
  <si>
    <t>Personen in Mecklenburg-Vorpommern</t>
  </si>
  <si>
    <t>Kennziffer:</t>
  </si>
  <si>
    <t>Herausgabe:</t>
  </si>
  <si>
    <t>Herausgeber: Statistisches Amt Mecklenburg-Vorpommern, Lübecker Straße 287, 19059 Schwerin,</t>
  </si>
  <si>
    <t>Telefon: 0385 588-0, Telefax: 0385 588-56909, www.statistik-mv.de, statistik.post@statistik-mv.de</t>
  </si>
  <si>
    <t>Zuständige Fachbereichsleitung: Frauke Kusenack, Telefon: 0385 588-56043</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</si>
  <si>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</si>
  <si>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</si>
  <si>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</si>
  <si>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</si>
  <si>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</si>
  <si>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</si>
  <si>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</si>
  <si>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</si>
  <si>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</si>
  <si>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</si>
  <si>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</si>
  <si>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</si>
  <si>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</si>
  <si>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</si>
  <si>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</si>
  <si>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</si>
  <si>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</si>
  <si>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</si>
  <si>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</si>
  <si>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</si>
  <si>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</si>
  <si>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</si>
  <si>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Kapitel 1</t>
  </si>
  <si>
    <t xml:space="preserve">Landesergebnisse </t>
  </si>
  <si>
    <t xml:space="preserve">    Tabelle 1.1</t>
  </si>
  <si>
    <t>Betriebe, tätige Personen, geleistete Arbeitsstunden, Entgelte, baugewerblicher Umsatz
   und Auftragseingang im Zeitvergleich</t>
  </si>
  <si>
    <t xml:space="preserve">    Tabelle 1.2</t>
  </si>
  <si>
    <t xml:space="preserve">    Tabelle 1.3</t>
  </si>
  <si>
    <t xml:space="preserve">    Tabelle 1.4</t>
  </si>
  <si>
    <t xml:space="preserve">    Tabelle 1.5</t>
  </si>
  <si>
    <t xml:space="preserve">    Tabelle 1.6</t>
  </si>
  <si>
    <t xml:space="preserve">    Tabelle 1.7</t>
  </si>
  <si>
    <t>Kapitel 2</t>
  </si>
  <si>
    <t xml:space="preserve">Kreisergebnisse </t>
  </si>
  <si>
    <t xml:space="preserve">    Tabelle 2.1</t>
  </si>
  <si>
    <t>Betriebe, tätige Personen, Arbeitsstunden, Entgelte, baugewerblicher Umsatz 
   und Auftragseingang nach Kreisen</t>
  </si>
  <si>
    <t xml:space="preserve">    Tabelle 2.2</t>
  </si>
  <si>
    <t xml:space="preserve">    Tabelle 2.3</t>
  </si>
  <si>
    <t xml:space="preserve">    Tabelle 2.4</t>
  </si>
  <si>
    <t>Fußnotenerläuterungen</t>
  </si>
  <si>
    <t>Methodik</t>
  </si>
  <si>
    <t>Glossar</t>
  </si>
  <si>
    <t>Mehr zum Thema</t>
  </si>
  <si>
    <t>Qualitätsbericht</t>
  </si>
  <si>
    <r>
      <t xml:space="preserve">Landesergebnisse
</t>
    </r>
    <r>
      <rPr>
        <sz val="8.5"/>
        <rFont val="Calibri"/>
        <family val="2"/>
        <scheme val="minor"/>
      </rPr>
      <t xml:space="preserve">(für Betriebe von Unternehmen des Bauhauptgewerbes 
mit 20 und mehr tätigen Personen) </t>
    </r>
  </si>
  <si>
    <t>Tabelle 1.1</t>
  </si>
  <si>
    <t>Betriebe, tätige Personen, geleistete Arbeitsstunden, Entgelte, baugewerblicher Umsatz 
und Auftragseingang im Zeitvergleich</t>
  </si>
  <si>
    <t>Lfd.
Nr.</t>
  </si>
  <si>
    <t>Zeitraum</t>
  </si>
  <si>
    <t>Arbeitstage</t>
  </si>
  <si>
    <r>
      <t xml:space="preserve">Betriebe </t>
    </r>
    <r>
      <rPr>
        <sz val="6"/>
        <rFont val="Calibri"/>
        <family val="2"/>
        <scheme val="minor"/>
      </rPr>
      <t>1)</t>
    </r>
  </si>
  <si>
    <r>
      <t xml:space="preserve">Tätige
Personen </t>
    </r>
    <r>
      <rPr>
        <sz val="6"/>
        <rFont val="Calibri"/>
        <family val="2"/>
        <scheme val="minor"/>
      </rPr>
      <t>1)</t>
    </r>
    <r>
      <rPr>
        <sz val="8.5"/>
        <rFont val="Calibri"/>
        <family val="2"/>
        <scheme val="minor"/>
      </rPr>
      <t xml:space="preserve">
im Bauhaupt-
gewerbe</t>
    </r>
  </si>
  <si>
    <t>Geleistete
Arbeits-
stunden</t>
  </si>
  <si>
    <t>Entgelte</t>
  </si>
  <si>
    <t>Baugewerb-
licher 
Umsatz</t>
  </si>
  <si>
    <t>Auftrags-
eingang</t>
  </si>
  <si>
    <t>Anzahl</t>
  </si>
  <si>
    <t>1.000 h</t>
  </si>
  <si>
    <t>1.000 EUR</t>
  </si>
  <si>
    <t xml:space="preserve">  1. Halbjahr </t>
  </si>
  <si>
    <t xml:space="preserve">  2. Halbjahr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</si>
  <si>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</si>
  <si>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</si>
  <si>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</si>
  <si>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</si>
  <si>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</si>
  <si>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</si>
  <si>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</si>
  <si>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</si>
  <si>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</si>
  <si>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</si>
  <si>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</si>
  <si>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</si>
  <si>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Tabelle 1.2</t>
  </si>
  <si>
    <t>WZ
2008</t>
  </si>
  <si>
    <t>Merkmal</t>
  </si>
  <si>
    <t>Maß-
einheit</t>
  </si>
  <si>
    <t>zum Vor-
monat</t>
  </si>
  <si>
    <t>zum Vorjahres-
monat</t>
  </si>
  <si>
    <t>%</t>
  </si>
  <si>
    <t>Betriebe</t>
  </si>
  <si>
    <r>
      <t xml:space="preserve">Tätige Personen </t>
    </r>
    <r>
      <rPr>
        <sz val="6"/>
        <rFont val="Calibri"/>
        <family val="2"/>
        <scheme val="minor"/>
      </rPr>
      <t>1)</t>
    </r>
    <r>
      <rPr>
        <sz val="8.5"/>
        <rFont val="Calibri"/>
        <family val="2"/>
        <scheme val="minor"/>
      </rPr>
      <t xml:space="preserve"> im Bauhauptgewerbe</t>
    </r>
  </si>
  <si>
    <t xml:space="preserve">Entgelte </t>
  </si>
  <si>
    <t>Geleistete Arbeitsstunden</t>
  </si>
  <si>
    <t>41.2</t>
  </si>
  <si>
    <t xml:space="preserve">Bau von Gebäuden </t>
  </si>
  <si>
    <t>42.1</t>
  </si>
  <si>
    <t xml:space="preserve">Bau von Straßen und Bahnverkehrs-
   strecken </t>
  </si>
  <si>
    <t>42.2</t>
  </si>
  <si>
    <t xml:space="preserve">Leitungstiefbau und Kläranlagenbau </t>
  </si>
  <si>
    <t>42.9</t>
  </si>
  <si>
    <t xml:space="preserve">Sonstiger Tiefbau </t>
  </si>
  <si>
    <t>43.1</t>
  </si>
  <si>
    <t xml:space="preserve">Abbrucharbeiten und vorbereitende
   Baustellenarbeiten </t>
  </si>
  <si>
    <t>43.9</t>
  </si>
  <si>
    <t xml:space="preserve">Sonstige spezialisierte Bautätigkeiten </t>
  </si>
  <si>
    <t xml:space="preserve">   darunter</t>
  </si>
  <si>
    <t>43.91</t>
  </si>
  <si>
    <t xml:space="preserve">   Dachdeckerei und Zimmerei</t>
  </si>
  <si>
    <t>43.99</t>
  </si>
  <si>
    <t xml:space="preserve">   Sonstige spezialisierte Bautätigkeiten 
      a. n. g. </t>
  </si>
  <si>
    <t xml:space="preserve">      davon</t>
  </si>
  <si>
    <t>43.99.1</t>
  </si>
  <si>
    <t xml:space="preserve">      Gerüstbau </t>
  </si>
  <si>
    <t>43.99.2</t>
  </si>
  <si>
    <t xml:space="preserve">      Schornstein-, Feuerungs- und 
         Industrieofenbau</t>
  </si>
  <si>
    <t>43.99.9</t>
  </si>
  <si>
    <t xml:space="preserve">      Baugewerbe a. n. g.</t>
  </si>
  <si>
    <t>Tabelle 1.3</t>
  </si>
  <si>
    <t>Baugewerblicher Umsatz</t>
  </si>
  <si>
    <t>Tabelle 1.4</t>
  </si>
  <si>
    <t>Auftragseingang</t>
  </si>
  <si>
    <t>Tabelle 1.5</t>
  </si>
  <si>
    <t xml:space="preserve">   davon</t>
  </si>
  <si>
    <t xml:space="preserve">   Hochbau </t>
  </si>
  <si>
    <t xml:space="preserve">   Tiefbau</t>
  </si>
  <si>
    <t xml:space="preserve">   nach Bauart bzw. Auftraggeber</t>
  </si>
  <si>
    <t xml:space="preserve">   Wohnungsbau </t>
  </si>
  <si>
    <t xml:space="preserve">   gewerblicher und industrieller Bau, 
      landwirtschaftlicher Bau </t>
  </si>
  <si>
    <t xml:space="preserve">      gewerblicher Hochbau </t>
  </si>
  <si>
    <t xml:space="preserve">      gewerblicher Tiefbau </t>
  </si>
  <si>
    <t xml:space="preserve">   öffentlicher Bau und Straßenbau </t>
  </si>
  <si>
    <t xml:space="preserve">      öffentlicher Hochbau </t>
  </si>
  <si>
    <t xml:space="preserve">         für Organisationen ohne Erwerbs-
            charakter</t>
  </si>
  <si>
    <t xml:space="preserve">         für Körperschaften des öffentlichen 
            Rechts </t>
  </si>
  <si>
    <t xml:space="preserve">      öffentlicher Tiefbau </t>
  </si>
  <si>
    <t xml:space="preserve">         davon</t>
  </si>
  <si>
    <t xml:space="preserve">         Straßenbau</t>
  </si>
  <si>
    <t xml:space="preserve">         sonstiger Tiefbau </t>
  </si>
  <si>
    <t>Tabelle 1.6</t>
  </si>
  <si>
    <t>Tabelle 1.7</t>
  </si>
  <si>
    <r>
      <t xml:space="preserve">Kreisergebnisse
</t>
    </r>
    <r>
      <rPr>
        <sz val="8.5"/>
        <rFont val="Calibri"/>
        <family val="2"/>
        <scheme val="minor"/>
      </rPr>
      <t xml:space="preserve">(für Betriebe von Unternehmen des Bauhauptgewerbes 
mit 20 und mehr tätigen Personen) </t>
    </r>
  </si>
  <si>
    <t>Tabelle 2.1</t>
  </si>
  <si>
    <r>
      <t xml:space="preserve">Land
Kreisfreie Stadt
Landkreis
</t>
    </r>
    <r>
      <rPr>
        <i/>
        <sz val="8.5"/>
        <rFont val="Calibri"/>
        <family val="2"/>
        <scheme val="minor"/>
      </rPr>
      <t>Große kreisangehörige Stadt</t>
    </r>
  </si>
  <si>
    <t xml:space="preserve">Mecklenburg-Vorpommern </t>
  </si>
  <si>
    <t xml:space="preserve">   Rostock </t>
  </si>
  <si>
    <t xml:space="preserve">   Schwerin </t>
  </si>
  <si>
    <t xml:space="preserve">   Mecklenburgische Seenplatte </t>
  </si>
  <si>
    <t xml:space="preserve">      darunter Neubrandenburg </t>
  </si>
  <si>
    <t xml:space="preserve">   Landkreis Rostock </t>
  </si>
  <si>
    <t xml:space="preserve">   Vorpommern-Rügen </t>
  </si>
  <si>
    <t xml:space="preserve">      darunter Stralsund </t>
  </si>
  <si>
    <t xml:space="preserve">   Nordwestmecklenburg </t>
  </si>
  <si>
    <t xml:space="preserve">      darunter Wismar </t>
  </si>
  <si>
    <t xml:space="preserve">   Vorpommern-Greifswald </t>
  </si>
  <si>
    <t xml:space="preserve">      darunter Greifswald</t>
  </si>
  <si>
    <t xml:space="preserve">   Ludwigslust-Parchim </t>
  </si>
  <si>
    <t>Tabelle 2.2</t>
  </si>
  <si>
    <t>Land
Kreisfreie Stadt
Landkreis</t>
  </si>
  <si>
    <t>Maßeinheit</t>
  </si>
  <si>
    <r>
      <t xml:space="preserve">Veränderung zum 
Vorjahresmonat </t>
    </r>
    <r>
      <rPr>
        <sz val="6"/>
        <rFont val="Calibri"/>
        <family val="2"/>
        <scheme val="minor"/>
      </rPr>
      <t>2)</t>
    </r>
  </si>
  <si>
    <r>
      <t xml:space="preserve">Betriebe </t>
    </r>
    <r>
      <rPr>
        <b/>
        <sz val="6"/>
        <rFont val="Calibri"/>
        <family val="2"/>
        <scheme val="minor"/>
      </rPr>
      <t>1)</t>
    </r>
  </si>
  <si>
    <r>
      <t xml:space="preserve">Tätige Personen im Bauhauptgewerbe </t>
    </r>
    <r>
      <rPr>
        <b/>
        <sz val="6"/>
        <rFont val="Calibri"/>
        <family val="2"/>
        <scheme val="minor"/>
      </rPr>
      <t>1)</t>
    </r>
  </si>
  <si>
    <t>Tabelle 2.3</t>
  </si>
  <si>
    <t xml:space="preserve">Arbeitsstunden </t>
  </si>
  <si>
    <r>
      <t xml:space="preserve">Kreisergebnisse
</t>
    </r>
    <r>
      <rPr>
        <sz val="8.5"/>
        <rFont val="Calibri"/>
        <family val="2"/>
        <scheme val="minor"/>
      </rPr>
      <t>(für Betriebe von Unternehmen des Bauhauptgewerbes 
mit 20 und mehr tätigen Personen)</t>
    </r>
    <r>
      <rPr>
        <sz val="10"/>
        <rFont val="Calibri"/>
        <family val="2"/>
        <scheme val="minor"/>
      </rPr>
      <t xml:space="preserve"> </t>
    </r>
  </si>
  <si>
    <t>Tabelle 2.4</t>
  </si>
  <si>
    <t xml:space="preserve">1)  </t>
  </si>
  <si>
    <t>Monatsende bzw. Durchschnitt für die betreffenden Monate.</t>
  </si>
  <si>
    <t xml:space="preserve">2)  </t>
  </si>
  <si>
    <t xml:space="preserve">Die Veränderungsraten werden mittels ungerundeter Originaldaten berechnet. Eine Berechnung der Veränderungsraten mit den in den Statistischen Berichten veröffentlichten gerundeten Daten kann zu abweichenden Ergebnissen führen.  </t>
  </si>
  <si>
    <t>Statistische Berichte zum Bauhauptgewerbe</t>
  </si>
  <si>
    <r>
      <t xml:space="preserve">Das Angebot Statistischer Berichte zum Bauhauptgewerbe des Statistischen Amtes Mecklenburg-Vorpommern wird aktuell
überarbeitet und sukzessive umgestellt. 
Der Monatsbericht im Bauhauptgewerbe wurde neu aufgelegt. </t>
    </r>
    <r>
      <rPr>
        <b/>
        <sz val="9.5"/>
        <color indexed="8"/>
        <rFont val="Calibri"/>
        <family val="2"/>
        <scheme val="minor"/>
      </rPr>
      <t>Die neue Reihe E213 startete  mit dem Berichtsmonat Januar 2020.</t>
    </r>
    <r>
      <rPr>
        <sz val="9.5"/>
        <color indexed="8"/>
        <rFont val="Calibri"/>
        <family val="2"/>
        <scheme val="minor"/>
      </rPr>
      <t xml:space="preserve"> Ältere Ausgaben werden auf der Webseite des Statistischen Amtes Mecklenburg-Vorpommern nicht mehr angeboten. </t>
    </r>
  </si>
  <si>
    <t>https://www.laiv-mv.de/Statistik/Zahlen-und-Fakten/Wirtschaftsbereiche/Bauen</t>
  </si>
  <si>
    <t>Statistisches Jahrbuch</t>
  </si>
  <si>
    <t>Baugewerbliche Konjunktur- und Strukturdaten werden im Statistischen Jahrbuch für Mecklenburg-Vorpommern in 
Kapitel 22 "Bauen" dargestellt.</t>
  </si>
  <si>
    <t>https://www.laiv-mv.de/Statistik/Ver%C3%B6ffentlichungen/Jahrbuecher/</t>
  </si>
  <si>
    <t>Bundesergebnisse zum Monatsbericht im Bauhauptgewerbe</t>
  </si>
  <si>
    <t xml:space="preserve">Bundesergebnisse dieser Erhebung werden auf den Internetseiten im Wirtschaftsbereich "Bauen" von
https://www.destatis.de (Menü &gt;&gt; Themen &gt;&gt; Branchen und Unternehmen &gt;&gt; Bauen) und dem Statistik-Portal
https://www.statistikportal.de (Daten und Fakten &gt;&gt; Bauen und Handwerk) veröffentlicht. </t>
  </si>
  <si>
    <t>https://www.destatis.de/DE/Themen/Branchen-Unternehmen/Bauen/_inhalt.html</t>
  </si>
  <si>
    <t>https://www.statistikportal.de/de/bauen-und-handwerk</t>
  </si>
  <si>
    <t>Über die Datenbank des Bundes und der Länder "Genesis-online" unter www-genesis.destatis.de/genesis/online
(Startseite &gt;&gt; Themen 4 Wirtschaftsbereiche &gt;&gt; 44 Baugewerbe) stehen weitere Ergebnisse zur Verfügung.</t>
  </si>
  <si>
    <t>https://www-genesis.destatis.de/genesis/online?operation=themes&amp;code=4#abreadcrumb</t>
  </si>
  <si>
    <t>Anfragen zu baugewerblichen Daten für Mecklenburg-Vorpommern richten Sie bitte an</t>
  </si>
  <si>
    <t>baugewerbe@statistik-mv.de</t>
  </si>
  <si>
    <t>Zu fachlichen Nachfragen beraten Sie gern:</t>
  </si>
  <si>
    <t>Frau Frauke Kusenack:</t>
  </si>
  <si>
    <t>Telefon: 0385 588-56043</t>
  </si>
  <si>
    <t>Frau Susanne Grenz:</t>
  </si>
  <si>
    <t>Telefon: 0385 588-56661</t>
  </si>
  <si>
    <t>Kurzfassung Qualitätsbericht</t>
  </si>
  <si>
    <t>Januar 2026</t>
  </si>
  <si>
    <t>Geleistete Arbeitsstunden Januar 2026 nach Wirtschaftsgliederung</t>
  </si>
  <si>
    <t>Geleistete Arbeitsstunden Januar 2026 
 nach Wirtschaftsgliederung</t>
  </si>
  <si>
    <t>Januar 2025</t>
  </si>
  <si>
    <t>E213 2026 01</t>
  </si>
  <si>
    <t>Januar bis Januar 2026</t>
  </si>
  <si>
    <t>Baugewerblicher Umsatz Januar 2026 nach Wirtschaftsgliederung</t>
  </si>
  <si>
    <t>Baugewerblicher Umsatz Januar 2026
nach Wirtschaftsgliederung</t>
  </si>
  <si>
    <t>Auftragseingang Januar 2026 nach Wirtschaftsgliederung</t>
  </si>
  <si>
    <t>Auftragseingang Januar 2026
nach Wirtschaftsgliederung</t>
  </si>
  <si>
    <t>Geleistete Arbeitsstunden Januar 2026 nach Bauart bzw. Auftraggeber</t>
  </si>
  <si>
    <t>Geleistete Arbeitsstunden Januar 2026
nach Bauart bzw. Auftraggeber</t>
  </si>
  <si>
    <t>Baugewerblicher Umsatz Januar 2026 nach Bauart bzw. Auftraggeber</t>
  </si>
  <si>
    <t>Baugewerblicher Umsatz Januar 2026
nach Bauart bzw. Auftraggeber</t>
  </si>
  <si>
    <t>Auftragseingang Januar 2026 nach Bauart bzw. Auftraggeber</t>
  </si>
  <si>
    <t>Auftragseingang Januar 2026
nach Bauart bzw. Auftraggeber</t>
  </si>
  <si>
    <t>Betriebe und tätige Personen Januar 2026 nach Kreisen</t>
  </si>
  <si>
    <t>Betriebe und tätige Personen Januar 2026
nach Kreisen</t>
  </si>
  <si>
    <t>Arbeitsstunden und Entgelte Januar 2026 nach Kreisen</t>
  </si>
  <si>
    <t>Arbeitsstunden und Entgelte Januar 2026
nach Kreisen</t>
  </si>
  <si>
    <t>Baugewerblicher Umsatz und Auftragseingang Januar 2026 nach Kreisen</t>
  </si>
  <si>
    <t>Baugewerblicher Umsatz und Auftragseingang Januar 2026
nach Kreisen</t>
  </si>
  <si>
    <t>...</t>
  </si>
  <si>
    <t>©  Statistisches Amt Mecklenburg-Vorpommern, Schwerin, 2026</t>
  </si>
  <si>
    <t>Januar
2026</t>
  </si>
  <si>
    <t>Dezember
2025</t>
  </si>
  <si>
    <t>Januar
2025</t>
  </si>
  <si>
    <r>
      <t xml:space="preserve">Veränderung Januar 2026 </t>
    </r>
    <r>
      <rPr>
        <sz val="6"/>
        <rFont val="Calibri"/>
        <family val="2"/>
        <scheme val="minor"/>
      </rPr>
      <t>2)</t>
    </r>
  </si>
  <si>
    <t>1. April 2026</t>
  </si>
  <si>
    <t>Betriebe, tätige Personen, Arbeitsstunden, Entgelte, baugewerblicher Umsatz
und Auftragseingang nach Kreisen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</si>
</sst>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      &quot;;\-#,##0&quot;      &quot;;0&quot;      &quot;;@&quot;      &quot;"/>
    <numFmt numFmtId="165" formatCode="#,##0&quot;    &quot;;\-#,##0&quot;    &quot;;0&quot;    &quot;;@&quot;    &quot;"/>
    <numFmt numFmtId="166" formatCode="#,##0&quot;   &quot;;\-#,##0&quot;   &quot;;0&quot;   &quot;;@&quot;   &quot;"/>
    <numFmt numFmtId="167" formatCode="0&quot;  &quot;"/>
    <numFmt numFmtId="168" formatCode="#,##0&quot;      &quot;;\-\ #,##0&quot;      &quot;;0&quot;      &quot;;@&quot;      &quot;"/>
    <numFmt numFmtId="169" formatCode="#,##0&quot;  &quot;;\-#,##0&quot;  &quot;;0&quot;  &quot;;@&quot;  &quot;"/>
    <numFmt numFmtId="170" formatCode="#,##0.0&quot;      &quot;;\-#,##0.0&quot;      &quot;;0.0&quot;      &quot;;@&quot;      &quot;"/>
    <numFmt numFmtId="171" formatCode="#,##0&quot;  &quot;;\-\ #,##0&quot;  &quot;;0&quot;  &quot;;@&quot;  &quot;"/>
    <numFmt numFmtId="172" formatCode="#,##0.0&quot;      &quot;;\-\ #,##0.0&quot;      &quot;;0.0&quot;      &quot;;@&quot;      &quot;"/>
    <numFmt numFmtId="173" formatCode="#,##0&quot;    &quot;;\-\ #,##0&quot;    &quot;;0&quot;    &quot;;@&quot;    &quot;"/>
    <numFmt numFmtId="174" formatCode="#,##0&quot;          &quot;;\-#,##0&quot;          &quot;;0&quot;          &quot;;@&quot;          &quot;"/>
    <numFmt numFmtId="175" formatCode="#,##0.0&quot;          &quot;;\-#,##0.0&quot;          &quot;;0.0&quot;          &quot;;@&quot;          &quot;"/>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b/>
      <sz val="10"/>
      <name val="Calibri"/>
      <family val="2"/>
      <scheme val="minor"/>
    </font>
    <font>
      <b/>
      <sz val="20"/>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sz val="8.5"/>
      <name val="Calibri"/>
      <family val="2"/>
      <scheme val="minor"/>
    </font>
    <font>
      <b/>
      <sz val="8.5"/>
      <name val="Calibri"/>
      <family val="2"/>
      <scheme val="minor"/>
    </font>
    <font>
      <sz val="6"/>
      <name val="Calibri"/>
      <family val="2"/>
      <scheme val="minor"/>
    </font>
    <font>
      <sz val="7"/>
      <color indexed="81"/>
      <name val="Calibri"/>
      <family val="2"/>
      <scheme val="minor"/>
    </font>
    <font>
      <sz val="8.5"/>
      <color theme="1"/>
      <name val="Calibri"/>
      <family val="2"/>
      <scheme val="minor"/>
    </font>
    <font>
      <b/>
      <sz val="8.5"/>
      <color theme="1"/>
      <name val="Calibri"/>
      <family val="2"/>
      <scheme val="minor"/>
    </font>
    <font>
      <b/>
      <sz val="8.5"/>
      <color rgb="FFFF0000"/>
      <name val="Calibri"/>
      <family val="2"/>
      <scheme val="minor"/>
    </font>
    <font>
      <sz val="8.5"/>
      <color rgb="FFFF0000"/>
      <name val="Calibri"/>
      <family val="2"/>
      <scheme val="minor"/>
    </font>
    <font>
      <i/>
      <sz val="8.5"/>
      <name val="Calibri"/>
      <family val="2"/>
      <scheme val="minor"/>
    </font>
    <font>
      <sz val="8"/>
      <name val="Calibri"/>
      <family val="2"/>
      <scheme val="minor"/>
    </font>
    <font>
      <b/>
      <sz val="6"/>
      <name val="Calibri"/>
      <family val="2"/>
      <scheme val="minor"/>
    </font>
    <font>
      <b/>
      <strike/>
      <sz val="8.5"/>
      <name val="Calibri"/>
      <family val="2"/>
      <scheme val="minor"/>
    </font>
    <font>
      <strike/>
      <sz val="9"/>
      <color rgb="FFFF0000"/>
      <name val="Calibri"/>
      <family val="2"/>
      <scheme val="minor"/>
    </font>
    <font>
      <u/>
      <sz val="9"/>
      <name val="Calibri"/>
      <family val="2"/>
      <scheme val="minor"/>
    </font>
    <font>
      <b/>
      <sz val="9.5"/>
      <color rgb="FF000000"/>
      <name val="Calibri"/>
      <family val="2"/>
      <scheme val="minor"/>
    </font>
    <font>
      <sz val="9.5"/>
      <color theme="1"/>
      <name val="Calibri"/>
      <family val="2"/>
      <scheme val="minor"/>
    </font>
    <font>
      <b/>
      <sz val="9.5"/>
      <color indexed="8"/>
      <name val="Calibri"/>
      <family val="2"/>
      <scheme val="minor"/>
    </font>
    <font>
      <sz val="9.5"/>
      <color indexed="8"/>
      <name val="Calibri"/>
      <family val="2"/>
      <scheme val="minor"/>
    </font>
    <font>
      <u/>
      <sz val="10"/>
      <color indexed="12"/>
      <name val="Arial"/>
      <family val="2"/>
    </font>
    <font>
      <u/>
      <sz val="9.5"/>
      <color indexed="12"/>
      <name val="Calibri"/>
      <family val="2"/>
      <scheme val="minor"/>
    </font>
    <font>
      <b/>
      <sz val="9.5"/>
      <color theme="1"/>
      <name val="Calibri"/>
      <family val="2"/>
      <scheme val="minor"/>
    </font>
    <font>
      <sz val="9.5"/>
      <color indexed="12"/>
      <name val="Calibri"/>
      <family val="2"/>
      <scheme val="minor"/>
    </font>
    <font>
      <u/>
      <sz val="9.5"/>
      <color theme="1"/>
      <name val="Calibri"/>
      <family val="2"/>
      <scheme val="minor"/>
    </font>
    <font>
      <b/>
      <sz val="31"/>
      <name val="Calibri"/>
      <family val="2"/>
      <scheme val="minor"/>
    </font>
  </fonts>
  <fills count="2">
    <fill>
      <patternFill patternType="none"/>
    </fill>
    <fill>
      <patternFill patternType="gray125"/>
    </fill>
  </fills>
  <borders count="17">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s>
  <cellStyleXfs count="6">
    <xf numFmtId="0" fontId="0" fillId="0" borderId="0"/>
    <xf numFmtId="0" fontId="3" fillId="0" borderId="0"/>
    <xf numFmtId="0" fontId="6" fillId="0" borderId="0"/>
    <xf numFmtId="0" fontId="6" fillId="0" borderId="0"/>
    <xf numFmtId="0" fontId="3" fillId="0" borderId="0"/>
    <xf numFmtId="0" fontId="39" fillId="0" borderId="0" applyNumberFormat="0" applyFill="0" applyBorder="0" applyAlignment="0" applyProtection="0">
      <alignment vertical="top"/>
      <protection locked="0"/>
    </xf>
  </cellStyleXfs>
  <cellXfs count="180">
    <xf numFmtId="0" fontId="0" fillId="0" borderId="0" xfId="0"/>
    <xf numFmtId="0" fontId="5" fillId="0" borderId="0" xfId="1" applyFont="1"/>
    <xf numFmtId="0" fontId="12" fillId="0" borderId="0" xfId="1" applyFont="1"/>
    <xf numFmtId="0" fontId="5" fillId="0" borderId="0" xfId="1" applyFont="1" applyAlignment="1">
      <alignment horizontal="left" vertical="center" indent="33"/>
    </xf>
    <xf numFmtId="49" fontId="5" fillId="0" borderId="0" xfId="1" applyNumberFormat="1" applyFont="1" applyAlignment="1">
      <alignment horizontal="right"/>
    </xf>
    <xf numFmtId="0" fontId="12" fillId="0" borderId="0" xfId="1" applyFont="1" applyAlignment="1">
      <alignmen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15" fillId="0" borderId="0" xfId="2" applyFont="1" applyAlignment="1">
      <alignment vertical="center"/>
    </xf>
    <xf numFmtId="0" fontId="16" fillId="0" borderId="0" xfId="2" applyFont="1" applyAlignment="1">
      <alignment horizontal="right" vertical="center"/>
    </xf>
    <xf numFmtId="0" fontId="16" fillId="0" borderId="0" xfId="2" applyFont="1"/>
    <xf numFmtId="0" fontId="16" fillId="0" borderId="0" xfId="2" applyFont="1" applyAlignment="1">
      <alignment horizontal="right"/>
    </xf>
    <xf numFmtId="0" fontId="17" fillId="0" borderId="0" xfId="2" applyFont="1" applyAlignment="1">
      <alignment horizontal="left" vertical="top"/>
    </xf>
    <xf numFmtId="0" fontId="17" fillId="0" borderId="0" xfId="2" applyFont="1" applyAlignment="1">
      <alignment horizontal="left" vertical="top" wrapText="1"/>
    </xf>
    <xf numFmtId="0" fontId="16" fillId="0" borderId="0" xfId="2" applyFont="1" applyAlignment="1">
      <alignment horizontal="left" vertical="top"/>
    </xf>
    <xf numFmtId="0" fontId="16" fillId="0" borderId="0" xfId="2" applyFont="1" applyAlignment="1">
      <alignment horizontal="left" vertical="top" wrapText="1"/>
    </xf>
    <xf numFmtId="0" fontId="17" fillId="0" borderId="0" xfId="2" applyFont="1" applyAlignment="1">
      <alignment horizontal="left"/>
    </xf>
    <xf numFmtId="0" fontId="16" fillId="0" borderId="0" xfId="1" applyFont="1" applyAlignment="1">
      <alignment wrapText="1"/>
    </xf>
    <xf numFmtId="0" fontId="16" fillId="0" borderId="0" xfId="1" applyFont="1" applyAlignment="1">
      <alignment vertical="center" wrapText="1"/>
    </xf>
    <xf numFmtId="0" fontId="16" fillId="0" borderId="0" xfId="1" applyFont="1" applyAlignment="1">
      <alignment horizontal="justify" vertical="center" wrapText="1"/>
    </xf>
    <xf numFmtId="0" fontId="16" fillId="0" borderId="0" xfId="1" applyFont="1"/>
    <xf numFmtId="0" fontId="5" fillId="0" borderId="0" xfId="1" applyFont="1" applyAlignment="1">
      <alignment vertical="center" wrapText="1"/>
    </xf>
    <xf numFmtId="0" fontId="16" fillId="0" borderId="0" xfId="1" applyFont="1" applyAlignment="1">
      <alignment horizontal="right" wrapText="1"/>
    </xf>
    <xf numFmtId="0" fontId="16" fillId="0" borderId="0" xfId="2" applyFont="1" applyAlignment="1">
      <alignment vertical="center" wrapText="1"/>
    </xf>
    <xf numFmtId="0" fontId="2" fillId="0" borderId="0" xfId="1" applyFont="1" applyAlignment="1">
      <alignment vertical="center"/>
    </xf>
    <xf numFmtId="0" fontId="18" fillId="0" borderId="0" xfId="1" applyFont="1" applyAlignment="1">
      <alignment vertical="center"/>
    </xf>
    <xf numFmtId="0" fontId="18" fillId="0" borderId="0" xfId="1" applyFont="1" applyAlignment="1">
      <alignment horizontal="left" vertical="center"/>
    </xf>
    <xf numFmtId="0" fontId="19" fillId="0" borderId="0" xfId="1" applyFont="1"/>
    <xf numFmtId="0" fontId="20" fillId="0" borderId="0" xfId="1" applyFont="1"/>
    <xf numFmtId="0" fontId="21" fillId="0" borderId="0" xfId="1" applyFont="1" applyAlignment="1">
      <alignment vertical="center"/>
    </xf>
    <xf numFmtId="0" fontId="21" fillId="0" borderId="0" xfId="1" applyFont="1"/>
    <xf numFmtId="0" fontId="21" fillId="0" borderId="6" xfId="1" applyFont="1" applyBorder="1" applyAlignment="1">
      <alignment horizontal="center" vertical="center" wrapText="1"/>
    </xf>
    <xf numFmtId="0" fontId="23" fillId="0" borderId="5" xfId="1" applyFont="1" applyBorder="1" applyAlignment="1">
      <alignment horizontal="center" vertical="center"/>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0" xfId="1" applyFont="1" applyAlignment="1">
      <alignment horizontal="center" vertical="center"/>
    </xf>
    <xf numFmtId="0" fontId="23" fillId="0" borderId="8" xfId="1" applyFont="1" applyBorder="1"/>
    <xf numFmtId="0" fontId="21" fillId="0" borderId="9" xfId="1" applyFont="1" applyBorder="1" applyAlignment="1">
      <alignment horizontal="left" wrapText="1"/>
    </xf>
    <xf numFmtId="164" fontId="21" fillId="0" borderId="0" xfId="1" applyNumberFormat="1" applyFont="1" applyAlignment="1">
      <alignment horizontal="right"/>
    </xf>
    <xf numFmtId="165" fontId="21" fillId="0" borderId="0" xfId="1" applyNumberFormat="1" applyFont="1" applyAlignment="1">
      <alignment horizontal="right"/>
    </xf>
    <xf numFmtId="166" fontId="21" fillId="0" borderId="0" xfId="1" applyNumberFormat="1" applyFont="1" applyAlignment="1">
      <alignment horizontal="right"/>
    </xf>
    <xf numFmtId="167" fontId="23" fillId="0" borderId="10" xfId="1" applyNumberFormat="1" applyFont="1" applyBorder="1" applyAlignment="1">
      <alignment horizontal="right"/>
    </xf>
    <xf numFmtId="0" fontId="21" fillId="0" borderId="11" xfId="1" applyFont="1" applyBorder="1" applyAlignment="1">
      <alignment horizontal="left" wrapText="1"/>
    </xf>
    <xf numFmtId="0" fontId="22" fillId="0" borderId="11" xfId="1" applyFont="1" applyBorder="1" applyAlignment="1">
      <alignment horizontal="left" wrapText="1"/>
    </xf>
    <xf numFmtId="168" fontId="21" fillId="0" borderId="0" xfId="1" applyNumberFormat="1" applyFont="1" applyAlignment="1">
      <alignment horizontal="right"/>
    </xf>
    <xf numFmtId="167" fontId="23" fillId="0" borderId="0" xfId="1" applyNumberFormat="1" applyFont="1" applyAlignment="1">
      <alignment horizontal="right"/>
    </xf>
    <xf numFmtId="0" fontId="23" fillId="0" borderId="6" xfId="1" applyFont="1" applyBorder="1" applyAlignment="1">
      <alignment horizontal="center" vertical="center"/>
    </xf>
    <xf numFmtId="0" fontId="21" fillId="0" borderId="9" xfId="1" applyFont="1" applyBorder="1" applyAlignment="1">
      <alignment horizontal="center" wrapText="1"/>
    </xf>
    <xf numFmtId="169" fontId="21" fillId="0" borderId="0" xfId="1" applyNumberFormat="1" applyFont="1" applyAlignment="1">
      <alignment horizontal="right"/>
    </xf>
    <xf numFmtId="170" fontId="21" fillId="0" borderId="0" xfId="1" applyNumberFormat="1" applyFont="1" applyAlignment="1">
      <alignment horizontal="right"/>
    </xf>
    <xf numFmtId="0" fontId="21" fillId="0" borderId="11" xfId="1" applyFont="1" applyBorder="1" applyAlignment="1">
      <alignment horizontal="center" wrapText="1"/>
    </xf>
    <xf numFmtId="0" fontId="22" fillId="0" borderId="0" xfId="1" applyFont="1"/>
    <xf numFmtId="0" fontId="21" fillId="0" borderId="0" xfId="1" quotePrefix="1" applyFont="1"/>
    <xf numFmtId="171" fontId="21" fillId="0" borderId="11" xfId="1" applyNumberFormat="1" applyFont="1" applyBorder="1" applyAlignment="1">
      <alignment horizontal="left" wrapText="1"/>
    </xf>
    <xf numFmtId="0" fontId="22" fillId="0" borderId="11" xfId="1" applyFont="1" applyBorder="1" applyAlignment="1">
      <alignment horizontal="center" wrapText="1"/>
    </xf>
    <xf numFmtId="169" fontId="22" fillId="0" borderId="0" xfId="1" applyNumberFormat="1" applyFont="1" applyAlignment="1">
      <alignment horizontal="right"/>
    </xf>
    <xf numFmtId="170" fontId="22" fillId="0" borderId="0" xfId="1" applyNumberFormat="1" applyFont="1" applyAlignment="1">
      <alignment horizontal="right"/>
    </xf>
    <xf numFmtId="169" fontId="25" fillId="0" borderId="0" xfId="1" applyNumberFormat="1" applyFont="1" applyAlignment="1">
      <alignment horizontal="right"/>
    </xf>
    <xf numFmtId="170" fontId="25" fillId="0" borderId="0" xfId="1" applyNumberFormat="1" applyFont="1" applyAlignment="1">
      <alignment horizontal="right"/>
    </xf>
    <xf numFmtId="169" fontId="26" fillId="0" borderId="0" xfId="1" applyNumberFormat="1" applyFont="1" applyAlignment="1">
      <alignment horizontal="right"/>
    </xf>
    <xf numFmtId="170" fontId="26" fillId="0" borderId="0" xfId="1" applyNumberFormat="1" applyFont="1" applyAlignment="1">
      <alignment horizontal="right"/>
    </xf>
    <xf numFmtId="171" fontId="27" fillId="0" borderId="0" xfId="1" applyNumberFormat="1" applyFont="1" applyAlignment="1">
      <alignment horizontal="right"/>
    </xf>
    <xf numFmtId="171" fontId="28" fillId="0" borderId="0" xfId="1" applyNumberFormat="1" applyFont="1" applyAlignment="1">
      <alignment horizontal="right"/>
    </xf>
    <xf numFmtId="172" fontId="21" fillId="0" borderId="0" xfId="1" applyNumberFormat="1" applyFont="1" applyAlignment="1">
      <alignment horizontal="right"/>
    </xf>
    <xf numFmtId="0" fontId="22" fillId="0" borderId="11" xfId="1" applyFont="1" applyBorder="1" applyAlignment="1">
      <alignment horizontal="left" vertical="center" wrapText="1"/>
    </xf>
    <xf numFmtId="0" fontId="21" fillId="0" borderId="9" xfId="1" applyFont="1" applyBorder="1" applyAlignment="1">
      <alignment wrapText="1"/>
    </xf>
    <xf numFmtId="0" fontId="21" fillId="0" borderId="11" xfId="1" applyFont="1" applyBorder="1" applyAlignment="1">
      <alignment wrapText="1"/>
    </xf>
    <xf numFmtId="0" fontId="22" fillId="0" borderId="11" xfId="1" applyFont="1" applyBorder="1" applyAlignment="1">
      <alignment vertical="center" wrapText="1"/>
    </xf>
    <xf numFmtId="165" fontId="22" fillId="0" borderId="0" xfId="1" applyNumberFormat="1" applyFont="1"/>
    <xf numFmtId="165" fontId="21" fillId="0" borderId="0" xfId="1" applyNumberFormat="1" applyFont="1"/>
    <xf numFmtId="0" fontId="29" fillId="0" borderId="11" xfId="1" applyFont="1" applyBorder="1" applyAlignment="1">
      <alignment horizontal="left" wrapText="1"/>
    </xf>
    <xf numFmtId="0" fontId="30" fillId="0" borderId="0" xfId="1" applyFont="1"/>
    <xf numFmtId="173" fontId="21" fillId="0" borderId="0" xfId="1" applyNumberFormat="1" applyFont="1" applyAlignment="1">
      <alignment horizontal="right"/>
    </xf>
    <xf numFmtId="0" fontId="21" fillId="0" borderId="7" xfId="1" applyFont="1" applyBorder="1" applyAlignment="1">
      <alignment horizontal="center" vertical="center" wrapText="1"/>
    </xf>
    <xf numFmtId="174" fontId="22" fillId="0" borderId="0" xfId="1" applyNumberFormat="1" applyFont="1"/>
    <xf numFmtId="175" fontId="22" fillId="0" borderId="0" xfId="1" applyNumberFormat="1" applyFont="1"/>
    <xf numFmtId="174" fontId="21" fillId="0" borderId="0" xfId="1" applyNumberFormat="1" applyFont="1"/>
    <xf numFmtId="175" fontId="21" fillId="0" borderId="0" xfId="1" applyNumberFormat="1" applyFont="1"/>
    <xf numFmtId="0" fontId="21" fillId="0" borderId="11" xfId="1" applyFont="1" applyBorder="1"/>
    <xf numFmtId="0" fontId="21" fillId="0" borderId="11" xfId="1" applyFont="1" applyBorder="1" applyAlignment="1">
      <alignment horizontal="center" vertical="center" wrapText="1"/>
    </xf>
    <xf numFmtId="0" fontId="22" fillId="0" borderId="11" xfId="1" quotePrefix="1" applyFont="1" applyBorder="1" applyAlignment="1">
      <alignment horizontal="center" vertical="center" wrapText="1"/>
    </xf>
    <xf numFmtId="174" fontId="26" fillId="0" borderId="0" xfId="1" applyNumberFormat="1" applyFont="1" applyAlignment="1">
      <alignment horizontal="right"/>
    </xf>
    <xf numFmtId="174" fontId="25" fillId="0" borderId="0" xfId="1" applyNumberFormat="1" applyFont="1" applyAlignment="1">
      <alignment horizontal="right"/>
    </xf>
    <xf numFmtId="0" fontId="21" fillId="0" borderId="11" xfId="1" quotePrefix="1" applyFont="1" applyBorder="1" applyAlignment="1">
      <alignment horizontal="center" vertical="center" wrapText="1"/>
    </xf>
    <xf numFmtId="0" fontId="21" fillId="0" borderId="11" xfId="1" quotePrefix="1" applyFont="1" applyBorder="1" applyAlignment="1">
      <alignment horizontal="center" wrapText="1"/>
    </xf>
    <xf numFmtId="175" fontId="26" fillId="0" borderId="0" xfId="1" applyNumberFormat="1" applyFont="1" applyAlignment="1">
      <alignment horizontal="right"/>
    </xf>
    <xf numFmtId="175" fontId="25" fillId="0" borderId="0" xfId="1" applyNumberFormat="1" applyFont="1" applyAlignment="1">
      <alignment horizontal="right"/>
    </xf>
    <xf numFmtId="0" fontId="15" fillId="0" borderId="0" xfId="3" applyFont="1" applyAlignment="1">
      <alignment vertical="center"/>
    </xf>
    <xf numFmtId="0" fontId="16" fillId="0" borderId="0" xfId="3" applyFont="1" applyAlignment="1">
      <alignment horizontal="right" vertical="top"/>
    </xf>
    <xf numFmtId="0" fontId="16" fillId="0" borderId="0" xfId="3" applyFont="1" applyAlignment="1">
      <alignment vertical="top" wrapText="1"/>
    </xf>
    <xf numFmtId="0" fontId="16" fillId="0" borderId="0" xfId="3" applyFont="1"/>
    <xf numFmtId="0" fontId="33" fillId="0" borderId="0" xfId="3" applyFont="1"/>
    <xf numFmtId="0" fontId="16" fillId="0" borderId="0" xfId="3" applyFont="1" applyAlignment="1">
      <alignment wrapText="1"/>
    </xf>
    <xf numFmtId="0" fontId="16" fillId="0" borderId="0" xfId="3" applyFont="1" applyAlignment="1">
      <alignment horizontal="right" vertical="center"/>
    </xf>
    <xf numFmtId="0" fontId="17" fillId="0" borderId="0" xfId="3" applyFont="1" applyAlignment="1">
      <alignment horizontal="right" vertical="center"/>
    </xf>
    <xf numFmtId="0" fontId="34" fillId="0" borderId="0" xfId="3" applyFont="1" applyAlignment="1">
      <alignment horizontal="right" vertical="center"/>
    </xf>
    <xf numFmtId="0" fontId="16" fillId="0" borderId="0" xfId="3" applyFont="1" applyAlignment="1">
      <alignment horizontal="right"/>
    </xf>
    <xf numFmtId="0" fontId="2" fillId="0" borderId="0" xfId="1" applyFont="1" applyAlignment="1">
      <alignment horizontal="left" vertical="center"/>
    </xf>
    <xf numFmtId="0" fontId="1" fillId="0" borderId="0" xfId="1" applyFont="1"/>
    <xf numFmtId="0" fontId="19" fillId="0" borderId="0" xfId="1" applyFont="1" applyAlignment="1">
      <alignment horizontal="left" vertical="center"/>
    </xf>
    <xf numFmtId="0" fontId="19" fillId="0" borderId="0" xfId="1" applyFont="1" applyAlignment="1">
      <alignment horizontal="justify" vertical="center" wrapText="1"/>
    </xf>
    <xf numFmtId="0" fontId="2" fillId="0" borderId="0" xfId="4" applyFont="1" applyAlignment="1">
      <alignment horizontal="left" vertical="center"/>
    </xf>
    <xf numFmtId="0" fontId="18" fillId="0" borderId="0" xfId="4" applyFont="1" applyAlignment="1">
      <alignment horizontal="left" vertical="center"/>
    </xf>
    <xf numFmtId="0" fontId="20" fillId="0" borderId="0" xfId="4" applyFont="1"/>
    <xf numFmtId="0" fontId="36" fillId="0" borderId="0" xfId="4" applyFont="1"/>
    <xf numFmtId="0" fontId="19" fillId="0" borderId="0" xfId="4" applyFont="1"/>
    <xf numFmtId="0" fontId="5" fillId="0" borderId="0" xfId="1" applyFont="1" applyAlignment="1">
      <alignment horizontal="right"/>
    </xf>
    <xf numFmtId="0" fontId="16" fillId="0" borderId="0" xfId="2" applyFont="1" applyAlignment="1">
      <alignment horizontal="left" vertical="center"/>
    </xf>
    <xf numFmtId="175" fontId="21" fillId="0" borderId="0" xfId="1" applyNumberFormat="1" applyFont="1" applyAlignment="1">
      <alignment horizontal="right"/>
    </xf>
    <xf numFmtId="49" fontId="5" fillId="0" borderId="0" xfId="1" quotePrefix="1" applyNumberFormat="1" applyFont="1" applyAlignment="1">
      <alignment horizontal="right"/>
    </xf>
    <xf numFmtId="0" fontId="5" fillId="0" borderId="0" xfId="1" applyFont="1" applyAlignment="1">
      <alignment horizontal="left" vertical="center"/>
    </xf>
    <xf numFmtId="49" fontId="5" fillId="0" borderId="0" xfId="1" applyNumberFormat="1" applyFont="1" applyAlignment="1">
      <alignment horizontal="left" vertical="center"/>
    </xf>
    <xf numFmtId="0" fontId="5" fillId="0" borderId="0" xfId="1" applyFont="1" applyAlignment="1">
      <alignment wrapText="1"/>
    </xf>
    <xf numFmtId="0" fontId="5" fillId="0" borderId="0" xfId="1" applyFont="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12" fillId="0" borderId="0" xfId="1" applyFont="1" applyAlignment="1">
      <alignment horizontal="center" vertical="center"/>
    </xf>
    <xf numFmtId="0" fontId="5" fillId="0" borderId="0" xfId="2" applyFont="1" applyAlignment="1">
      <alignment horizontal="center" vertical="center"/>
    </xf>
    <xf numFmtId="0" fontId="13" fillId="0" borderId="0" xfId="1" applyFont="1" applyAlignment="1">
      <alignment horizontal="left" vertical="center"/>
    </xf>
    <xf numFmtId="0" fontId="5" fillId="0" borderId="0" xfId="1" applyFont="1" applyAlignment="1">
      <alignment horizontal="right"/>
    </xf>
    <xf numFmtId="0" fontId="12" fillId="0" borderId="3" xfId="1" applyFont="1" applyBorder="1" applyAlignment="1">
      <alignment horizontal="right"/>
    </xf>
    <xf numFmtId="0" fontId="13" fillId="0" borderId="0" xfId="1" applyFont="1" applyAlignment="1">
      <alignment horizontal="center" vertical="center"/>
    </xf>
    <xf numFmtId="0" fontId="44" fillId="0" borderId="1" xfId="1" applyFont="1" applyBorder="1" applyAlignment="1">
      <alignment horizontal="left" wrapText="1"/>
    </xf>
    <xf numFmtId="0" fontId="4" fillId="0" borderId="1" xfId="1" applyFont="1" applyBorder="1" applyAlignment="1">
      <alignment horizontal="center" vertical="center" wrapText="1"/>
    </xf>
    <xf numFmtId="0" fontId="7" fillId="0" borderId="2" xfId="2" applyFont="1" applyBorder="1" applyAlignment="1">
      <alignment horizontal="left" vertical="center" wrapText="1"/>
    </xf>
    <xf numFmtId="0" fontId="8" fillId="0" borderId="2" xfId="2" applyFont="1" applyBorder="1" applyAlignment="1">
      <alignment horizontal="right" vertical="center" wrapText="1"/>
    </xf>
    <xf numFmtId="0" fontId="9" fillId="0" borderId="0" xfId="2" applyFont="1" applyAlignment="1">
      <alignment horizontal="center" vertical="center" wrapText="1"/>
    </xf>
    <xf numFmtId="0" fontId="10" fillId="0" borderId="0" xfId="2" applyFont="1" applyAlignment="1">
      <alignment vertical="center" wrapText="1"/>
    </xf>
    <xf numFmtId="0" fontId="10" fillId="0" borderId="0" xfId="2" applyFont="1" applyAlignment="1">
      <alignment vertical="center"/>
    </xf>
    <xf numFmtId="0" fontId="10" fillId="0" borderId="0" xfId="1" applyFont="1"/>
    <xf numFmtId="0" fontId="11" fillId="0" borderId="0" xfId="1" applyFont="1"/>
    <xf numFmtId="0" fontId="11" fillId="0" borderId="0" xfId="1" quotePrefix="1" applyFont="1" applyAlignment="1">
      <alignment horizontal="left"/>
    </xf>
    <xf numFmtId="0" fontId="5" fillId="0" borderId="0" xfId="1" applyFont="1" applyAlignment="1">
      <alignment horizontal="center"/>
    </xf>
    <xf numFmtId="0" fontId="14" fillId="0" borderId="0" xfId="2" applyFont="1" applyAlignment="1">
      <alignment horizontal="left" vertical="center"/>
    </xf>
    <xf numFmtId="0" fontId="16" fillId="0" borderId="0" xfId="2" applyFont="1" applyAlignment="1">
      <alignment horizontal="center" vertical="center"/>
    </xf>
    <xf numFmtId="0" fontId="16" fillId="0" borderId="0" xfId="2" applyFont="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6" xfId="1" applyFont="1" applyBorder="1" applyAlignment="1">
      <alignment horizontal="center" vertical="center" wrapText="1"/>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22" fillId="0" borderId="5" xfId="1" applyFont="1" applyBorder="1" applyAlignment="1">
      <alignment horizontal="left" vertical="center"/>
    </xf>
    <xf numFmtId="0" fontId="22" fillId="0" borderId="6" xfId="1" applyFont="1" applyBorder="1" applyAlignment="1">
      <alignment horizontal="left" vertical="center"/>
    </xf>
    <xf numFmtId="0" fontId="22" fillId="0" borderId="6" xfId="1" applyFont="1" applyBorder="1" applyAlignment="1">
      <alignment horizontal="center" vertical="center" wrapText="1"/>
    </xf>
    <xf numFmtId="0" fontId="22" fillId="0" borderId="6" xfId="1" applyFont="1" applyBorder="1" applyAlignment="1">
      <alignment horizontal="center" vertical="center"/>
    </xf>
    <xf numFmtId="0" fontId="22" fillId="0" borderId="7" xfId="1" applyFont="1" applyBorder="1" applyAlignment="1">
      <alignment horizontal="center" vertical="center"/>
    </xf>
    <xf numFmtId="0" fontId="21" fillId="0" borderId="5" xfId="1" applyFont="1" applyBorder="1" applyAlignment="1">
      <alignment horizontal="center" vertical="center" wrapText="1"/>
    </xf>
    <xf numFmtId="0" fontId="21" fillId="0" borderId="5" xfId="1" applyFont="1" applyBorder="1" applyAlignment="1">
      <alignment horizontal="center" vertical="center"/>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2" fillId="0" borderId="7" xfId="1" applyFont="1" applyBorder="1" applyAlignment="1">
      <alignment horizontal="center" vertical="center" wrapText="1"/>
    </xf>
    <xf numFmtId="0" fontId="21" fillId="0" borderId="6" xfId="1" applyFont="1" applyBorder="1" applyAlignment="1">
      <alignment horizontal="center" vertical="center"/>
    </xf>
    <xf numFmtId="0" fontId="25" fillId="0" borderId="6" xfId="1" applyFont="1" applyBorder="1" applyAlignment="1">
      <alignment horizontal="center" vertical="center" wrapText="1"/>
    </xf>
    <xf numFmtId="0" fontId="22" fillId="0" borderId="12" xfId="1" quotePrefix="1" applyFont="1" applyBorder="1" applyAlignment="1">
      <alignment horizontal="center" vertical="center"/>
    </xf>
    <xf numFmtId="0" fontId="22" fillId="0" borderId="0" xfId="1" applyFont="1" applyAlignment="1">
      <alignment horizontal="center" vertical="center"/>
    </xf>
    <xf numFmtId="0" fontId="12" fillId="0" borderId="7" xfId="1" applyFont="1" applyBorder="1" applyAlignment="1">
      <alignment horizontal="center" vertical="center" wrapText="1"/>
    </xf>
    <xf numFmtId="0" fontId="22" fillId="0" borderId="13" xfId="1" applyFont="1" applyBorder="1" applyAlignment="1">
      <alignment horizontal="center" vertical="center"/>
    </xf>
    <xf numFmtId="0" fontId="22" fillId="0" borderId="14" xfId="1" applyFont="1" applyBorder="1" applyAlignment="1">
      <alignment horizontal="center" vertical="center"/>
    </xf>
    <xf numFmtId="0" fontId="22" fillId="0" borderId="12" xfId="1" applyFont="1" applyBorder="1" applyAlignment="1">
      <alignment horizontal="center" vertical="center"/>
    </xf>
    <xf numFmtId="0" fontId="25" fillId="0" borderId="6" xfId="1" quotePrefix="1" applyFont="1" applyBorder="1" applyAlignment="1">
      <alignment horizontal="center" vertical="center" wrapText="1"/>
    </xf>
    <xf numFmtId="0" fontId="22" fillId="0" borderId="15" xfId="1" applyFont="1" applyBorder="1" applyAlignment="1">
      <alignment horizontal="center" vertical="center" wrapText="1"/>
    </xf>
    <xf numFmtId="0" fontId="25" fillId="0" borderId="9" xfId="1" quotePrefix="1" applyFont="1" applyBorder="1" applyAlignment="1">
      <alignment horizontal="center" vertical="center" wrapText="1"/>
    </xf>
    <xf numFmtId="0" fontId="25" fillId="0" borderId="11" xfId="1" quotePrefix="1" applyFont="1" applyBorder="1" applyAlignment="1">
      <alignment horizontal="center" vertical="center" wrapText="1"/>
    </xf>
    <xf numFmtId="0" fontId="25" fillId="0" borderId="16" xfId="1" quotePrefix="1" applyFont="1" applyBorder="1" applyAlignment="1">
      <alignment horizontal="center" vertical="center" wrapText="1"/>
    </xf>
    <xf numFmtId="0" fontId="32" fillId="0" borderId="0" xfId="1" applyFont="1" applyAlignment="1">
      <alignment horizontal="center" vertical="center"/>
    </xf>
    <xf numFmtId="0" fontId="14" fillId="0" borderId="0" xfId="3" applyFont="1" applyAlignment="1">
      <alignment horizontal="left" vertical="center"/>
    </xf>
    <xf numFmtId="0" fontId="36" fillId="0" borderId="0" xfId="4" applyFont="1" applyAlignment="1">
      <alignment horizontal="left" wrapText="1"/>
    </xf>
    <xf numFmtId="0" fontId="36" fillId="0" borderId="0" xfId="1" applyFont="1" applyAlignment="1">
      <alignment horizontal="left" wrapText="1"/>
    </xf>
    <xf numFmtId="0" fontId="40" fillId="0" borderId="0" xfId="5" applyFont="1" applyAlignment="1" applyProtection="1">
      <alignment horizontal="left" wrapText="1"/>
    </xf>
    <xf numFmtId="0" fontId="43" fillId="0" borderId="0" xfId="4" applyFont="1" applyAlignment="1">
      <alignment horizontal="left" wrapText="1"/>
    </xf>
    <xf numFmtId="0" fontId="36" fillId="0" borderId="0" xfId="4" applyFont="1" applyAlignment="1">
      <alignment horizontal="left"/>
    </xf>
    <xf numFmtId="0" fontId="36" fillId="0" borderId="0" xfId="1" applyFont="1" applyAlignment="1">
      <alignment horizontal="left"/>
    </xf>
    <xf numFmtId="0" fontId="41" fillId="0" borderId="0" xfId="4" applyFont="1" applyAlignment="1">
      <alignment horizontal="left"/>
    </xf>
    <xf numFmtId="0" fontId="41" fillId="0" borderId="0" xfId="1" applyFont="1" applyAlignment="1">
      <alignment horizontal="left"/>
    </xf>
    <xf numFmtId="0" fontId="40" fillId="0" borderId="0" xfId="5" applyFont="1" applyAlignment="1" applyProtection="1">
      <alignment horizontal="left"/>
    </xf>
    <xf numFmtId="0" fontId="42" fillId="0" borderId="0" xfId="5" applyFont="1" applyAlignment="1" applyProtection="1">
      <alignment horizontal="left"/>
    </xf>
    <xf numFmtId="0" fontId="2" fillId="0" borderId="0" xfId="4" applyFont="1" applyAlignment="1">
      <alignment horizontal="left" vertical="center"/>
    </xf>
    <xf numFmtId="0" fontId="35" fillId="0" borderId="0" xfId="1" applyFont="1" applyAlignment="1">
      <alignment horizontal="left"/>
    </xf>
  </cellXfs>
  <cellStyles count="6">
    <cellStyle name="Link" xfId="5" builtinId="8"/>
    <cellStyle name="Standard" xfId="0" builtinId="0"/>
    <cellStyle name="Standard 2" xfId="2" xr:uid="{995ADF32-2125-4266-9EE2-73DD628D44BA}"/>
    <cellStyle name="Standard 2 2 2 2" xfId="3" xr:uid="{471CF392-2BEA-44C1-A43F-7B51A89E5B08}"/>
    <cellStyle name="Standard 2 3" xfId="1" xr:uid="{DC95F85B-12A5-4196-A4A7-AE9D4E468C2A}"/>
    <cellStyle name="Standard 3 2" xfId="4" xr:uid="{FBE3052A-3172-4F6E-A85A-8FD706E3F0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D2B49DC9-AA9A-4D07-9F81-D36EACBAE0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6120000</xdr:colOff>
      <xdr:row>50</xdr:row>
      <xdr:rowOff>88446</xdr:rowOff>
    </xdr:to>
    <xdr:sp macro="" textlink="">
      <xdr:nvSpPr>
        <xdr:cNvPr id="2" name="Textfeld 1">
          <a:extLst>
            <a:ext uri="{FF2B5EF4-FFF2-40B4-BE49-F238E27FC236}">
              <a16:creationId xmlns:a16="http://schemas.microsoft.com/office/drawing/2014/main" id="{5F61569F-2727-426B-B882-D30807002CF9}"/>
            </a:ext>
          </a:extLst>
        </xdr:cNvPr>
        <xdr:cNvSpPr txBox="1"/>
      </xdr:nvSpPr>
      <xdr:spPr>
        <a:xfrm>
          <a:off x="0" y="966108"/>
          <a:ext cx="6120000" cy="754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anose="020B0604020202020204" pitchFamily="34" charset="0"/>
            </a:rPr>
            <a:t>Im vorliegenden Bericht werden die Ergebnisse de</a:t>
          </a:r>
          <a:r>
            <a:rPr lang="de-DE" sz="950">
              <a:solidFill>
                <a:sysClr val="windowText" lastClr="000000"/>
              </a:solidFill>
              <a:effectLst/>
              <a:latin typeface="+mn-lt"/>
              <a:ea typeface="+mn-ea"/>
              <a:cs typeface="Arial" panose="020B0604020202020204" pitchFamily="34" charset="0"/>
            </a:rPr>
            <a:t>r</a:t>
          </a:r>
          <a:r>
            <a:rPr lang="de-DE" sz="950">
              <a:solidFill>
                <a:schemeClr val="dk1"/>
              </a:solidFill>
              <a:effectLst/>
              <a:latin typeface="+mn-lt"/>
              <a:ea typeface="+mn-ea"/>
              <a:cs typeface="Arial" panose="020B0604020202020204" pitchFamily="34" charset="0"/>
            </a:rPr>
            <a:t> Monatsmeldungen der Betriebe </a:t>
          </a:r>
          <a:r>
            <a:rPr lang="de-DE" sz="950">
              <a:solidFill>
                <a:sysClr val="windowText" lastClr="000000"/>
              </a:solidFill>
              <a:effectLst/>
              <a:latin typeface="+mn-lt"/>
              <a:ea typeface="+mn-ea"/>
              <a:cs typeface="Arial" panose="020B0604020202020204" pitchFamily="34" charset="0"/>
            </a:rPr>
            <a:t>des Bauhauptgewerbes </a:t>
          </a:r>
          <a:r>
            <a:rPr lang="de-DE" sz="950">
              <a:solidFill>
                <a:schemeClr val="dk1"/>
              </a:solidFill>
              <a:effectLst/>
              <a:latin typeface="+mn-lt"/>
              <a:ea typeface="+mn-ea"/>
              <a:cs typeface="Arial" panose="020B0604020202020204" pitchFamily="34" charset="0"/>
            </a:rPr>
            <a:t>von Unter­nehmen mit 20 und mehr </a:t>
          </a:r>
          <a:r>
            <a:rPr lang="de-DE" sz="950">
              <a:solidFill>
                <a:sysClr val="windowText" lastClr="000000"/>
              </a:solidFill>
              <a:effectLst/>
              <a:latin typeface="+mn-lt"/>
              <a:ea typeface="+mn-ea"/>
              <a:cs typeface="Arial" panose="020B0604020202020204" pitchFamily="34" charset="0"/>
            </a:rPr>
            <a:t>tätigen</a:t>
          </a:r>
          <a:r>
            <a:rPr lang="de-DE" sz="950" baseline="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Personen (Monatsbericht im Bauhauptgewerbe) für Mecklenburg-Vorpommern und nach Kreisen dargestellt.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Ergebnisse des Monatsberichts im Bauhauptgewerbe dienen der kurzfristigen Beurteilung der konjunkturellen Lage dieses Wirtschaftszweiges auf Bundes- und Länderebene und sind damit eine unentbehrliche Grundlage für zahlreiche Entscheidungen auf dem Gebiet der Wirtschaftspolitik, insbesondere der Baupolitik. Wichtige Nutzer sind die gesetz­gebenden Körperschaften, die Bundes- und Landesregierungen, die Bau- und Handwerksverbände sowie die Kammern.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Zum monatlichen Erhebungsprogramm gehören neben der Ausweisung der jeweiligen Anzahl der baugewerblichen Be­triebe des Berichtskreises die Merkmale: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tätige Personen,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geleistete Arbeitsstunden,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Umsätze und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Auftragseingänge.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Ergebnisausweisungen erfolgen für den Auswertungsmonat des Berichts detailliert nach Wirtschaftszweigen (Tabellen 1.2 - 1.4) und nach Bauart bzw. Auftraggeber (Tabellen 1.5 - 1.7). Die Kreisergebnisse werden insgesamt je Kreis bzw. kreisfreie Stadt und für ausgewählte nicht kreisfreie Städte (Neubrandenburg, Stralsund, Wismar, Greifswald) ausgewiesen.</a:t>
          </a:r>
        </a:p>
        <a:p>
          <a:r>
            <a:rPr lang="de-DE" sz="950">
              <a:solidFill>
                <a:schemeClr val="dk1"/>
              </a:solidFill>
              <a:effectLst/>
              <a:latin typeface="+mn-lt"/>
              <a:ea typeface="+mn-ea"/>
              <a:cs typeface="Arial" panose="020B0604020202020204" pitchFamily="34" charset="0"/>
            </a:rPr>
            <a:t> </a:t>
          </a:r>
        </a:p>
        <a:p>
          <a:r>
            <a:rPr lang="de-DE" sz="950" strike="noStrike" baseline="0">
              <a:solidFill>
                <a:sysClr val="windowText" lastClr="000000"/>
              </a:solidFill>
              <a:effectLst/>
              <a:latin typeface="+mn-lt"/>
              <a:ea typeface="+mn-ea"/>
              <a:cs typeface="Arial" panose="020B0604020202020204" pitchFamily="34" charset="0"/>
            </a:rPr>
            <a:t>Der Monatsbericht im Bauhauptgewerbe wurde als Reihe, beginnend mit dem Berichtsmonat Januar 2020, vom Statistischen Amt Mecklenburg-Vorpommern neu aufgelegt (siehe auch "Mehr zum Thema"). </a:t>
          </a:r>
          <a:endParaRPr lang="de-DE" sz="950" b="1">
            <a:solidFill>
              <a:srgbClr val="287DA8"/>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14144</xdr:rowOff>
    </xdr:from>
    <xdr:to>
      <xdr:col>0</xdr:col>
      <xdr:colOff>6111686</xdr:colOff>
      <xdr:row>60</xdr:row>
      <xdr:rowOff>81642</xdr:rowOff>
    </xdr:to>
    <xdr:sp macro="" textlink="">
      <xdr:nvSpPr>
        <xdr:cNvPr id="2" name="Textfeld 1">
          <a:extLst>
            <a:ext uri="{FF2B5EF4-FFF2-40B4-BE49-F238E27FC236}">
              <a16:creationId xmlns:a16="http://schemas.microsoft.com/office/drawing/2014/main" id="{4FAAAA13-058D-4FD2-89AF-C650AA96F69A}"/>
            </a:ext>
          </a:extLst>
        </xdr:cNvPr>
        <xdr:cNvSpPr txBox="1"/>
      </xdr:nvSpPr>
      <xdr:spPr>
        <a:xfrm>
          <a:off x="0" y="966644"/>
          <a:ext cx="6111686" cy="849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spcAft>
              <a:spcPts val="0"/>
            </a:spcAft>
          </a:pPr>
          <a:r>
            <a:rPr lang="de-DE" sz="950" b="1">
              <a:effectLst/>
              <a:latin typeface="+mn-lt"/>
              <a:ea typeface="Times New Roman"/>
            </a:rPr>
            <a:t>Rechtsgrundlagen</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Rechtsgrundlage für den </a:t>
          </a:r>
          <a:r>
            <a:rPr lang="de-DE" sz="950">
              <a:solidFill>
                <a:sysClr val="windowText" lastClr="000000"/>
              </a:solidFill>
              <a:effectLst/>
              <a:latin typeface="+mn-lt"/>
              <a:ea typeface="Times New Roman"/>
            </a:rPr>
            <a:t>Monatsbericht im Bauhauptgewerbe </a:t>
          </a:r>
          <a:r>
            <a:rPr lang="de-DE" sz="950">
              <a:effectLst/>
              <a:latin typeface="+mn-lt"/>
              <a:ea typeface="Times New Roman"/>
            </a:rPr>
            <a:t>ist das Gesetz über die Statistik im Produzierenden Gewerbe (ProdGewStatG) in Verbindung mit dem Bundesstatistikgesetz (BStatG). Der Wortlaut der nationalen Rechtsvorschriften in der jeweils geltenden Fassung kann im Internet unter www.gesetze-im-internet.de heruntergeladen werden.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Ab dem Berichtsjahr 2009 erfolgt die Zuordnung der Betriebe zu den Wirtschaftszweigen nach der Klassifikation der Wirtschaftszweige, Ausgabe 2008 (WZ 2008, deutsche Fassung der EU-einheitlichen NACE Rev. 2).</a:t>
          </a:r>
        </a:p>
        <a:p>
          <a:pPr>
            <a:spcAft>
              <a:spcPts val="0"/>
            </a:spcAft>
          </a:pPr>
          <a:r>
            <a:rPr lang="de-DE" sz="950">
              <a:effectLst/>
              <a:latin typeface="+mn-lt"/>
              <a:ea typeface="Times New Roman"/>
            </a:rPr>
            <a:t>Zum Bauhauptgewerbe zählen nach dieser Wirtschaftszweigsystematik folgende Gruppen:</a:t>
          </a:r>
        </a:p>
        <a:p>
          <a:pPr>
            <a:spcAft>
              <a:spcPts val="0"/>
            </a:spcAft>
          </a:pPr>
          <a:r>
            <a:rPr lang="de-DE" sz="950">
              <a:effectLst/>
              <a:latin typeface="+mn-lt"/>
              <a:ea typeface="Times New Roman"/>
            </a:rPr>
            <a:t> </a:t>
          </a:r>
        </a:p>
        <a:p>
          <a:pPr>
            <a:spcAft>
              <a:spcPts val="0"/>
            </a:spcAft>
          </a:pPr>
          <a:r>
            <a:rPr lang="de-DE" sz="950">
              <a:effectLst/>
              <a:latin typeface="+mn-lt"/>
              <a:ea typeface="Times New Roman"/>
            </a:rPr>
            <a:t>41.2  Bau von Gebäuden,</a:t>
          </a:r>
        </a:p>
        <a:p>
          <a:pPr>
            <a:spcAft>
              <a:spcPts val="0"/>
            </a:spcAft>
          </a:pPr>
          <a:r>
            <a:rPr lang="de-DE" sz="950">
              <a:effectLst/>
              <a:latin typeface="+mn-lt"/>
              <a:ea typeface="Times New Roman"/>
            </a:rPr>
            <a:t>42.1  Bau von Straßen und Bahnverkehrsstrecken,</a:t>
          </a:r>
        </a:p>
        <a:p>
          <a:pPr>
            <a:spcAft>
              <a:spcPts val="0"/>
            </a:spcAft>
          </a:pPr>
          <a:r>
            <a:rPr lang="de-DE" sz="950">
              <a:effectLst/>
              <a:latin typeface="+mn-lt"/>
              <a:ea typeface="Times New Roman"/>
            </a:rPr>
            <a:t>42.2  Leitungstiefbau und Kläranlagenbau,</a:t>
          </a:r>
        </a:p>
        <a:p>
          <a:pPr>
            <a:spcAft>
              <a:spcPts val="0"/>
            </a:spcAft>
          </a:pPr>
          <a:r>
            <a:rPr lang="de-DE" sz="950">
              <a:effectLst/>
              <a:latin typeface="+mn-lt"/>
              <a:ea typeface="Times New Roman"/>
            </a:rPr>
            <a:t>42.9  Sonstiger Tiefbau,</a:t>
          </a:r>
        </a:p>
        <a:p>
          <a:pPr>
            <a:spcAft>
              <a:spcPts val="0"/>
            </a:spcAft>
          </a:pPr>
          <a:r>
            <a:rPr lang="de-DE" sz="950">
              <a:effectLst/>
              <a:latin typeface="+mn-lt"/>
              <a:ea typeface="Times New Roman"/>
            </a:rPr>
            <a:t>43.1  Abbrucharbeiten und vorbereitende Baustellenarbeiten,</a:t>
          </a:r>
        </a:p>
        <a:p>
          <a:pPr>
            <a:spcAft>
              <a:spcPts val="0"/>
            </a:spcAft>
          </a:pPr>
          <a:r>
            <a:rPr lang="de-DE" sz="950">
              <a:effectLst/>
              <a:latin typeface="+mn-lt"/>
              <a:ea typeface="Times New Roman"/>
            </a:rPr>
            <a:t>43.9  Sonstige spezialisierte Bautätigkeiten.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r>
            <a:rPr lang="de-DE" sz="950">
              <a:solidFill>
                <a:schemeClr val="dk1"/>
              </a:solidFill>
              <a:effectLst/>
              <a:latin typeface="+mn-lt"/>
              <a:ea typeface="+mn-ea"/>
              <a:cs typeface="Arial" panose="020B0604020202020204" pitchFamily="34" charset="0"/>
            </a:rPr>
            <a:t>Zum Monatsbericht im Bauhauptgewerbe melden alle Betriebe des Bauhauptgewerbes von Unternehmen mit 20 und mehr tätigen Personen. Maßgebend ist dabei die Zahl der tätigen Personen Ende Juni des vorangegangenen Berichtsjahres.</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Geringfügige Differenzen zwischen der Summierung von Einzelpositionen (z. B. nach WZ, nach Kreisen) und insgesamt sind rundungsbedingt möglich.  </a:t>
          </a:r>
          <a:endParaRPr lang="de-DE" sz="950">
            <a:effectLst/>
            <a:latin typeface="+mn-lt"/>
            <a:cs typeface="Arial" panose="020B0604020202020204" pitchFamily="34" charset="0"/>
          </a:endParaRPr>
        </a:p>
        <a:p>
          <a:pPr>
            <a:spcAft>
              <a:spcPts val="0"/>
            </a:spcAft>
          </a:pPr>
          <a:endParaRPr lang="de-DE" sz="950">
            <a:effectLst/>
            <a:latin typeface="+mn-lt"/>
            <a:ea typeface="Times New Roman"/>
          </a:endParaRPr>
        </a:p>
        <a:p>
          <a:pPr>
            <a:spcAft>
              <a:spcPts val="0"/>
            </a:spcAft>
          </a:pPr>
          <a:r>
            <a:rPr lang="de-DE" sz="950" b="1" u="none">
              <a:effectLst/>
              <a:latin typeface="+mn-lt"/>
              <a:ea typeface="Times New Roman"/>
              <a:cs typeface="Arial" panose="020B0604020202020204" pitchFamily="34" charset="0"/>
            </a:rPr>
            <a:t>Hinweis:</a:t>
          </a:r>
        </a:p>
        <a:p>
          <a:pPr>
            <a:spcAft>
              <a:spcPts val="0"/>
            </a:spcAft>
          </a:pPr>
          <a:endParaRPr lang="de-DE" sz="950" u="sng">
            <a:effectLst/>
            <a:latin typeface="+mn-lt"/>
            <a:ea typeface="Times New Roman"/>
            <a:cs typeface="Arial" panose="020B0604020202020204" pitchFamily="34" charset="0"/>
          </a:endParaRPr>
        </a:p>
        <a:p>
          <a:pPr>
            <a:spcAft>
              <a:spcPts val="0"/>
            </a:spcAft>
          </a:pPr>
          <a:r>
            <a:rPr lang="de-DE" sz="950">
              <a:effectLst/>
              <a:latin typeface="+mn-lt"/>
              <a:ea typeface="Times New Roman"/>
              <a:cs typeface="Arial" panose="020B0604020202020204" pitchFamily="34" charset="0"/>
            </a:rPr>
            <a:t>Ende 2019 erfolgten umfängliche Überprüfungen des Berichtskreises (Bestandsprüfung und Erweiterung über Zusatz­recherchen) und die Arbeitsabläufe zur Umsetzung der methodischen Erhebungs- und Verarbeitungsvorgaben wurden grundlegend optimiert. Der Monatsbericht wurde neu konzipiert (siehe auch "Mehr zum Thema").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2992</xdr:colOff>
      <xdr:row>1</xdr:row>
      <xdr:rowOff>12240</xdr:rowOff>
    </xdr:from>
    <xdr:to>
      <xdr:col>0</xdr:col>
      <xdr:colOff>6122992</xdr:colOff>
      <xdr:row>56</xdr:row>
      <xdr:rowOff>34018</xdr:rowOff>
    </xdr:to>
    <xdr:sp macro="" textlink="">
      <xdr:nvSpPr>
        <xdr:cNvPr id="2" name="Textfeld 1">
          <a:extLst>
            <a:ext uri="{FF2B5EF4-FFF2-40B4-BE49-F238E27FC236}">
              <a16:creationId xmlns:a16="http://schemas.microsoft.com/office/drawing/2014/main" id="{DF7228FC-7ADB-41BC-BDE8-77A838DC7546}"/>
            </a:ext>
          </a:extLst>
        </xdr:cNvPr>
        <xdr:cNvSpPr txBox="1"/>
      </xdr:nvSpPr>
      <xdr:spPr>
        <a:xfrm>
          <a:off x="2992" y="964740"/>
          <a:ext cx="6120000" cy="840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Tätige Personen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Tätige Personen sind </a:t>
          </a:r>
          <a:r>
            <a:rPr lang="de-DE" sz="950" b="1" u="none">
              <a:solidFill>
                <a:schemeClr val="dk1"/>
              </a:solidFill>
              <a:effectLst/>
              <a:latin typeface="+mn-lt"/>
              <a:ea typeface="+mn-ea"/>
              <a:cs typeface="Arial" panose="020B0604020202020204" pitchFamily="34" charset="0"/>
            </a:rPr>
            <a:t>alle im Betrieb tätigen betriebszugehörigen Personen. </a:t>
          </a:r>
          <a:r>
            <a:rPr lang="de-DE" sz="950" u="none">
              <a:solidFill>
                <a:schemeClr val="dk1"/>
              </a:solidFill>
              <a:effectLst/>
              <a:latin typeface="+mn-lt"/>
              <a:ea typeface="+mn-ea"/>
              <a:cs typeface="Arial" panose="020B0604020202020204" pitchFamily="34" charset="0"/>
            </a:rPr>
            <a:t>Dazu zählen: </a:t>
          </a:r>
          <a:r>
            <a:rPr lang="de-DE" sz="950">
              <a:solidFill>
                <a:schemeClr val="dk1"/>
              </a:solidFill>
              <a:effectLst/>
              <a:latin typeface="+mn-lt"/>
              <a:ea typeface="+mn-ea"/>
              <a:cs typeface="Arial" panose="020B0604020202020204" pitchFamily="34" charset="0"/>
            </a:rPr>
            <a:t>Inhaber, Mitinhaber, auch selbst­ständige Handwerker, alle Arbeitskräfte, die in einem Arbeitsvertrags- oder Dienstverhältnis zum Betrieb stehen (einschließlich Auszu­bildende, Umschüler, Anlernlinge und Praktikanten), Personen mit Altersteilzeitregelungen sowie unbezahlt mithelfende Familien­angehörige. Voll als tätige Personen gelten auch die fehlenden, erkrankten oder im Urlaub befindlichen und die teilzeitbeschäftigten Betriebsangehörigen, Saison- und Aushilfsarbeiter, Kurzarbeiter und Schlecht­wettergeldempfänger. Arbeitskräfte, die von anderen Unternehmen gegen Entgelt zur Verfügung gestellt werden, sind ebenfalls erfasst.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ysClr val="windowText" lastClr="000000"/>
              </a:solidFill>
              <a:effectLst/>
              <a:latin typeface="+mn-lt"/>
              <a:ea typeface="+mn-ea"/>
              <a:cs typeface="Arial" panose="020B0604020202020204" pitchFamily="34" charset="0"/>
            </a:rPr>
            <a:t>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Bei den Entgelten ist die Summe der lohnsteuerpflichtigen Bruttobezüge (Bar- und Sachbezüge) der tätigen Personen im Bauge­werbe angegeben. Diese Beträge verstehen sich:</a:t>
          </a:r>
        </a:p>
        <a:p>
          <a:r>
            <a:rPr lang="de-DE" sz="950">
              <a:solidFill>
                <a:schemeClr val="dk1"/>
              </a:solidFill>
              <a:effectLst/>
              <a:latin typeface="+mn-lt"/>
              <a:ea typeface="+mn-ea"/>
              <a:cs typeface="Arial" panose="020B0604020202020204" pitchFamily="34" charset="0"/>
            </a:rPr>
            <a:t>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Arbeitgeberanteile zur Kranken-, Pflege-, Renten- und Arbeitslosenversicherung,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Beiträge zu den Sozialkassen des Baugewerbes, </a:t>
          </a:r>
        </a:p>
        <a:p>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ohne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Aufwendungen für die betriebliche Alters-, Invaliditäts- und Hinterbliebenenversorgung,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Winterbeschäftigungs-Umlage,</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gezahltes Vorruhestandsgeld und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geleistete Zuschüsse der Bundesagentur für Arbeit.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Den Entgelten sind auch die Bezüge von Gesellschaftern, Vorstandsmitgliedern und anderen leitenden Kräften</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zuzurech­nen, soweit sie steuerlich als Einkünfte aus nichtselbstständiger Arbeit anzusehen sind. Einzubeziehen sind auch Zahlungen für eine Beschäfti­gung, die nur wegen Unterschreitung der Steuerpflichtgrenze steuerfrei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Geleistete Arbeitsstunden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geleistete Arbeitsstunden sind alle auf Baustellen, Bauhöfen und in Werkstätten tatsächlich geleisteten (nicht die be­zahl­ten) Arbeitsstunden gemeldet, gleichgültig, ob sie von gewerblichen Arbeitnehmern, Polieren, Schachtmeistern und Meistern, Inhabern, Familienangehörigen oder Auszubildenden geleistet werden. Dazu gehören auch geleistete Mehr-, Über-, Nacht-, Sonntags- und Feiertagsstunden. </a:t>
          </a:r>
        </a:p>
        <a:p>
          <a:r>
            <a:rPr lang="de-DE" sz="950">
              <a:solidFill>
                <a:schemeClr val="dk1"/>
              </a:solidFill>
              <a:effectLst/>
              <a:latin typeface="+mn-lt"/>
              <a:ea typeface="+mn-ea"/>
              <a:cs typeface="Arial" panose="020B0604020202020204" pitchFamily="34" charset="0"/>
            </a:rPr>
            <a:t>Nicht einbezogen sind die für Bürotätigkeit geleisteten Arbeitsstunden. Abgerechnete, aber nicht geleistete Stunden sowie Berufs­schulstunden sind abgesetzt.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Baugewerblicher Umsatz</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baugewerblicher Umsatz sind die </a:t>
          </a:r>
          <a:r>
            <a:rPr lang="de-DE" sz="950">
              <a:solidFill>
                <a:sysClr val="windowText" lastClr="000000"/>
              </a:solidFill>
              <a:effectLst/>
              <a:latin typeface="+mn-lt"/>
              <a:ea typeface="+mn-ea"/>
              <a:cs typeface="Arial" panose="020B0604020202020204" pitchFamily="34" charset="0"/>
            </a:rPr>
            <a:t>dem</a:t>
          </a:r>
          <a:r>
            <a:rPr lang="de-DE" sz="95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Finanzamt für die Umsatzsteuer zu meldenden steuerbaren (steuerpflichtigen und steuerfreien) Beträge für die im Bundesgebiet getätigten Bauleistungen angegeben und zwar einschließlich Umsätze aus eigener Nachunternehmertätigkeit und den einbehaltenen Teilleistungen aus der Vergabe an Nachunternehmer. </a:t>
          </a:r>
        </a:p>
        <a:p>
          <a:r>
            <a:rPr lang="de-DE" sz="950">
              <a:solidFill>
                <a:schemeClr val="dk1"/>
              </a:solidFill>
              <a:effectLst/>
              <a:latin typeface="+mn-lt"/>
              <a:ea typeface="+mn-ea"/>
              <a:cs typeface="Arial" panose="020B0604020202020204" pitchFamily="34" charset="0"/>
            </a:rPr>
            <a:t>Nicht einbezogen sind die den Kunden in Rechnung gestellte Umsatzsteuer und Preisnachlässe (Rabatte, Boni, Skonti, Abzüge, die auf begründeten Beanstandungen beruhen usw.).</a:t>
          </a:r>
        </a:p>
        <a:p>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Auftragseingang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 Auftragseingang gelten die im Berichtsmonat eingegangenen und vom Betrieb fest akzeptierten (angenommenen) Aufträge für Bauleistungen. Angegeben ist der Wert (ohne Umsatzsteuer) der Auftragseingänge aus dem Inland. Um Doppelzählungen zu ver­meiden, wird der Auftragseingang nur von dem Betrieb gemeldet, der den Bauauftrag ausführen wird.</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eaLnBrk="1" fontAlgn="auto" latinLnBrk="0" hangingPunct="1"/>
          <a:r>
            <a:rPr lang="de-DE" sz="950" b="1" i="0" baseline="0">
              <a:solidFill>
                <a:schemeClr val="dk1"/>
              </a:solidFill>
              <a:effectLst/>
              <a:latin typeface="+mn-lt"/>
              <a:ea typeface="+mn-ea"/>
              <a:cs typeface="Arial" panose="020B0604020202020204" pitchFamily="34" charset="0"/>
            </a:rPr>
            <a:t>Besonderer Ergebnisnachweis im Bereich Bauhauptgewerbe</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Die Merkmale geleistete Arbeitsstunden, baugewerblicher Umsatz und Auftragseingang werden nach der Art der errichteten Bauten (Bauart) und z. T. nach Auftraggebern erhoben. Maßgebend für die Art der Bauten ist die überwiegende Zweckbestimmung des einzelnen Auftrages (auch bei Mehrzweckgebäuden).</a:t>
          </a:r>
          <a:endParaRPr lang="de-DE" sz="950">
            <a:effectLst/>
            <a:latin typeface="+mn-lt"/>
            <a:cs typeface="Arial" panose="020B0604020202020204" pitchFamily="34" charset="0"/>
          </a:endParaRPr>
        </a:p>
      </xdr:txBody>
    </xdr:sp>
    <xdr:clientData/>
  </xdr:twoCellAnchor>
  <xdr:twoCellAnchor>
    <xdr:from>
      <xdr:col>0</xdr:col>
      <xdr:colOff>0</xdr:colOff>
      <xdr:row>58</xdr:row>
      <xdr:rowOff>12210</xdr:rowOff>
    </xdr:from>
    <xdr:to>
      <xdr:col>0</xdr:col>
      <xdr:colOff>6120000</xdr:colOff>
      <xdr:row>116</xdr:row>
      <xdr:rowOff>102055</xdr:rowOff>
    </xdr:to>
    <xdr:sp macro="" textlink="">
      <xdr:nvSpPr>
        <xdr:cNvPr id="3" name="Textfeld 2">
          <a:extLst>
            <a:ext uri="{FF2B5EF4-FFF2-40B4-BE49-F238E27FC236}">
              <a16:creationId xmlns:a16="http://schemas.microsoft.com/office/drawing/2014/main" id="{078D18D1-EDD1-465D-94F2-8B535EF67674}"/>
            </a:ext>
          </a:extLst>
        </xdr:cNvPr>
        <xdr:cNvSpPr txBox="1"/>
      </xdr:nvSpPr>
      <xdr:spPr>
        <a:xfrm>
          <a:off x="0" y="10299210"/>
          <a:ext cx="6120000" cy="8771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eaLnBrk="1" fontAlgn="auto" latinLnBrk="0" hangingPunct="1"/>
          <a:r>
            <a:rPr lang="de-DE" sz="950" b="1" i="0" baseline="0">
              <a:solidFill>
                <a:schemeClr val="dk1"/>
              </a:solidFill>
              <a:effectLst/>
              <a:latin typeface="+mn-lt"/>
              <a:ea typeface="+mn-ea"/>
              <a:cs typeface="Arial" panose="020B0604020202020204" pitchFamily="34" charset="0"/>
            </a:rPr>
            <a:t>Wohnungsbau (unabhängig vom Auftraggeber)</a:t>
          </a:r>
          <a:endParaRPr lang="de-DE" sz="950">
            <a:effectLst/>
            <a:latin typeface="+mn-lt"/>
            <a:cs typeface="Arial" panose="020B0604020202020204" pitchFamily="34" charset="0"/>
          </a:endParaRPr>
        </a:p>
        <a:p>
          <a:pPr eaLnBrk="1" fontAlgn="auto" latinLnBrk="0" hangingPunct="1"/>
          <a:endParaRPr lang="de-DE" sz="950" b="0" i="0" baseline="0">
            <a:solidFill>
              <a:schemeClr val="dk1"/>
            </a:solidFill>
            <a:effectLst/>
            <a:latin typeface="+mn-lt"/>
            <a:ea typeface="+mn-ea"/>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Zum Wohnungsbau zählen alle Bauten – auch Wohnheime – deren Gesamtnutzfläche zu mindestens 50 Prozent Wohn­bedürfnissen dient. Ein Wohngebäude mit einzelnen Räumen für Nichtwohnzwecke, z. B. Geschäftsräume, rechnet insgesamt zum Wohnungsbau. Ebenso wird der Umbau oder Ausbau bisher anderweitig genutzter Gebäude oder Räume zu Wohnungen dem Wohnungsbau zuge­ordnet. Werden dagegen nachträglich etwa Geschäftsräume in einem Wohnkomplex eingebaut oder Wohnungen in Geschäfts­räume umgebaut, so handelt es sich um einen gewerblichen Bau.</a:t>
          </a:r>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Gewerblicher und industrieller Bau, landwirtschaftlicher Bau</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(Hoch- und Tiefbau mit privatem Auftraggeber)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Hierzu gehören alle überwiegend gewerblichen Zwecken dienende Bauten für die private Wirtschaft (freie Berufe, Industrie, Handwerk, Handel, Banken, Versicherungen, Verkehrs- und Dienstleistungsgewerbe, Bahn etc.) sowie für  Unternehmen im Eigentum von Gebietskörperschaften. Dazu zählt auch der Bau von Wasser-, Gas- und Elektrizitäts­werken, Pipelines, Kinos, Hotels, Bürogebäuden, Lager- und Kühlhäusern sowie Markthallen.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landwirtschaftlichen Bau zählen Hoch- und Tiefbauten, die überwiegend landwirtschaftlichen, forstwirtschaftlichen, Gärtnerei- oder Fischereizwecken dienen, z. B. Ställe, Scheunen, Silos, Entwässerungsanlagen.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Öffentlicher 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Der öffentliche Bau umfasst alle öffentlichen Zwecken dienende Bauten, wie sie überwiegend bei der Ausübung staatlicher und kommunaler Funktionen benötigt werden; im Einzelnen handelt es sich um Bauten für folgende Auftraggeber:</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Organisationen ohne Erwerbszweck,</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Kirchen, Vereine, Verbände, Gewerkschaften, Parteien, Rotes Kreuz und ähnliche Organisationen und</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Körperschaften des öffentlichen Rechts (Bund, Länder, Gemeinden, Zweckverbände und Träger der Sozialversicherung).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Straßenbau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Straßenbau zählen alle Tiefbauten und Tiefbauleistungen, die überwiegend dem Verkehr dienen, unabhängig vom Auftrag­geber, wie z. B. Straßen, Autobahnen und Wege für Kraftfahrzeuge, Fußgänger und Radfahrer sowie Park- und Abstellplätze.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Nicht zum Straßenbau gehören Tiefbauten, die dem Schienenverkehr dienen (z. B. der Unterbau von Eisen-, U- und Straßenbahnen), Start- und Landebahnen für Flugzeuge, Hafenanlagen, Kanäle, Brücken, Tunnels, Seilbahnen, Schleusen, Wehren, Sportplätze, Spielplätze, Pipelines, Verkehrsregelungsanlagen u. Ä. (sonstiger Tiefbau, ohne Straßenbau).</a:t>
          </a:r>
          <a:r>
            <a:rPr lang="de-DE" sz="950">
              <a:solidFill>
                <a:schemeClr val="dk1"/>
              </a:solidFill>
              <a:effectLst/>
              <a:latin typeface="+mn-lt"/>
              <a:ea typeface="+mn-ea"/>
              <a:cs typeface="Arial"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2990</xdr:colOff>
      <xdr:row>1</xdr:row>
      <xdr:rowOff>6796</xdr:rowOff>
    </xdr:from>
    <xdr:to>
      <xdr:col>0</xdr:col>
      <xdr:colOff>6110116</xdr:colOff>
      <xdr:row>62</xdr:row>
      <xdr:rowOff>136073</xdr:rowOff>
    </xdr:to>
    <xdr:sp macro="" textlink="">
      <xdr:nvSpPr>
        <xdr:cNvPr id="2" name="Textfeld 1">
          <a:extLst>
            <a:ext uri="{FF2B5EF4-FFF2-40B4-BE49-F238E27FC236}">
              <a16:creationId xmlns:a16="http://schemas.microsoft.com/office/drawing/2014/main" id="{AD53E1F3-18A2-4BB4-8AE9-4FDDA0A15CCF}"/>
            </a:ext>
          </a:extLst>
        </xdr:cNvPr>
        <xdr:cNvSpPr txBox="1"/>
      </xdr:nvSpPr>
      <xdr:spPr>
        <a:xfrm>
          <a:off x="2990" y="330646"/>
          <a:ext cx="6107126" cy="9425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Bef>
              <a:spcPts val="0"/>
            </a:spcBef>
            <a:spcAft>
              <a:spcPts val="0"/>
            </a:spcAft>
          </a:pPr>
          <a:r>
            <a:rPr lang="de-DE" sz="950" b="1" i="0">
              <a:effectLst/>
              <a:latin typeface="+mn-lt"/>
              <a:ea typeface="Calibri"/>
              <a:cs typeface="Arial" pitchFamily="34" charset="0"/>
            </a:rPr>
            <a:t>1 Allgemeine Angaben zur Statistik </a:t>
          </a:r>
        </a:p>
        <a:p>
          <a:pPr marL="108000">
            <a:lnSpc>
              <a:spcPct val="100000"/>
            </a:lnSpc>
            <a:spcBef>
              <a:spcPts val="0"/>
            </a:spcBef>
            <a:spcAft>
              <a:spcPts val="0"/>
            </a:spcAft>
          </a:pPr>
          <a:r>
            <a:rPr lang="de-DE" sz="950" b="1" i="0">
              <a:effectLst/>
              <a:latin typeface="+mn-lt"/>
              <a:ea typeface="Calibri"/>
              <a:cs typeface="Arial" pitchFamily="34" charset="0"/>
            </a:rPr>
            <a:t>Bezeichnung der Statistik: </a:t>
          </a:r>
          <a:r>
            <a:rPr lang="de-DE" sz="950" i="0">
              <a:effectLst/>
              <a:latin typeface="+mn-lt"/>
              <a:ea typeface="Calibri"/>
              <a:cs typeface="Arial" pitchFamily="34" charset="0"/>
            </a:rPr>
            <a:t>Monatsbericht im Bauhauptgewerbe (EVAS-Nr. 44111).</a:t>
          </a:r>
        </a:p>
        <a:p>
          <a:pPr marL="108000">
            <a:lnSpc>
              <a:spcPct val="100000"/>
            </a:lnSpc>
            <a:spcBef>
              <a:spcPts val="0"/>
            </a:spcBef>
            <a:spcAft>
              <a:spcPts val="0"/>
            </a:spcAft>
          </a:pPr>
          <a:r>
            <a:rPr lang="de-DE" sz="950" b="1" i="0">
              <a:effectLst/>
              <a:latin typeface="+mn-lt"/>
              <a:ea typeface="Calibri"/>
              <a:cs typeface="Arial" pitchFamily="34" charset="0"/>
            </a:rPr>
            <a:t>Berichtszeitraum:</a:t>
          </a:r>
          <a:r>
            <a:rPr lang="de-DE" sz="950" i="0">
              <a:effectLst/>
              <a:latin typeface="+mn-lt"/>
              <a:ea typeface="Calibri"/>
              <a:cs typeface="Arial" pitchFamily="34" charset="0"/>
            </a:rPr>
            <a:t> Monat.</a:t>
          </a:r>
        </a:p>
        <a:p>
          <a:pPr marL="108000">
            <a:lnSpc>
              <a:spcPct val="100000"/>
            </a:lnSpc>
            <a:spcBef>
              <a:spcPts val="0"/>
            </a:spcBef>
            <a:spcAft>
              <a:spcPts val="0"/>
            </a:spcAft>
          </a:pPr>
          <a:r>
            <a:rPr lang="de-DE" sz="950" b="1" i="0">
              <a:effectLst/>
              <a:latin typeface="+mn-lt"/>
              <a:ea typeface="Calibri"/>
              <a:cs typeface="Arial" pitchFamily="34" charset="0"/>
            </a:rPr>
            <a:t>Periodizität:</a:t>
          </a:r>
          <a:r>
            <a:rPr lang="de-DE" sz="950" i="0">
              <a:effectLst/>
              <a:latin typeface="+mn-lt"/>
              <a:ea typeface="Calibri"/>
              <a:cs typeface="Arial" pitchFamily="34" charset="0"/>
            </a:rPr>
            <a:t> Monatlich.</a:t>
          </a:r>
        </a:p>
        <a:p>
          <a:pPr marL="108000">
            <a:lnSpc>
              <a:spcPct val="100000"/>
            </a:lnSpc>
            <a:spcBef>
              <a:spcPts val="0"/>
            </a:spcBef>
            <a:spcAft>
              <a:spcPts val="0"/>
            </a:spcAft>
          </a:pPr>
          <a:r>
            <a:rPr lang="de-DE" sz="950" b="1" i="0">
              <a:effectLst/>
              <a:latin typeface="+mn-lt"/>
              <a:ea typeface="Calibri"/>
              <a:cs typeface="Arial" pitchFamily="34" charset="0"/>
            </a:rPr>
            <a:t>Erhebungsgegenstand:</a:t>
          </a:r>
          <a:r>
            <a:rPr lang="de-DE" sz="950" i="0">
              <a:effectLst/>
              <a:latin typeface="+mn-lt"/>
              <a:ea typeface="Calibri"/>
              <a:cs typeface="Arial" pitchFamily="34" charset="0"/>
            </a:rPr>
            <a:t> Betriebe.</a:t>
          </a: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Räumliche Abdeckung: </a:t>
          </a:r>
          <a:r>
            <a:rPr lang="de-DE" sz="950" i="0">
              <a:solidFill>
                <a:schemeClr val="dk1"/>
              </a:solidFill>
              <a:effectLst/>
              <a:latin typeface="+mn-lt"/>
              <a:ea typeface="+mn-ea"/>
              <a:cs typeface="Arial" panose="020B0604020202020204" pitchFamily="34" charset="0"/>
            </a:rPr>
            <a:t>Deutschland, Länder.</a:t>
          </a:r>
          <a:endParaRPr lang="de-DE" sz="950" i="0">
            <a:effectLst/>
            <a:latin typeface="+mn-lt"/>
            <a:cs typeface="Arial" panose="020B0604020202020204" pitchFamily="34" charset="0"/>
          </a:endParaRP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Grundgesamtheit:</a:t>
          </a:r>
          <a:r>
            <a:rPr lang="de-DE" sz="950" i="0">
              <a:solidFill>
                <a:schemeClr val="dk1"/>
              </a:solidFill>
              <a:effectLst/>
              <a:latin typeface="+mn-lt"/>
              <a:ea typeface="+mn-ea"/>
              <a:cs typeface="Arial" panose="020B0604020202020204" pitchFamily="34" charset="0"/>
            </a:rPr>
            <a:t> Der Monatsbericht im Bauhauptgewerbe ist eine Totalerhebung mit Abschneidegrenze. Das</a:t>
          </a:r>
          <a:r>
            <a:rPr lang="de-DE" sz="950" i="0" baseline="0">
              <a:solidFill>
                <a:schemeClr val="dk1"/>
              </a:solidFill>
              <a:effectLst/>
              <a:latin typeface="+mn-lt"/>
              <a:ea typeface="+mn-ea"/>
              <a:cs typeface="Arial" panose="020B0604020202020204" pitchFamily="34" charset="0"/>
            </a:rPr>
            <a:t> </a:t>
          </a:r>
          <a:r>
            <a:rPr lang="de-DE" sz="950" i="0">
              <a:solidFill>
                <a:schemeClr val="dk1"/>
              </a:solidFill>
              <a:effectLst/>
              <a:latin typeface="+mn-lt"/>
              <a:ea typeface="+mn-ea"/>
              <a:cs typeface="Arial" panose="020B0604020202020204" pitchFamily="34" charset="0"/>
            </a:rPr>
            <a:t>Bau­haupt­gewerbe umfasst die Gruppen 41.2, 42.1, 42.2, 42.9, 43.1 und 43.9 der NACE Rev. 2 bzw. WZ 2008.</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Rechtsgrundlage:</a:t>
          </a:r>
          <a:r>
            <a:rPr lang="de-DE" sz="950" i="0">
              <a:effectLst/>
              <a:latin typeface="+mn-lt"/>
              <a:ea typeface="Calibri"/>
              <a:cs typeface="Arial" pitchFamily="34" charset="0"/>
            </a:rPr>
            <a:t> Gesetz über die Statistik im Produzierenden Gewerbe (ProdGewStatG) in der Fassung der</a:t>
          </a:r>
          <a:r>
            <a:rPr lang="de-DE" sz="950" i="0" baseline="0">
              <a:effectLst/>
              <a:latin typeface="+mn-lt"/>
              <a:ea typeface="Calibri"/>
              <a:cs typeface="Arial" pitchFamily="34" charset="0"/>
            </a:rPr>
            <a:t> </a:t>
          </a:r>
          <a:r>
            <a:rPr lang="de-DE" sz="950" i="0">
              <a:effectLst/>
              <a:latin typeface="+mn-lt"/>
              <a:ea typeface="Calibri"/>
              <a:cs typeface="Arial" pitchFamily="34" charset="0"/>
            </a:rPr>
            <a:t>Bekannt­machung vom 21. März 2002 (BGBl. I S. 1181), in Verbindung mit dem Bundesstatistikgesetz (BStatG) vom</a:t>
          </a:r>
          <a:r>
            <a:rPr lang="de-DE" sz="950" i="0" baseline="0">
              <a:effectLst/>
              <a:latin typeface="+mn-lt"/>
              <a:ea typeface="Calibri"/>
              <a:cs typeface="Arial" pitchFamily="34" charset="0"/>
            </a:rPr>
            <a:t> </a:t>
          </a:r>
          <a:r>
            <a:rPr lang="de-DE" sz="950" i="0">
              <a:effectLst/>
              <a:latin typeface="+mn-lt"/>
              <a:ea typeface="Calibri"/>
              <a:cs typeface="Arial" pitchFamily="34" charset="0"/>
            </a:rPr>
            <a:t>22. Januar 1987 (BGBl. I S. 462, 565),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Bundesstatistikgesetz (BStatG) geheim gehalten.</a:t>
          </a:r>
        </a:p>
        <a:p>
          <a:pPr marL="108000" marR="0" lvl="0" indent="0" defTabSz="914400" eaLnBrk="1" fontAlgn="auto" latinLnBrk="0" hangingPunct="1">
            <a:lnSpc>
              <a:spcPct val="100000"/>
            </a:lnSpc>
            <a:spcBef>
              <a:spcPts val="0"/>
            </a:spcBef>
            <a:spcAft>
              <a:spcPts val="0"/>
            </a:spcAft>
            <a:buClrTx/>
            <a:buSzTx/>
            <a:buFontTx/>
            <a:buNone/>
            <a:tabLst/>
            <a:defRPr/>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2 Inhalte und Nutzerbedarf</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Erhebungsinhalte:</a:t>
          </a:r>
          <a:r>
            <a:rPr lang="de-DE" sz="950" i="0">
              <a:effectLst/>
              <a:latin typeface="+mn-lt"/>
              <a:ea typeface="Calibri"/>
              <a:cs typeface="Arial" pitchFamily="34" charset="0"/>
            </a:rPr>
            <a:t> Tätige Personen, Entgelte, nach Bauarten gegliederte geleistete Arbeitsstunden, Umsätze und</a:t>
          </a:r>
          <a:r>
            <a:rPr lang="de-DE" sz="950" i="0" baseline="0">
              <a:effectLst/>
              <a:latin typeface="+mn-lt"/>
              <a:ea typeface="Calibri"/>
              <a:cs typeface="Arial" pitchFamily="34" charset="0"/>
            </a:rPr>
            <a:t> </a:t>
          </a:r>
          <a:r>
            <a:rPr lang="de-DE" sz="950" i="0">
              <a:effectLst/>
              <a:latin typeface="+mn-lt"/>
              <a:ea typeface="Calibri"/>
              <a:cs typeface="Arial" pitchFamily="34" charset="0"/>
            </a:rPr>
            <a:t>Auftrags­eingänge.</a:t>
          </a:r>
        </a:p>
        <a:p>
          <a:pPr marL="108000">
            <a:lnSpc>
              <a:spcPct val="100000"/>
            </a:lnSpc>
            <a:spcBef>
              <a:spcPts val="0"/>
            </a:spcBef>
            <a:spcAft>
              <a:spcPts val="0"/>
            </a:spcAft>
          </a:pPr>
          <a:r>
            <a:rPr lang="de-DE" sz="950" b="1" i="0">
              <a:effectLst/>
              <a:latin typeface="+mn-lt"/>
              <a:ea typeface="Calibri"/>
              <a:cs typeface="Arial" pitchFamily="34" charset="0"/>
            </a:rPr>
            <a:t>Zweck der Statistik:</a:t>
          </a:r>
          <a:r>
            <a:rPr lang="de-DE" sz="950" i="0">
              <a:effectLst/>
              <a:latin typeface="+mn-lt"/>
              <a:ea typeface="Calibri"/>
              <a:cs typeface="Arial" pitchFamily="34" charset="0"/>
            </a:rPr>
            <a:t> Die Möglichkeit einer kurzfristigen Beurteilung der konjunkturellen Lage im Bauhauptgewerbe.</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3 Methodik</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Art der Datengewinnung: </a:t>
          </a:r>
          <a:r>
            <a:rPr lang="de-DE" sz="950" i="0">
              <a:effectLst/>
              <a:latin typeface="+mn-lt"/>
              <a:ea typeface="Calibri"/>
              <a:cs typeface="Arial" pitchFamily="34" charset="0"/>
            </a:rPr>
            <a:t>Der Monatsbericht im Bauhauptgewerbe ist eine Primärerhebung mit Auskunftspflicht</a:t>
          </a:r>
          <a:r>
            <a:rPr lang="de-DE" sz="950" i="0" baseline="0">
              <a:effectLst/>
              <a:latin typeface="+mn-lt"/>
              <a:ea typeface="Calibri"/>
              <a:cs typeface="Arial" pitchFamily="34" charset="0"/>
            </a:rPr>
            <a:t> </a:t>
          </a:r>
          <a:r>
            <a:rPr lang="de-DE" sz="950" i="0">
              <a:effectLst/>
              <a:latin typeface="+mn-lt"/>
              <a:ea typeface="Calibri"/>
              <a:cs typeface="Arial" pitchFamily="34" charset="0"/>
            </a:rPr>
            <a:t>aller Betriebe des Bauhauptgewerbes (inklusive Anteile an Arbeitsgemeinschaften) von Unternehmen mit 20 und mehr tätigen Personen.</a:t>
          </a:r>
        </a:p>
        <a:p>
          <a:pPr marL="108000">
            <a:lnSpc>
              <a:spcPct val="100000"/>
            </a:lnSpc>
            <a:spcBef>
              <a:spcPts val="0"/>
            </a:spcBef>
            <a:spcAft>
              <a:spcPts val="0"/>
            </a:spcAft>
          </a:pPr>
          <a:r>
            <a:rPr lang="de-DE" sz="950" b="1" i="0">
              <a:effectLst/>
              <a:latin typeface="+mn-lt"/>
              <a:ea typeface="Calibri"/>
              <a:cs typeface="Arial" pitchFamily="34" charset="0"/>
            </a:rPr>
            <a:t>Erhebungsinstrumente und Berichtsweg:</a:t>
          </a:r>
          <a:r>
            <a:rPr lang="de-DE" sz="950" i="0">
              <a:effectLst/>
              <a:latin typeface="+mn-lt"/>
              <a:ea typeface="Calibri"/>
              <a:cs typeface="Arial" pitchFamily="34" charset="0"/>
            </a:rPr>
            <a:t> Die Auskunftserteilung erfolgt online nach § 11a BStatG mittels standardi­sierten Erhebungsmedien (IDEV – Internet Datenerhebung im Verbund). In begründeten Ausnahmefällen kann die Aus­kunft auch auf Papier erfolgen. Die Erhebung erfolgt dezentral über die Statistischen Ämter der Länder:</a:t>
          </a:r>
        </a:p>
        <a:p>
          <a:pPr marL="108000">
            <a:lnSpc>
              <a:spcPct val="100000"/>
            </a:lnSpc>
            <a:spcBef>
              <a:spcPts val="0"/>
            </a:spcBef>
            <a:spcAft>
              <a:spcPts val="0"/>
            </a:spcAft>
          </a:pPr>
          <a:r>
            <a:rPr lang="de-DE" sz="950" i="0">
              <a:effectLst/>
              <a:latin typeface="+mn-lt"/>
              <a:ea typeface="Calibri"/>
              <a:cs typeface="Arial" pitchFamily="34" charset="0"/>
            </a:rPr>
            <a:t>Auskunftspflichtige → Statistische Ämter der Länder → Statistisches Bundesamt.</a:t>
          </a:r>
        </a:p>
        <a:p>
          <a:pPr marL="108000">
            <a:lnSpc>
              <a:spcPct val="100000"/>
            </a:lnSpc>
            <a:spcBef>
              <a:spcPts val="0"/>
            </a:spcBef>
            <a:spcAft>
              <a:spcPts val="0"/>
            </a:spcAft>
          </a:pPr>
          <a:endParaRPr lang="de-DE" sz="600" b="1"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4 Genauigkeit und Zuverlässigkeit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Genauigkeit:</a:t>
          </a:r>
          <a:r>
            <a:rPr lang="de-DE" sz="950" i="0">
              <a:effectLst/>
              <a:latin typeface="+mn-lt"/>
              <a:ea typeface="Calibri"/>
              <a:cs typeface="Arial" pitchFamily="34" charset="0"/>
            </a:rPr>
            <a:t> Die Genauigkeit der Ergebnisse kann als hoch eingestuft werden, da die wenigen Antwortausfälle (im Bundes­durchschnitt ca. 3 - 5 Prozent) nach einem bewährten Schätzprogramm von den Statistischen Ämtern der Länder imputiert werden.</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5 Aktualität und Pünktlichkeit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Aktualität und Pünktlichkeit:</a:t>
          </a:r>
          <a:r>
            <a:rPr lang="de-DE" sz="950" i="0">
              <a:effectLst/>
              <a:latin typeface="+mn-lt"/>
              <a:ea typeface="Calibri"/>
              <a:cs typeface="Arial" pitchFamily="34" charset="0"/>
            </a:rPr>
            <a:t> Die Bundesergebnisse liegen etwa 7 Wochen nach Ende des Berichtszeitraums vor und werden zum 25. des übernächsten Monats (t+55) veröffentlicht.</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6 Vergleichbarkeit </a:t>
          </a:r>
        </a:p>
        <a:p>
          <a:pPr marL="108000">
            <a:lnSpc>
              <a:spcPct val="100000"/>
            </a:lnSpc>
            <a:spcBef>
              <a:spcPts val="0"/>
            </a:spcBef>
            <a:spcAft>
              <a:spcPts val="0"/>
            </a:spcAft>
          </a:pPr>
          <a:r>
            <a:rPr lang="de-DE" sz="950" b="1" i="0">
              <a:effectLst/>
              <a:latin typeface="+mn-lt"/>
              <a:ea typeface="Calibri"/>
              <a:cs typeface="Arial" pitchFamily="34" charset="0"/>
            </a:rPr>
            <a:t>Räumlich:</a:t>
          </a:r>
          <a:r>
            <a:rPr lang="de-DE" sz="950" i="0">
              <a:effectLst/>
              <a:latin typeface="+mn-lt"/>
              <a:ea typeface="Calibri"/>
              <a:cs typeface="Arial" pitchFamily="34" charset="0"/>
            </a:rPr>
            <a:t> Seit 1991 ist die räumliche Vergleichbarkeit der Daten für Deutschland, das frühere Bundesgebiet sowie die neuen Länder einschließlich Berlin, gegeben.</a:t>
          </a:r>
        </a:p>
        <a:p>
          <a:pPr marL="108000">
            <a:lnSpc>
              <a:spcPct val="100000"/>
            </a:lnSpc>
            <a:spcBef>
              <a:spcPts val="0"/>
            </a:spcBef>
            <a:spcAft>
              <a:spcPts val="0"/>
            </a:spcAft>
          </a:pPr>
          <a:r>
            <a:rPr lang="de-DE" sz="950" b="1" i="0">
              <a:effectLst/>
              <a:latin typeface="+mn-lt"/>
              <a:ea typeface="Calibri"/>
              <a:cs typeface="Arial" pitchFamily="34" charset="0"/>
            </a:rPr>
            <a:t>Zeitlich: </a:t>
          </a:r>
          <a:r>
            <a:rPr lang="de-DE" sz="950" i="0">
              <a:effectLst/>
              <a:latin typeface="+mn-lt"/>
              <a:ea typeface="Calibri"/>
              <a:cs typeface="Arial" pitchFamily="34" charset="0"/>
            </a:rPr>
            <a:t>Die zeitliche Vergleichbarkeit der Angaben zum Monatsbericht im Bauhauptgewerbe ist gegeben. </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7 Kohärenz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Statistikübergreifende Kohärenz: </a:t>
          </a:r>
          <a:r>
            <a:rPr lang="de-DE" sz="950" b="0" i="0">
              <a:effectLst/>
              <a:latin typeface="+mn-lt"/>
              <a:ea typeface="Calibri"/>
              <a:cs typeface="Arial" pitchFamily="34" charset="0"/>
            </a:rPr>
            <a:t>Die Statistiken im Bereich Baugewerbe sind in das Gesamtsystem der Statistiken des Produzierenden Gewerbes eingebettet und innerhalb dieses Bereichs grundsätzlich kohärent. Abweichungen zu den Ergeb­nissen anderer amtlicher Statistiken sind z. B. durch unterschiedliche Erhebungszwecke und unterschiedliche Definitionen bei den Merkmalen und/oder statistischen Einheiten begründet, wodurch ein Vergleich der Ergebnisse und ihrer Qualität zwischen diesen Statistiken eingeschränkt ist. </a:t>
          </a:r>
        </a:p>
        <a:p>
          <a:pPr marL="108000">
            <a:lnSpc>
              <a:spcPct val="100000"/>
            </a:lnSpc>
            <a:spcBef>
              <a:spcPts val="0"/>
            </a:spcBef>
            <a:spcAft>
              <a:spcPts val="0"/>
            </a:spcAft>
          </a:pPr>
          <a:r>
            <a:rPr lang="de-DE" sz="950" b="1" i="0">
              <a:solidFill>
                <a:schemeClr val="dk1"/>
              </a:solidFill>
              <a:effectLst/>
              <a:latin typeface="+mn-lt"/>
              <a:ea typeface="+mn-ea"/>
              <a:cs typeface="Arial" pitchFamily="34" charset="0"/>
            </a:rPr>
            <a:t>Statistikinterne Kohärenz: </a:t>
          </a:r>
          <a:r>
            <a:rPr lang="de-DE" sz="950" i="0">
              <a:solidFill>
                <a:schemeClr val="dk1"/>
              </a:solidFill>
              <a:effectLst/>
              <a:latin typeface="+mn-lt"/>
              <a:ea typeface="+mn-ea"/>
              <a:cs typeface="Arial" pitchFamily="34" charset="0"/>
            </a:rPr>
            <a:t>Die Ergebnisse dieser Erhebung (Monatsbericht im Bauhauptgewerbe)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Daten aus dem Monatsbericht im Bauhauptgewerbe werden bei der Berechnung der Ergeb­nisse der Volkswirtschaftlichen Gesamtrechnungen (VGR) des Bundes und der Länder mit einbezogen. Die Merk­male "Tätige Personen" und "Gesamtumsatz" werden in der Berechnung der Konjunkturstatistik im Bauhauptgewerbe (Mixmodell; alle Betriebe des Bauhauptgewerbes) genutzt. Zusätzlich fließen die Ergebnisse in die Lieferung von Resul­taten für das Baugewerbe des Statistischen Bundesamtes an das Statistische Amt der Europäischen Union (Eurostat) gemäß EU-Konjunkturstatistik­verordnung ein.</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8 Verbreitung und Kommunikation</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 </a:t>
          </a: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b="0">
              <a:latin typeface="+mn-lt"/>
              <a:cs typeface="Arial" pitchFamily="34" charset="0"/>
            </a:rPr>
            <a:t>Quelle:</a:t>
          </a:r>
        </a:p>
        <a:p>
          <a:r>
            <a:rPr lang="de-DE" sz="950">
              <a:solidFill>
                <a:schemeClr val="dk1"/>
              </a:solidFill>
              <a:effectLst/>
              <a:latin typeface="+mn-lt"/>
              <a:ea typeface="+mn-ea"/>
              <a:cs typeface="Arial" panose="020B0604020202020204" pitchFamily="34" charset="0"/>
            </a:rPr>
            <a:t>Statistisches Bundesamt; ergänzt um berichtsbezogene Hinweise des Statistischen Amtes Mecklenburg-Vorpommern</a:t>
          </a:r>
          <a:endParaRPr lang="de-DE" sz="950">
            <a:effectLst/>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laiv-mv.de/Statistik/Zahlen-und-Fakten/Wirtschaftsbereiche/Bauen" TargetMode="External"/><Relationship Id="rId7" Type="http://schemas.openxmlformats.org/officeDocument/2006/relationships/printerSettings" Target="../printerSettings/printerSettings18.bin"/><Relationship Id="rId2" Type="http://schemas.openxmlformats.org/officeDocument/2006/relationships/hyperlink" Target="https://www-genesis.destatis.de/genesis/online?operation=themes&amp;code=4" TargetMode="External"/><Relationship Id="rId1" Type="http://schemas.openxmlformats.org/officeDocument/2006/relationships/hyperlink" Target="mailto:baugewerbe@statistik-mv.de" TargetMode="External"/><Relationship Id="rId6" Type="http://schemas.openxmlformats.org/officeDocument/2006/relationships/hyperlink" Target="https://www.destatis.de/DE/Themen/Branchen-Unternehmen/Bauen/_inhalt.html" TargetMode="External"/><Relationship Id="rId5" Type="http://schemas.openxmlformats.org/officeDocument/2006/relationships/hyperlink" Target="https://www.statistikportal.de/de/bauen-und-handwerk" TargetMode="External"/><Relationship Id="rId4" Type="http://schemas.openxmlformats.org/officeDocument/2006/relationships/hyperlink" Target="https://www.laiv-mv.de/Statistik/Ver%C3%B6ffentlichungen/Jahrbuecher/"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9A3AB-9ACB-4242-BF7D-B26AFA8C1268}">
  <sheetPr codeName="Tabelle2">
    <pageSetUpPr fitToPage="1"/>
  </sheetPr>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22" t="s">
        <v>0</v>
      </c>
      <c r="B1" s="122"/>
      <c r="C1" s="123"/>
      <c r="D1" s="123"/>
    </row>
    <row r="2" spans="1:4" ht="35.1" customHeight="1" thickTop="1" x14ac:dyDescent="0.2">
      <c r="A2" s="124" t="s">
        <v>1</v>
      </c>
      <c r="B2" s="124"/>
      <c r="C2" s="125" t="s">
        <v>2</v>
      </c>
      <c r="D2" s="125"/>
    </row>
    <row r="3" spans="1:4" ht="24.95" customHeight="1" x14ac:dyDescent="0.2">
      <c r="A3" s="126"/>
      <c r="B3" s="126"/>
      <c r="C3" s="126"/>
      <c r="D3" s="126"/>
    </row>
    <row r="4" spans="1:4" ht="24.95" customHeight="1" x14ac:dyDescent="0.2">
      <c r="A4" s="127" t="s">
        <v>3</v>
      </c>
      <c r="B4" s="127"/>
      <c r="C4" s="127"/>
      <c r="D4" s="128"/>
    </row>
    <row r="5" spans="1:4" ht="24.95" customHeight="1" x14ac:dyDescent="0.2">
      <c r="A5" s="127" t="s">
        <v>4</v>
      </c>
      <c r="B5" s="127"/>
      <c r="C5" s="127"/>
      <c r="D5" s="128"/>
    </row>
    <row r="6" spans="1:4" s="2" customFormat="1" ht="24.95" customHeight="1" x14ac:dyDescent="0.45">
      <c r="A6" s="129" t="s">
        <v>5</v>
      </c>
      <c r="B6" s="130"/>
      <c r="C6" s="130"/>
      <c r="D6" s="130"/>
    </row>
    <row r="7" spans="1:4" ht="39.950000000000003" customHeight="1" x14ac:dyDescent="0.45">
      <c r="A7" s="131" t="s">
        <v>192</v>
      </c>
      <c r="B7" s="131"/>
      <c r="C7" s="131"/>
      <c r="D7" s="131"/>
    </row>
    <row r="8" spans="1:4" ht="24.95" customHeight="1" x14ac:dyDescent="0.2">
      <c r="A8" s="132"/>
      <c r="B8" s="132"/>
      <c r="C8" s="132"/>
      <c r="D8" s="132"/>
    </row>
    <row r="9" spans="1:4" ht="24.95" customHeight="1" x14ac:dyDescent="0.2">
      <c r="A9" s="118"/>
      <c r="B9" s="118"/>
      <c r="C9" s="118"/>
      <c r="D9" s="118"/>
    </row>
    <row r="10" spans="1:4" ht="24.95" customHeight="1" x14ac:dyDescent="0.2">
      <c r="A10" s="121"/>
      <c r="B10" s="121"/>
      <c r="C10" s="121"/>
      <c r="D10" s="121"/>
    </row>
    <row r="11" spans="1:4" ht="24.95" customHeight="1" x14ac:dyDescent="0.2">
      <c r="A11" s="118"/>
      <c r="B11" s="118"/>
      <c r="C11" s="118"/>
      <c r="D11" s="118"/>
    </row>
    <row r="12" spans="1:4" ht="24.95" customHeight="1" x14ac:dyDescent="0.2">
      <c r="A12" s="118"/>
      <c r="B12" s="118"/>
      <c r="C12" s="118"/>
      <c r="D12" s="118"/>
    </row>
    <row r="13" spans="1:4" ht="12" customHeight="1" x14ac:dyDescent="0.2">
      <c r="A13" s="3"/>
      <c r="B13" s="119" t="s">
        <v>6</v>
      </c>
      <c r="C13" s="119"/>
      <c r="D13" s="106" t="s">
        <v>196</v>
      </c>
    </row>
    <row r="14" spans="1:4" ht="12" customHeight="1" x14ac:dyDescent="0.2">
      <c r="A14" s="3"/>
      <c r="B14" s="119"/>
      <c r="C14" s="119"/>
      <c r="D14" s="4"/>
    </row>
    <row r="15" spans="1:4" ht="12" customHeight="1" x14ac:dyDescent="0.2">
      <c r="A15" s="3"/>
      <c r="B15" s="119" t="s">
        <v>7</v>
      </c>
      <c r="C15" s="119"/>
      <c r="D15" s="109" t="s">
        <v>220</v>
      </c>
    </row>
    <row r="16" spans="1:4" ht="12" customHeight="1" x14ac:dyDescent="0.2">
      <c r="A16" s="3"/>
      <c r="B16" s="119"/>
      <c r="C16" s="119"/>
      <c r="D16" s="4"/>
    </row>
    <row r="17" spans="1:4" ht="12" customHeight="1" x14ac:dyDescent="0.2">
      <c r="A17" s="5"/>
      <c r="B17" s="120"/>
      <c r="C17" s="120"/>
    </row>
    <row r="18" spans="1:4" ht="12" customHeight="1" x14ac:dyDescent="0.2">
      <c r="A18" s="115"/>
      <c r="B18" s="115"/>
      <c r="C18" s="115"/>
      <c r="D18" s="115"/>
    </row>
    <row r="19" spans="1:4" ht="12" customHeight="1" x14ac:dyDescent="0.2">
      <c r="A19" s="113" t="s">
        <v>8</v>
      </c>
      <c r="B19" s="113"/>
      <c r="C19" s="113"/>
      <c r="D19" s="113"/>
    </row>
    <row r="20" spans="1:4" ht="12" customHeight="1" x14ac:dyDescent="0.2">
      <c r="A20" s="113" t="s">
        <v>9</v>
      </c>
      <c r="B20" s="113"/>
      <c r="C20" s="113"/>
      <c r="D20" s="113"/>
    </row>
    <row r="21" spans="1:4" ht="12" customHeight="1" x14ac:dyDescent="0.2">
      <c r="A21" s="113"/>
      <c r="B21" s="113"/>
      <c r="C21" s="113"/>
      <c r="D21" s="113"/>
    </row>
    <row r="22" spans="1:4" ht="12" customHeight="1" x14ac:dyDescent="0.2">
      <c r="A22" s="117" t="s">
        <v>10</v>
      </c>
      <c r="B22" s="117"/>
      <c r="C22" s="117"/>
      <c r="D22" s="117"/>
    </row>
    <row r="23" spans="1:4" ht="12" customHeight="1" x14ac:dyDescent="0.2">
      <c r="A23" s="113"/>
      <c r="B23" s="113"/>
      <c r="C23" s="113"/>
      <c r="D23" s="113"/>
    </row>
    <row r="24" spans="1:4" ht="12" customHeight="1" x14ac:dyDescent="0.2">
      <c r="A24" s="110" t="s">
        <v>215</v>
      </c>
      <c r="B24" s="110"/>
      <c r="C24" s="110"/>
      <c r="D24" s="110"/>
    </row>
    <row r="25" spans="1:4" ht="12" customHeight="1" x14ac:dyDescent="0.2">
      <c r="A25" s="110" t="s">
        <v>11</v>
      </c>
      <c r="B25" s="110"/>
      <c r="C25" s="110"/>
      <c r="D25" s="110"/>
    </row>
    <row r="26" spans="1:4" ht="12" customHeight="1" x14ac:dyDescent="0.2">
      <c r="A26" s="114"/>
      <c r="B26" s="114"/>
      <c r="C26" s="114"/>
      <c r="D26" s="114"/>
    </row>
    <row r="27" spans="1:4" ht="12" customHeight="1" x14ac:dyDescent="0.2">
      <c r="A27" s="115"/>
      <c r="B27" s="115"/>
      <c r="C27" s="115"/>
      <c r="D27" s="115"/>
    </row>
    <row r="28" spans="1:4" ht="12" customHeight="1" x14ac:dyDescent="0.2">
      <c r="A28" s="116" t="s">
        <v>12</v>
      </c>
      <c r="B28" s="116"/>
      <c r="C28" s="116"/>
      <c r="D28" s="116"/>
    </row>
    <row r="29" spans="1:4" ht="12" customHeight="1" x14ac:dyDescent="0.2">
      <c r="A29" s="113"/>
      <c r="B29" s="113"/>
      <c r="C29" s="113"/>
      <c r="D29" s="113"/>
    </row>
    <row r="30" spans="1:4" ht="12" customHeight="1" x14ac:dyDescent="0.2">
      <c r="A30" s="6" t="s">
        <v>13</v>
      </c>
      <c r="B30" s="111" t="s">
        <v>14</v>
      </c>
      <c r="C30" s="111"/>
      <c r="D30" s="111"/>
    </row>
    <row r="31" spans="1:4" ht="12" customHeight="1" x14ac:dyDescent="0.2">
      <c r="A31" s="7">
        <v>0</v>
      </c>
      <c r="B31" s="111" t="s">
        <v>15</v>
      </c>
      <c r="C31" s="111"/>
      <c r="D31" s="111"/>
    </row>
    <row r="32" spans="1:4" ht="12" customHeight="1" x14ac:dyDescent="0.2">
      <c r="A32" s="6" t="s">
        <v>16</v>
      </c>
      <c r="B32" s="111" t="s">
        <v>17</v>
      </c>
      <c r="C32" s="111"/>
      <c r="D32" s="111"/>
    </row>
    <row r="33" spans="1:4" ht="12" customHeight="1" x14ac:dyDescent="0.2">
      <c r="A33" s="6" t="s">
        <v>18</v>
      </c>
      <c r="B33" s="111" t="s">
        <v>19</v>
      </c>
      <c r="C33" s="111"/>
      <c r="D33" s="111"/>
    </row>
    <row r="34" spans="1:4" ht="12" customHeight="1" x14ac:dyDescent="0.2">
      <c r="A34" s="6" t="s">
        <v>20</v>
      </c>
      <c r="B34" s="111" t="s">
        <v>21</v>
      </c>
      <c r="C34" s="111"/>
      <c r="D34" s="111"/>
    </row>
    <row r="35" spans="1:4" ht="12" customHeight="1" x14ac:dyDescent="0.2">
      <c r="A35" s="6" t="s">
        <v>22</v>
      </c>
      <c r="B35" s="111" t="s">
        <v>23</v>
      </c>
      <c r="C35" s="111"/>
      <c r="D35" s="111"/>
    </row>
    <row r="36" spans="1:4" ht="12" customHeight="1" x14ac:dyDescent="0.2">
      <c r="A36" s="6" t="s">
        <v>24</v>
      </c>
      <c r="B36" s="111" t="s">
        <v>25</v>
      </c>
      <c r="C36" s="111"/>
      <c r="D36" s="111"/>
    </row>
    <row r="37" spans="1:4" ht="12" customHeight="1" x14ac:dyDescent="0.2">
      <c r="A37" s="6" t="s">
        <v>26</v>
      </c>
      <c r="B37" s="111" t="s">
        <v>27</v>
      </c>
      <c r="C37" s="111"/>
      <c r="D37" s="111"/>
    </row>
    <row r="38" spans="1:4" ht="12" customHeight="1" x14ac:dyDescent="0.2">
      <c r="A38" s="6"/>
      <c r="B38" s="111"/>
      <c r="C38" s="111"/>
      <c r="D38" s="111"/>
    </row>
    <row r="39" spans="1:4" ht="12" customHeight="1" x14ac:dyDescent="0.2">
      <c r="A39" s="6"/>
      <c r="B39" s="6"/>
      <c r="C39" s="6"/>
      <c r="D39" s="6"/>
    </row>
    <row r="40" spans="1:4" ht="12" customHeight="1" x14ac:dyDescent="0.2">
      <c r="A40" s="6"/>
      <c r="B40" s="6"/>
      <c r="C40" s="6"/>
      <c r="D40" s="6"/>
    </row>
    <row r="41" spans="1:4" ht="12" customHeight="1" x14ac:dyDescent="0.2">
      <c r="A41" s="6"/>
      <c r="B41" s="111"/>
      <c r="C41" s="111"/>
      <c r="D41" s="111"/>
    </row>
    <row r="42" spans="1:4" ht="12" customHeight="1" x14ac:dyDescent="0.2">
      <c r="A42" s="7"/>
      <c r="B42" s="110"/>
      <c r="C42" s="110"/>
      <c r="D42" s="110"/>
    </row>
    <row r="43" spans="1:4" ht="12" customHeight="1" x14ac:dyDescent="0.2">
      <c r="A43" s="7"/>
      <c r="B43" s="110"/>
      <c r="C43" s="110"/>
      <c r="D43" s="110"/>
    </row>
    <row r="44" spans="1:4" x14ac:dyDescent="0.2">
      <c r="A44" s="111" t="s">
        <v>28</v>
      </c>
      <c r="B44" s="111"/>
      <c r="C44" s="111"/>
      <c r="D44" s="111"/>
    </row>
    <row r="45" spans="1:4" ht="39.950000000000003" customHeight="1" x14ac:dyDescent="0.2">
      <c r="A45" s="112" t="s">
        <v>29</v>
      </c>
      <c r="B45" s="112"/>
      <c r="C45" s="112"/>
      <c r="D45" s="112"/>
    </row>
  </sheetData>
  <mergeCells count="45">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3:D43"/>
    <mergeCell ref="A44:D44"/>
    <mergeCell ref="A45:D45"/>
    <mergeCell ref="B35:D35"/>
    <mergeCell ref="B36:D36"/>
    <mergeCell ref="B37:D37"/>
    <mergeCell ref="B38:D38"/>
    <mergeCell ref="B41:D41"/>
    <mergeCell ref="B42:D42"/>
  </mergeCells>
  <pageMargins left="0.59055118110236227" right="0.59055118110236227" top="0.59055118110236227" bottom="0.59055118110236227" header="0.39370078740157483" footer="0.39370078740157483"/>
  <pageSetup paperSize="9" scale="98" fitToHeight="0" pageOrder="overThenDown" orientation="portrait" r:id="rId1"/>
  <headerFooter differentFirst="1">
    <oddFooter>&amp;L&amp;7StatA MV, Statistischer Bericht E213 2025 xx&amp;R&amp;7&amp;P</oddFooter>
    <evenFooter>&amp;L&amp;"-,Standard"&amp;7&amp;P&amp;R&amp;"-,Standard"&amp;7StatA MV, Statistischer Bericht E213 2025 xx</even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01450-C610-4AD8-998E-C2D094E5D71B}">
  <sheetPr codeName="Tabelle11"/>
  <dimension ref="A1:H36"/>
  <sheetViews>
    <sheetView zoomScale="140" zoomScaleNormal="140" workbookViewId="0">
      <pane xSplit="3" ySplit="7" topLeftCell="D8" activePane="bottomRight" state="frozen"/>
      <selection sqref="A1:C1"/>
      <selection pane="topRight" sqref="A1:C1"/>
      <selection pane="bottomLeft" sqref="A1:C1"/>
      <selection pane="bottomRight" sqref="A1:C1"/>
    </sheetView>
  </sheetViews>
  <sheetFormatPr baseColWidth="10" defaultColWidth="11.42578125" defaultRowHeight="11.45" customHeight="1" x14ac:dyDescent="0.2"/>
  <cols>
    <col min="1" max="1" width="3.7109375" style="30" customWidth="1"/>
    <col min="2" max="2" width="31.7109375" style="30" customWidth="1"/>
    <col min="3" max="3" width="8.7109375" style="30" customWidth="1"/>
    <col min="4" max="7" width="9.28515625" style="30" customWidth="1"/>
    <col min="8" max="8" width="10.7109375" style="30" customWidth="1"/>
    <col min="9" max="16384" width="11.42578125" style="30"/>
  </cols>
  <sheetData>
    <row r="1" spans="1:8" s="1" customFormat="1" ht="39.950000000000003" customHeight="1" x14ac:dyDescent="0.2">
      <c r="A1" s="136" t="s">
        <v>33</v>
      </c>
      <c r="B1" s="137"/>
      <c r="C1" s="137"/>
      <c r="D1" s="138" t="s">
        <v>55</v>
      </c>
      <c r="E1" s="150"/>
      <c r="F1" s="150"/>
      <c r="G1" s="150"/>
      <c r="H1" s="151"/>
    </row>
    <row r="2" spans="1:8" ht="35.1" customHeight="1" x14ac:dyDescent="0.2">
      <c r="A2" s="141" t="s">
        <v>141</v>
      </c>
      <c r="B2" s="142"/>
      <c r="C2" s="142"/>
      <c r="D2" s="143" t="s">
        <v>207</v>
      </c>
      <c r="E2" s="143"/>
      <c r="F2" s="143"/>
      <c r="G2" s="143"/>
      <c r="H2" s="152"/>
    </row>
    <row r="3" spans="1:8" ht="11.45" customHeight="1" x14ac:dyDescent="0.2">
      <c r="A3" s="146" t="s">
        <v>58</v>
      </c>
      <c r="B3" s="148" t="s">
        <v>86</v>
      </c>
      <c r="C3" s="148" t="s">
        <v>87</v>
      </c>
      <c r="D3" s="148" t="s">
        <v>216</v>
      </c>
      <c r="E3" s="148" t="s">
        <v>217</v>
      </c>
      <c r="F3" s="148" t="s">
        <v>218</v>
      </c>
      <c r="G3" s="148" t="s">
        <v>219</v>
      </c>
      <c r="H3" s="149"/>
    </row>
    <row r="4" spans="1:8" ht="11.45" customHeight="1" x14ac:dyDescent="0.2">
      <c r="A4" s="147"/>
      <c r="B4" s="148"/>
      <c r="C4" s="148"/>
      <c r="D4" s="148"/>
      <c r="E4" s="148"/>
      <c r="F4" s="148"/>
      <c r="G4" s="148" t="s">
        <v>88</v>
      </c>
      <c r="H4" s="149" t="s">
        <v>89</v>
      </c>
    </row>
    <row r="5" spans="1:8" ht="11.45" customHeight="1" x14ac:dyDescent="0.2">
      <c r="A5" s="147"/>
      <c r="B5" s="148"/>
      <c r="C5" s="148"/>
      <c r="D5" s="148"/>
      <c r="E5" s="148"/>
      <c r="F5" s="148"/>
      <c r="G5" s="148"/>
      <c r="H5" s="149"/>
    </row>
    <row r="6" spans="1:8" ht="11.45" customHeight="1" x14ac:dyDescent="0.2">
      <c r="A6" s="147"/>
      <c r="B6" s="148"/>
      <c r="C6" s="148"/>
      <c r="D6" s="148"/>
      <c r="E6" s="148"/>
      <c r="F6" s="148"/>
      <c r="G6" s="148" t="s">
        <v>90</v>
      </c>
      <c r="H6" s="149"/>
    </row>
    <row r="7" spans="1:8" s="35" customFormat="1" ht="11.45" customHeight="1" x14ac:dyDescent="0.25">
      <c r="A7" s="32">
        <v>1</v>
      </c>
      <c r="B7" s="33">
        <v>2</v>
      </c>
      <c r="C7" s="33">
        <v>3</v>
      </c>
      <c r="D7" s="46">
        <v>4</v>
      </c>
      <c r="E7" s="46">
        <v>5</v>
      </c>
      <c r="F7" s="46">
        <v>6</v>
      </c>
      <c r="G7" s="33">
        <v>7</v>
      </c>
      <c r="H7" s="34">
        <v>8</v>
      </c>
    </row>
    <row r="8" spans="1:8" ht="11.45" customHeight="1" x14ac:dyDescent="0.2">
      <c r="A8" s="36"/>
      <c r="B8" s="65"/>
      <c r="C8" s="50"/>
      <c r="D8" s="57"/>
      <c r="E8" s="57"/>
      <c r="F8" s="57"/>
      <c r="G8" s="58"/>
      <c r="H8" s="58"/>
    </row>
    <row r="9" spans="1:8" ht="11.45" customHeight="1" x14ac:dyDescent="0.2">
      <c r="A9" s="41">
        <f>IF(E9&lt;&gt;"",COUNTA($E9:E$9),"")</f>
        <v>1</v>
      </c>
      <c r="B9" s="42" t="s">
        <v>91</v>
      </c>
      <c r="C9" s="50" t="s">
        <v>67</v>
      </c>
      <c r="D9" s="57">
        <v>243</v>
      </c>
      <c r="E9" s="57">
        <v>237</v>
      </c>
      <c r="F9" s="57">
        <v>239</v>
      </c>
      <c r="G9" s="58">
        <v>2.5</v>
      </c>
      <c r="H9" s="58">
        <v>1.7</v>
      </c>
    </row>
    <row r="10" spans="1:8" s="51" customFormat="1" ht="11.45" customHeight="1" x14ac:dyDescent="0.2">
      <c r="A10" s="41">
        <f>IF(E10&lt;&gt;"",COUNTA($E$9:E10),"")</f>
        <v>2</v>
      </c>
      <c r="B10" s="42" t="s">
        <v>92</v>
      </c>
      <c r="C10" s="50" t="s">
        <v>67</v>
      </c>
      <c r="D10" s="57">
        <v>10651</v>
      </c>
      <c r="E10" s="57">
        <v>10464</v>
      </c>
      <c r="F10" s="57">
        <v>10551</v>
      </c>
      <c r="G10" s="58">
        <v>1.8</v>
      </c>
      <c r="H10" s="58">
        <v>0.9</v>
      </c>
    </row>
    <row r="11" spans="1:8" s="51" customFormat="1" ht="11.45" customHeight="1" x14ac:dyDescent="0.2">
      <c r="A11" s="41">
        <f>IF(E11&lt;&gt;"",COUNTA($E$9:E11),"")</f>
        <v>3</v>
      </c>
      <c r="B11" s="42" t="s">
        <v>93</v>
      </c>
      <c r="C11" s="50" t="s">
        <v>69</v>
      </c>
      <c r="D11" s="57">
        <v>30531</v>
      </c>
      <c r="E11" s="57">
        <v>40166</v>
      </c>
      <c r="F11" s="57">
        <v>32767</v>
      </c>
      <c r="G11" s="58">
        <v>-24</v>
      </c>
      <c r="H11" s="58">
        <v>-6.8</v>
      </c>
    </row>
    <row r="12" spans="1:8" s="51" customFormat="1" ht="11.45" customHeight="1" x14ac:dyDescent="0.2">
      <c r="A12" s="41" t="str">
        <f>IF(E12&lt;&gt;"",COUNTA($E$9:E12),"")</f>
        <v/>
      </c>
      <c r="B12" s="66"/>
      <c r="C12" s="50"/>
      <c r="D12" s="57"/>
      <c r="E12" s="57"/>
      <c r="F12" s="57"/>
      <c r="G12" s="58"/>
      <c r="H12" s="58"/>
    </row>
    <row r="13" spans="1:8" s="51" customFormat="1" ht="11.45" customHeight="1" x14ac:dyDescent="0.2">
      <c r="A13" s="41">
        <f>IF(E13&lt;&gt;"",COUNTA($E$9:E13),"")</f>
        <v>4</v>
      </c>
      <c r="B13" s="67" t="s">
        <v>122</v>
      </c>
      <c r="C13" s="54" t="s">
        <v>69</v>
      </c>
      <c r="D13" s="59">
        <v>128721</v>
      </c>
      <c r="E13" s="59">
        <v>111283</v>
      </c>
      <c r="F13" s="59">
        <v>158764</v>
      </c>
      <c r="G13" s="60">
        <v>15.7</v>
      </c>
      <c r="H13" s="60">
        <v>-18.899999999999999</v>
      </c>
    </row>
    <row r="14" spans="1:8" ht="11.45" customHeight="1" x14ac:dyDescent="0.2">
      <c r="A14" s="41" t="str">
        <f>IF(E14&lt;&gt;"",COUNTA($E$9:E14),"")</f>
        <v/>
      </c>
      <c r="B14" s="42" t="s">
        <v>124</v>
      </c>
      <c r="C14" s="50"/>
      <c r="D14" s="57"/>
      <c r="E14" s="57"/>
      <c r="F14" s="57"/>
      <c r="G14" s="58"/>
      <c r="H14" s="58"/>
    </row>
    <row r="15" spans="1:8" ht="11.45" customHeight="1" x14ac:dyDescent="0.2">
      <c r="A15" s="41">
        <f>IF(E15&lt;&gt;"",COUNTA($E$9:E15),"")</f>
        <v>5</v>
      </c>
      <c r="B15" s="42" t="s">
        <v>125</v>
      </c>
      <c r="C15" s="50" t="s">
        <v>69</v>
      </c>
      <c r="D15" s="57">
        <v>34103</v>
      </c>
      <c r="E15" s="57">
        <v>38015</v>
      </c>
      <c r="F15" s="57">
        <v>39871</v>
      </c>
      <c r="G15" s="58">
        <v>-10.3</v>
      </c>
      <c r="H15" s="58">
        <v>-14.5</v>
      </c>
    </row>
    <row r="16" spans="1:8" ht="11.45" customHeight="1" x14ac:dyDescent="0.2">
      <c r="A16" s="41">
        <f>IF(E16&lt;&gt;"",COUNTA($E$9:E16),"")</f>
        <v>6</v>
      </c>
      <c r="B16" s="42" t="s">
        <v>126</v>
      </c>
      <c r="C16" s="50" t="s">
        <v>69</v>
      </c>
      <c r="D16" s="57">
        <v>94618</v>
      </c>
      <c r="E16" s="57">
        <v>73268</v>
      </c>
      <c r="F16" s="57">
        <v>118893</v>
      </c>
      <c r="G16" s="58">
        <v>29.1</v>
      </c>
      <c r="H16" s="58">
        <v>-20.399999999999999</v>
      </c>
    </row>
    <row r="17" spans="1:8" ht="11.45" customHeight="1" x14ac:dyDescent="0.2">
      <c r="A17" s="41" t="str">
        <f>IF(E17&lt;&gt;"",COUNTA($E$9:E17),"")</f>
        <v/>
      </c>
      <c r="B17" s="42"/>
      <c r="C17" s="50"/>
      <c r="D17" s="57"/>
      <c r="E17" s="57"/>
      <c r="F17" s="57"/>
      <c r="G17" s="58"/>
      <c r="H17" s="58"/>
    </row>
    <row r="18" spans="1:8" ht="11.45" customHeight="1" x14ac:dyDescent="0.2">
      <c r="A18" s="41" t="str">
        <f>IF(E18&lt;&gt;"",COUNTA($E$9:E18),"")</f>
        <v/>
      </c>
      <c r="B18" s="43" t="s">
        <v>127</v>
      </c>
      <c r="C18" s="50"/>
      <c r="D18" s="57"/>
      <c r="E18" s="57"/>
      <c r="F18" s="57"/>
      <c r="G18" s="58"/>
      <c r="H18" s="58"/>
    </row>
    <row r="19" spans="1:8" ht="11.45" customHeight="1" x14ac:dyDescent="0.2">
      <c r="A19" s="41" t="str">
        <f>IF(E19&lt;&gt;"",COUNTA($E$9:E19),"")</f>
        <v/>
      </c>
      <c r="B19" s="42"/>
      <c r="C19" s="50"/>
      <c r="D19" s="57"/>
      <c r="E19" s="57"/>
      <c r="F19" s="57"/>
      <c r="G19" s="58"/>
      <c r="H19" s="58"/>
    </row>
    <row r="20" spans="1:8" ht="11.45" customHeight="1" x14ac:dyDescent="0.2">
      <c r="A20" s="41">
        <f>IF(E20&lt;&gt;"",COUNTA($E$9:E20),"")</f>
        <v>7</v>
      </c>
      <c r="B20" s="42" t="s">
        <v>128</v>
      </c>
      <c r="C20" s="50" t="s">
        <v>69</v>
      </c>
      <c r="D20" s="57">
        <v>18111</v>
      </c>
      <c r="E20" s="57">
        <v>16168</v>
      </c>
      <c r="F20" s="57">
        <v>25046</v>
      </c>
      <c r="G20" s="58">
        <v>12</v>
      </c>
      <c r="H20" s="58">
        <v>-27.7</v>
      </c>
    </row>
    <row r="21" spans="1:8" ht="11.45" customHeight="1" x14ac:dyDescent="0.2">
      <c r="A21" s="41" t="str">
        <f>IF(E21&lt;&gt;"",COUNTA($E$9:E21),"")</f>
        <v/>
      </c>
      <c r="B21" s="42"/>
      <c r="C21" s="50"/>
      <c r="D21" s="57"/>
      <c r="E21" s="57"/>
      <c r="F21" s="57"/>
      <c r="G21" s="58"/>
      <c r="H21" s="58"/>
    </row>
    <row r="22" spans="1:8" ht="22.9" customHeight="1" x14ac:dyDescent="0.2">
      <c r="A22" s="41">
        <f>IF(E22&lt;&gt;"",COUNTA($E$9:E22),"")</f>
        <v>8</v>
      </c>
      <c r="B22" s="42" t="s">
        <v>129</v>
      </c>
      <c r="C22" s="50" t="s">
        <v>69</v>
      </c>
      <c r="D22" s="57">
        <v>64548</v>
      </c>
      <c r="E22" s="57">
        <v>50350</v>
      </c>
      <c r="F22" s="57">
        <v>75592</v>
      </c>
      <c r="G22" s="58">
        <v>28.2</v>
      </c>
      <c r="H22" s="58">
        <v>-14.6</v>
      </c>
    </row>
    <row r="23" spans="1:8" ht="11.45" customHeight="1" x14ac:dyDescent="0.2">
      <c r="A23" s="41" t="str">
        <f>IF(E23&lt;&gt;"",COUNTA($E$9:E23),"")</f>
        <v/>
      </c>
      <c r="B23" s="42" t="s">
        <v>112</v>
      </c>
      <c r="C23" s="50"/>
      <c r="D23" s="57"/>
      <c r="E23" s="57"/>
      <c r="F23" s="57"/>
      <c r="G23" s="58"/>
      <c r="H23" s="58"/>
    </row>
    <row r="24" spans="1:8" ht="11.45" customHeight="1" x14ac:dyDescent="0.2">
      <c r="A24" s="41">
        <f>IF(E24&lt;&gt;"",COUNTA($E$9:E24),"")</f>
        <v>9</v>
      </c>
      <c r="B24" s="42" t="s">
        <v>130</v>
      </c>
      <c r="C24" s="50" t="s">
        <v>69</v>
      </c>
      <c r="D24" s="57">
        <v>11055</v>
      </c>
      <c r="E24" s="57">
        <v>15640</v>
      </c>
      <c r="F24" s="57">
        <v>7385</v>
      </c>
      <c r="G24" s="58">
        <v>-29.3</v>
      </c>
      <c r="H24" s="58">
        <v>49.7</v>
      </c>
    </row>
    <row r="25" spans="1:8" ht="11.45" customHeight="1" x14ac:dyDescent="0.2">
      <c r="A25" s="41">
        <f>IF(E25&lt;&gt;"",COUNTA($E$9:E25),"")</f>
        <v>10</v>
      </c>
      <c r="B25" s="42" t="s">
        <v>131</v>
      </c>
      <c r="C25" s="50" t="s">
        <v>69</v>
      </c>
      <c r="D25" s="57">
        <v>53494</v>
      </c>
      <c r="E25" s="57">
        <v>34710</v>
      </c>
      <c r="F25" s="57">
        <v>68207</v>
      </c>
      <c r="G25" s="58">
        <v>54.1</v>
      </c>
      <c r="H25" s="58">
        <v>-21.6</v>
      </c>
    </row>
    <row r="26" spans="1:8" ht="11.45" customHeight="1" x14ac:dyDescent="0.2">
      <c r="A26" s="41" t="str">
        <f>IF(E26&lt;&gt;"",COUNTA($E$9:E26),"")</f>
        <v/>
      </c>
      <c r="B26" s="42"/>
      <c r="C26" s="50"/>
      <c r="D26" s="57"/>
      <c r="E26" s="57"/>
      <c r="F26" s="57"/>
      <c r="G26" s="58"/>
      <c r="H26" s="58"/>
    </row>
    <row r="27" spans="1:8" ht="11.45" customHeight="1" x14ac:dyDescent="0.2">
      <c r="A27" s="41">
        <f>IF(E27&lt;&gt;"",COUNTA($E$9:E27),"")</f>
        <v>11</v>
      </c>
      <c r="B27" s="42" t="s">
        <v>132</v>
      </c>
      <c r="C27" s="50" t="s">
        <v>69</v>
      </c>
      <c r="D27" s="57">
        <v>46062</v>
      </c>
      <c r="E27" s="57">
        <v>44765</v>
      </c>
      <c r="F27" s="57">
        <v>58126</v>
      </c>
      <c r="G27" s="58">
        <v>2.9</v>
      </c>
      <c r="H27" s="58">
        <v>-20.8</v>
      </c>
    </row>
    <row r="28" spans="1:8" ht="11.45" customHeight="1" x14ac:dyDescent="0.2">
      <c r="A28" s="41" t="str">
        <f>IF(E28&lt;&gt;"",COUNTA($E$9:E28),"")</f>
        <v/>
      </c>
      <c r="B28" s="42" t="s">
        <v>112</v>
      </c>
      <c r="C28" s="50"/>
      <c r="D28" s="57"/>
      <c r="E28" s="57"/>
      <c r="F28" s="57"/>
      <c r="G28" s="58"/>
      <c r="H28" s="58"/>
    </row>
    <row r="29" spans="1:8" ht="11.45" customHeight="1" x14ac:dyDescent="0.2">
      <c r="A29" s="41">
        <f>IF(E29&lt;&gt;"",COUNTA($E$9:E29),"")</f>
        <v>12</v>
      </c>
      <c r="B29" s="42" t="s">
        <v>133</v>
      </c>
      <c r="C29" s="50" t="s">
        <v>69</v>
      </c>
      <c r="D29" s="57">
        <v>4937</v>
      </c>
      <c r="E29" s="57">
        <v>6206</v>
      </c>
      <c r="F29" s="57">
        <v>7441</v>
      </c>
      <c r="G29" s="58">
        <v>-20.5</v>
      </c>
      <c r="H29" s="58">
        <v>-33.6</v>
      </c>
    </row>
    <row r="30" spans="1:8" ht="22.9" customHeight="1" x14ac:dyDescent="0.2">
      <c r="A30" s="41">
        <f>IF(E30&lt;&gt;"",COUNTA($E$9:E30),"")</f>
        <v>13</v>
      </c>
      <c r="B30" s="42" t="s">
        <v>134</v>
      </c>
      <c r="C30" s="50" t="s">
        <v>69</v>
      </c>
      <c r="D30" s="57">
        <v>941</v>
      </c>
      <c r="E30" s="57">
        <v>1224</v>
      </c>
      <c r="F30" s="57">
        <v>550</v>
      </c>
      <c r="G30" s="58">
        <v>-23.1</v>
      </c>
      <c r="H30" s="58">
        <v>71.099999999999994</v>
      </c>
    </row>
    <row r="31" spans="1:8" ht="24" customHeight="1" x14ac:dyDescent="0.2">
      <c r="A31" s="41">
        <f>IF(E31&lt;&gt;"",COUNTA($E$9:E31),"")</f>
        <v>14</v>
      </c>
      <c r="B31" s="42" t="s">
        <v>135</v>
      </c>
      <c r="C31" s="50" t="s">
        <v>69</v>
      </c>
      <c r="D31" s="57">
        <v>3996</v>
      </c>
      <c r="E31" s="57">
        <v>4983</v>
      </c>
      <c r="F31" s="57">
        <v>6891</v>
      </c>
      <c r="G31" s="58">
        <v>-19.8</v>
      </c>
      <c r="H31" s="58">
        <v>-42</v>
      </c>
    </row>
    <row r="32" spans="1:8" ht="11.45" customHeight="1" x14ac:dyDescent="0.2">
      <c r="A32" s="41">
        <f>IF(E32&lt;&gt;"",COUNTA($E$9:E32),"")</f>
        <v>15</v>
      </c>
      <c r="B32" s="42" t="s">
        <v>136</v>
      </c>
      <c r="C32" s="50" t="s">
        <v>69</v>
      </c>
      <c r="D32" s="57">
        <v>41125</v>
      </c>
      <c r="E32" s="57">
        <v>38559</v>
      </c>
      <c r="F32" s="57">
        <v>50686</v>
      </c>
      <c r="G32" s="58">
        <v>6.7</v>
      </c>
      <c r="H32" s="58">
        <v>-18.899999999999999</v>
      </c>
    </row>
    <row r="33" spans="1:8" ht="11.45" customHeight="1" x14ac:dyDescent="0.2">
      <c r="A33" s="41" t="str">
        <f>IF(E33&lt;&gt;"",COUNTA($E$9:E33),"")</f>
        <v/>
      </c>
      <c r="B33" s="42" t="s">
        <v>137</v>
      </c>
      <c r="C33" s="50"/>
      <c r="D33" s="57"/>
      <c r="E33" s="57"/>
      <c r="F33" s="57"/>
      <c r="G33" s="58"/>
      <c r="H33" s="58"/>
    </row>
    <row r="34" spans="1:8" ht="11.45" customHeight="1" x14ac:dyDescent="0.2">
      <c r="A34" s="41">
        <f>IF(E34&lt;&gt;"",COUNTA($E$9:E34),"")</f>
        <v>16</v>
      </c>
      <c r="B34" s="42" t="s">
        <v>138</v>
      </c>
      <c r="C34" s="50" t="s">
        <v>69</v>
      </c>
      <c r="D34" s="57">
        <v>9272</v>
      </c>
      <c r="E34" s="57">
        <v>22152</v>
      </c>
      <c r="F34" s="57">
        <v>30313</v>
      </c>
      <c r="G34" s="58">
        <v>-58.1</v>
      </c>
      <c r="H34" s="58">
        <v>-69.400000000000006</v>
      </c>
    </row>
    <row r="35" spans="1:8" ht="11.45" customHeight="1" x14ac:dyDescent="0.2">
      <c r="A35" s="41">
        <f>IF(E35&lt;&gt;"",COUNTA($E$9:E35),"")</f>
        <v>17</v>
      </c>
      <c r="B35" s="42" t="s">
        <v>139</v>
      </c>
      <c r="C35" s="50" t="s">
        <v>69</v>
      </c>
      <c r="D35" s="57">
        <v>31853</v>
      </c>
      <c r="E35" s="57">
        <v>16406</v>
      </c>
      <c r="F35" s="57">
        <v>20373</v>
      </c>
      <c r="G35" s="58">
        <v>94.2</v>
      </c>
      <c r="H35" s="58">
        <v>56.3</v>
      </c>
    </row>
    <row r="36" spans="1:8" ht="11.45" customHeight="1" x14ac:dyDescent="0.2">
      <c r="D36" s="63"/>
      <c r="G36" s="63"/>
    </row>
  </sheetData>
  <mergeCells count="14">
    <mergeCell ref="G3:H3"/>
    <mergeCell ref="G4:G5"/>
    <mergeCell ref="H4:H5"/>
    <mergeCell ref="G6:H6"/>
    <mergeCell ref="A1:C1"/>
    <mergeCell ref="D1:H1"/>
    <mergeCell ref="A2:C2"/>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D3EE-F640-43E5-A66E-66716625C62C}">
  <sheetPr codeName="Tabelle12"/>
  <dimension ref="A1:J55"/>
  <sheetViews>
    <sheetView zoomScale="140" zoomScaleNormal="140" workbookViewId="0">
      <pane xSplit="2" ySplit="8" topLeftCell="C9" activePane="bottomRight" state="frozen"/>
      <selection sqref="A1:C1"/>
      <selection pane="topRight" sqref="A1:C1"/>
      <selection pane="bottomLeft" sqref="A1:C1"/>
      <selection pane="bottomRight" activeCell="C9" sqref="C9:H9"/>
    </sheetView>
  </sheetViews>
  <sheetFormatPr baseColWidth="10" defaultColWidth="11.140625" defaultRowHeight="11.45" customHeight="1" x14ac:dyDescent="0.2"/>
  <cols>
    <col min="1" max="1" width="3.7109375" style="30" customWidth="1"/>
    <col min="2" max="2" width="23.7109375" style="30" customWidth="1"/>
    <col min="3" max="8" width="10.7109375" style="30" customWidth="1"/>
    <col min="9" max="9" width="11.42578125" style="30" hidden="1" customWidth="1"/>
    <col min="10" max="16384" width="11.140625" style="30"/>
  </cols>
  <sheetData>
    <row r="1" spans="1:9" s="1" customFormat="1" ht="39.950000000000003" customHeight="1" x14ac:dyDescent="0.2">
      <c r="A1" s="136" t="s">
        <v>43</v>
      </c>
      <c r="B1" s="137"/>
      <c r="C1" s="138" t="s">
        <v>142</v>
      </c>
      <c r="D1" s="138"/>
      <c r="E1" s="138"/>
      <c r="F1" s="138"/>
      <c r="G1" s="138"/>
      <c r="H1" s="157"/>
      <c r="I1" s="5"/>
    </row>
    <row r="2" spans="1:9" ht="35.1" customHeight="1" x14ac:dyDescent="0.2">
      <c r="A2" s="141" t="s">
        <v>143</v>
      </c>
      <c r="B2" s="142"/>
      <c r="C2" s="143" t="s">
        <v>221</v>
      </c>
      <c r="D2" s="143"/>
      <c r="E2" s="143"/>
      <c r="F2" s="143"/>
      <c r="G2" s="143"/>
      <c r="H2" s="152"/>
      <c r="I2" s="29"/>
    </row>
    <row r="3" spans="1:9" ht="11.45" customHeight="1" x14ac:dyDescent="0.2">
      <c r="A3" s="146" t="s">
        <v>58</v>
      </c>
      <c r="B3" s="148" t="s">
        <v>144</v>
      </c>
      <c r="C3" s="148" t="s">
        <v>61</v>
      </c>
      <c r="D3" s="148" t="s">
        <v>62</v>
      </c>
      <c r="E3" s="148" t="s">
        <v>63</v>
      </c>
      <c r="F3" s="148" t="s">
        <v>64</v>
      </c>
      <c r="G3" s="148" t="s">
        <v>65</v>
      </c>
      <c r="H3" s="149" t="s">
        <v>66</v>
      </c>
    </row>
    <row r="4" spans="1:9" ht="11.45" customHeight="1" x14ac:dyDescent="0.2">
      <c r="A4" s="147"/>
      <c r="B4" s="148"/>
      <c r="C4" s="148"/>
      <c r="D4" s="148"/>
      <c r="E4" s="148"/>
      <c r="F4" s="148"/>
      <c r="G4" s="148"/>
      <c r="H4" s="149"/>
    </row>
    <row r="5" spans="1:9" ht="11.45" customHeight="1" x14ac:dyDescent="0.2">
      <c r="A5" s="147"/>
      <c r="B5" s="148"/>
      <c r="C5" s="148"/>
      <c r="D5" s="148"/>
      <c r="E5" s="148"/>
      <c r="F5" s="148"/>
      <c r="G5" s="148"/>
      <c r="H5" s="149"/>
    </row>
    <row r="6" spans="1:9" ht="11.45" customHeight="1" x14ac:dyDescent="0.2">
      <c r="A6" s="147"/>
      <c r="B6" s="148"/>
      <c r="C6" s="148"/>
      <c r="D6" s="148"/>
      <c r="E6" s="148"/>
      <c r="F6" s="148"/>
      <c r="G6" s="148"/>
      <c r="H6" s="149"/>
    </row>
    <row r="7" spans="1:9" ht="11.45" customHeight="1" x14ac:dyDescent="0.2">
      <c r="A7" s="147"/>
      <c r="B7" s="148"/>
      <c r="C7" s="148" t="s">
        <v>67</v>
      </c>
      <c r="D7" s="148"/>
      <c r="E7" s="31" t="s">
        <v>68</v>
      </c>
      <c r="F7" s="148" t="s">
        <v>69</v>
      </c>
      <c r="G7" s="148"/>
      <c r="H7" s="149"/>
    </row>
    <row r="8" spans="1:9" s="35" customFormat="1" ht="11.45" customHeight="1" x14ac:dyDescent="0.25">
      <c r="A8" s="32">
        <v>1</v>
      </c>
      <c r="B8" s="33">
        <v>2</v>
      </c>
      <c r="C8" s="33">
        <v>3</v>
      </c>
      <c r="D8" s="46">
        <v>4</v>
      </c>
      <c r="E8" s="46">
        <v>5</v>
      </c>
      <c r="F8" s="46">
        <v>6</v>
      </c>
      <c r="G8" s="33">
        <v>7</v>
      </c>
      <c r="H8" s="34">
        <v>8</v>
      </c>
    </row>
    <row r="9" spans="1:9" ht="20.100000000000001" customHeight="1" x14ac:dyDescent="0.2">
      <c r="A9" s="36"/>
      <c r="B9" s="37"/>
      <c r="C9" s="155" t="s">
        <v>192</v>
      </c>
      <c r="D9" s="156"/>
      <c r="E9" s="156"/>
      <c r="F9" s="156"/>
      <c r="G9" s="156"/>
      <c r="H9" s="156"/>
    </row>
    <row r="10" spans="1:9" ht="11.45" customHeight="1" x14ac:dyDescent="0.2">
      <c r="A10" s="41">
        <f>IF(D10&lt;&gt;"",COUNTA($D$10:D10),"")</f>
        <v>1</v>
      </c>
      <c r="B10" s="43" t="s">
        <v>145</v>
      </c>
      <c r="C10" s="68">
        <v>243</v>
      </c>
      <c r="D10" s="68">
        <v>10651</v>
      </c>
      <c r="E10" s="68">
        <v>465</v>
      </c>
      <c r="F10" s="68">
        <v>30531</v>
      </c>
      <c r="G10" s="68">
        <v>68873</v>
      </c>
      <c r="H10" s="68">
        <v>128721</v>
      </c>
      <c r="I10" s="30">
        <v>218</v>
      </c>
    </row>
    <row r="11" spans="1:9" ht="11.45" customHeight="1" x14ac:dyDescent="0.2">
      <c r="A11" s="41" t="str">
        <f>IF(D11&lt;&gt;"",COUNTA($D$10:D11),"")</f>
        <v/>
      </c>
      <c r="B11" s="42"/>
      <c r="C11" s="69"/>
      <c r="D11" s="69"/>
      <c r="E11" s="69"/>
      <c r="F11" s="69"/>
      <c r="G11" s="69"/>
      <c r="H11" s="69"/>
    </row>
    <row r="12" spans="1:9" ht="11.45" customHeight="1" x14ac:dyDescent="0.2">
      <c r="A12" s="41">
        <f>IF(D12&lt;&gt;"",COUNTA($D$10:D12),"")</f>
        <v>2</v>
      </c>
      <c r="B12" s="42" t="s">
        <v>146</v>
      </c>
      <c r="C12" s="69">
        <v>16</v>
      </c>
      <c r="D12" s="69">
        <v>819</v>
      </c>
      <c r="E12" s="69">
        <v>43</v>
      </c>
      <c r="F12" s="69">
        <v>2393</v>
      </c>
      <c r="G12" s="69">
        <v>11247</v>
      </c>
      <c r="H12" s="69">
        <v>28551</v>
      </c>
      <c r="I12" s="30">
        <v>14</v>
      </c>
    </row>
    <row r="13" spans="1:9" ht="11.45" customHeight="1" x14ac:dyDescent="0.2">
      <c r="A13" s="41">
        <f>IF(D13&lt;&gt;"",COUNTA($D$10:D13),"")</f>
        <v>3</v>
      </c>
      <c r="B13" s="42" t="s">
        <v>147</v>
      </c>
      <c r="C13" s="69">
        <v>12</v>
      </c>
      <c r="D13" s="69">
        <v>633</v>
      </c>
      <c r="E13" s="69">
        <v>40</v>
      </c>
      <c r="F13" s="69">
        <v>1850</v>
      </c>
      <c r="G13" s="69">
        <v>2462</v>
      </c>
      <c r="H13" s="69">
        <v>3678</v>
      </c>
      <c r="I13" s="30">
        <v>14</v>
      </c>
    </row>
    <row r="14" spans="1:9" ht="11.45" customHeight="1" x14ac:dyDescent="0.2">
      <c r="A14" s="41" t="str">
        <f>IF(D14&lt;&gt;"",COUNTA($D$10:D14),"")</f>
        <v/>
      </c>
      <c r="B14" s="42"/>
      <c r="C14" s="69"/>
      <c r="D14" s="69"/>
      <c r="E14" s="69"/>
      <c r="F14" s="69"/>
      <c r="G14" s="69"/>
      <c r="H14" s="69"/>
    </row>
    <row r="15" spans="1:9" ht="11.45" customHeight="1" x14ac:dyDescent="0.2">
      <c r="A15" s="41">
        <f>IF(D15&lt;&gt;"",COUNTA($D$10:D15),"")</f>
        <v>4</v>
      </c>
      <c r="B15" s="42" t="s">
        <v>148</v>
      </c>
      <c r="C15" s="69">
        <v>52</v>
      </c>
      <c r="D15" s="69">
        <v>2337</v>
      </c>
      <c r="E15" s="69">
        <v>88</v>
      </c>
      <c r="F15" s="69">
        <v>6886</v>
      </c>
      <c r="G15" s="69">
        <v>9570</v>
      </c>
      <c r="H15" s="69">
        <v>13723</v>
      </c>
      <c r="I15" s="30">
        <v>46</v>
      </c>
    </row>
    <row r="16" spans="1:9" ht="11.45" customHeight="1" x14ac:dyDescent="0.2">
      <c r="A16" s="41">
        <f>IF(D16&lt;&gt;"",COUNTA($D$10:D16),"")</f>
        <v>5</v>
      </c>
      <c r="B16" s="70" t="s">
        <v>149</v>
      </c>
      <c r="C16" s="69">
        <v>14</v>
      </c>
      <c r="D16" s="69">
        <v>822</v>
      </c>
      <c r="E16" s="69">
        <v>21</v>
      </c>
      <c r="F16" s="69">
        <v>2534</v>
      </c>
      <c r="G16" s="69">
        <v>1929</v>
      </c>
      <c r="H16" s="69">
        <v>3460</v>
      </c>
      <c r="I16" s="30">
        <v>13</v>
      </c>
    </row>
    <row r="17" spans="1:10" ht="6" customHeight="1" x14ac:dyDescent="0.2">
      <c r="A17" s="41" t="str">
        <f>IF(D17&lt;&gt;"",COUNTA($D$10:D17),"")</f>
        <v/>
      </c>
      <c r="B17" s="70"/>
      <c r="C17" s="69"/>
      <c r="D17" s="69"/>
      <c r="E17" s="69"/>
      <c r="F17" s="69"/>
      <c r="G17" s="69"/>
      <c r="H17" s="69"/>
    </row>
    <row r="18" spans="1:10" ht="11.45" customHeight="1" x14ac:dyDescent="0.2">
      <c r="A18" s="41">
        <f>IF(D18&lt;&gt;"",COUNTA($D$10:D18),"")</f>
        <v>6</v>
      </c>
      <c r="B18" s="42" t="s">
        <v>150</v>
      </c>
      <c r="C18" s="69">
        <v>40</v>
      </c>
      <c r="D18" s="69">
        <v>1604</v>
      </c>
      <c r="E18" s="69">
        <v>69</v>
      </c>
      <c r="F18" s="69">
        <v>4634</v>
      </c>
      <c r="G18" s="69">
        <v>12026</v>
      </c>
      <c r="H18" s="69">
        <v>15035</v>
      </c>
      <c r="I18" s="30">
        <v>37</v>
      </c>
    </row>
    <row r="19" spans="1:10" ht="6" customHeight="1" x14ac:dyDescent="0.2">
      <c r="A19" s="41" t="str">
        <f>IF(D19&lt;&gt;"",COUNTA($D$10:D19),"")</f>
        <v/>
      </c>
      <c r="B19" s="42"/>
      <c r="C19" s="69"/>
      <c r="D19" s="69"/>
      <c r="E19" s="69"/>
      <c r="F19" s="69"/>
      <c r="G19" s="69"/>
      <c r="H19" s="69"/>
    </row>
    <row r="20" spans="1:10" ht="11.45" customHeight="1" x14ac:dyDescent="0.2">
      <c r="A20" s="41">
        <f>IF(D20&lt;&gt;"",COUNTA($D$10:D20),"")</f>
        <v>7</v>
      </c>
      <c r="B20" s="42" t="s">
        <v>151</v>
      </c>
      <c r="C20" s="69">
        <v>31</v>
      </c>
      <c r="D20" s="69">
        <v>1370</v>
      </c>
      <c r="E20" s="69">
        <v>66</v>
      </c>
      <c r="F20" s="69">
        <v>3767</v>
      </c>
      <c r="G20" s="69">
        <v>9638</v>
      </c>
      <c r="H20" s="69">
        <v>29147</v>
      </c>
      <c r="I20" s="30">
        <v>26</v>
      </c>
    </row>
    <row r="21" spans="1:10" ht="11.45" customHeight="1" x14ac:dyDescent="0.2">
      <c r="A21" s="41">
        <f>IF(D21&lt;&gt;"",COUNTA($D$10:D21),"")</f>
        <v>8</v>
      </c>
      <c r="B21" s="70" t="s">
        <v>152</v>
      </c>
      <c r="C21" s="69">
        <v>6</v>
      </c>
      <c r="D21" s="69">
        <v>430</v>
      </c>
      <c r="E21" s="69">
        <v>24</v>
      </c>
      <c r="F21" s="69">
        <v>1586</v>
      </c>
      <c r="G21" s="69">
        <v>5476</v>
      </c>
      <c r="H21" s="69">
        <v>23782</v>
      </c>
      <c r="I21" s="30">
        <v>6</v>
      </c>
    </row>
    <row r="22" spans="1:10" ht="6" customHeight="1" x14ac:dyDescent="0.2">
      <c r="A22" s="41" t="str">
        <f>IF(D22&lt;&gt;"",COUNTA($D$10:D22),"")</f>
        <v/>
      </c>
      <c r="B22" s="70"/>
      <c r="C22" s="69"/>
      <c r="D22" s="69"/>
      <c r="E22" s="69"/>
      <c r="F22" s="69"/>
      <c r="G22" s="69"/>
      <c r="H22" s="69"/>
    </row>
    <row r="23" spans="1:10" ht="11.45" customHeight="1" x14ac:dyDescent="0.2">
      <c r="A23" s="41">
        <f>IF(D23&lt;&gt;"",COUNTA($D$10:D23),"")</f>
        <v>9</v>
      </c>
      <c r="B23" s="42" t="s">
        <v>153</v>
      </c>
      <c r="C23" s="69">
        <v>22</v>
      </c>
      <c r="D23" s="69">
        <v>1009</v>
      </c>
      <c r="E23" s="69">
        <v>38</v>
      </c>
      <c r="F23" s="69">
        <v>3102</v>
      </c>
      <c r="G23" s="69">
        <v>6149</v>
      </c>
      <c r="H23" s="69">
        <v>11106</v>
      </c>
      <c r="I23" s="30">
        <v>21</v>
      </c>
    </row>
    <row r="24" spans="1:10" ht="11.45" customHeight="1" x14ac:dyDescent="0.2">
      <c r="A24" s="41">
        <f>IF(D24&lt;&gt;"",COUNTA($D$10:D24),"")</f>
        <v>10</v>
      </c>
      <c r="B24" s="70" t="s">
        <v>154</v>
      </c>
      <c r="C24" s="69">
        <v>6</v>
      </c>
      <c r="D24" s="69">
        <v>240</v>
      </c>
      <c r="E24" s="69">
        <v>7</v>
      </c>
      <c r="F24" s="69">
        <v>693</v>
      </c>
      <c r="G24" s="69">
        <v>2163</v>
      </c>
      <c r="H24" s="69">
        <v>4306</v>
      </c>
      <c r="I24" s="30">
        <v>5</v>
      </c>
    </row>
    <row r="25" spans="1:10" ht="6" customHeight="1" x14ac:dyDescent="0.2">
      <c r="A25" s="41" t="str">
        <f>IF(D25&lt;&gt;"",COUNTA($D$10:D25),"")</f>
        <v/>
      </c>
      <c r="B25" s="70"/>
      <c r="C25" s="69"/>
      <c r="D25" s="69"/>
      <c r="E25" s="69"/>
      <c r="F25" s="69"/>
      <c r="G25" s="69"/>
      <c r="H25" s="69"/>
    </row>
    <row r="26" spans="1:10" ht="11.45" customHeight="1" x14ac:dyDescent="0.2">
      <c r="A26" s="41">
        <f>IF(D26&lt;&gt;"",COUNTA($D$10:D26),"")</f>
        <v>11</v>
      </c>
      <c r="B26" s="42" t="s">
        <v>155</v>
      </c>
      <c r="C26" s="69">
        <v>33</v>
      </c>
      <c r="D26" s="69">
        <v>1389</v>
      </c>
      <c r="E26" s="69">
        <v>65</v>
      </c>
      <c r="F26" s="69">
        <v>3876</v>
      </c>
      <c r="G26" s="69">
        <v>10347</v>
      </c>
      <c r="H26" s="69">
        <v>6910</v>
      </c>
      <c r="I26" s="30">
        <v>31</v>
      </c>
    </row>
    <row r="27" spans="1:10" ht="11.45" customHeight="1" x14ac:dyDescent="0.2">
      <c r="A27" s="41">
        <f>IF(D27&lt;&gt;"",COUNTA($D$10:D27),"")</f>
        <v>12</v>
      </c>
      <c r="B27" s="70" t="s">
        <v>156</v>
      </c>
      <c r="C27" s="69">
        <v>8</v>
      </c>
      <c r="D27" s="69">
        <v>509</v>
      </c>
      <c r="E27" s="69">
        <v>23</v>
      </c>
      <c r="F27" s="69">
        <v>1465</v>
      </c>
      <c r="G27" s="69">
        <v>2239</v>
      </c>
      <c r="H27" s="69">
        <v>3511</v>
      </c>
      <c r="I27" s="30">
        <v>7</v>
      </c>
    </row>
    <row r="28" spans="1:10" ht="6" customHeight="1" x14ac:dyDescent="0.2">
      <c r="A28" s="41" t="str">
        <f>IF(D28&lt;&gt;"",COUNTA($D$10:D28),"")</f>
        <v/>
      </c>
      <c r="B28" s="70"/>
      <c r="C28" s="69"/>
      <c r="D28" s="69"/>
      <c r="E28" s="69"/>
      <c r="F28" s="69"/>
      <c r="G28" s="69"/>
      <c r="H28" s="69"/>
    </row>
    <row r="29" spans="1:10" s="51" customFormat="1" ht="11.45" customHeight="1" x14ac:dyDescent="0.2">
      <c r="A29" s="41">
        <f>IF(D29&lt;&gt;"",COUNTA($D$10:D29),"")</f>
        <v>13</v>
      </c>
      <c r="B29" s="42" t="s">
        <v>157</v>
      </c>
      <c r="C29" s="69">
        <v>37</v>
      </c>
      <c r="D29" s="69">
        <v>1490</v>
      </c>
      <c r="E29" s="69">
        <v>57</v>
      </c>
      <c r="F29" s="69">
        <v>4024</v>
      </c>
      <c r="G29" s="69">
        <v>7435</v>
      </c>
      <c r="H29" s="69">
        <v>20570</v>
      </c>
      <c r="I29" s="30">
        <v>29</v>
      </c>
      <c r="J29" s="30"/>
    </row>
    <row r="30" spans="1:10" s="71" customFormat="1" ht="20.100000000000001" customHeight="1" x14ac:dyDescent="0.2">
      <c r="A30" s="41" t="str">
        <f>IF(D30&lt;&gt;"",COUNTA($D$10:D30),"")</f>
        <v/>
      </c>
      <c r="B30" s="42"/>
      <c r="C30" s="155" t="s">
        <v>197</v>
      </c>
      <c r="D30" s="156"/>
      <c r="E30" s="156"/>
      <c r="F30" s="156"/>
      <c r="G30" s="156"/>
      <c r="H30" s="156"/>
    </row>
    <row r="31" spans="1:10" s="71" customFormat="1" ht="11.45" customHeight="1" x14ac:dyDescent="0.2">
      <c r="A31" s="41">
        <f>IF(D31&lt;&gt;"",COUNTA($D$10:D31),"")</f>
        <v>14</v>
      </c>
      <c r="B31" s="43" t="s">
        <v>145</v>
      </c>
      <c r="C31" s="68">
        <v>243</v>
      </c>
      <c r="D31" s="68">
        <v>10651</v>
      </c>
      <c r="E31" s="68">
        <v>465</v>
      </c>
      <c r="F31" s="68">
        <v>30531</v>
      </c>
      <c r="G31" s="68">
        <v>68873</v>
      </c>
      <c r="H31" s="68">
        <v>128721</v>
      </c>
      <c r="I31" s="30"/>
      <c r="J31" s="30"/>
    </row>
    <row r="32" spans="1:10" s="71" customFormat="1" ht="11.45" customHeight="1" x14ac:dyDescent="0.2">
      <c r="A32" s="41" t="str">
        <f>IF(D32&lt;&gt;"",COUNTA($D$10:D32),"")</f>
        <v/>
      </c>
      <c r="B32" s="42"/>
      <c r="C32" s="69"/>
      <c r="D32" s="69"/>
      <c r="E32" s="69"/>
      <c r="F32" s="69"/>
      <c r="G32" s="69"/>
      <c r="H32" s="69"/>
      <c r="I32" s="30"/>
      <c r="J32" s="30"/>
    </row>
    <row r="33" spans="1:10" s="71" customFormat="1" ht="11.45" customHeight="1" x14ac:dyDescent="0.2">
      <c r="A33" s="41">
        <f>IF(D33&lt;&gt;"",COUNTA($D$10:D33),"")</f>
        <v>15</v>
      </c>
      <c r="B33" s="42" t="s">
        <v>146</v>
      </c>
      <c r="C33" s="69">
        <v>16</v>
      </c>
      <c r="D33" s="69">
        <v>819</v>
      </c>
      <c r="E33" s="69">
        <v>43</v>
      </c>
      <c r="F33" s="69">
        <v>2393</v>
      </c>
      <c r="G33" s="69">
        <v>11247</v>
      </c>
      <c r="H33" s="69">
        <v>28551</v>
      </c>
      <c r="I33" s="30"/>
      <c r="J33" s="30"/>
    </row>
    <row r="34" spans="1:10" s="71" customFormat="1" ht="11.45" customHeight="1" x14ac:dyDescent="0.2">
      <c r="A34" s="41">
        <f>IF(D34&lt;&gt;"",COUNTA($D$10:D34),"")</f>
        <v>16</v>
      </c>
      <c r="B34" s="42" t="s">
        <v>147</v>
      </c>
      <c r="C34" s="69">
        <v>12</v>
      </c>
      <c r="D34" s="69">
        <v>633</v>
      </c>
      <c r="E34" s="69">
        <v>40</v>
      </c>
      <c r="F34" s="69">
        <v>1850</v>
      </c>
      <c r="G34" s="69">
        <v>2462</v>
      </c>
      <c r="H34" s="69">
        <v>3678</v>
      </c>
      <c r="I34" s="30"/>
      <c r="J34" s="30"/>
    </row>
    <row r="35" spans="1:10" s="71" customFormat="1" ht="11.45" customHeight="1" x14ac:dyDescent="0.2">
      <c r="A35" s="41" t="str">
        <f>IF(D35&lt;&gt;"",COUNTA($D$10:D35),"")</f>
        <v/>
      </c>
      <c r="B35" s="42"/>
      <c r="C35" s="69"/>
      <c r="D35" s="69"/>
      <c r="E35" s="69"/>
      <c r="F35" s="69"/>
      <c r="G35" s="69"/>
      <c r="H35" s="69"/>
      <c r="I35" s="30"/>
      <c r="J35" s="30"/>
    </row>
    <row r="36" spans="1:10" s="71" customFormat="1" ht="11.45" customHeight="1" x14ac:dyDescent="0.2">
      <c r="A36" s="41">
        <f>IF(D36&lt;&gt;"",COUNTA($D$10:D36),"")</f>
        <v>17</v>
      </c>
      <c r="B36" s="42" t="s">
        <v>148</v>
      </c>
      <c r="C36" s="69">
        <v>52</v>
      </c>
      <c r="D36" s="69">
        <v>2337</v>
      </c>
      <c r="E36" s="69">
        <v>88</v>
      </c>
      <c r="F36" s="69">
        <v>6886</v>
      </c>
      <c r="G36" s="69">
        <v>9570</v>
      </c>
      <c r="H36" s="69">
        <v>13723</v>
      </c>
      <c r="I36" s="30"/>
      <c r="J36" s="30"/>
    </row>
    <row r="37" spans="1:10" s="71" customFormat="1" ht="11.45" customHeight="1" x14ac:dyDescent="0.2">
      <c r="A37" s="41">
        <f>IF(D37&lt;&gt;"",COUNTA($D$10:D37),"")</f>
        <v>18</v>
      </c>
      <c r="B37" s="70" t="s">
        <v>149</v>
      </c>
      <c r="C37" s="69">
        <v>14</v>
      </c>
      <c r="D37" s="69">
        <v>822</v>
      </c>
      <c r="E37" s="69">
        <v>21</v>
      </c>
      <c r="F37" s="69">
        <v>2534</v>
      </c>
      <c r="G37" s="69">
        <v>1929</v>
      </c>
      <c r="H37" s="69">
        <v>3460</v>
      </c>
      <c r="I37" s="30"/>
      <c r="J37" s="30"/>
    </row>
    <row r="38" spans="1:10" s="71" customFormat="1" ht="11.45" customHeight="1" x14ac:dyDescent="0.2">
      <c r="A38" s="41" t="str">
        <f>IF(D38&lt;&gt;"",COUNTA($D$10:D38),"")</f>
        <v/>
      </c>
      <c r="B38" s="70"/>
      <c r="C38" s="69"/>
      <c r="D38" s="69"/>
      <c r="E38" s="69"/>
      <c r="F38" s="69"/>
      <c r="G38" s="69"/>
      <c r="H38" s="69"/>
      <c r="I38" s="30"/>
      <c r="J38" s="30"/>
    </row>
    <row r="39" spans="1:10" s="71" customFormat="1" ht="11.45" customHeight="1" x14ac:dyDescent="0.2">
      <c r="A39" s="41">
        <f>IF(D39&lt;&gt;"",COUNTA($D$10:D39),"")</f>
        <v>19</v>
      </c>
      <c r="B39" s="42" t="s">
        <v>150</v>
      </c>
      <c r="C39" s="69">
        <v>40</v>
      </c>
      <c r="D39" s="69">
        <v>1604</v>
      </c>
      <c r="E39" s="69">
        <v>69</v>
      </c>
      <c r="F39" s="69">
        <v>4634</v>
      </c>
      <c r="G39" s="69">
        <v>12026</v>
      </c>
      <c r="H39" s="69">
        <v>15035</v>
      </c>
      <c r="I39" s="30">
        <v>0</v>
      </c>
      <c r="J39" s="30"/>
    </row>
    <row r="40" spans="1:10" s="71" customFormat="1" ht="11.45" customHeight="1" x14ac:dyDescent="0.2">
      <c r="A40" s="41" t="str">
        <f>IF(D40&lt;&gt;"",COUNTA($D$10:D40),"")</f>
        <v/>
      </c>
      <c r="B40" s="42"/>
      <c r="C40" s="69"/>
      <c r="D40" s="69"/>
      <c r="E40" s="69"/>
      <c r="F40" s="69"/>
      <c r="G40" s="69"/>
      <c r="H40" s="69"/>
      <c r="I40" s="30"/>
      <c r="J40" s="30"/>
    </row>
    <row r="41" spans="1:10" s="71" customFormat="1" ht="11.45" customHeight="1" x14ac:dyDescent="0.2">
      <c r="A41" s="41">
        <f>IF(D41&lt;&gt;"",COUNTA($D$10:D41),"")</f>
        <v>20</v>
      </c>
      <c r="B41" s="42" t="s">
        <v>151</v>
      </c>
      <c r="C41" s="69">
        <v>31</v>
      </c>
      <c r="D41" s="69">
        <v>1370</v>
      </c>
      <c r="E41" s="69">
        <v>66</v>
      </c>
      <c r="F41" s="69">
        <v>3767</v>
      </c>
      <c r="G41" s="69">
        <v>9638</v>
      </c>
      <c r="H41" s="69">
        <v>29147</v>
      </c>
      <c r="I41" s="30"/>
      <c r="J41" s="30"/>
    </row>
    <row r="42" spans="1:10" s="71" customFormat="1" ht="11.45" customHeight="1" x14ac:dyDescent="0.2">
      <c r="A42" s="41">
        <f>IF(D42&lt;&gt;"",COUNTA($D$10:D42),"")</f>
        <v>21</v>
      </c>
      <c r="B42" s="70" t="s">
        <v>152</v>
      </c>
      <c r="C42" s="69">
        <v>6</v>
      </c>
      <c r="D42" s="69">
        <v>430</v>
      </c>
      <c r="E42" s="69">
        <v>24</v>
      </c>
      <c r="F42" s="69">
        <v>1586</v>
      </c>
      <c r="G42" s="69">
        <v>5476</v>
      </c>
      <c r="H42" s="69">
        <v>23782</v>
      </c>
      <c r="I42" s="30"/>
      <c r="J42" s="30"/>
    </row>
    <row r="43" spans="1:10" s="71" customFormat="1" ht="11.45" customHeight="1" x14ac:dyDescent="0.2">
      <c r="A43" s="41" t="str">
        <f>IF(D43&lt;&gt;"",COUNTA($D$10:D43),"")</f>
        <v/>
      </c>
      <c r="B43" s="70"/>
      <c r="C43" s="69"/>
      <c r="D43" s="69"/>
      <c r="E43" s="69"/>
      <c r="F43" s="69"/>
      <c r="G43" s="69"/>
      <c r="H43" s="69"/>
      <c r="I43" s="30"/>
      <c r="J43" s="30"/>
    </row>
    <row r="44" spans="1:10" s="71" customFormat="1" ht="11.45" customHeight="1" x14ac:dyDescent="0.2">
      <c r="A44" s="41">
        <f>IF(D44&lt;&gt;"",COUNTA($D$10:D44),"")</f>
        <v>22</v>
      </c>
      <c r="B44" s="42" t="s">
        <v>153</v>
      </c>
      <c r="C44" s="69">
        <v>22</v>
      </c>
      <c r="D44" s="69">
        <v>1009</v>
      </c>
      <c r="E44" s="69">
        <v>38</v>
      </c>
      <c r="F44" s="69">
        <v>3102</v>
      </c>
      <c r="G44" s="69">
        <v>6149</v>
      </c>
      <c r="H44" s="69">
        <v>11106</v>
      </c>
      <c r="I44" s="30"/>
      <c r="J44" s="30"/>
    </row>
    <row r="45" spans="1:10" s="71" customFormat="1" ht="11.45" customHeight="1" x14ac:dyDescent="0.2">
      <c r="A45" s="41">
        <f>IF(D45&lt;&gt;"",COUNTA($D$10:D45),"")</f>
        <v>23</v>
      </c>
      <c r="B45" s="70" t="s">
        <v>154</v>
      </c>
      <c r="C45" s="69">
        <v>6</v>
      </c>
      <c r="D45" s="69">
        <v>240</v>
      </c>
      <c r="E45" s="69">
        <v>7</v>
      </c>
      <c r="F45" s="69">
        <v>693</v>
      </c>
      <c r="G45" s="69">
        <v>2163</v>
      </c>
      <c r="H45" s="69">
        <v>4306</v>
      </c>
      <c r="I45" s="30"/>
      <c r="J45" s="30"/>
    </row>
    <row r="46" spans="1:10" s="71" customFormat="1" ht="11.45" customHeight="1" x14ac:dyDescent="0.2">
      <c r="A46" s="41" t="str">
        <f>IF(D46&lt;&gt;"",COUNTA($D$10:D46),"")</f>
        <v/>
      </c>
      <c r="B46" s="70"/>
      <c r="C46" s="69"/>
      <c r="D46" s="69"/>
      <c r="E46" s="69"/>
      <c r="F46" s="69"/>
      <c r="G46" s="69"/>
      <c r="H46" s="69"/>
      <c r="I46" s="30"/>
      <c r="J46" s="30"/>
    </row>
    <row r="47" spans="1:10" s="71" customFormat="1" ht="11.45" customHeight="1" x14ac:dyDescent="0.2">
      <c r="A47" s="41">
        <f>IF(D47&lt;&gt;"",COUNTA($D$10:D47),"")</f>
        <v>24</v>
      </c>
      <c r="B47" s="42" t="s">
        <v>155</v>
      </c>
      <c r="C47" s="69">
        <v>33</v>
      </c>
      <c r="D47" s="69">
        <v>1389</v>
      </c>
      <c r="E47" s="69">
        <v>65</v>
      </c>
      <c r="F47" s="69">
        <v>3876</v>
      </c>
      <c r="G47" s="69">
        <v>10347</v>
      </c>
      <c r="H47" s="69">
        <v>6910</v>
      </c>
      <c r="I47" s="30"/>
      <c r="J47" s="30"/>
    </row>
    <row r="48" spans="1:10" s="71" customFormat="1" ht="11.45" customHeight="1" x14ac:dyDescent="0.2">
      <c r="A48" s="41">
        <f>IF(D48&lt;&gt;"",COUNTA($D$10:D48),"")</f>
        <v>25</v>
      </c>
      <c r="B48" s="70" t="s">
        <v>156</v>
      </c>
      <c r="C48" s="69">
        <v>8</v>
      </c>
      <c r="D48" s="69">
        <v>509</v>
      </c>
      <c r="E48" s="69">
        <v>23</v>
      </c>
      <c r="F48" s="69">
        <v>1465</v>
      </c>
      <c r="G48" s="69">
        <v>2239</v>
      </c>
      <c r="H48" s="69">
        <v>3511</v>
      </c>
      <c r="I48" s="30"/>
      <c r="J48" s="30"/>
    </row>
    <row r="49" spans="1:10" s="71" customFormat="1" ht="11.45" customHeight="1" x14ac:dyDescent="0.2">
      <c r="A49" s="41" t="str">
        <f>IF(D49&lt;&gt;"",COUNTA($D$10:D49),"")</f>
        <v/>
      </c>
      <c r="B49" s="70"/>
      <c r="C49" s="69"/>
      <c r="D49" s="69"/>
      <c r="E49" s="69"/>
      <c r="F49" s="69"/>
      <c r="G49" s="69"/>
      <c r="H49" s="69"/>
      <c r="I49" s="30"/>
      <c r="J49" s="30"/>
    </row>
    <row r="50" spans="1:10" s="71" customFormat="1" ht="11.45" customHeight="1" x14ac:dyDescent="0.2">
      <c r="A50" s="41">
        <f>IF(D50&lt;&gt;"",COUNTA($D$10:D50),"")</f>
        <v>26</v>
      </c>
      <c r="B50" s="42" t="s">
        <v>157</v>
      </c>
      <c r="C50" s="69">
        <v>37</v>
      </c>
      <c r="D50" s="69">
        <v>1490</v>
      </c>
      <c r="E50" s="69">
        <v>57</v>
      </c>
      <c r="F50" s="69">
        <v>4024</v>
      </c>
      <c r="G50" s="69">
        <v>7435</v>
      </c>
      <c r="H50" s="69">
        <v>20570</v>
      </c>
      <c r="I50" s="30"/>
      <c r="J50" s="30"/>
    </row>
    <row r="51" spans="1:10" ht="11.45" customHeight="1" x14ac:dyDescent="0.2">
      <c r="C51" s="72"/>
      <c r="D51" s="72"/>
      <c r="E51" s="72"/>
      <c r="F51" s="72"/>
      <c r="G51" s="72"/>
      <c r="H51" s="72"/>
    </row>
    <row r="52" spans="1:10" ht="11.45" customHeight="1" x14ac:dyDescent="0.2">
      <c r="C52" s="72"/>
      <c r="D52" s="72"/>
      <c r="E52" s="72"/>
      <c r="F52" s="72"/>
      <c r="G52" s="72"/>
      <c r="H52" s="72"/>
    </row>
    <row r="53" spans="1:10" ht="11.45" customHeight="1" x14ac:dyDescent="0.2">
      <c r="C53" s="72"/>
      <c r="D53" s="72"/>
      <c r="E53" s="72"/>
      <c r="F53" s="72"/>
      <c r="G53" s="72"/>
      <c r="H53" s="72"/>
    </row>
    <row r="54" spans="1:10" ht="11.45" customHeight="1" x14ac:dyDescent="0.2">
      <c r="C54" s="72"/>
      <c r="D54" s="72"/>
      <c r="E54" s="72"/>
      <c r="F54" s="72"/>
      <c r="G54" s="72"/>
      <c r="H54" s="72"/>
    </row>
    <row r="55" spans="1:10" ht="11.45" customHeight="1" x14ac:dyDescent="0.2">
      <c r="C55" s="72"/>
      <c r="D55" s="72"/>
      <c r="E55" s="72"/>
      <c r="F55" s="72"/>
      <c r="G55" s="72"/>
      <c r="H55" s="72"/>
    </row>
  </sheetData>
  <mergeCells count="16">
    <mergeCell ref="C30:H30"/>
    <mergeCell ref="A1:B1"/>
    <mergeCell ref="C1:H1"/>
    <mergeCell ref="A2:B2"/>
    <mergeCell ref="C2:H2"/>
    <mergeCell ref="A3:A7"/>
    <mergeCell ref="B3:B7"/>
    <mergeCell ref="C3:C6"/>
    <mergeCell ref="D3:D6"/>
    <mergeCell ref="E3:E6"/>
    <mergeCell ref="F3:F6"/>
    <mergeCell ref="G3:G6"/>
    <mergeCell ref="H3:H6"/>
    <mergeCell ref="C7:D7"/>
    <mergeCell ref="F7:H7"/>
    <mergeCell ref="C9:H9"/>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5C803-BAB9-4C8C-B346-2C9D16CBC1BE}">
  <sheetPr codeName="Tabelle13"/>
  <dimension ref="A1:H32"/>
  <sheetViews>
    <sheetView zoomScale="140" zoomScaleNormal="140" workbookViewId="0">
      <pane xSplit="3" ySplit="6" topLeftCell="D7" activePane="bottomRight" state="frozen"/>
      <selection sqref="A1:C1"/>
      <selection pane="topRight" sqref="A1:C1"/>
      <selection pane="bottomLeft" sqref="A1:C1"/>
      <selection pane="bottomRight" sqref="A1:C1"/>
    </sheetView>
  </sheetViews>
  <sheetFormatPr baseColWidth="10" defaultColWidth="11.42578125" defaultRowHeight="11.45" customHeight="1" x14ac:dyDescent="0.2"/>
  <cols>
    <col min="1" max="1" width="3.7109375" style="30" customWidth="1"/>
    <col min="2" max="2" width="28.7109375" style="30" customWidth="1"/>
    <col min="3" max="3" width="8.7109375" style="30" customWidth="1"/>
    <col min="4" max="6" width="16.7109375" style="30" customWidth="1"/>
    <col min="7" max="16384" width="11.42578125" style="30"/>
  </cols>
  <sheetData>
    <row r="1" spans="1:6" s="1" customFormat="1" ht="39.950000000000003" customHeight="1" x14ac:dyDescent="0.2">
      <c r="A1" s="136" t="s">
        <v>43</v>
      </c>
      <c r="B1" s="137"/>
      <c r="C1" s="137"/>
      <c r="D1" s="138" t="s">
        <v>142</v>
      </c>
      <c r="E1" s="138"/>
      <c r="F1" s="157"/>
    </row>
    <row r="2" spans="1:6" ht="35.1" customHeight="1" x14ac:dyDescent="0.2">
      <c r="A2" s="141" t="s">
        <v>158</v>
      </c>
      <c r="B2" s="142"/>
      <c r="C2" s="142"/>
      <c r="D2" s="143" t="s">
        <v>209</v>
      </c>
      <c r="E2" s="143"/>
      <c r="F2" s="152"/>
    </row>
    <row r="3" spans="1:6" ht="11.45" customHeight="1" x14ac:dyDescent="0.2">
      <c r="A3" s="146" t="s">
        <v>58</v>
      </c>
      <c r="B3" s="148" t="s">
        <v>159</v>
      </c>
      <c r="C3" s="148" t="s">
        <v>160</v>
      </c>
      <c r="D3" s="161" t="s">
        <v>192</v>
      </c>
      <c r="E3" s="161" t="s">
        <v>195</v>
      </c>
      <c r="F3" s="149" t="s">
        <v>161</v>
      </c>
    </row>
    <row r="4" spans="1:6" ht="11.45" customHeight="1" x14ac:dyDescent="0.2">
      <c r="A4" s="147"/>
      <c r="B4" s="148"/>
      <c r="C4" s="148"/>
      <c r="D4" s="154"/>
      <c r="E4" s="154"/>
      <c r="F4" s="149"/>
    </row>
    <row r="5" spans="1:6" ht="11.45" customHeight="1" x14ac:dyDescent="0.2">
      <c r="A5" s="147"/>
      <c r="B5" s="148"/>
      <c r="C5" s="148"/>
      <c r="D5" s="154"/>
      <c r="E5" s="154"/>
      <c r="F5" s="73" t="s">
        <v>90</v>
      </c>
    </row>
    <row r="6" spans="1:6" s="35" customFormat="1" ht="11.45" customHeight="1" x14ac:dyDescent="0.25">
      <c r="A6" s="32">
        <v>1</v>
      </c>
      <c r="B6" s="33">
        <v>2</v>
      </c>
      <c r="C6" s="33">
        <v>3</v>
      </c>
      <c r="D6" s="46">
        <v>4</v>
      </c>
      <c r="E6" s="46">
        <v>5</v>
      </c>
      <c r="F6" s="34">
        <v>6</v>
      </c>
    </row>
    <row r="7" spans="1:6" ht="20.100000000000001" customHeight="1" x14ac:dyDescent="0.2">
      <c r="A7" s="36"/>
      <c r="B7" s="65"/>
      <c r="C7" s="47"/>
      <c r="D7" s="158" t="s">
        <v>162</v>
      </c>
      <c r="E7" s="159"/>
      <c r="F7" s="159"/>
    </row>
    <row r="8" spans="1:6" ht="11.45" customHeight="1" x14ac:dyDescent="0.2">
      <c r="A8" s="41">
        <f>IF(E8&lt;&gt;"",COUNTA($E8:E$8),"")</f>
        <v>1</v>
      </c>
      <c r="B8" s="43" t="s">
        <v>145</v>
      </c>
      <c r="C8" s="54" t="s">
        <v>67</v>
      </c>
      <c r="D8" s="74">
        <v>243</v>
      </c>
      <c r="E8" s="74">
        <v>239</v>
      </c>
      <c r="F8" s="75">
        <v>1.7</v>
      </c>
    </row>
    <row r="9" spans="1:6" ht="11.45" customHeight="1" x14ac:dyDescent="0.2">
      <c r="A9" s="41" t="str">
        <f>IF(E9&lt;&gt;"",COUNTA($E$8:E9),"")</f>
        <v/>
      </c>
      <c r="B9" s="43"/>
      <c r="C9" s="54"/>
      <c r="D9" s="76"/>
      <c r="E9" s="76"/>
      <c r="F9" s="77"/>
    </row>
    <row r="10" spans="1:6" s="51" customFormat="1" ht="11.45" customHeight="1" x14ac:dyDescent="0.2">
      <c r="A10" s="41">
        <f>IF(E10&lt;&gt;"",COUNTA($E$8:E10),"")</f>
        <v>2</v>
      </c>
      <c r="B10" s="42" t="s">
        <v>146</v>
      </c>
      <c r="C10" s="50" t="s">
        <v>67</v>
      </c>
      <c r="D10" s="76">
        <v>16</v>
      </c>
      <c r="E10" s="76">
        <v>17</v>
      </c>
      <c r="F10" s="77">
        <v>-5.9</v>
      </c>
    </row>
    <row r="11" spans="1:6" ht="11.45" customHeight="1" x14ac:dyDescent="0.2">
      <c r="A11" s="41">
        <f>IF(E11&lt;&gt;"",COUNTA($E$8:E11),"")</f>
        <v>3</v>
      </c>
      <c r="B11" s="42" t="s">
        <v>147</v>
      </c>
      <c r="C11" s="50" t="s">
        <v>67</v>
      </c>
      <c r="D11" s="76">
        <v>12</v>
      </c>
      <c r="E11" s="76">
        <v>13</v>
      </c>
      <c r="F11" s="77">
        <v>-7.7</v>
      </c>
    </row>
    <row r="12" spans="1:6" ht="11.45" customHeight="1" x14ac:dyDescent="0.2">
      <c r="A12" s="41" t="str">
        <f>IF(E12&lt;&gt;"",COUNTA($E$8:E12),"")</f>
        <v/>
      </c>
      <c r="B12" s="42"/>
      <c r="C12" s="50"/>
      <c r="D12" s="76"/>
      <c r="E12" s="76"/>
      <c r="F12" s="77"/>
    </row>
    <row r="13" spans="1:6" ht="11.45" customHeight="1" x14ac:dyDescent="0.2">
      <c r="A13" s="41">
        <f>IF(E13&lt;&gt;"",COUNTA($E$8:E13),"")</f>
        <v>4</v>
      </c>
      <c r="B13" s="42" t="s">
        <v>148</v>
      </c>
      <c r="C13" s="50" t="s">
        <v>67</v>
      </c>
      <c r="D13" s="76">
        <v>52</v>
      </c>
      <c r="E13" s="76">
        <v>51</v>
      </c>
      <c r="F13" s="77">
        <v>2</v>
      </c>
    </row>
    <row r="14" spans="1:6" ht="11.45" customHeight="1" x14ac:dyDescent="0.2">
      <c r="A14" s="41">
        <f>IF(E14&lt;&gt;"",COUNTA($E$8:E14),"")</f>
        <v>5</v>
      </c>
      <c r="B14" s="42" t="s">
        <v>150</v>
      </c>
      <c r="C14" s="50" t="s">
        <v>67</v>
      </c>
      <c r="D14" s="76">
        <v>40</v>
      </c>
      <c r="E14" s="76">
        <v>41</v>
      </c>
      <c r="F14" s="77">
        <v>-2.4</v>
      </c>
    </row>
    <row r="15" spans="1:6" ht="11.45" customHeight="1" x14ac:dyDescent="0.2">
      <c r="A15" s="41">
        <f>IF(E15&lt;&gt;"",COUNTA($E$8:E15),"")</f>
        <v>6</v>
      </c>
      <c r="B15" s="42" t="s">
        <v>151</v>
      </c>
      <c r="C15" s="50" t="s">
        <v>67</v>
      </c>
      <c r="D15" s="76">
        <v>31</v>
      </c>
      <c r="E15" s="76">
        <v>31</v>
      </c>
      <c r="F15" s="108" t="s">
        <v>13</v>
      </c>
    </row>
    <row r="16" spans="1:6" ht="11.45" customHeight="1" x14ac:dyDescent="0.2">
      <c r="A16" s="41">
        <f>IF(E16&lt;&gt;"",COUNTA($E$8:E16),"")</f>
        <v>7</v>
      </c>
      <c r="B16" s="42" t="s">
        <v>153</v>
      </c>
      <c r="C16" s="50" t="s">
        <v>67</v>
      </c>
      <c r="D16" s="76">
        <v>22</v>
      </c>
      <c r="E16" s="76">
        <v>20</v>
      </c>
      <c r="F16" s="77">
        <v>10</v>
      </c>
    </row>
    <row r="17" spans="1:8" ht="11.45" customHeight="1" x14ac:dyDescent="0.2">
      <c r="A17" s="41">
        <f>IF(E17&lt;&gt;"",COUNTA($E$8:E17),"")</f>
        <v>8</v>
      </c>
      <c r="B17" s="42" t="s">
        <v>155</v>
      </c>
      <c r="C17" s="50" t="s">
        <v>67</v>
      </c>
      <c r="D17" s="76">
        <v>33</v>
      </c>
      <c r="E17" s="76">
        <v>31</v>
      </c>
      <c r="F17" s="77">
        <v>6.5</v>
      </c>
    </row>
    <row r="18" spans="1:8" ht="11.45" customHeight="1" x14ac:dyDescent="0.2">
      <c r="A18" s="41">
        <f>IF(E18&lt;&gt;"",COUNTA($E$8:E18),"")</f>
        <v>9</v>
      </c>
      <c r="B18" s="42" t="s">
        <v>157</v>
      </c>
      <c r="C18" s="50" t="s">
        <v>67</v>
      </c>
      <c r="D18" s="76">
        <v>37</v>
      </c>
      <c r="E18" s="76">
        <v>35</v>
      </c>
      <c r="F18" s="77">
        <v>5.7</v>
      </c>
    </row>
    <row r="19" spans="1:8" ht="20.100000000000001" customHeight="1" x14ac:dyDescent="0.2">
      <c r="A19" s="41" t="str">
        <f>IF(E19&lt;&gt;"",COUNTA($E$8:E19),"")</f>
        <v/>
      </c>
      <c r="B19" s="78"/>
      <c r="C19" s="50"/>
      <c r="D19" s="160" t="s">
        <v>163</v>
      </c>
      <c r="E19" s="156"/>
      <c r="F19" s="156"/>
    </row>
    <row r="20" spans="1:8" ht="11.45" customHeight="1" x14ac:dyDescent="0.2">
      <c r="A20" s="41">
        <f>IF(E20&lt;&gt;"",COUNTA($E$8:E20),"")</f>
        <v>10</v>
      </c>
      <c r="B20" s="43" t="s">
        <v>145</v>
      </c>
      <c r="C20" s="54" t="s">
        <v>67</v>
      </c>
      <c r="D20" s="74">
        <v>10651</v>
      </c>
      <c r="E20" s="74">
        <v>10551</v>
      </c>
      <c r="F20" s="75">
        <v>0.9</v>
      </c>
      <c r="H20" s="52"/>
    </row>
    <row r="21" spans="1:8" ht="11.45" customHeight="1" x14ac:dyDescent="0.2">
      <c r="A21" s="41" t="str">
        <f>IF(E21&lt;&gt;"",COUNTA($E$8:E21),"")</f>
        <v/>
      </c>
      <c r="B21" s="43"/>
      <c r="C21" s="50"/>
      <c r="D21" s="76"/>
      <c r="E21" s="76"/>
      <c r="F21" s="77"/>
    </row>
    <row r="22" spans="1:8" ht="11.45" customHeight="1" x14ac:dyDescent="0.2">
      <c r="A22" s="41">
        <f>IF(E22&lt;&gt;"",COUNTA($E$8:E22),"")</f>
        <v>11</v>
      </c>
      <c r="B22" s="42" t="s">
        <v>146</v>
      </c>
      <c r="C22" s="50" t="s">
        <v>67</v>
      </c>
      <c r="D22" s="76">
        <v>819</v>
      </c>
      <c r="E22" s="76">
        <v>801</v>
      </c>
      <c r="F22" s="77">
        <v>2.2000000000000002</v>
      </c>
    </row>
    <row r="23" spans="1:8" ht="11.45" customHeight="1" x14ac:dyDescent="0.2">
      <c r="A23" s="41">
        <f>IF(E23&lt;&gt;"",COUNTA($E$8:E23),"")</f>
        <v>12</v>
      </c>
      <c r="B23" s="42" t="s">
        <v>147</v>
      </c>
      <c r="C23" s="50" t="s">
        <v>67</v>
      </c>
      <c r="D23" s="76">
        <v>633</v>
      </c>
      <c r="E23" s="76">
        <v>666</v>
      </c>
      <c r="F23" s="77">
        <v>-5</v>
      </c>
    </row>
    <row r="24" spans="1:8" ht="11.45" customHeight="1" x14ac:dyDescent="0.2">
      <c r="A24" s="41" t="str">
        <f>IF(E24&lt;&gt;"",COUNTA($E$8:E24),"")</f>
        <v/>
      </c>
      <c r="B24" s="42"/>
      <c r="C24" s="50"/>
      <c r="D24" s="76"/>
      <c r="E24" s="76"/>
      <c r="F24" s="77"/>
    </row>
    <row r="25" spans="1:8" ht="11.45" customHeight="1" x14ac:dyDescent="0.2">
      <c r="A25" s="41">
        <f>IF(E25&lt;&gt;"",COUNTA($E$8:E25),"")</f>
        <v>13</v>
      </c>
      <c r="B25" s="42" t="s">
        <v>148</v>
      </c>
      <c r="C25" s="50" t="s">
        <v>67</v>
      </c>
      <c r="D25" s="76">
        <v>2337</v>
      </c>
      <c r="E25" s="76">
        <v>2377</v>
      </c>
      <c r="F25" s="77">
        <v>-1.7</v>
      </c>
    </row>
    <row r="26" spans="1:8" ht="11.45" customHeight="1" x14ac:dyDescent="0.2">
      <c r="A26" s="41">
        <f>IF(E26&lt;&gt;"",COUNTA($E$8:E26),"")</f>
        <v>14</v>
      </c>
      <c r="B26" s="42" t="s">
        <v>150</v>
      </c>
      <c r="C26" s="50" t="s">
        <v>67</v>
      </c>
      <c r="D26" s="76">
        <v>1604</v>
      </c>
      <c r="E26" s="76">
        <v>1654</v>
      </c>
      <c r="F26" s="77">
        <v>-3</v>
      </c>
    </row>
    <row r="27" spans="1:8" ht="11.45" customHeight="1" x14ac:dyDescent="0.2">
      <c r="A27" s="41">
        <f>IF(E27&lt;&gt;"",COUNTA($E$8:E27),"")</f>
        <v>15</v>
      </c>
      <c r="B27" s="42" t="s">
        <v>151</v>
      </c>
      <c r="C27" s="50" t="s">
        <v>67</v>
      </c>
      <c r="D27" s="76">
        <v>1370</v>
      </c>
      <c r="E27" s="76">
        <v>1349</v>
      </c>
      <c r="F27" s="77">
        <v>1.6</v>
      </c>
    </row>
    <row r="28" spans="1:8" ht="11.45" customHeight="1" x14ac:dyDescent="0.2">
      <c r="A28" s="41">
        <f>IF(E28&lt;&gt;"",COUNTA($E$8:E28),"")</f>
        <v>16</v>
      </c>
      <c r="B28" s="42" t="s">
        <v>153</v>
      </c>
      <c r="C28" s="50" t="s">
        <v>67</v>
      </c>
      <c r="D28" s="76">
        <v>1009</v>
      </c>
      <c r="E28" s="76">
        <v>1001</v>
      </c>
      <c r="F28" s="77">
        <v>0.8</v>
      </c>
    </row>
    <row r="29" spans="1:8" ht="11.45" customHeight="1" x14ac:dyDescent="0.2">
      <c r="A29" s="41">
        <f>IF(E29&lt;&gt;"",COUNTA($E$8:E29),"")</f>
        <v>17</v>
      </c>
      <c r="B29" s="42" t="s">
        <v>155</v>
      </c>
      <c r="C29" s="50" t="s">
        <v>67</v>
      </c>
      <c r="D29" s="76">
        <v>1389</v>
      </c>
      <c r="E29" s="76">
        <v>1334</v>
      </c>
      <c r="F29" s="77">
        <v>4.0999999999999996</v>
      </c>
    </row>
    <row r="30" spans="1:8" s="51" customFormat="1" ht="11.45" customHeight="1" x14ac:dyDescent="0.2">
      <c r="A30" s="41">
        <f>IF(E30&lt;&gt;"",COUNTA($E$8:E30),"")</f>
        <v>18</v>
      </c>
      <c r="B30" s="42" t="s">
        <v>157</v>
      </c>
      <c r="C30" s="50" t="s">
        <v>67</v>
      </c>
      <c r="D30" s="76">
        <v>1490</v>
      </c>
      <c r="E30" s="76">
        <v>1369</v>
      </c>
      <c r="F30" s="77">
        <v>8.8000000000000007</v>
      </c>
    </row>
    <row r="32" spans="1:8" ht="11.45" customHeight="1" x14ac:dyDescent="0.2">
      <c r="D32" s="51"/>
      <c r="E32" s="51"/>
    </row>
  </sheetData>
  <mergeCells count="12">
    <mergeCell ref="D7:F7"/>
    <mergeCell ref="D19:F19"/>
    <mergeCell ref="A1:C1"/>
    <mergeCell ref="D1:F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69ED5-30F3-4C77-B3C0-3626808B38FD}">
  <sheetPr codeName="Tabelle14"/>
  <dimension ref="A1:F30"/>
  <sheetViews>
    <sheetView zoomScale="140" zoomScaleNormal="140" workbookViewId="0">
      <pane xSplit="3" ySplit="6" topLeftCell="D7" activePane="bottomRight" state="frozen"/>
      <selection sqref="A1:C1"/>
      <selection pane="topRight" sqref="A1:C1"/>
      <selection pane="bottomLeft" sqref="A1:C1"/>
      <selection pane="bottomRight" sqref="A1:C1"/>
    </sheetView>
  </sheetViews>
  <sheetFormatPr baseColWidth="10" defaultColWidth="11.42578125" defaultRowHeight="11.45" customHeight="1" x14ac:dyDescent="0.2"/>
  <cols>
    <col min="1" max="1" width="3.7109375" style="30" customWidth="1"/>
    <col min="2" max="2" width="28.7109375" style="30" customWidth="1"/>
    <col min="3" max="3" width="8.7109375" style="30" customWidth="1"/>
    <col min="4" max="6" width="16.7109375" style="30" customWidth="1"/>
    <col min="7" max="16384" width="11.42578125" style="30"/>
  </cols>
  <sheetData>
    <row r="1" spans="1:6" s="1" customFormat="1" ht="39.950000000000003" customHeight="1" x14ac:dyDescent="0.2">
      <c r="A1" s="136" t="s">
        <v>43</v>
      </c>
      <c r="B1" s="137"/>
      <c r="C1" s="137"/>
      <c r="D1" s="138" t="s">
        <v>142</v>
      </c>
      <c r="E1" s="138"/>
      <c r="F1" s="157"/>
    </row>
    <row r="2" spans="1:6" ht="35.1" customHeight="1" x14ac:dyDescent="0.2">
      <c r="A2" s="141" t="s">
        <v>164</v>
      </c>
      <c r="B2" s="142"/>
      <c r="C2" s="142"/>
      <c r="D2" s="152" t="s">
        <v>211</v>
      </c>
      <c r="E2" s="162"/>
      <c r="F2" s="162"/>
    </row>
    <row r="3" spans="1:6" ht="11.45" customHeight="1" x14ac:dyDescent="0.2">
      <c r="A3" s="146" t="s">
        <v>58</v>
      </c>
      <c r="B3" s="148" t="s">
        <v>159</v>
      </c>
      <c r="C3" s="148" t="s">
        <v>160</v>
      </c>
      <c r="D3" s="163" t="s">
        <v>192</v>
      </c>
      <c r="E3" s="163" t="s">
        <v>195</v>
      </c>
      <c r="F3" s="149" t="s">
        <v>161</v>
      </c>
    </row>
    <row r="4" spans="1:6" ht="11.45" customHeight="1" x14ac:dyDescent="0.2">
      <c r="A4" s="147"/>
      <c r="B4" s="148"/>
      <c r="C4" s="148"/>
      <c r="D4" s="164"/>
      <c r="E4" s="164"/>
      <c r="F4" s="149"/>
    </row>
    <row r="5" spans="1:6" ht="11.45" customHeight="1" x14ac:dyDescent="0.2">
      <c r="A5" s="147"/>
      <c r="B5" s="148"/>
      <c r="C5" s="148"/>
      <c r="D5" s="165"/>
      <c r="E5" s="165"/>
      <c r="F5" s="73" t="s">
        <v>90</v>
      </c>
    </row>
    <row r="6" spans="1:6" s="35" customFormat="1" ht="11.45" customHeight="1" x14ac:dyDescent="0.25">
      <c r="A6" s="32">
        <v>1</v>
      </c>
      <c r="B6" s="33">
        <v>2</v>
      </c>
      <c r="C6" s="33">
        <v>3</v>
      </c>
      <c r="D6" s="46">
        <v>4</v>
      </c>
      <c r="E6" s="46">
        <v>5</v>
      </c>
      <c r="F6" s="34">
        <v>6</v>
      </c>
    </row>
    <row r="7" spans="1:6" ht="20.100000000000001" customHeight="1" x14ac:dyDescent="0.2">
      <c r="A7" s="36"/>
      <c r="B7" s="65"/>
      <c r="C7" s="79"/>
      <c r="D7" s="158" t="s">
        <v>165</v>
      </c>
      <c r="E7" s="159"/>
      <c r="F7" s="159"/>
    </row>
    <row r="8" spans="1:6" ht="11.45" customHeight="1" x14ac:dyDescent="0.2">
      <c r="A8" s="41">
        <f>IF(E8&lt;&gt;"",COUNTA($E8:E$8),"")</f>
        <v>1</v>
      </c>
      <c r="B8" s="43" t="s">
        <v>145</v>
      </c>
      <c r="C8" s="80" t="s">
        <v>68</v>
      </c>
      <c r="D8" s="81">
        <v>465</v>
      </c>
      <c r="E8" s="81">
        <v>745</v>
      </c>
      <c r="F8" s="75">
        <v>-37.6</v>
      </c>
    </row>
    <row r="9" spans="1:6" ht="11.45" customHeight="1" x14ac:dyDescent="0.2">
      <c r="A9" s="41" t="str">
        <f>IF(E9&lt;&gt;"",COUNTA($E$8:E9),"")</f>
        <v/>
      </c>
      <c r="B9" s="43"/>
      <c r="C9" s="79"/>
      <c r="D9" s="82"/>
      <c r="E9" s="82"/>
      <c r="F9" s="77"/>
    </row>
    <row r="10" spans="1:6" s="51" customFormat="1" ht="11.45" customHeight="1" x14ac:dyDescent="0.2">
      <c r="A10" s="41">
        <f>IF(E10&lt;&gt;"",COUNTA($E$8:E10),"")</f>
        <v>2</v>
      </c>
      <c r="B10" s="42" t="s">
        <v>146</v>
      </c>
      <c r="C10" s="83" t="s">
        <v>68</v>
      </c>
      <c r="D10" s="82">
        <v>43</v>
      </c>
      <c r="E10" s="82">
        <v>59</v>
      </c>
      <c r="F10" s="77">
        <v>-26.8</v>
      </c>
    </row>
    <row r="11" spans="1:6" ht="11.45" customHeight="1" x14ac:dyDescent="0.2">
      <c r="A11" s="41">
        <f>IF(E11&lt;&gt;"",COUNTA($E$8:E11),"")</f>
        <v>3</v>
      </c>
      <c r="B11" s="42" t="s">
        <v>147</v>
      </c>
      <c r="C11" s="83" t="s">
        <v>68</v>
      </c>
      <c r="D11" s="82">
        <v>40</v>
      </c>
      <c r="E11" s="82">
        <v>59</v>
      </c>
      <c r="F11" s="77">
        <v>-32</v>
      </c>
    </row>
    <row r="12" spans="1:6" ht="11.45" customHeight="1" x14ac:dyDescent="0.2">
      <c r="A12" s="41" t="str">
        <f>IF(E12&lt;&gt;"",COUNTA($E$8:E12),"")</f>
        <v/>
      </c>
      <c r="B12" s="42"/>
      <c r="C12" s="79"/>
      <c r="D12" s="82"/>
      <c r="E12" s="82"/>
      <c r="F12" s="77"/>
    </row>
    <row r="13" spans="1:6" ht="11.45" customHeight="1" x14ac:dyDescent="0.2">
      <c r="A13" s="41">
        <f>IF(E13&lt;&gt;"",COUNTA($E$8:E13),"")</f>
        <v>4</v>
      </c>
      <c r="B13" s="42" t="s">
        <v>148</v>
      </c>
      <c r="C13" s="83" t="s">
        <v>68</v>
      </c>
      <c r="D13" s="82">
        <v>88</v>
      </c>
      <c r="E13" s="82">
        <v>150</v>
      </c>
      <c r="F13" s="77">
        <v>-41.6</v>
      </c>
    </row>
    <row r="14" spans="1:6" ht="11.45" customHeight="1" x14ac:dyDescent="0.2">
      <c r="A14" s="41">
        <f>IF(E14&lt;&gt;"",COUNTA($E$8:E14),"")</f>
        <v>5</v>
      </c>
      <c r="B14" s="42" t="s">
        <v>150</v>
      </c>
      <c r="C14" s="83" t="s">
        <v>68</v>
      </c>
      <c r="D14" s="82">
        <v>69</v>
      </c>
      <c r="E14" s="82">
        <v>114</v>
      </c>
      <c r="F14" s="77">
        <v>-39.6</v>
      </c>
    </row>
    <row r="15" spans="1:6" ht="11.45" customHeight="1" x14ac:dyDescent="0.2">
      <c r="A15" s="41">
        <f>IF(E15&lt;&gt;"",COUNTA($E$8:E15),"")</f>
        <v>6</v>
      </c>
      <c r="B15" s="42" t="s">
        <v>151</v>
      </c>
      <c r="C15" s="83" t="s">
        <v>68</v>
      </c>
      <c r="D15" s="82">
        <v>66</v>
      </c>
      <c r="E15" s="82">
        <v>117</v>
      </c>
      <c r="F15" s="77">
        <v>-43.6</v>
      </c>
    </row>
    <row r="16" spans="1:6" ht="11.45" customHeight="1" x14ac:dyDescent="0.2">
      <c r="A16" s="41">
        <f>IF(E16&lt;&gt;"",COUNTA($E$8:E16),"")</f>
        <v>7</v>
      </c>
      <c r="B16" s="42" t="s">
        <v>153</v>
      </c>
      <c r="C16" s="83" t="s">
        <v>68</v>
      </c>
      <c r="D16" s="82">
        <v>38</v>
      </c>
      <c r="E16" s="82">
        <v>64</v>
      </c>
      <c r="F16" s="77">
        <v>-41.2</v>
      </c>
    </row>
    <row r="17" spans="1:6" ht="11.45" customHeight="1" x14ac:dyDescent="0.2">
      <c r="A17" s="41">
        <f>IF(E17&lt;&gt;"",COUNTA($E$8:E17),"")</f>
        <v>8</v>
      </c>
      <c r="B17" s="42" t="s">
        <v>155</v>
      </c>
      <c r="C17" s="83" t="s">
        <v>68</v>
      </c>
      <c r="D17" s="82">
        <v>65</v>
      </c>
      <c r="E17" s="82">
        <v>95</v>
      </c>
      <c r="F17" s="77">
        <v>-31.9</v>
      </c>
    </row>
    <row r="18" spans="1:6" ht="11.45" customHeight="1" x14ac:dyDescent="0.2">
      <c r="A18" s="41">
        <f>IF(E18&lt;&gt;"",COUNTA($E$8:E18),"")</f>
        <v>9</v>
      </c>
      <c r="B18" s="42" t="s">
        <v>157</v>
      </c>
      <c r="C18" s="83" t="s">
        <v>68</v>
      </c>
      <c r="D18" s="82">
        <v>57</v>
      </c>
      <c r="E18" s="82">
        <v>87</v>
      </c>
      <c r="F18" s="77">
        <v>-34.9</v>
      </c>
    </row>
    <row r="19" spans="1:6" ht="20.100000000000001" customHeight="1" x14ac:dyDescent="0.2">
      <c r="A19" s="41" t="str">
        <f>IF(E19&lt;&gt;"",COUNTA($E$8:E19),"")</f>
        <v/>
      </c>
      <c r="B19" s="42"/>
      <c r="C19" s="79"/>
      <c r="D19" s="160" t="s">
        <v>64</v>
      </c>
      <c r="E19" s="156"/>
      <c r="F19" s="156"/>
    </row>
    <row r="20" spans="1:6" ht="11.45" customHeight="1" x14ac:dyDescent="0.2">
      <c r="A20" s="41">
        <f>IF(E20&lt;&gt;"",COUNTA($E$8:E20),"")</f>
        <v>10</v>
      </c>
      <c r="B20" s="43" t="s">
        <v>145</v>
      </c>
      <c r="C20" s="80" t="s">
        <v>69</v>
      </c>
      <c r="D20" s="81">
        <v>30531</v>
      </c>
      <c r="E20" s="81">
        <v>32767</v>
      </c>
      <c r="F20" s="75">
        <v>-6.8</v>
      </c>
    </row>
    <row r="21" spans="1:6" ht="11.45" customHeight="1" x14ac:dyDescent="0.2">
      <c r="A21" s="41" t="str">
        <f>IF(E21&lt;&gt;"",COUNTA($E$8:E21),"")</f>
        <v/>
      </c>
      <c r="B21" s="43"/>
      <c r="C21" s="79"/>
      <c r="D21" s="82"/>
      <c r="E21" s="82"/>
      <c r="F21" s="77"/>
    </row>
    <row r="22" spans="1:6" ht="11.45" customHeight="1" x14ac:dyDescent="0.2">
      <c r="A22" s="41">
        <f>IF(E22&lt;&gt;"",COUNTA($E$8:E22),"")</f>
        <v>11</v>
      </c>
      <c r="B22" s="42" t="s">
        <v>146</v>
      </c>
      <c r="C22" s="83" t="s">
        <v>69</v>
      </c>
      <c r="D22" s="82">
        <v>2393</v>
      </c>
      <c r="E22" s="82">
        <v>2573</v>
      </c>
      <c r="F22" s="77">
        <v>-7</v>
      </c>
    </row>
    <row r="23" spans="1:6" ht="11.45" customHeight="1" x14ac:dyDescent="0.2">
      <c r="A23" s="41">
        <f>IF(E23&lt;&gt;"",COUNTA($E$8:E23),"")</f>
        <v>12</v>
      </c>
      <c r="B23" s="42" t="s">
        <v>147</v>
      </c>
      <c r="C23" s="83" t="s">
        <v>69</v>
      </c>
      <c r="D23" s="82">
        <v>1850</v>
      </c>
      <c r="E23" s="82">
        <v>2078</v>
      </c>
      <c r="F23" s="77">
        <v>-11</v>
      </c>
    </row>
    <row r="24" spans="1:6" ht="11.45" customHeight="1" x14ac:dyDescent="0.2">
      <c r="A24" s="41" t="str">
        <f>IF(E24&lt;&gt;"",COUNTA($E$8:E24),"")</f>
        <v/>
      </c>
      <c r="B24" s="42"/>
      <c r="C24" s="79"/>
      <c r="D24" s="82"/>
      <c r="E24" s="82"/>
      <c r="F24" s="77"/>
    </row>
    <row r="25" spans="1:6" ht="11.45" customHeight="1" x14ac:dyDescent="0.2">
      <c r="A25" s="41">
        <f>IF(E25&lt;&gt;"",COUNTA($E$8:E25),"")</f>
        <v>13</v>
      </c>
      <c r="B25" s="42" t="s">
        <v>148</v>
      </c>
      <c r="C25" s="83" t="s">
        <v>69</v>
      </c>
      <c r="D25" s="82">
        <v>6886</v>
      </c>
      <c r="E25" s="82">
        <v>7117</v>
      </c>
      <c r="F25" s="77">
        <v>-3.3</v>
      </c>
    </row>
    <row r="26" spans="1:6" ht="11.45" customHeight="1" x14ac:dyDescent="0.2">
      <c r="A26" s="41">
        <f>IF(E26&lt;&gt;"",COUNTA($E$8:E26),"")</f>
        <v>14</v>
      </c>
      <c r="B26" s="42" t="s">
        <v>150</v>
      </c>
      <c r="C26" s="83" t="s">
        <v>69</v>
      </c>
      <c r="D26" s="82">
        <v>4634</v>
      </c>
      <c r="E26" s="82">
        <v>5164</v>
      </c>
      <c r="F26" s="77">
        <v>-10.3</v>
      </c>
    </row>
    <row r="27" spans="1:6" ht="11.45" customHeight="1" x14ac:dyDescent="0.2">
      <c r="A27" s="41">
        <f>IF(E27&lt;&gt;"",COUNTA($E$8:E27),"")</f>
        <v>15</v>
      </c>
      <c r="B27" s="42" t="s">
        <v>151</v>
      </c>
      <c r="C27" s="83" t="s">
        <v>69</v>
      </c>
      <c r="D27" s="82">
        <v>3767</v>
      </c>
      <c r="E27" s="82">
        <v>4370</v>
      </c>
      <c r="F27" s="77">
        <v>-13.8</v>
      </c>
    </row>
    <row r="28" spans="1:6" ht="11.45" customHeight="1" x14ac:dyDescent="0.2">
      <c r="A28" s="41">
        <f>IF(E28&lt;&gt;"",COUNTA($E$8:E28),"")</f>
        <v>16</v>
      </c>
      <c r="B28" s="42" t="s">
        <v>153</v>
      </c>
      <c r="C28" s="83" t="s">
        <v>69</v>
      </c>
      <c r="D28" s="82">
        <v>3102</v>
      </c>
      <c r="E28" s="82">
        <v>3361</v>
      </c>
      <c r="F28" s="77">
        <v>-7.7</v>
      </c>
    </row>
    <row r="29" spans="1:6" ht="11.45" customHeight="1" x14ac:dyDescent="0.2">
      <c r="A29" s="41">
        <f>IF(E29&lt;&gt;"",COUNTA($E$8:E29),"")</f>
        <v>17</v>
      </c>
      <c r="B29" s="42" t="s">
        <v>155</v>
      </c>
      <c r="C29" s="83" t="s">
        <v>69</v>
      </c>
      <c r="D29" s="82">
        <v>3876</v>
      </c>
      <c r="E29" s="82">
        <v>3885</v>
      </c>
      <c r="F29" s="77">
        <v>-0.2</v>
      </c>
    </row>
    <row r="30" spans="1:6" s="51" customFormat="1" ht="11.45" customHeight="1" x14ac:dyDescent="0.2">
      <c r="A30" s="41">
        <f>IF(E30&lt;&gt;"",COUNTA($E$8:E30),"")</f>
        <v>18</v>
      </c>
      <c r="B30" s="42" t="s">
        <v>157</v>
      </c>
      <c r="C30" s="83" t="s">
        <v>69</v>
      </c>
      <c r="D30" s="82">
        <v>4024</v>
      </c>
      <c r="E30" s="82">
        <v>4218</v>
      </c>
      <c r="F30" s="77">
        <v>-4.5999999999999996</v>
      </c>
    </row>
  </sheetData>
  <mergeCells count="12">
    <mergeCell ref="D7:F7"/>
    <mergeCell ref="D19:F19"/>
    <mergeCell ref="A1:C1"/>
    <mergeCell ref="D1:F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22619-AB13-45C1-BB53-C5618EBBFB7B}">
  <sheetPr codeName="Tabelle15"/>
  <dimension ref="A1:F30"/>
  <sheetViews>
    <sheetView zoomScale="140" zoomScaleNormal="140" workbookViewId="0">
      <pane xSplit="3" ySplit="6" topLeftCell="D7" activePane="bottomRight" state="frozen"/>
      <selection sqref="A1:C1"/>
      <selection pane="topRight" sqref="A1:C1"/>
      <selection pane="bottomLeft" sqref="A1:C1"/>
      <selection pane="bottomRight" sqref="A1:C1"/>
    </sheetView>
  </sheetViews>
  <sheetFormatPr baseColWidth="10" defaultColWidth="11.42578125" defaultRowHeight="11.45" customHeight="1" x14ac:dyDescent="0.2"/>
  <cols>
    <col min="1" max="1" width="3.7109375" style="30" customWidth="1"/>
    <col min="2" max="2" width="28.7109375" style="30" customWidth="1"/>
    <col min="3" max="3" width="8.7109375" style="30" customWidth="1"/>
    <col min="4" max="6" width="16.7109375" style="30" customWidth="1"/>
    <col min="7" max="16384" width="11.42578125" style="30"/>
  </cols>
  <sheetData>
    <row r="1" spans="1:6" s="1" customFormat="1" ht="39.950000000000003" customHeight="1" x14ac:dyDescent="0.2">
      <c r="A1" s="136" t="s">
        <v>43</v>
      </c>
      <c r="B1" s="137"/>
      <c r="C1" s="137"/>
      <c r="D1" s="138" t="s">
        <v>166</v>
      </c>
      <c r="E1" s="138"/>
      <c r="F1" s="157"/>
    </row>
    <row r="2" spans="1:6" ht="35.1" customHeight="1" x14ac:dyDescent="0.2">
      <c r="A2" s="141" t="s">
        <v>167</v>
      </c>
      <c r="B2" s="142"/>
      <c r="C2" s="142"/>
      <c r="D2" s="143" t="s">
        <v>213</v>
      </c>
      <c r="E2" s="143"/>
      <c r="F2" s="152"/>
    </row>
    <row r="3" spans="1:6" ht="11.45" customHeight="1" x14ac:dyDescent="0.2">
      <c r="A3" s="146" t="s">
        <v>58</v>
      </c>
      <c r="B3" s="148" t="s">
        <v>159</v>
      </c>
      <c r="C3" s="148" t="s">
        <v>160</v>
      </c>
      <c r="D3" s="161" t="s">
        <v>192</v>
      </c>
      <c r="E3" s="161" t="s">
        <v>195</v>
      </c>
      <c r="F3" s="149" t="s">
        <v>161</v>
      </c>
    </row>
    <row r="4" spans="1:6" ht="11.45" customHeight="1" x14ac:dyDescent="0.2">
      <c r="A4" s="147"/>
      <c r="B4" s="148"/>
      <c r="C4" s="148"/>
      <c r="D4" s="154"/>
      <c r="E4" s="154"/>
      <c r="F4" s="149"/>
    </row>
    <row r="5" spans="1:6" ht="11.45" customHeight="1" x14ac:dyDescent="0.2">
      <c r="A5" s="147"/>
      <c r="B5" s="148"/>
      <c r="C5" s="148"/>
      <c r="D5" s="154"/>
      <c r="E5" s="154"/>
      <c r="F5" s="73" t="s">
        <v>90</v>
      </c>
    </row>
    <row r="6" spans="1:6" s="35" customFormat="1" ht="11.45" customHeight="1" x14ac:dyDescent="0.25">
      <c r="A6" s="32">
        <v>1</v>
      </c>
      <c r="B6" s="33">
        <v>2</v>
      </c>
      <c r="C6" s="33">
        <v>3</v>
      </c>
      <c r="D6" s="46">
        <v>4</v>
      </c>
      <c r="E6" s="46">
        <v>5</v>
      </c>
      <c r="F6" s="34">
        <v>6</v>
      </c>
    </row>
    <row r="7" spans="1:6" ht="20.100000000000001" customHeight="1" x14ac:dyDescent="0.2">
      <c r="A7" s="36"/>
      <c r="B7" s="37"/>
      <c r="C7" s="84"/>
      <c r="D7" s="158" t="s">
        <v>120</v>
      </c>
      <c r="E7" s="159"/>
      <c r="F7" s="159"/>
    </row>
    <row r="8" spans="1:6" ht="11.45" customHeight="1" x14ac:dyDescent="0.2">
      <c r="A8" s="41">
        <f>IF(E8&lt;&gt;"",COUNTA($E8:E$8),"")</f>
        <v>1</v>
      </c>
      <c r="B8" s="43" t="s">
        <v>145</v>
      </c>
      <c r="C8" s="80" t="s">
        <v>69</v>
      </c>
      <c r="D8" s="81">
        <v>68873</v>
      </c>
      <c r="E8" s="81">
        <v>92552</v>
      </c>
      <c r="F8" s="85">
        <v>-25.6</v>
      </c>
    </row>
    <row r="9" spans="1:6" ht="11.45" customHeight="1" x14ac:dyDescent="0.2">
      <c r="A9" s="41" t="str">
        <f>IF(E9&lt;&gt;"",COUNTA($E$8:E9),"")</f>
        <v/>
      </c>
      <c r="B9" s="43"/>
      <c r="C9" s="79"/>
      <c r="D9" s="82"/>
      <c r="E9" s="82"/>
      <c r="F9" s="86"/>
    </row>
    <row r="10" spans="1:6" s="51" customFormat="1" ht="11.45" customHeight="1" x14ac:dyDescent="0.2">
      <c r="A10" s="41">
        <f>IF(E10&lt;&gt;"",COUNTA($E$8:E10),"")</f>
        <v>2</v>
      </c>
      <c r="B10" s="42" t="s">
        <v>146</v>
      </c>
      <c r="C10" s="83" t="s">
        <v>69</v>
      </c>
      <c r="D10" s="82">
        <v>11247</v>
      </c>
      <c r="E10" s="82">
        <v>13033</v>
      </c>
      <c r="F10" s="86">
        <v>-13.7</v>
      </c>
    </row>
    <row r="11" spans="1:6" ht="11.45" customHeight="1" x14ac:dyDescent="0.2">
      <c r="A11" s="41">
        <f>IF(E11&lt;&gt;"",COUNTA($E$8:E11),"")</f>
        <v>3</v>
      </c>
      <c r="B11" s="42" t="s">
        <v>147</v>
      </c>
      <c r="C11" s="83" t="s">
        <v>69</v>
      </c>
      <c r="D11" s="82">
        <v>2462</v>
      </c>
      <c r="E11" s="82">
        <v>6667</v>
      </c>
      <c r="F11" s="86">
        <v>-63.1</v>
      </c>
    </row>
    <row r="12" spans="1:6" ht="11.45" customHeight="1" x14ac:dyDescent="0.2">
      <c r="A12" s="41" t="str">
        <f>IF(E12&lt;&gt;"",COUNTA($E$8:E12),"")</f>
        <v/>
      </c>
      <c r="B12" s="42"/>
      <c r="C12" s="79"/>
      <c r="D12" s="82"/>
      <c r="E12" s="82"/>
      <c r="F12" s="86"/>
    </row>
    <row r="13" spans="1:6" ht="11.45" customHeight="1" x14ac:dyDescent="0.2">
      <c r="A13" s="41">
        <f>IF(E13&lt;&gt;"",COUNTA($E$8:E13),"")</f>
        <v>4</v>
      </c>
      <c r="B13" s="42" t="s">
        <v>148</v>
      </c>
      <c r="C13" s="83" t="s">
        <v>69</v>
      </c>
      <c r="D13" s="82">
        <v>9570</v>
      </c>
      <c r="E13" s="82">
        <v>18769</v>
      </c>
      <c r="F13" s="86">
        <v>-49</v>
      </c>
    </row>
    <row r="14" spans="1:6" ht="11.45" customHeight="1" x14ac:dyDescent="0.2">
      <c r="A14" s="41">
        <f>IF(E14&lt;&gt;"",COUNTA($E$8:E14),"")</f>
        <v>5</v>
      </c>
      <c r="B14" s="42" t="s">
        <v>150</v>
      </c>
      <c r="C14" s="83" t="s">
        <v>69</v>
      </c>
      <c r="D14" s="82">
        <v>12026</v>
      </c>
      <c r="E14" s="82">
        <v>12596</v>
      </c>
      <c r="F14" s="86">
        <v>-4.5</v>
      </c>
    </row>
    <row r="15" spans="1:6" ht="11.45" customHeight="1" x14ac:dyDescent="0.2">
      <c r="A15" s="41">
        <f>IF(E15&lt;&gt;"",COUNTA($E$8:E15),"")</f>
        <v>6</v>
      </c>
      <c r="B15" s="42" t="s">
        <v>151</v>
      </c>
      <c r="C15" s="83" t="s">
        <v>69</v>
      </c>
      <c r="D15" s="82">
        <v>9638</v>
      </c>
      <c r="E15" s="82">
        <v>10764</v>
      </c>
      <c r="F15" s="86">
        <v>-10.5</v>
      </c>
    </row>
    <row r="16" spans="1:6" ht="11.45" customHeight="1" x14ac:dyDescent="0.2">
      <c r="A16" s="41">
        <f>IF(E16&lt;&gt;"",COUNTA($E$8:E16),"")</f>
        <v>7</v>
      </c>
      <c r="B16" s="42" t="s">
        <v>153</v>
      </c>
      <c r="C16" s="83" t="s">
        <v>69</v>
      </c>
      <c r="D16" s="82">
        <v>6149</v>
      </c>
      <c r="E16" s="82">
        <v>7736</v>
      </c>
      <c r="F16" s="86">
        <v>-20.5</v>
      </c>
    </row>
    <row r="17" spans="1:6" ht="11.45" customHeight="1" x14ac:dyDescent="0.2">
      <c r="A17" s="41">
        <f>IF(E17&lt;&gt;"",COUNTA($E$8:E17),"")</f>
        <v>8</v>
      </c>
      <c r="B17" s="42" t="s">
        <v>155</v>
      </c>
      <c r="C17" s="83" t="s">
        <v>69</v>
      </c>
      <c r="D17" s="82">
        <v>10347</v>
      </c>
      <c r="E17" s="82">
        <v>9360</v>
      </c>
      <c r="F17" s="86">
        <v>10.5</v>
      </c>
    </row>
    <row r="18" spans="1:6" ht="11.45" customHeight="1" x14ac:dyDescent="0.2">
      <c r="A18" s="41">
        <f>IF(E18&lt;&gt;"",COUNTA($E$8:E18),"")</f>
        <v>9</v>
      </c>
      <c r="B18" s="42" t="s">
        <v>157</v>
      </c>
      <c r="C18" s="83" t="s">
        <v>69</v>
      </c>
      <c r="D18" s="82">
        <v>7435</v>
      </c>
      <c r="E18" s="82">
        <v>13627</v>
      </c>
      <c r="F18" s="86">
        <v>-45.4</v>
      </c>
    </row>
    <row r="19" spans="1:6" ht="20.100000000000001" customHeight="1" x14ac:dyDescent="0.2">
      <c r="A19" s="41" t="str">
        <f>IF(E19&lt;&gt;"",COUNTA($E$8:E19),"")</f>
        <v/>
      </c>
      <c r="B19" s="42"/>
      <c r="C19" s="79"/>
      <c r="D19" s="160" t="s">
        <v>122</v>
      </c>
      <c r="E19" s="166"/>
      <c r="F19" s="166"/>
    </row>
    <row r="20" spans="1:6" ht="11.45" customHeight="1" x14ac:dyDescent="0.2">
      <c r="A20" s="41">
        <f>IF(E20&lt;&gt;"",COUNTA($E$8:E20),"")</f>
        <v>10</v>
      </c>
      <c r="B20" s="43" t="s">
        <v>145</v>
      </c>
      <c r="C20" s="80" t="s">
        <v>69</v>
      </c>
      <c r="D20" s="81">
        <v>128721</v>
      </c>
      <c r="E20" s="81">
        <v>158764</v>
      </c>
      <c r="F20" s="85">
        <v>-18.899999999999999</v>
      </c>
    </row>
    <row r="21" spans="1:6" ht="11.45" customHeight="1" x14ac:dyDescent="0.2">
      <c r="A21" s="41" t="str">
        <f>IF(E21&lt;&gt;"",COUNTA($E$8:E21),"")</f>
        <v/>
      </c>
      <c r="B21" s="43"/>
      <c r="C21" s="79"/>
      <c r="D21" s="82"/>
      <c r="E21" s="82"/>
      <c r="F21" s="86"/>
    </row>
    <row r="22" spans="1:6" ht="11.45" customHeight="1" x14ac:dyDescent="0.2">
      <c r="A22" s="41">
        <f>IF(E22&lt;&gt;"",COUNTA($E$8:E22),"")</f>
        <v>11</v>
      </c>
      <c r="B22" s="42" t="s">
        <v>146</v>
      </c>
      <c r="C22" s="83" t="s">
        <v>69</v>
      </c>
      <c r="D22" s="82">
        <v>28551</v>
      </c>
      <c r="E22" s="82">
        <v>16245</v>
      </c>
      <c r="F22" s="86">
        <v>75.7</v>
      </c>
    </row>
    <row r="23" spans="1:6" ht="11.45" customHeight="1" x14ac:dyDescent="0.2">
      <c r="A23" s="41">
        <f>IF(E23&lt;&gt;"",COUNTA($E$8:E23),"")</f>
        <v>12</v>
      </c>
      <c r="B23" s="42" t="s">
        <v>147</v>
      </c>
      <c r="C23" s="83" t="s">
        <v>69</v>
      </c>
      <c r="D23" s="82">
        <v>3678</v>
      </c>
      <c r="E23" s="82">
        <v>12588</v>
      </c>
      <c r="F23" s="86">
        <v>-70.8</v>
      </c>
    </row>
    <row r="24" spans="1:6" ht="11.45" customHeight="1" x14ac:dyDescent="0.2">
      <c r="A24" s="41" t="str">
        <f>IF(E24&lt;&gt;"",COUNTA($E$8:E24),"")</f>
        <v/>
      </c>
      <c r="B24" s="42"/>
      <c r="C24" s="79"/>
      <c r="D24" s="82"/>
      <c r="E24" s="82"/>
      <c r="F24" s="86"/>
    </row>
    <row r="25" spans="1:6" ht="11.45" customHeight="1" x14ac:dyDescent="0.2">
      <c r="A25" s="41">
        <f>IF(E25&lt;&gt;"",COUNTA($E$8:E25),"")</f>
        <v>13</v>
      </c>
      <c r="B25" s="42" t="s">
        <v>148</v>
      </c>
      <c r="C25" s="83" t="s">
        <v>69</v>
      </c>
      <c r="D25" s="82">
        <v>13723</v>
      </c>
      <c r="E25" s="82">
        <v>20010</v>
      </c>
      <c r="F25" s="86">
        <v>-31.4</v>
      </c>
    </row>
    <row r="26" spans="1:6" ht="11.45" customHeight="1" x14ac:dyDescent="0.2">
      <c r="A26" s="41">
        <f>IF(E26&lt;&gt;"",COUNTA($E$8:E26),"")</f>
        <v>14</v>
      </c>
      <c r="B26" s="42" t="s">
        <v>150</v>
      </c>
      <c r="C26" s="83" t="s">
        <v>69</v>
      </c>
      <c r="D26" s="82">
        <v>15035</v>
      </c>
      <c r="E26" s="82">
        <v>28123</v>
      </c>
      <c r="F26" s="86">
        <v>-46.5</v>
      </c>
    </row>
    <row r="27" spans="1:6" ht="11.45" customHeight="1" x14ac:dyDescent="0.2">
      <c r="A27" s="41">
        <f>IF(E27&lt;&gt;"",COUNTA($E$8:E27),"")</f>
        <v>15</v>
      </c>
      <c r="B27" s="42" t="s">
        <v>151</v>
      </c>
      <c r="C27" s="83" t="s">
        <v>69</v>
      </c>
      <c r="D27" s="82">
        <v>29147</v>
      </c>
      <c r="E27" s="82">
        <v>30112</v>
      </c>
      <c r="F27" s="86">
        <v>-3.2</v>
      </c>
    </row>
    <row r="28" spans="1:6" ht="11.45" customHeight="1" x14ac:dyDescent="0.2">
      <c r="A28" s="41">
        <f>IF(E28&lt;&gt;"",COUNTA($E$8:E28),"")</f>
        <v>16</v>
      </c>
      <c r="B28" s="42" t="s">
        <v>153</v>
      </c>
      <c r="C28" s="83" t="s">
        <v>69</v>
      </c>
      <c r="D28" s="82">
        <v>11106</v>
      </c>
      <c r="E28" s="82">
        <v>13610</v>
      </c>
      <c r="F28" s="86">
        <v>-18.399999999999999</v>
      </c>
    </row>
    <row r="29" spans="1:6" ht="11.45" customHeight="1" x14ac:dyDescent="0.2">
      <c r="A29" s="41">
        <f>IF(E29&lt;&gt;"",COUNTA($E$8:E29),"")</f>
        <v>17</v>
      </c>
      <c r="B29" s="42" t="s">
        <v>155</v>
      </c>
      <c r="C29" s="83" t="s">
        <v>69</v>
      </c>
      <c r="D29" s="82">
        <v>6910</v>
      </c>
      <c r="E29" s="82">
        <v>11264</v>
      </c>
      <c r="F29" s="86">
        <v>-38.700000000000003</v>
      </c>
    </row>
    <row r="30" spans="1:6" s="51" customFormat="1" ht="11.45" customHeight="1" x14ac:dyDescent="0.2">
      <c r="A30" s="41">
        <f>IF(E30&lt;&gt;"",COUNTA($E$8:E30),"")</f>
        <v>18</v>
      </c>
      <c r="B30" s="42" t="s">
        <v>157</v>
      </c>
      <c r="C30" s="83" t="s">
        <v>69</v>
      </c>
      <c r="D30" s="82">
        <v>20570</v>
      </c>
      <c r="E30" s="82">
        <v>26812</v>
      </c>
      <c r="F30" s="86">
        <v>-23.3</v>
      </c>
    </row>
  </sheetData>
  <mergeCells count="12">
    <mergeCell ref="D7:F7"/>
    <mergeCell ref="D19:F19"/>
    <mergeCell ref="A1:C1"/>
    <mergeCell ref="D1:F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23252-BB05-45C5-BD9D-74E6648DB67F}">
  <sheetPr codeName="Tabelle16"/>
  <dimension ref="A1:B59"/>
  <sheetViews>
    <sheetView zoomScale="140" zoomScaleNormal="140" workbookViewId="0">
      <selection sqref="A1:B1"/>
    </sheetView>
  </sheetViews>
  <sheetFormatPr baseColWidth="10" defaultColWidth="11.42578125" defaultRowHeight="12" x14ac:dyDescent="0.2"/>
  <cols>
    <col min="1" max="1" width="5.7109375" style="96" customWidth="1"/>
    <col min="2" max="2" width="82.7109375" style="90" customWidth="1"/>
    <col min="3" max="16384" width="11.42578125" style="90"/>
  </cols>
  <sheetData>
    <row r="1" spans="1:2" s="87" customFormat="1" ht="30" customHeight="1" x14ac:dyDescent="0.25">
      <c r="A1" s="167" t="s">
        <v>50</v>
      </c>
      <c r="B1" s="167"/>
    </row>
    <row r="2" spans="1:2" ht="12" customHeight="1" x14ac:dyDescent="0.2">
      <c r="A2" s="88" t="s">
        <v>168</v>
      </c>
      <c r="B2" s="89" t="s">
        <v>169</v>
      </c>
    </row>
    <row r="3" spans="1:2" ht="8.1" customHeight="1" x14ac:dyDescent="0.2">
      <c r="A3" s="88"/>
      <c r="B3" s="89"/>
    </row>
    <row r="4" spans="1:2" s="91" customFormat="1" ht="36" customHeight="1" x14ac:dyDescent="0.2">
      <c r="A4" s="88" t="s">
        <v>170</v>
      </c>
      <c r="B4" s="89" t="s">
        <v>171</v>
      </c>
    </row>
    <row r="5" spans="1:2" ht="8.1" customHeight="1" x14ac:dyDescent="0.2">
      <c r="A5" s="88"/>
      <c r="B5" s="92"/>
    </row>
    <row r="6" spans="1:2" ht="12" customHeight="1" x14ac:dyDescent="0.2">
      <c r="A6" s="88"/>
      <c r="B6" s="89"/>
    </row>
    <row r="7" spans="1:2" ht="12" customHeight="1" x14ac:dyDescent="0.2">
      <c r="A7" s="93"/>
      <c r="B7" s="92"/>
    </row>
    <row r="8" spans="1:2" ht="12" customHeight="1" x14ac:dyDescent="0.2">
      <c r="A8" s="93"/>
      <c r="B8" s="92"/>
    </row>
    <row r="9" spans="1:2" ht="12" customHeight="1" x14ac:dyDescent="0.2">
      <c r="A9" s="93"/>
      <c r="B9" s="92"/>
    </row>
    <row r="10" spans="1:2" ht="12" customHeight="1" x14ac:dyDescent="0.2">
      <c r="A10" s="93"/>
      <c r="B10" s="92"/>
    </row>
    <row r="11" spans="1:2" ht="12" customHeight="1" x14ac:dyDescent="0.2">
      <c r="A11" s="93"/>
      <c r="B11" s="92"/>
    </row>
    <row r="12" spans="1:2" ht="12" customHeight="1" x14ac:dyDescent="0.2">
      <c r="A12" s="93"/>
      <c r="B12" s="92"/>
    </row>
    <row r="13" spans="1:2" ht="12" customHeight="1" x14ac:dyDescent="0.2">
      <c r="A13" s="93"/>
      <c r="B13" s="92"/>
    </row>
    <row r="14" spans="1:2" ht="12" customHeight="1" x14ac:dyDescent="0.2">
      <c r="A14" s="93"/>
      <c r="B14" s="92"/>
    </row>
    <row r="15" spans="1:2" ht="12" customHeight="1" x14ac:dyDescent="0.2">
      <c r="A15" s="93"/>
      <c r="B15" s="92"/>
    </row>
    <row r="16" spans="1:2" ht="12" customHeight="1" x14ac:dyDescent="0.2">
      <c r="A16" s="93"/>
      <c r="B16" s="92"/>
    </row>
    <row r="17" spans="1:2" ht="12" customHeight="1" x14ac:dyDescent="0.2">
      <c r="A17" s="93"/>
      <c r="B17" s="92"/>
    </row>
    <row r="18" spans="1:2" ht="12" customHeight="1" x14ac:dyDescent="0.2">
      <c r="A18" s="93"/>
      <c r="B18" s="92"/>
    </row>
    <row r="19" spans="1:2" ht="12" customHeight="1" x14ac:dyDescent="0.2">
      <c r="A19" s="94"/>
    </row>
    <row r="20" spans="1:2" ht="12" customHeight="1" x14ac:dyDescent="0.2">
      <c r="A20" s="93"/>
    </row>
    <row r="21" spans="1:2" ht="12" customHeight="1" x14ac:dyDescent="0.2">
      <c r="A21" s="93"/>
    </row>
    <row r="22" spans="1:2" ht="12" customHeight="1" x14ac:dyDescent="0.2">
      <c r="A22" s="93"/>
    </row>
    <row r="23" spans="1:2" ht="12" customHeight="1" x14ac:dyDescent="0.2">
      <c r="A23" s="93"/>
    </row>
    <row r="24" spans="1:2" ht="12" customHeight="1" x14ac:dyDescent="0.2">
      <c r="A24" s="93"/>
    </row>
    <row r="25" spans="1:2" ht="12" customHeight="1" x14ac:dyDescent="0.2">
      <c r="A25" s="93"/>
    </row>
    <row r="26" spans="1:2" ht="12" customHeight="1" x14ac:dyDescent="0.2">
      <c r="A26" s="93"/>
    </row>
    <row r="27" spans="1:2" ht="12" customHeight="1" x14ac:dyDescent="0.2">
      <c r="A27" s="94"/>
    </row>
    <row r="28" spans="1:2" ht="12" customHeight="1" x14ac:dyDescent="0.2">
      <c r="A28" s="93"/>
    </row>
    <row r="29" spans="1:2" ht="12" customHeight="1" x14ac:dyDescent="0.2">
      <c r="A29" s="95"/>
    </row>
    <row r="30" spans="1:2" ht="12" customHeight="1" x14ac:dyDescent="0.2">
      <c r="A30" s="93"/>
    </row>
    <row r="31" spans="1:2" ht="12" customHeight="1" x14ac:dyDescent="0.2">
      <c r="A31" s="94"/>
    </row>
    <row r="32" spans="1:2" ht="12" customHeight="1" x14ac:dyDescent="0.2">
      <c r="A32" s="93"/>
    </row>
    <row r="33" spans="1:1" ht="12" customHeight="1" x14ac:dyDescent="0.2">
      <c r="A33" s="95"/>
    </row>
    <row r="34" spans="1:1" ht="12" customHeight="1" x14ac:dyDescent="0.2">
      <c r="A34" s="93"/>
    </row>
    <row r="35" spans="1:1" ht="12" customHeight="1" x14ac:dyDescent="0.2">
      <c r="A35" s="93"/>
    </row>
    <row r="36" spans="1:1" ht="12" customHeight="1" x14ac:dyDescent="0.2"/>
    <row r="37" spans="1:1" ht="12" customHeight="1" x14ac:dyDescent="0.2"/>
    <row r="38" spans="1:1" ht="12" customHeight="1" x14ac:dyDescent="0.2"/>
    <row r="39" spans="1:1" ht="12" customHeight="1" x14ac:dyDescent="0.2"/>
    <row r="40" spans="1:1" ht="12" customHeight="1" x14ac:dyDescent="0.2"/>
    <row r="41" spans="1:1" ht="12" customHeight="1" x14ac:dyDescent="0.2"/>
    <row r="42" spans="1:1" ht="12" customHeight="1" x14ac:dyDescent="0.2"/>
    <row r="43" spans="1:1" ht="12" customHeight="1" x14ac:dyDescent="0.2"/>
    <row r="44" spans="1:1" ht="12" customHeight="1" x14ac:dyDescent="0.2"/>
    <row r="45" spans="1:1" ht="12" customHeight="1" x14ac:dyDescent="0.2"/>
    <row r="46" spans="1:1" ht="12" customHeight="1" x14ac:dyDescent="0.2"/>
    <row r="47" spans="1:1" ht="12" customHeight="1" x14ac:dyDescent="0.2"/>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sheetData>
  <mergeCells count="1">
    <mergeCell ref="A1:B1"/>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376D-E740-4E9A-89C0-C5471A617BF0}">
  <sheetPr codeName="Tabelle17"/>
  <dimension ref="A1:B7"/>
  <sheetViews>
    <sheetView zoomScale="140" zoomScaleNormal="140" workbookViewId="0"/>
  </sheetViews>
  <sheetFormatPr baseColWidth="10" defaultColWidth="11.42578125" defaultRowHeight="11.45" customHeight="1" x14ac:dyDescent="0.2"/>
  <cols>
    <col min="1" max="1" width="94.7109375" style="27" customWidth="1"/>
    <col min="2" max="16384" width="11.42578125" style="27"/>
  </cols>
  <sheetData>
    <row r="1" spans="1:2" ht="75" customHeight="1" x14ac:dyDescent="0.25">
      <c r="A1" s="97" t="s">
        <v>51</v>
      </c>
      <c r="B1" s="98"/>
    </row>
    <row r="2" spans="1:2" ht="11.45" customHeight="1" x14ac:dyDescent="0.2">
      <c r="A2" s="99"/>
    </row>
    <row r="3" spans="1:2" ht="11.45" customHeight="1" x14ac:dyDescent="0.2">
      <c r="A3" s="100"/>
    </row>
    <row r="4" spans="1:2" ht="11.45" customHeight="1" x14ac:dyDescent="0.2">
      <c r="A4" s="100"/>
    </row>
    <row r="5" spans="1:2" ht="11.45" customHeight="1" x14ac:dyDescent="0.2">
      <c r="A5" s="100"/>
    </row>
    <row r="6" spans="1:2" ht="11.45" customHeight="1" x14ac:dyDescent="0.2">
      <c r="A6" s="100"/>
    </row>
    <row r="7" spans="1:2" ht="11.45" customHeight="1" x14ac:dyDescent="0.2">
      <c r="A7" s="100"/>
    </row>
  </sheetData>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66A3-3A2E-4A88-A930-A48ED6FBF520}">
  <sheetPr codeName="Tabelle18"/>
  <dimension ref="A1:B58"/>
  <sheetViews>
    <sheetView zoomScale="140" zoomScaleNormal="140" workbookViewId="0"/>
  </sheetViews>
  <sheetFormatPr baseColWidth="10" defaultColWidth="11.42578125" defaultRowHeight="12" customHeight="1" x14ac:dyDescent="0.2"/>
  <cols>
    <col min="1" max="1" width="94.7109375" style="103" customWidth="1"/>
    <col min="2" max="16384" width="11.42578125" style="103"/>
  </cols>
  <sheetData>
    <row r="1" spans="1:2" s="102" customFormat="1" ht="75" customHeight="1" x14ac:dyDescent="0.25">
      <c r="A1" s="101" t="s">
        <v>52</v>
      </c>
      <c r="B1" s="101"/>
    </row>
    <row r="58" ht="75" customHeight="1" x14ac:dyDescent="0.2"/>
  </sheetData>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rowBreaks count="1" manualBreakCount="1">
    <brk id="5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6EA48-805D-46DF-9A00-08DA8E0F0E8E}">
  <sheetPr codeName="Tabelle19"/>
  <dimension ref="A1:C31"/>
  <sheetViews>
    <sheetView zoomScale="140" zoomScaleNormal="140" workbookViewId="0">
      <selection sqref="A1:C1"/>
    </sheetView>
  </sheetViews>
  <sheetFormatPr baseColWidth="10" defaultColWidth="11.42578125" defaultRowHeight="12" customHeight="1" x14ac:dyDescent="0.2"/>
  <cols>
    <col min="1" max="1" width="7.7109375" style="104" customWidth="1"/>
    <col min="2" max="2" width="20.7109375" style="104" customWidth="1"/>
    <col min="3" max="3" width="63.7109375" style="104" customWidth="1"/>
    <col min="4" max="16384" width="11.42578125" style="104"/>
  </cols>
  <sheetData>
    <row r="1" spans="1:3" s="101" customFormat="1" ht="75" customHeight="1" x14ac:dyDescent="0.25">
      <c r="A1" s="178" t="s">
        <v>53</v>
      </c>
      <c r="B1" s="178"/>
      <c r="C1" s="178"/>
    </row>
    <row r="2" spans="1:3" ht="13.5" customHeight="1" x14ac:dyDescent="0.2">
      <c r="A2" s="179" t="s">
        <v>172</v>
      </c>
      <c r="B2" s="179"/>
      <c r="C2" s="179"/>
    </row>
    <row r="3" spans="1:3" ht="12.75" x14ac:dyDescent="0.2">
      <c r="A3" s="172"/>
      <c r="B3" s="172"/>
      <c r="C3" s="172"/>
    </row>
    <row r="4" spans="1:3" ht="80.25" customHeight="1" x14ac:dyDescent="0.2">
      <c r="A4" s="168" t="s">
        <v>173</v>
      </c>
      <c r="B4" s="168"/>
      <c r="C4" s="168"/>
    </row>
    <row r="5" spans="1:3" ht="12" customHeight="1" x14ac:dyDescent="0.2">
      <c r="A5" s="176" t="s">
        <v>174</v>
      </c>
      <c r="B5" s="172"/>
      <c r="C5" s="172"/>
    </row>
    <row r="6" spans="1:3" ht="12" customHeight="1" x14ac:dyDescent="0.2">
      <c r="A6" s="172"/>
      <c r="B6" s="173"/>
      <c r="C6" s="173"/>
    </row>
    <row r="7" spans="1:3" ht="12" customHeight="1" x14ac:dyDescent="0.2">
      <c r="A7" s="172"/>
      <c r="B7" s="173"/>
      <c r="C7" s="173"/>
    </row>
    <row r="8" spans="1:3" ht="12" customHeight="1" x14ac:dyDescent="0.2">
      <c r="A8" s="174" t="s">
        <v>175</v>
      </c>
      <c r="B8" s="175"/>
      <c r="C8" s="175"/>
    </row>
    <row r="9" spans="1:3" ht="12" customHeight="1" x14ac:dyDescent="0.2">
      <c r="A9" s="172"/>
      <c r="B9" s="173"/>
      <c r="C9" s="173"/>
    </row>
    <row r="10" spans="1:3" ht="24" customHeight="1" x14ac:dyDescent="0.2">
      <c r="A10" s="168" t="s">
        <v>176</v>
      </c>
      <c r="B10" s="169"/>
      <c r="C10" s="169"/>
    </row>
    <row r="11" spans="1:3" ht="12" customHeight="1" x14ac:dyDescent="0.2">
      <c r="A11" s="176" t="s">
        <v>177</v>
      </c>
      <c r="B11" s="173"/>
      <c r="C11" s="173"/>
    </row>
    <row r="12" spans="1:3" ht="12" customHeight="1" x14ac:dyDescent="0.2">
      <c r="A12" s="172"/>
      <c r="B12" s="173"/>
      <c r="C12" s="173"/>
    </row>
    <row r="13" spans="1:3" ht="12" customHeight="1" x14ac:dyDescent="0.2">
      <c r="A13" s="172"/>
      <c r="B13" s="173"/>
      <c r="C13" s="173"/>
    </row>
    <row r="14" spans="1:3" ht="12" customHeight="1" x14ac:dyDescent="0.2">
      <c r="A14" s="174" t="s">
        <v>178</v>
      </c>
      <c r="B14" s="175"/>
      <c r="C14" s="175"/>
    </row>
    <row r="15" spans="1:3" ht="12" customHeight="1" x14ac:dyDescent="0.2">
      <c r="A15" s="172"/>
      <c r="B15" s="173"/>
      <c r="C15" s="173"/>
    </row>
    <row r="16" spans="1:3" ht="36" customHeight="1" x14ac:dyDescent="0.2">
      <c r="A16" s="168" t="s">
        <v>179</v>
      </c>
      <c r="B16" s="169"/>
      <c r="C16" s="169"/>
    </row>
    <row r="17" spans="1:3" ht="24" customHeight="1" x14ac:dyDescent="0.2">
      <c r="A17" s="170" t="s">
        <v>180</v>
      </c>
      <c r="B17" s="170"/>
      <c r="C17" s="170"/>
    </row>
    <row r="18" spans="1:3" ht="12" customHeight="1" x14ac:dyDescent="0.2">
      <c r="A18" s="176" t="s">
        <v>181</v>
      </c>
      <c r="B18" s="173"/>
      <c r="C18" s="173"/>
    </row>
    <row r="19" spans="1:3" ht="12" customHeight="1" x14ac:dyDescent="0.2">
      <c r="A19" s="176"/>
      <c r="B19" s="176"/>
      <c r="C19" s="176"/>
    </row>
    <row r="20" spans="1:3" ht="12" customHeight="1" x14ac:dyDescent="0.2">
      <c r="A20" s="177"/>
      <c r="B20" s="177"/>
      <c r="C20" s="177"/>
    </row>
    <row r="21" spans="1:3" ht="24" customHeight="1" x14ac:dyDescent="0.2">
      <c r="A21" s="168" t="s">
        <v>182</v>
      </c>
      <c r="B21" s="169"/>
      <c r="C21" s="169"/>
    </row>
    <row r="22" spans="1:3" ht="12" customHeight="1" x14ac:dyDescent="0.2">
      <c r="A22" s="176" t="s">
        <v>183</v>
      </c>
      <c r="B22" s="173"/>
      <c r="C22" s="173"/>
    </row>
    <row r="23" spans="1:3" ht="12" customHeight="1" x14ac:dyDescent="0.2">
      <c r="A23" s="176"/>
      <c r="B23" s="176"/>
      <c r="C23" s="176"/>
    </row>
    <row r="24" spans="1:3" ht="12" customHeight="1" x14ac:dyDescent="0.2">
      <c r="A24" s="172"/>
      <c r="B24" s="173"/>
      <c r="C24" s="173"/>
    </row>
    <row r="25" spans="1:3" ht="12" customHeight="1" x14ac:dyDescent="0.2">
      <c r="A25" s="168" t="s">
        <v>184</v>
      </c>
      <c r="B25" s="169"/>
      <c r="C25" s="169"/>
    </row>
    <row r="26" spans="1:3" ht="12" customHeight="1" x14ac:dyDescent="0.2">
      <c r="A26" s="170" t="s">
        <v>185</v>
      </c>
      <c r="B26" s="171"/>
      <c r="C26" s="171"/>
    </row>
    <row r="27" spans="1:3" ht="12" customHeight="1" x14ac:dyDescent="0.2">
      <c r="A27" s="172"/>
      <c r="B27" s="173"/>
      <c r="C27" s="173"/>
    </row>
    <row r="28" spans="1:3" ht="12" customHeight="1" x14ac:dyDescent="0.2">
      <c r="A28" s="172" t="s">
        <v>186</v>
      </c>
      <c r="B28" s="173"/>
      <c r="C28" s="173"/>
    </row>
    <row r="29" spans="1:3" ht="12" customHeight="1" x14ac:dyDescent="0.2">
      <c r="A29" s="172"/>
      <c r="B29" s="172"/>
      <c r="C29" s="172"/>
    </row>
    <row r="30" spans="1:3" ht="12" customHeight="1" x14ac:dyDescent="0.2">
      <c r="B30" s="104" t="s">
        <v>187</v>
      </c>
      <c r="C30" s="104" t="s">
        <v>188</v>
      </c>
    </row>
    <row r="31" spans="1:3" ht="12" customHeight="1" x14ac:dyDescent="0.2">
      <c r="B31" s="104" t="s">
        <v>189</v>
      </c>
      <c r="C31" s="104" t="s">
        <v>190</v>
      </c>
    </row>
  </sheetData>
  <mergeCells count="29">
    <mergeCell ref="A12:C12"/>
    <mergeCell ref="A1:C1"/>
    <mergeCell ref="A2:C2"/>
    <mergeCell ref="A3:C3"/>
    <mergeCell ref="A4:C4"/>
    <mergeCell ref="A5:C5"/>
    <mergeCell ref="A6:C6"/>
    <mergeCell ref="A7:C7"/>
    <mergeCell ref="A8:C8"/>
    <mergeCell ref="A9:C9"/>
    <mergeCell ref="A10:C10"/>
    <mergeCell ref="A11:C11"/>
    <mergeCell ref="A24:C24"/>
    <mergeCell ref="A13:C13"/>
    <mergeCell ref="A14:C14"/>
    <mergeCell ref="A15:C15"/>
    <mergeCell ref="A16:C16"/>
    <mergeCell ref="A17:C17"/>
    <mergeCell ref="A18:C18"/>
    <mergeCell ref="A19:C19"/>
    <mergeCell ref="A20:C20"/>
    <mergeCell ref="A21:C21"/>
    <mergeCell ref="A22:C22"/>
    <mergeCell ref="A23:C23"/>
    <mergeCell ref="A25:C25"/>
    <mergeCell ref="A26:C26"/>
    <mergeCell ref="A27:C27"/>
    <mergeCell ref="A28:C28"/>
    <mergeCell ref="A29:C29"/>
  </mergeCells>
  <hyperlinks>
    <hyperlink ref="A26" r:id="rId1" xr:uid="{13059F63-5050-4D5C-BAF2-71C71615319D}"/>
    <hyperlink ref="A22" r:id="rId2" location="abreadcrumb" xr:uid="{9A055E9F-006D-432C-B88D-A4DC49A36302}"/>
    <hyperlink ref="A5" r:id="rId3" xr:uid="{7B33178F-EA9D-496F-84A1-B5598D529A0F}"/>
    <hyperlink ref="A11" r:id="rId4" xr:uid="{0B76E597-A0AA-4E9D-951C-5EA312449657}"/>
    <hyperlink ref="A18" r:id="rId5" xr:uid="{74CC1C00-063C-49E0-A46A-D1AD1EABC21F}"/>
    <hyperlink ref="A17" r:id="rId6" xr:uid="{ED7A343F-B3DF-4C62-A90C-20D38328BA6D}"/>
  </hyperlinks>
  <pageMargins left="0.59055118110236227" right="0.59055118110236227" top="0.59055118110236227" bottom="0.59055118110236227" header="0.39370078740157483" footer="0.39370078740157483"/>
  <pageSetup paperSize="9" scale="97" fitToHeight="0" pageOrder="overThenDown" orientation="portrait" r:id="rId7"/>
  <headerFooter differentOddEven="1">
    <oddFooter>&amp;L&amp;7StatA MV, Statistischer Bericht E213 2026 01&amp;R&amp;7&amp;P</oddFooter>
    <evenFooter>&amp;L&amp;7&amp;P&amp;R&amp;7StatA MV, Statistischer Bericht E213 2026 01</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A6E4-2640-4CA1-9399-54C6544D903B}">
  <sheetPr codeName="Tabelle20"/>
  <dimension ref="A1:A18"/>
  <sheetViews>
    <sheetView zoomScale="140" zoomScaleNormal="140" workbookViewId="0"/>
  </sheetViews>
  <sheetFormatPr baseColWidth="10" defaultColWidth="11.42578125" defaultRowHeight="12" customHeight="1" x14ac:dyDescent="0.2"/>
  <cols>
    <col min="1" max="1" width="94.7109375" style="103" customWidth="1"/>
    <col min="2" max="16384" width="11.42578125" style="103"/>
  </cols>
  <sheetData>
    <row r="1" spans="1:1" s="102" customFormat="1" ht="26.1" customHeight="1" x14ac:dyDescent="0.25">
      <c r="A1" s="101" t="s">
        <v>191</v>
      </c>
    </row>
    <row r="6" spans="1:1" s="105" customFormat="1" ht="12" customHeight="1" x14ac:dyDescent="0.2"/>
    <row r="11" spans="1:1" s="105" customFormat="1" ht="12" customHeight="1" x14ac:dyDescent="0.2"/>
    <row r="18" s="105" customFormat="1" ht="12" customHeight="1" x14ac:dyDescent="0.2"/>
  </sheetData>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E9A0-6719-47D8-94D2-0A4C323F3A51}">
  <sheetPr codeName="Tabelle3">
    <pageSetUpPr fitToPage="1"/>
  </sheetPr>
  <dimension ref="A1:K38"/>
  <sheetViews>
    <sheetView zoomScale="140" zoomScaleNormal="140" workbookViewId="0">
      <selection sqref="A1:C1"/>
    </sheetView>
  </sheetViews>
  <sheetFormatPr baseColWidth="10" defaultColWidth="11.42578125" defaultRowHeight="12" x14ac:dyDescent="0.2"/>
  <cols>
    <col min="1" max="1" width="15.7109375" style="107" customWidth="1"/>
    <col min="2" max="2" width="67.7109375" style="23" customWidth="1"/>
    <col min="3" max="3" width="8.7109375" style="11" customWidth="1"/>
    <col min="4" max="16384" width="11.42578125" style="10"/>
  </cols>
  <sheetData>
    <row r="1" spans="1:11" s="8" customFormat="1" ht="30" customHeight="1" x14ac:dyDescent="0.25">
      <c r="A1" s="133" t="s">
        <v>30</v>
      </c>
      <c r="B1" s="133"/>
      <c r="C1" s="133"/>
    </row>
    <row r="2" spans="1:11" ht="24.95" customHeight="1" x14ac:dyDescent="0.2">
      <c r="A2" s="134"/>
      <c r="B2" s="134"/>
      <c r="C2" s="9" t="s">
        <v>31</v>
      </c>
    </row>
    <row r="3" spans="1:11" ht="24.95" customHeight="1" x14ac:dyDescent="0.2">
      <c r="A3" s="135" t="s">
        <v>32</v>
      </c>
      <c r="B3" s="135"/>
      <c r="C3" s="9">
        <v>3</v>
      </c>
    </row>
    <row r="4" spans="1:11" ht="11.45" customHeight="1" x14ac:dyDescent="0.2">
      <c r="A4" s="134"/>
      <c r="B4" s="134"/>
    </row>
    <row r="5" spans="1:11" ht="12" customHeight="1" x14ac:dyDescent="0.2">
      <c r="A5" s="12" t="s">
        <v>33</v>
      </c>
      <c r="B5" s="13" t="s">
        <v>34</v>
      </c>
    </row>
    <row r="6" spans="1:11" ht="12" customHeight="1" x14ac:dyDescent="0.2">
      <c r="A6" s="12"/>
      <c r="B6" s="13"/>
    </row>
    <row r="7" spans="1:11" ht="24" customHeight="1" x14ac:dyDescent="0.2">
      <c r="A7" s="14" t="s">
        <v>35</v>
      </c>
      <c r="B7" s="15" t="s">
        <v>36</v>
      </c>
      <c r="C7" s="11">
        <v>4</v>
      </c>
      <c r="D7" s="16"/>
      <c r="E7" s="16"/>
      <c r="F7" s="16"/>
      <c r="G7" s="16"/>
      <c r="H7" s="16"/>
      <c r="I7" s="16"/>
      <c r="J7" s="16"/>
      <c r="K7" s="16"/>
    </row>
    <row r="8" spans="1:11" ht="12" customHeight="1" x14ac:dyDescent="0.2">
      <c r="A8" s="14"/>
      <c r="B8" s="15"/>
      <c r="D8" s="16"/>
      <c r="E8" s="16"/>
      <c r="F8" s="16"/>
      <c r="G8" s="16"/>
      <c r="H8" s="16"/>
      <c r="I8" s="16"/>
      <c r="J8" s="16"/>
      <c r="K8" s="16"/>
    </row>
    <row r="9" spans="1:11" ht="12" customHeight="1" x14ac:dyDescent="0.2">
      <c r="A9" s="14" t="s">
        <v>37</v>
      </c>
      <c r="B9" s="15" t="s">
        <v>193</v>
      </c>
      <c r="C9" s="11">
        <v>5</v>
      </c>
    </row>
    <row r="10" spans="1:11" ht="12" customHeight="1" x14ac:dyDescent="0.2">
      <c r="A10" s="12"/>
      <c r="B10" s="13"/>
    </row>
    <row r="11" spans="1:11" ht="12" customHeight="1" x14ac:dyDescent="0.2">
      <c r="A11" s="14" t="s">
        <v>38</v>
      </c>
      <c r="B11" s="15" t="s">
        <v>198</v>
      </c>
      <c r="C11" s="17">
        <v>6</v>
      </c>
      <c r="D11" s="18"/>
      <c r="E11" s="18"/>
      <c r="F11" s="18"/>
      <c r="G11" s="18"/>
    </row>
    <row r="12" spans="1:11" ht="12" customHeight="1" x14ac:dyDescent="0.2">
      <c r="A12" s="14"/>
      <c r="B12" s="19"/>
      <c r="C12" s="20"/>
      <c r="D12" s="21"/>
      <c r="E12" s="1"/>
      <c r="F12" s="1"/>
      <c r="G12" s="1"/>
    </row>
    <row r="13" spans="1:11" ht="12" customHeight="1" x14ac:dyDescent="0.2">
      <c r="A13" s="14" t="s">
        <v>39</v>
      </c>
      <c r="B13" s="15" t="s">
        <v>200</v>
      </c>
      <c r="C13" s="20">
        <v>7</v>
      </c>
      <c r="D13" s="21"/>
      <c r="E13" s="1"/>
      <c r="F13" s="1"/>
      <c r="G13" s="1"/>
    </row>
    <row r="14" spans="1:11" ht="12" customHeight="1" x14ac:dyDescent="0.2">
      <c r="A14" s="14"/>
      <c r="B14" s="15"/>
      <c r="C14" s="20"/>
      <c r="D14" s="21"/>
      <c r="E14" s="1"/>
      <c r="F14" s="1"/>
      <c r="G14" s="1"/>
    </row>
    <row r="15" spans="1:11" ht="12" customHeight="1" x14ac:dyDescent="0.2">
      <c r="A15" s="14" t="s">
        <v>40</v>
      </c>
      <c r="B15" s="15" t="s">
        <v>202</v>
      </c>
      <c r="C15" s="20">
        <v>8</v>
      </c>
      <c r="D15" s="21"/>
      <c r="E15" s="1"/>
      <c r="F15" s="1"/>
      <c r="G15" s="1"/>
    </row>
    <row r="16" spans="1:11" ht="12" customHeight="1" x14ac:dyDescent="0.2">
      <c r="A16" s="14"/>
      <c r="B16" s="13"/>
      <c r="C16" s="20"/>
      <c r="D16" s="21"/>
      <c r="E16" s="1"/>
      <c r="F16" s="1"/>
      <c r="G16" s="1"/>
    </row>
    <row r="17" spans="1:7" ht="12" customHeight="1" x14ac:dyDescent="0.2">
      <c r="A17" s="14" t="s">
        <v>41</v>
      </c>
      <c r="B17" s="15" t="s">
        <v>204</v>
      </c>
      <c r="C17" s="20">
        <v>9</v>
      </c>
      <c r="D17" s="21"/>
      <c r="E17" s="1"/>
      <c r="F17" s="1"/>
      <c r="G17" s="1"/>
    </row>
    <row r="18" spans="1:7" ht="12" customHeight="1" x14ac:dyDescent="0.2">
      <c r="A18" s="14"/>
      <c r="B18" s="13"/>
      <c r="C18" s="20"/>
      <c r="D18" s="21"/>
      <c r="E18" s="1"/>
      <c r="F18" s="1"/>
      <c r="G18" s="1"/>
    </row>
    <row r="19" spans="1:7" ht="12" customHeight="1" x14ac:dyDescent="0.2">
      <c r="A19" s="14" t="s">
        <v>42</v>
      </c>
      <c r="B19" s="15" t="s">
        <v>206</v>
      </c>
      <c r="C19" s="20">
        <v>10</v>
      </c>
      <c r="D19" s="21"/>
      <c r="E19" s="1"/>
      <c r="F19" s="1"/>
      <c r="G19" s="1"/>
    </row>
    <row r="20" spans="1:7" ht="12" customHeight="1" x14ac:dyDescent="0.2">
      <c r="A20" s="14"/>
      <c r="B20" s="18"/>
      <c r="C20" s="17"/>
      <c r="D20" s="18"/>
      <c r="E20" s="18"/>
      <c r="F20" s="18"/>
      <c r="G20" s="18"/>
    </row>
    <row r="21" spans="1:7" ht="12" customHeight="1" x14ac:dyDescent="0.2">
      <c r="A21" s="14"/>
      <c r="B21" s="19"/>
      <c r="C21" s="20"/>
      <c r="D21" s="21"/>
      <c r="E21" s="1"/>
      <c r="F21" s="1"/>
      <c r="G21" s="1"/>
    </row>
    <row r="22" spans="1:7" ht="12" customHeight="1" x14ac:dyDescent="0.2">
      <c r="A22" s="12" t="s">
        <v>43</v>
      </c>
      <c r="B22" s="13" t="s">
        <v>44</v>
      </c>
      <c r="C22" s="20"/>
      <c r="D22" s="21"/>
      <c r="E22" s="1"/>
      <c r="F22" s="1"/>
      <c r="G22" s="1"/>
    </row>
    <row r="23" spans="1:7" ht="12" customHeight="1" x14ac:dyDescent="0.2">
      <c r="A23" s="14"/>
      <c r="B23" s="18"/>
      <c r="C23" s="17"/>
      <c r="D23" s="18"/>
      <c r="E23" s="18"/>
      <c r="F23" s="18"/>
      <c r="G23" s="18"/>
    </row>
    <row r="24" spans="1:7" ht="23.1" customHeight="1" x14ac:dyDescent="0.2">
      <c r="A24" s="14" t="s">
        <v>45</v>
      </c>
      <c r="B24" s="18" t="s">
        <v>46</v>
      </c>
      <c r="C24" s="17">
        <v>11</v>
      </c>
      <c r="D24" s="18"/>
      <c r="E24" s="18"/>
      <c r="F24" s="18"/>
      <c r="G24" s="18"/>
    </row>
    <row r="25" spans="1:7" ht="12" customHeight="1" x14ac:dyDescent="0.2">
      <c r="A25" s="14"/>
      <c r="B25" s="19"/>
      <c r="C25" s="22"/>
      <c r="D25" s="21"/>
      <c r="E25" s="1"/>
      <c r="F25" s="1"/>
      <c r="G25" s="1"/>
    </row>
    <row r="26" spans="1:7" ht="12" customHeight="1" x14ac:dyDescent="0.2">
      <c r="A26" s="14" t="s">
        <v>47</v>
      </c>
      <c r="B26" s="18" t="s">
        <v>208</v>
      </c>
      <c r="C26" s="22">
        <v>12</v>
      </c>
      <c r="D26" s="21"/>
      <c r="E26" s="1"/>
      <c r="F26" s="1"/>
      <c r="G26" s="1"/>
    </row>
    <row r="27" spans="1:7" ht="12" customHeight="1" x14ac:dyDescent="0.2">
      <c r="A27" s="14"/>
      <c r="B27" s="18"/>
      <c r="C27" s="22"/>
      <c r="D27" s="21"/>
      <c r="E27" s="1"/>
      <c r="F27" s="1"/>
      <c r="G27" s="1"/>
    </row>
    <row r="28" spans="1:7" ht="12" customHeight="1" x14ac:dyDescent="0.2">
      <c r="A28" s="14" t="s">
        <v>48</v>
      </c>
      <c r="B28" s="18" t="s">
        <v>210</v>
      </c>
      <c r="C28" s="11">
        <v>13</v>
      </c>
    </row>
    <row r="29" spans="1:7" ht="12" customHeight="1" x14ac:dyDescent="0.2">
      <c r="A29" s="14"/>
      <c r="B29" s="18"/>
    </row>
    <row r="30" spans="1:7" ht="12" customHeight="1" x14ac:dyDescent="0.2">
      <c r="A30" s="14" t="s">
        <v>49</v>
      </c>
      <c r="B30" s="18" t="s">
        <v>212</v>
      </c>
      <c r="C30" s="11">
        <v>14</v>
      </c>
    </row>
    <row r="31" spans="1:7" ht="12" customHeight="1" x14ac:dyDescent="0.2">
      <c r="A31" s="14"/>
      <c r="B31" s="18"/>
    </row>
    <row r="32" spans="1:7" ht="12" customHeight="1" x14ac:dyDescent="0.2">
      <c r="A32" s="107" t="s">
        <v>50</v>
      </c>
      <c r="C32" s="11">
        <v>15</v>
      </c>
    </row>
    <row r="33" spans="1:3" ht="12" customHeight="1" x14ac:dyDescent="0.2">
      <c r="A33" s="14"/>
      <c r="B33" s="18"/>
    </row>
    <row r="34" spans="1:3" ht="12" customHeight="1" x14ac:dyDescent="0.2">
      <c r="A34" s="107" t="s">
        <v>51</v>
      </c>
      <c r="C34" s="11">
        <v>16</v>
      </c>
    </row>
    <row r="35" spans="1:3" ht="12" customHeight="1" x14ac:dyDescent="0.2">
      <c r="A35" s="107" t="s">
        <v>52</v>
      </c>
      <c r="C35" s="11">
        <v>17</v>
      </c>
    </row>
    <row r="36" spans="1:3" ht="12" customHeight="1" x14ac:dyDescent="0.2">
      <c r="A36" s="107" t="s">
        <v>53</v>
      </c>
      <c r="C36" s="11">
        <v>19</v>
      </c>
    </row>
    <row r="37" spans="1:3" ht="12" customHeight="1" x14ac:dyDescent="0.2">
      <c r="A37" s="107" t="s">
        <v>54</v>
      </c>
      <c r="C37" s="11">
        <v>20</v>
      </c>
    </row>
    <row r="38" spans="1:3" ht="12" customHeight="1" x14ac:dyDescent="0.2"/>
  </sheetData>
  <mergeCells count="4">
    <mergeCell ref="A1:C1"/>
    <mergeCell ref="A2:B2"/>
    <mergeCell ref="A3:B3"/>
    <mergeCell ref="A4:B4"/>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EFE0F-0402-410C-A705-984FE4636999}">
  <sheetPr codeName="Tabelle4"/>
  <dimension ref="A1:H18"/>
  <sheetViews>
    <sheetView zoomScale="140" zoomScaleNormal="140" workbookViewId="0"/>
  </sheetViews>
  <sheetFormatPr baseColWidth="10" defaultColWidth="11.42578125" defaultRowHeight="12" customHeight="1" x14ac:dyDescent="0.2"/>
  <cols>
    <col min="1" max="1" width="95.7109375" style="28" customWidth="1"/>
    <col min="2" max="7" width="10.7109375" style="28" customWidth="1"/>
    <col min="8" max="8" width="11.7109375" style="28" customWidth="1"/>
    <col min="9" max="16384" width="11.42578125" style="28"/>
  </cols>
  <sheetData>
    <row r="1" spans="1:8" s="26" customFormat="1" ht="75" customHeight="1" x14ac:dyDescent="0.25">
      <c r="A1" s="24" t="s">
        <v>32</v>
      </c>
      <c r="B1" s="24"/>
      <c r="C1" s="25"/>
      <c r="D1" s="25"/>
      <c r="E1" s="25"/>
      <c r="F1" s="25"/>
      <c r="G1" s="25"/>
      <c r="H1" s="25"/>
    </row>
    <row r="6" spans="1:8" s="27" customFormat="1" ht="12" customHeight="1" x14ac:dyDescent="0.2"/>
    <row r="11" spans="1:8" s="27" customFormat="1" ht="12" customHeight="1" x14ac:dyDescent="0.2"/>
    <row r="18" s="27" customFormat="1" ht="12" customHeight="1" x14ac:dyDescent="0.2"/>
  </sheetData>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966DF-7337-40AF-A4AA-B5CC74E0E623}">
  <sheetPr codeName="Tabelle5"/>
  <dimension ref="A1:J47"/>
  <sheetViews>
    <sheetView zoomScale="140" zoomScaleNormal="140" workbookViewId="0">
      <pane xSplit="2" ySplit="8" topLeftCell="C9" activePane="bottomRight" state="frozen"/>
      <selection sqref="A1:C1"/>
      <selection pane="topRight" sqref="A1:C1"/>
      <selection pane="bottomLeft" sqref="A1:C1"/>
      <selection pane="bottomRight" activeCell="C9" sqref="C9"/>
    </sheetView>
  </sheetViews>
  <sheetFormatPr baseColWidth="10" defaultColWidth="11.140625" defaultRowHeight="11.45" customHeight="1" x14ac:dyDescent="0.2"/>
  <cols>
    <col min="1" max="1" width="3.7109375" style="30" customWidth="1"/>
    <col min="2" max="2" width="10.28515625" style="30" customWidth="1"/>
    <col min="3" max="9" width="11.140625" style="30" customWidth="1"/>
    <col min="10" max="10" width="11.42578125" style="30" hidden="1" customWidth="1"/>
    <col min="11" max="16384" width="11.140625" style="30"/>
  </cols>
  <sheetData>
    <row r="1" spans="1:10" s="1" customFormat="1" ht="39.950000000000003" customHeight="1" x14ac:dyDescent="0.2">
      <c r="A1" s="136" t="s">
        <v>33</v>
      </c>
      <c r="B1" s="137"/>
      <c r="C1" s="138" t="s">
        <v>55</v>
      </c>
      <c r="D1" s="139"/>
      <c r="E1" s="139"/>
      <c r="F1" s="139"/>
      <c r="G1" s="139"/>
      <c r="H1" s="139"/>
      <c r="I1" s="140"/>
      <c r="J1" s="5"/>
    </row>
    <row r="2" spans="1:10" ht="35.1" customHeight="1" x14ac:dyDescent="0.2">
      <c r="A2" s="141" t="s">
        <v>56</v>
      </c>
      <c r="B2" s="142"/>
      <c r="C2" s="143" t="s">
        <v>57</v>
      </c>
      <c r="D2" s="144"/>
      <c r="E2" s="144"/>
      <c r="F2" s="144"/>
      <c r="G2" s="144"/>
      <c r="H2" s="144"/>
      <c r="I2" s="145"/>
      <c r="J2" s="29"/>
    </row>
    <row r="3" spans="1:10" ht="11.45" customHeight="1" x14ac:dyDescent="0.2">
      <c r="A3" s="146" t="s">
        <v>58</v>
      </c>
      <c r="B3" s="148" t="s">
        <v>59</v>
      </c>
      <c r="C3" s="148" t="s">
        <v>60</v>
      </c>
      <c r="D3" s="148" t="s">
        <v>61</v>
      </c>
      <c r="E3" s="148" t="s">
        <v>62</v>
      </c>
      <c r="F3" s="148" t="s">
        <v>63</v>
      </c>
      <c r="G3" s="148" t="s">
        <v>64</v>
      </c>
      <c r="H3" s="148" t="s">
        <v>65</v>
      </c>
      <c r="I3" s="149" t="s">
        <v>66</v>
      </c>
    </row>
    <row r="4" spans="1:10" ht="11.45" customHeight="1" x14ac:dyDescent="0.2">
      <c r="A4" s="147"/>
      <c r="B4" s="148"/>
      <c r="C4" s="148"/>
      <c r="D4" s="148"/>
      <c r="E4" s="148"/>
      <c r="F4" s="148"/>
      <c r="G4" s="148"/>
      <c r="H4" s="148"/>
      <c r="I4" s="149"/>
    </row>
    <row r="5" spans="1:10" ht="11.45" customHeight="1" x14ac:dyDescent="0.2">
      <c r="A5" s="147"/>
      <c r="B5" s="148"/>
      <c r="C5" s="148"/>
      <c r="D5" s="148"/>
      <c r="E5" s="148"/>
      <c r="F5" s="148"/>
      <c r="G5" s="148"/>
      <c r="H5" s="148"/>
      <c r="I5" s="149"/>
    </row>
    <row r="6" spans="1:10" ht="11.45" customHeight="1" x14ac:dyDescent="0.2">
      <c r="A6" s="147"/>
      <c r="B6" s="148"/>
      <c r="C6" s="148"/>
      <c r="D6" s="148"/>
      <c r="E6" s="148"/>
      <c r="F6" s="148"/>
      <c r="G6" s="148"/>
      <c r="H6" s="148"/>
      <c r="I6" s="149"/>
    </row>
    <row r="7" spans="1:10" ht="11.45" customHeight="1" x14ac:dyDescent="0.2">
      <c r="A7" s="147"/>
      <c r="B7" s="148"/>
      <c r="C7" s="148" t="s">
        <v>67</v>
      </c>
      <c r="D7" s="148"/>
      <c r="E7" s="148"/>
      <c r="F7" s="31" t="s">
        <v>68</v>
      </c>
      <c r="G7" s="148" t="s">
        <v>69</v>
      </c>
      <c r="H7" s="148"/>
      <c r="I7" s="149"/>
    </row>
    <row r="8" spans="1:10" s="35" customFormat="1" ht="11.45" customHeight="1" x14ac:dyDescent="0.25">
      <c r="A8" s="32">
        <v>1</v>
      </c>
      <c r="B8" s="33">
        <v>2</v>
      </c>
      <c r="C8" s="33">
        <v>3</v>
      </c>
      <c r="D8" s="33">
        <v>4</v>
      </c>
      <c r="E8" s="33">
        <v>5</v>
      </c>
      <c r="F8" s="33">
        <v>6</v>
      </c>
      <c r="G8" s="33">
        <v>7</v>
      </c>
      <c r="H8" s="33">
        <v>8</v>
      </c>
      <c r="I8" s="34">
        <v>9</v>
      </c>
    </row>
    <row r="9" spans="1:10" ht="11.45" customHeight="1" x14ac:dyDescent="0.2">
      <c r="A9" s="36"/>
      <c r="B9" s="37"/>
      <c r="C9" s="38"/>
      <c r="D9" s="38"/>
      <c r="E9" s="38"/>
      <c r="F9" s="38"/>
      <c r="G9" s="39"/>
      <c r="H9" s="40"/>
      <c r="I9" s="40"/>
    </row>
    <row r="10" spans="1:10" ht="11.45" customHeight="1" x14ac:dyDescent="0.2">
      <c r="A10" s="41">
        <f>IF(D10&lt;&gt;"",COUNTA($D$10:D10),"")</f>
        <v>1</v>
      </c>
      <c r="B10" s="42">
        <v>2010</v>
      </c>
      <c r="C10" s="38">
        <v>256</v>
      </c>
      <c r="D10" s="38">
        <v>195</v>
      </c>
      <c r="E10" s="38">
        <v>8434</v>
      </c>
      <c r="F10" s="38">
        <v>10037</v>
      </c>
      <c r="G10" s="39">
        <v>211571</v>
      </c>
      <c r="H10" s="40">
        <v>994968</v>
      </c>
      <c r="I10" s="40">
        <v>794649</v>
      </c>
    </row>
    <row r="11" spans="1:10" ht="6" customHeight="1" x14ac:dyDescent="0.2">
      <c r="A11" s="41" t="str">
        <f>IF(D11&lt;&gt;"",COUNTA($D$10:D11),"")</f>
        <v/>
      </c>
      <c r="B11" s="42"/>
      <c r="C11" s="38"/>
      <c r="D11" s="38"/>
      <c r="E11" s="38"/>
      <c r="F11" s="38"/>
      <c r="G11" s="39"/>
      <c r="H11" s="40"/>
      <c r="I11" s="40"/>
    </row>
    <row r="12" spans="1:10" ht="11.45" customHeight="1" x14ac:dyDescent="0.2">
      <c r="A12" s="41">
        <f>IF(D12&lt;&gt;"",COUNTA($D$10:D12),"")</f>
        <v>2</v>
      </c>
      <c r="B12" s="42" t="s">
        <v>70</v>
      </c>
      <c r="C12" s="38">
        <v>124</v>
      </c>
      <c r="D12" s="38">
        <v>194</v>
      </c>
      <c r="E12" s="38">
        <v>8217</v>
      </c>
      <c r="F12" s="38">
        <v>4304</v>
      </c>
      <c r="G12" s="39">
        <v>94934</v>
      </c>
      <c r="H12" s="40">
        <v>359190</v>
      </c>
      <c r="I12" s="40">
        <v>359925</v>
      </c>
    </row>
    <row r="13" spans="1:10" ht="11.45" customHeight="1" x14ac:dyDescent="0.2">
      <c r="A13" s="41">
        <f>IF(D13&lt;&gt;"",COUNTA($D$10:D13),"")</f>
        <v>3</v>
      </c>
      <c r="B13" s="42" t="s">
        <v>71</v>
      </c>
      <c r="C13" s="38">
        <v>132</v>
      </c>
      <c r="D13" s="38">
        <v>197</v>
      </c>
      <c r="E13" s="38">
        <v>8651</v>
      </c>
      <c r="F13" s="38">
        <v>5733</v>
      </c>
      <c r="G13" s="39">
        <v>116637</v>
      </c>
      <c r="H13" s="40">
        <v>635778</v>
      </c>
      <c r="I13" s="40">
        <v>434724</v>
      </c>
    </row>
    <row r="14" spans="1:10" ht="11.45" customHeight="1" x14ac:dyDescent="0.2">
      <c r="A14" s="41" t="str">
        <f>IF(D14&lt;&gt;"",COUNTA($D$10:D14),"")</f>
        <v/>
      </c>
      <c r="B14" s="42"/>
      <c r="C14" s="38"/>
      <c r="D14" s="38"/>
      <c r="E14" s="38"/>
      <c r="F14" s="38"/>
      <c r="G14" s="39"/>
      <c r="H14" s="40"/>
      <c r="I14" s="40"/>
    </row>
    <row r="15" spans="1:10" ht="11.45" customHeight="1" x14ac:dyDescent="0.2">
      <c r="A15" s="41">
        <f>IF(D15&lt;&gt;"",COUNTA($D$10:D15),"")</f>
        <v>4</v>
      </c>
      <c r="B15" s="42">
        <v>2015</v>
      </c>
      <c r="C15" s="38">
        <v>254</v>
      </c>
      <c r="D15" s="38">
        <v>213</v>
      </c>
      <c r="E15" s="38">
        <v>8719</v>
      </c>
      <c r="F15" s="38">
        <v>11171</v>
      </c>
      <c r="G15" s="39">
        <v>259152</v>
      </c>
      <c r="H15" s="40">
        <v>1157627</v>
      </c>
      <c r="I15" s="40">
        <v>1008583</v>
      </c>
    </row>
    <row r="16" spans="1:10" ht="6" customHeight="1" x14ac:dyDescent="0.2">
      <c r="A16" s="41" t="str">
        <f>IF(D16&lt;&gt;"",COUNTA($D$10:D16),"")</f>
        <v/>
      </c>
      <c r="B16" s="42"/>
      <c r="C16" s="38"/>
      <c r="D16" s="38"/>
      <c r="E16" s="38"/>
      <c r="F16" s="38"/>
      <c r="G16" s="39"/>
      <c r="H16" s="40"/>
      <c r="I16" s="40"/>
    </row>
    <row r="17" spans="1:10" ht="11.45" customHeight="1" x14ac:dyDescent="0.2">
      <c r="A17" s="41">
        <f>IF(D17&lt;&gt;"",COUNTA($D$10:D17),"")</f>
        <v>5</v>
      </c>
      <c r="B17" s="42" t="s">
        <v>70</v>
      </c>
      <c r="C17" s="38">
        <v>123</v>
      </c>
      <c r="D17" s="38">
        <v>213</v>
      </c>
      <c r="E17" s="38">
        <v>8604</v>
      </c>
      <c r="F17" s="38">
        <v>5095</v>
      </c>
      <c r="G17" s="39">
        <v>121180</v>
      </c>
      <c r="H17" s="40">
        <v>452814</v>
      </c>
      <c r="I17" s="40">
        <v>501751</v>
      </c>
    </row>
    <row r="18" spans="1:10" ht="11.25" customHeight="1" x14ac:dyDescent="0.2">
      <c r="A18" s="41">
        <f>IF(D18&lt;&gt;"",COUNTA($D$10:D18),"")</f>
        <v>6</v>
      </c>
      <c r="B18" s="42" t="s">
        <v>71</v>
      </c>
      <c r="C18" s="38">
        <v>131</v>
      </c>
      <c r="D18" s="38">
        <v>213</v>
      </c>
      <c r="E18" s="38">
        <v>8846</v>
      </c>
      <c r="F18" s="38">
        <v>6083</v>
      </c>
      <c r="G18" s="39">
        <v>138033</v>
      </c>
      <c r="H18" s="40">
        <v>704125</v>
      </c>
      <c r="I18" s="40">
        <v>509170</v>
      </c>
    </row>
    <row r="19" spans="1:10" ht="11.45" customHeight="1" x14ac:dyDescent="0.2">
      <c r="A19" s="41" t="str">
        <f>IF(D19&lt;&gt;"",COUNTA($D$10:D19),"")</f>
        <v/>
      </c>
      <c r="B19" s="42"/>
      <c r="C19" s="38"/>
      <c r="D19" s="38"/>
      <c r="E19" s="38"/>
      <c r="F19" s="38"/>
      <c r="G19" s="39"/>
      <c r="H19" s="40"/>
      <c r="I19" s="40"/>
    </row>
    <row r="20" spans="1:10" ht="11.45" customHeight="1" x14ac:dyDescent="0.2">
      <c r="A20" s="41">
        <f>IF(D20&lt;&gt;"",COUNTA($D$10:D20),"")</f>
        <v>7</v>
      </c>
      <c r="B20" s="42">
        <v>2024</v>
      </c>
      <c r="C20" s="38">
        <v>251</v>
      </c>
      <c r="D20" s="38">
        <v>245</v>
      </c>
      <c r="E20" s="38">
        <v>10679</v>
      </c>
      <c r="F20" s="38">
        <v>12492</v>
      </c>
      <c r="G20" s="39">
        <v>444214</v>
      </c>
      <c r="H20" s="40">
        <v>2224996</v>
      </c>
      <c r="I20" s="40">
        <v>1756924</v>
      </c>
    </row>
    <row r="21" spans="1:10" ht="6" customHeight="1" x14ac:dyDescent="0.2">
      <c r="A21" s="41" t="str">
        <f>IF(D21&lt;&gt;"",COUNTA($D$10:D21),"")</f>
        <v/>
      </c>
      <c r="B21" s="42"/>
      <c r="C21" s="38"/>
      <c r="D21" s="38"/>
      <c r="E21" s="38"/>
      <c r="F21" s="38"/>
      <c r="G21" s="39"/>
      <c r="H21" s="40"/>
      <c r="I21" s="40"/>
    </row>
    <row r="22" spans="1:10" ht="11.45" customHeight="1" x14ac:dyDescent="0.2">
      <c r="A22" s="41">
        <f>IF(D22&lt;&gt;"",COUNTA($D$10:D22),"")</f>
        <v>8</v>
      </c>
      <c r="B22" s="42" t="s">
        <v>70</v>
      </c>
      <c r="C22" s="38">
        <v>123</v>
      </c>
      <c r="D22" s="38">
        <v>248</v>
      </c>
      <c r="E22" s="38">
        <v>10705</v>
      </c>
      <c r="F22" s="38">
        <v>6063</v>
      </c>
      <c r="G22" s="39">
        <v>207692</v>
      </c>
      <c r="H22" s="40">
        <v>1019048</v>
      </c>
      <c r="I22" s="40">
        <v>943323</v>
      </c>
    </row>
    <row r="23" spans="1:10" ht="11.45" customHeight="1" x14ac:dyDescent="0.2">
      <c r="A23" s="41">
        <f>IF(D23&lt;&gt;"",COUNTA($D$10:D23),"")</f>
        <v>9</v>
      </c>
      <c r="B23" s="42" t="s">
        <v>71</v>
      </c>
      <c r="C23" s="38">
        <v>128</v>
      </c>
      <c r="D23" s="38">
        <v>242</v>
      </c>
      <c r="E23" s="38">
        <v>10654</v>
      </c>
      <c r="F23" s="38">
        <v>6429</v>
      </c>
      <c r="G23" s="39">
        <v>236522</v>
      </c>
      <c r="H23" s="40">
        <v>1205947</v>
      </c>
      <c r="I23" s="40">
        <v>813602</v>
      </c>
    </row>
    <row r="24" spans="1:10" ht="11.45" customHeight="1" x14ac:dyDescent="0.2">
      <c r="A24" s="41" t="str">
        <f>IF(D24&lt;&gt;"",COUNTA($D$10:D24),"")</f>
        <v/>
      </c>
      <c r="B24" s="42"/>
      <c r="C24" s="38"/>
      <c r="D24" s="38"/>
      <c r="E24" s="38"/>
      <c r="F24" s="38"/>
      <c r="G24" s="39"/>
      <c r="H24" s="40"/>
      <c r="I24" s="40"/>
    </row>
    <row r="25" spans="1:10" ht="11.45" customHeight="1" x14ac:dyDescent="0.2">
      <c r="A25" s="41">
        <f>IF(D25&lt;&gt;"",COUNTA($D$10:D25),"")</f>
        <v>10</v>
      </c>
      <c r="B25" s="42">
        <v>2025</v>
      </c>
      <c r="C25" s="38">
        <v>251</v>
      </c>
      <c r="D25" s="38">
        <v>237</v>
      </c>
      <c r="E25" s="38">
        <v>10563</v>
      </c>
      <c r="F25" s="38">
        <v>12122</v>
      </c>
      <c r="G25" s="39">
        <v>462212</v>
      </c>
      <c r="H25" s="40">
        <v>2182211</v>
      </c>
      <c r="I25" s="40">
        <v>1723452</v>
      </c>
    </row>
    <row r="26" spans="1:10" ht="6" customHeight="1" x14ac:dyDescent="0.2">
      <c r="A26" s="41" t="str">
        <f>IF(D26&lt;&gt;"",COUNTA($D$10:D26),"")</f>
        <v/>
      </c>
      <c r="B26" s="42"/>
      <c r="C26" s="38"/>
      <c r="D26" s="38"/>
      <c r="E26" s="38"/>
      <c r="F26" s="38"/>
      <c r="G26" s="39"/>
      <c r="H26" s="40"/>
      <c r="I26" s="40"/>
    </row>
    <row r="27" spans="1:10" ht="11.45" customHeight="1" x14ac:dyDescent="0.2">
      <c r="A27" s="41">
        <f>IF(D27&lt;&gt;"",COUNTA($D$10:D27),"")</f>
        <v>11</v>
      </c>
      <c r="B27" s="42" t="s">
        <v>70</v>
      </c>
      <c r="C27" s="38">
        <v>123</v>
      </c>
      <c r="D27" s="38">
        <v>237</v>
      </c>
      <c r="E27" s="38">
        <v>10556</v>
      </c>
      <c r="F27" s="38">
        <v>5808</v>
      </c>
      <c r="G27" s="39">
        <v>217821</v>
      </c>
      <c r="H27" s="40">
        <v>910712</v>
      </c>
      <c r="I27" s="40">
        <v>862187</v>
      </c>
    </row>
    <row r="28" spans="1:10" ht="11.45" customHeight="1" x14ac:dyDescent="0.2">
      <c r="A28" s="41">
        <f>IF(D28&lt;&gt;"",COUNTA($D$10:D28),"")</f>
        <v>12</v>
      </c>
      <c r="B28" s="42" t="s">
        <v>71</v>
      </c>
      <c r="C28" s="38">
        <v>128</v>
      </c>
      <c r="D28" s="38">
        <v>236</v>
      </c>
      <c r="E28" s="38">
        <v>10570</v>
      </c>
      <c r="F28" s="38">
        <v>6315</v>
      </c>
      <c r="G28" s="39">
        <v>244392</v>
      </c>
      <c r="H28" s="40">
        <v>1271499</v>
      </c>
      <c r="I28" s="40">
        <v>861265</v>
      </c>
    </row>
    <row r="29" spans="1:10" ht="11.45" customHeight="1" x14ac:dyDescent="0.2">
      <c r="A29" s="41" t="str">
        <f>IF(D29&lt;&gt;"",COUNTA($D$10:D29),"")</f>
        <v/>
      </c>
      <c r="B29" s="42"/>
      <c r="C29" s="38"/>
      <c r="D29" s="38"/>
      <c r="E29" s="38"/>
      <c r="F29" s="38"/>
      <c r="G29" s="39"/>
      <c r="H29" s="40"/>
      <c r="I29" s="40"/>
    </row>
    <row r="30" spans="1:10" ht="11.45" customHeight="1" x14ac:dyDescent="0.2">
      <c r="A30" s="41" t="str">
        <f>IF(D30&lt;&gt;"",COUNTA($D$10:D30),"")</f>
        <v/>
      </c>
      <c r="B30" s="43">
        <v>2026</v>
      </c>
      <c r="C30" s="38"/>
      <c r="D30" s="38"/>
      <c r="E30" s="38"/>
      <c r="F30" s="38"/>
      <c r="G30" s="39"/>
      <c r="H30" s="40"/>
      <c r="I30" s="40"/>
    </row>
    <row r="31" spans="1:10" ht="6" customHeight="1" x14ac:dyDescent="0.2">
      <c r="A31" s="41" t="str">
        <f>IF(D31&lt;&gt;"",COUNTA($D$10:D31),"")</f>
        <v/>
      </c>
      <c r="B31" s="43"/>
      <c r="C31" s="38"/>
      <c r="D31" s="38"/>
      <c r="E31" s="38"/>
      <c r="F31" s="38"/>
      <c r="G31" s="39"/>
      <c r="H31" s="40"/>
      <c r="I31" s="40"/>
    </row>
    <row r="32" spans="1:10" ht="11.45" customHeight="1" x14ac:dyDescent="0.2">
      <c r="A32" s="41">
        <f>IF(D32&lt;&gt;"",COUNTA($D$10:D32),"")</f>
        <v>13</v>
      </c>
      <c r="B32" s="42" t="s">
        <v>70</v>
      </c>
      <c r="C32" s="38" t="s">
        <v>214</v>
      </c>
      <c r="D32" s="38" t="s">
        <v>214</v>
      </c>
      <c r="E32" s="38" t="s">
        <v>214</v>
      </c>
      <c r="F32" s="38" t="s">
        <v>214</v>
      </c>
      <c r="G32" s="39" t="s">
        <v>214</v>
      </c>
      <c r="H32" s="40" t="s">
        <v>214</v>
      </c>
      <c r="I32" s="40" t="s">
        <v>214</v>
      </c>
      <c r="J32" s="44">
        <v>0</v>
      </c>
    </row>
    <row r="33" spans="1:9" ht="11.45" customHeight="1" x14ac:dyDescent="0.2">
      <c r="A33" s="41">
        <f>IF(D33&lt;&gt;"",COUNTA($D$10:D33),"")</f>
        <v>14</v>
      </c>
      <c r="B33" s="42" t="s">
        <v>71</v>
      </c>
      <c r="C33" s="38" t="s">
        <v>214</v>
      </c>
      <c r="D33" s="38" t="s">
        <v>214</v>
      </c>
      <c r="E33" s="38" t="s">
        <v>214</v>
      </c>
      <c r="F33" s="38" t="s">
        <v>214</v>
      </c>
      <c r="G33" s="39" t="s">
        <v>214</v>
      </c>
      <c r="H33" s="40" t="s">
        <v>214</v>
      </c>
      <c r="I33" s="40" t="s">
        <v>214</v>
      </c>
    </row>
    <row r="34" spans="1:9" ht="11.45" customHeight="1" x14ac:dyDescent="0.2">
      <c r="A34" s="41" t="str">
        <f>IF(D34&lt;&gt;"",COUNTA($D$10:D34),"")</f>
        <v/>
      </c>
      <c r="B34" s="42"/>
      <c r="C34" s="38"/>
      <c r="D34" s="38"/>
      <c r="E34" s="38"/>
      <c r="F34" s="38"/>
      <c r="G34" s="39"/>
      <c r="H34" s="40"/>
      <c r="I34" s="40"/>
    </row>
    <row r="35" spans="1:9" ht="11.45" customHeight="1" x14ac:dyDescent="0.2">
      <c r="A35" s="41">
        <f>IF(D35&lt;&gt;"",COUNTA($D$10:D35),"")</f>
        <v>15</v>
      </c>
      <c r="B35" s="42" t="s">
        <v>72</v>
      </c>
      <c r="C35" s="38">
        <v>21</v>
      </c>
      <c r="D35" s="38">
        <v>243</v>
      </c>
      <c r="E35" s="38">
        <v>10651</v>
      </c>
      <c r="F35" s="38">
        <v>465</v>
      </c>
      <c r="G35" s="39">
        <v>30531</v>
      </c>
      <c r="H35" s="40">
        <v>68873</v>
      </c>
      <c r="I35" s="40">
        <v>128721</v>
      </c>
    </row>
    <row r="36" spans="1:9" ht="11.45" customHeight="1" x14ac:dyDescent="0.2">
      <c r="A36" s="41">
        <f>IF(D36&lt;&gt;"",COUNTA($D$10:D36),"")</f>
        <v>16</v>
      </c>
      <c r="B36" s="42" t="s">
        <v>73</v>
      </c>
      <c r="C36" s="38" t="s">
        <v>214</v>
      </c>
      <c r="D36" s="38" t="s">
        <v>214</v>
      </c>
      <c r="E36" s="38" t="s">
        <v>214</v>
      </c>
      <c r="F36" s="38" t="s">
        <v>214</v>
      </c>
      <c r="G36" s="39" t="s">
        <v>214</v>
      </c>
      <c r="H36" s="40" t="s">
        <v>214</v>
      </c>
      <c r="I36" s="40" t="s">
        <v>214</v>
      </c>
    </row>
    <row r="37" spans="1:9" ht="11.45" customHeight="1" x14ac:dyDescent="0.2">
      <c r="A37" s="41">
        <f>IF(D37&lt;&gt;"",COUNTA($D$10:D37),"")</f>
        <v>17</v>
      </c>
      <c r="B37" s="42" t="s">
        <v>74</v>
      </c>
      <c r="C37" s="38" t="s">
        <v>214</v>
      </c>
      <c r="D37" s="38" t="s">
        <v>214</v>
      </c>
      <c r="E37" s="38" t="s">
        <v>214</v>
      </c>
      <c r="F37" s="38" t="s">
        <v>214</v>
      </c>
      <c r="G37" s="39" t="s">
        <v>214</v>
      </c>
      <c r="H37" s="40" t="s">
        <v>214</v>
      </c>
      <c r="I37" s="40" t="s">
        <v>214</v>
      </c>
    </row>
    <row r="38" spans="1:9" ht="11.45" customHeight="1" x14ac:dyDescent="0.2">
      <c r="A38" s="41">
        <f>IF(D38&lt;&gt;"",COUNTA($D$10:D38),"")</f>
        <v>18</v>
      </c>
      <c r="B38" s="42" t="s">
        <v>75</v>
      </c>
      <c r="C38" s="38" t="s">
        <v>214</v>
      </c>
      <c r="D38" s="38" t="s">
        <v>214</v>
      </c>
      <c r="E38" s="38" t="s">
        <v>214</v>
      </c>
      <c r="F38" s="38" t="s">
        <v>214</v>
      </c>
      <c r="G38" s="39" t="s">
        <v>214</v>
      </c>
      <c r="H38" s="40" t="s">
        <v>214</v>
      </c>
      <c r="I38" s="40" t="s">
        <v>214</v>
      </c>
    </row>
    <row r="39" spans="1:9" ht="11.45" customHeight="1" x14ac:dyDescent="0.2">
      <c r="A39" s="41">
        <f>IF(D39&lt;&gt;"",COUNTA($D$10:D39),"")</f>
        <v>19</v>
      </c>
      <c r="B39" s="42" t="s">
        <v>76</v>
      </c>
      <c r="C39" s="38" t="s">
        <v>214</v>
      </c>
      <c r="D39" s="38" t="s">
        <v>214</v>
      </c>
      <c r="E39" s="38" t="s">
        <v>214</v>
      </c>
      <c r="F39" s="38" t="s">
        <v>214</v>
      </c>
      <c r="G39" s="39" t="s">
        <v>214</v>
      </c>
      <c r="H39" s="40" t="s">
        <v>214</v>
      </c>
      <c r="I39" s="40" t="s">
        <v>214</v>
      </c>
    </row>
    <row r="40" spans="1:9" ht="11.45" customHeight="1" x14ac:dyDescent="0.2">
      <c r="A40" s="41">
        <f>IF(D40&lt;&gt;"",COUNTA($D$10:D40),"")</f>
        <v>20</v>
      </c>
      <c r="B40" s="42" t="s">
        <v>77</v>
      </c>
      <c r="C40" s="38" t="s">
        <v>214</v>
      </c>
      <c r="D40" s="38" t="s">
        <v>214</v>
      </c>
      <c r="E40" s="38" t="s">
        <v>214</v>
      </c>
      <c r="F40" s="38" t="s">
        <v>214</v>
      </c>
      <c r="G40" s="39" t="s">
        <v>214</v>
      </c>
      <c r="H40" s="40" t="s">
        <v>214</v>
      </c>
      <c r="I40" s="40" t="s">
        <v>214</v>
      </c>
    </row>
    <row r="41" spans="1:9" ht="11.45" customHeight="1" x14ac:dyDescent="0.2">
      <c r="A41" s="41">
        <f>IF(D41&lt;&gt;"",COUNTA($D$10:D41),"")</f>
        <v>21</v>
      </c>
      <c r="B41" s="42" t="s">
        <v>78</v>
      </c>
      <c r="C41" s="38" t="s">
        <v>214</v>
      </c>
      <c r="D41" s="38" t="s">
        <v>214</v>
      </c>
      <c r="E41" s="38" t="s">
        <v>214</v>
      </c>
      <c r="F41" s="38" t="s">
        <v>214</v>
      </c>
      <c r="G41" s="39" t="s">
        <v>214</v>
      </c>
      <c r="H41" s="40" t="s">
        <v>214</v>
      </c>
      <c r="I41" s="40" t="s">
        <v>214</v>
      </c>
    </row>
    <row r="42" spans="1:9" ht="11.45" customHeight="1" x14ac:dyDescent="0.2">
      <c r="A42" s="41">
        <f>IF(D42&lt;&gt;"",COUNTA($D$10:D42),"")</f>
        <v>22</v>
      </c>
      <c r="B42" s="42" t="s">
        <v>79</v>
      </c>
      <c r="C42" s="38" t="s">
        <v>214</v>
      </c>
      <c r="D42" s="38" t="s">
        <v>214</v>
      </c>
      <c r="E42" s="38" t="s">
        <v>214</v>
      </c>
      <c r="F42" s="38" t="s">
        <v>214</v>
      </c>
      <c r="G42" s="39" t="s">
        <v>214</v>
      </c>
      <c r="H42" s="40" t="s">
        <v>214</v>
      </c>
      <c r="I42" s="40" t="s">
        <v>214</v>
      </c>
    </row>
    <row r="43" spans="1:9" ht="11.45" customHeight="1" x14ac:dyDescent="0.2">
      <c r="A43" s="41">
        <f>IF(D43&lt;&gt;"",COUNTA($D$10:D43),"")</f>
        <v>23</v>
      </c>
      <c r="B43" s="42" t="s">
        <v>80</v>
      </c>
      <c r="C43" s="38" t="s">
        <v>214</v>
      </c>
      <c r="D43" s="38" t="s">
        <v>214</v>
      </c>
      <c r="E43" s="38" t="s">
        <v>214</v>
      </c>
      <c r="F43" s="38" t="s">
        <v>214</v>
      </c>
      <c r="G43" s="39" t="s">
        <v>214</v>
      </c>
      <c r="H43" s="40" t="s">
        <v>214</v>
      </c>
      <c r="I43" s="40" t="s">
        <v>214</v>
      </c>
    </row>
    <row r="44" spans="1:9" ht="11.45" customHeight="1" x14ac:dyDescent="0.2">
      <c r="A44" s="41">
        <f>IF(D44&lt;&gt;"",COUNTA($D$10:D44),"")</f>
        <v>24</v>
      </c>
      <c r="B44" s="42" t="s">
        <v>81</v>
      </c>
      <c r="C44" s="38" t="s">
        <v>214</v>
      </c>
      <c r="D44" s="38" t="s">
        <v>214</v>
      </c>
      <c r="E44" s="38" t="s">
        <v>214</v>
      </c>
      <c r="F44" s="38" t="s">
        <v>214</v>
      </c>
      <c r="G44" s="39" t="s">
        <v>214</v>
      </c>
      <c r="H44" s="40" t="s">
        <v>214</v>
      </c>
      <c r="I44" s="40" t="s">
        <v>214</v>
      </c>
    </row>
    <row r="45" spans="1:9" ht="11.45" customHeight="1" x14ac:dyDescent="0.2">
      <c r="A45" s="41">
        <f>IF(D45&lt;&gt;"",COUNTA($D$10:D45),"")</f>
        <v>25</v>
      </c>
      <c r="B45" s="42" t="s">
        <v>82</v>
      </c>
      <c r="C45" s="38" t="s">
        <v>214</v>
      </c>
      <c r="D45" s="38" t="s">
        <v>214</v>
      </c>
      <c r="E45" s="38" t="s">
        <v>214</v>
      </c>
      <c r="F45" s="38" t="s">
        <v>214</v>
      </c>
      <c r="G45" s="39" t="s">
        <v>214</v>
      </c>
      <c r="H45" s="40" t="s">
        <v>214</v>
      </c>
      <c r="I45" s="40" t="s">
        <v>214</v>
      </c>
    </row>
    <row r="46" spans="1:9" ht="11.45" customHeight="1" x14ac:dyDescent="0.2">
      <c r="A46" s="41">
        <f>IF(D46&lt;&gt;"",COUNTA($D$10:D46),"")</f>
        <v>26</v>
      </c>
      <c r="B46" s="42" t="s">
        <v>83</v>
      </c>
      <c r="C46" s="38" t="s">
        <v>214</v>
      </c>
      <c r="D46" s="38" t="s">
        <v>214</v>
      </c>
      <c r="E46" s="38" t="s">
        <v>214</v>
      </c>
      <c r="F46" s="38" t="s">
        <v>214</v>
      </c>
      <c r="G46" s="39" t="s">
        <v>214</v>
      </c>
      <c r="H46" s="40" t="s">
        <v>214</v>
      </c>
      <c r="I46" s="40" t="s">
        <v>214</v>
      </c>
    </row>
    <row r="47" spans="1:9" ht="11.45" customHeight="1" x14ac:dyDescent="0.2">
      <c r="A47" s="45" t="str">
        <f>IF(C47&lt;&gt;"",COUNTA($C$10:C47),"")</f>
        <v/>
      </c>
    </row>
  </sheetData>
  <mergeCells count="15">
    <mergeCell ref="A1:B1"/>
    <mergeCell ref="C1:I1"/>
    <mergeCell ref="A2:B2"/>
    <mergeCell ref="C2:I2"/>
    <mergeCell ref="A3:A7"/>
    <mergeCell ref="B3:B7"/>
    <mergeCell ref="C3:C6"/>
    <mergeCell ref="D3:D6"/>
    <mergeCell ref="E3:E6"/>
    <mergeCell ref="F3:F6"/>
    <mergeCell ref="G3:G6"/>
    <mergeCell ref="H3:H6"/>
    <mergeCell ref="I3:I6"/>
    <mergeCell ref="C7:E7"/>
    <mergeCell ref="G7:I7"/>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A6C23-8445-4C61-ABF1-584B06058A63}">
  <sheetPr codeName="Tabelle6"/>
  <dimension ref="A1:K33"/>
  <sheetViews>
    <sheetView zoomScale="140" zoomScaleNormal="140" workbookViewId="0">
      <pane xSplit="4" ySplit="7" topLeftCell="E8" activePane="bottomRight" state="frozen"/>
      <selection sqref="A1:C1"/>
      <selection pane="topRight" sqref="A1:C1"/>
      <selection pane="bottomLeft" sqref="A1:C1"/>
      <selection pane="bottomRight" sqref="A1:D1"/>
    </sheetView>
  </sheetViews>
  <sheetFormatPr baseColWidth="10" defaultColWidth="11.42578125" defaultRowHeight="11.45" customHeight="1" x14ac:dyDescent="0.2"/>
  <cols>
    <col min="1" max="1" width="3.7109375" style="30" customWidth="1"/>
    <col min="2" max="2" width="5.5703125" style="30" customWidth="1"/>
    <col min="3" max="3" width="27.5703125" style="30" customWidth="1"/>
    <col min="4" max="4" width="7.5703125" style="30" customWidth="1"/>
    <col min="5" max="8" width="9.28515625" style="30" customWidth="1"/>
    <col min="9" max="9" width="10.7109375" style="30" customWidth="1"/>
    <col min="10" max="16384" width="11.42578125" style="30"/>
  </cols>
  <sheetData>
    <row r="1" spans="1:11" s="1" customFormat="1" ht="39.950000000000003" customHeight="1" x14ac:dyDescent="0.2">
      <c r="A1" s="136" t="s">
        <v>33</v>
      </c>
      <c r="B1" s="137"/>
      <c r="C1" s="137"/>
      <c r="D1" s="137"/>
      <c r="E1" s="138" t="s">
        <v>55</v>
      </c>
      <c r="F1" s="150"/>
      <c r="G1" s="150"/>
      <c r="H1" s="150"/>
      <c r="I1" s="151"/>
    </row>
    <row r="2" spans="1:11" ht="35.1" customHeight="1" x14ac:dyDescent="0.2">
      <c r="A2" s="141" t="s">
        <v>84</v>
      </c>
      <c r="B2" s="142"/>
      <c r="C2" s="142"/>
      <c r="D2" s="142"/>
      <c r="E2" s="143" t="s">
        <v>194</v>
      </c>
      <c r="F2" s="143"/>
      <c r="G2" s="143"/>
      <c r="H2" s="143"/>
      <c r="I2" s="152"/>
    </row>
    <row r="3" spans="1:11" ht="11.45" customHeight="1" x14ac:dyDescent="0.2">
      <c r="A3" s="146" t="s">
        <v>58</v>
      </c>
      <c r="B3" s="148" t="s">
        <v>85</v>
      </c>
      <c r="C3" s="148" t="s">
        <v>86</v>
      </c>
      <c r="D3" s="148" t="s">
        <v>87</v>
      </c>
      <c r="E3" s="148" t="s">
        <v>216</v>
      </c>
      <c r="F3" s="154" t="s">
        <v>217</v>
      </c>
      <c r="G3" s="154" t="s">
        <v>218</v>
      </c>
      <c r="H3" s="148" t="s">
        <v>219</v>
      </c>
      <c r="I3" s="149"/>
    </row>
    <row r="4" spans="1:11" ht="11.45" customHeight="1" x14ac:dyDescent="0.2">
      <c r="A4" s="147"/>
      <c r="B4" s="153"/>
      <c r="C4" s="148"/>
      <c r="D4" s="148"/>
      <c r="E4" s="148"/>
      <c r="F4" s="154"/>
      <c r="G4" s="154"/>
      <c r="H4" s="148" t="s">
        <v>88</v>
      </c>
      <c r="I4" s="149" t="s">
        <v>89</v>
      </c>
    </row>
    <row r="5" spans="1:11" ht="11.45" customHeight="1" x14ac:dyDescent="0.2">
      <c r="A5" s="147"/>
      <c r="B5" s="153"/>
      <c r="C5" s="148"/>
      <c r="D5" s="148"/>
      <c r="E5" s="148"/>
      <c r="F5" s="154"/>
      <c r="G5" s="154"/>
      <c r="H5" s="148"/>
      <c r="I5" s="149"/>
    </row>
    <row r="6" spans="1:11" ht="11.45" customHeight="1" x14ac:dyDescent="0.2">
      <c r="A6" s="147"/>
      <c r="B6" s="153"/>
      <c r="C6" s="148"/>
      <c r="D6" s="148"/>
      <c r="E6" s="148"/>
      <c r="F6" s="154"/>
      <c r="G6" s="154"/>
      <c r="H6" s="148" t="s">
        <v>90</v>
      </c>
      <c r="I6" s="149"/>
    </row>
    <row r="7" spans="1:11" s="35" customFormat="1" ht="11.45" customHeight="1" x14ac:dyDescent="0.25">
      <c r="A7" s="32">
        <v>1</v>
      </c>
      <c r="B7" s="33">
        <v>2</v>
      </c>
      <c r="C7" s="33">
        <v>3</v>
      </c>
      <c r="D7" s="46">
        <v>4</v>
      </c>
      <c r="E7" s="46">
        <v>5</v>
      </c>
      <c r="F7" s="46">
        <v>6</v>
      </c>
      <c r="G7" s="33">
        <v>7</v>
      </c>
      <c r="H7" s="33">
        <v>8</v>
      </c>
      <c r="I7" s="34">
        <v>9</v>
      </c>
    </row>
    <row r="8" spans="1:11" ht="11.45" customHeight="1" x14ac:dyDescent="0.2">
      <c r="A8" s="41"/>
      <c r="B8" s="37"/>
      <c r="C8" s="37"/>
      <c r="D8" s="47"/>
      <c r="E8" s="48"/>
      <c r="F8" s="48"/>
      <c r="G8" s="48"/>
      <c r="H8" s="49"/>
      <c r="I8" s="49"/>
    </row>
    <row r="9" spans="1:11" ht="11.45" customHeight="1" x14ac:dyDescent="0.2">
      <c r="A9" s="41">
        <f>IF(F9&lt;&gt;"",COUNTA($F9:F$9),"")</f>
        <v>1</v>
      </c>
      <c r="B9" s="42"/>
      <c r="C9" s="42" t="s">
        <v>91</v>
      </c>
      <c r="D9" s="50" t="s">
        <v>67</v>
      </c>
      <c r="E9" s="48">
        <v>243</v>
      </c>
      <c r="F9" s="48">
        <v>237</v>
      </c>
      <c r="G9" s="48">
        <v>239</v>
      </c>
      <c r="H9" s="49">
        <v>2.5</v>
      </c>
      <c r="I9" s="49">
        <v>1.7</v>
      </c>
    </row>
    <row r="10" spans="1:11" s="51" customFormat="1" ht="11.45" customHeight="1" x14ac:dyDescent="0.2">
      <c r="A10" s="41">
        <f>IF(F10&lt;&gt;"",COUNTA($F$9:F10),"")</f>
        <v>2</v>
      </c>
      <c r="B10" s="42"/>
      <c r="C10" s="42" t="s">
        <v>92</v>
      </c>
      <c r="D10" s="50" t="s">
        <v>67</v>
      </c>
      <c r="E10" s="48">
        <v>10651</v>
      </c>
      <c r="F10" s="48">
        <v>10464</v>
      </c>
      <c r="G10" s="48">
        <v>10551</v>
      </c>
      <c r="H10" s="49">
        <v>1.8</v>
      </c>
      <c r="I10" s="49">
        <v>0.9</v>
      </c>
      <c r="K10" s="52"/>
    </row>
    <row r="11" spans="1:11" s="51" customFormat="1" ht="11.45" customHeight="1" x14ac:dyDescent="0.2">
      <c r="A11" s="41">
        <f>IF(F11&lt;&gt;"",COUNTA($F$9:F11),"")</f>
        <v>3</v>
      </c>
      <c r="B11" s="42"/>
      <c r="C11" s="42" t="s">
        <v>93</v>
      </c>
      <c r="D11" s="50" t="s">
        <v>69</v>
      </c>
      <c r="E11" s="48">
        <v>30531</v>
      </c>
      <c r="F11" s="48">
        <v>40166</v>
      </c>
      <c r="G11" s="48">
        <v>32767</v>
      </c>
      <c r="H11" s="49">
        <v>-24</v>
      </c>
      <c r="I11" s="49">
        <v>-6.8</v>
      </c>
    </row>
    <row r="12" spans="1:11" s="51" customFormat="1" ht="11.45" customHeight="1" x14ac:dyDescent="0.2">
      <c r="A12" s="41" t="str">
        <f>IF(F12&lt;&gt;"",COUNTA($F$9:F12),"")</f>
        <v/>
      </c>
      <c r="B12" s="53"/>
      <c r="C12" s="42"/>
      <c r="D12" s="50"/>
      <c r="E12" s="48"/>
      <c r="F12" s="48"/>
      <c r="G12" s="48"/>
      <c r="H12" s="49"/>
      <c r="I12" s="49"/>
    </row>
    <row r="13" spans="1:11" s="51" customFormat="1" ht="11.45" customHeight="1" x14ac:dyDescent="0.2">
      <c r="A13" s="41">
        <f>IF(F13&lt;&gt;"",COUNTA($F$9:F13),"")</f>
        <v>4</v>
      </c>
      <c r="B13" s="43"/>
      <c r="C13" s="43" t="s">
        <v>94</v>
      </c>
      <c r="D13" s="54" t="s">
        <v>68</v>
      </c>
      <c r="E13" s="55">
        <v>465</v>
      </c>
      <c r="F13" s="55">
        <v>784</v>
      </c>
      <c r="G13" s="55">
        <v>745</v>
      </c>
      <c r="H13" s="56">
        <v>-40.700000000000003</v>
      </c>
      <c r="I13" s="56">
        <v>-37.6</v>
      </c>
    </row>
    <row r="14" spans="1:11" ht="11.45" customHeight="1" x14ac:dyDescent="0.2">
      <c r="A14" s="41" t="str">
        <f>IF(F14&lt;&gt;"",COUNTA($F$9:F14),"")</f>
        <v/>
      </c>
      <c r="B14" s="53"/>
      <c r="C14" s="42"/>
      <c r="D14" s="50"/>
      <c r="E14" s="48"/>
      <c r="F14" s="48"/>
      <c r="G14" s="48"/>
      <c r="H14" s="49"/>
      <c r="I14" s="49"/>
    </row>
    <row r="15" spans="1:11" ht="11.45" customHeight="1" x14ac:dyDescent="0.2">
      <c r="A15" s="41">
        <f>IF(F15&lt;&gt;"",COUNTA($F$9:F15),"")</f>
        <v>5</v>
      </c>
      <c r="B15" s="42" t="s">
        <v>95</v>
      </c>
      <c r="C15" s="42" t="s">
        <v>96</v>
      </c>
      <c r="D15" s="50" t="s">
        <v>68</v>
      </c>
      <c r="E15" s="48">
        <v>88</v>
      </c>
      <c r="F15" s="48">
        <v>149</v>
      </c>
      <c r="G15" s="48">
        <v>164</v>
      </c>
      <c r="H15" s="49">
        <v>-40.799999999999997</v>
      </c>
      <c r="I15" s="49">
        <v>-46.5</v>
      </c>
    </row>
    <row r="16" spans="1:11" ht="6.95" customHeight="1" x14ac:dyDescent="0.2">
      <c r="A16" s="41" t="str">
        <f>IF(F16&lt;&gt;"",COUNTA($F$9:F16),"")</f>
        <v/>
      </c>
      <c r="B16" s="42"/>
      <c r="C16" s="42"/>
      <c r="D16" s="50"/>
      <c r="E16" s="48"/>
      <c r="F16" s="48"/>
      <c r="G16" s="48"/>
      <c r="H16" s="49"/>
      <c r="I16" s="49"/>
    </row>
    <row r="17" spans="1:9" ht="22.5" customHeight="1" x14ac:dyDescent="0.2">
      <c r="A17" s="41">
        <f>IF(F17&lt;&gt;"",COUNTA($F$9:F17),"")</f>
        <v>6</v>
      </c>
      <c r="B17" s="42" t="s">
        <v>97</v>
      </c>
      <c r="C17" s="42" t="s">
        <v>98</v>
      </c>
      <c r="D17" s="50" t="s">
        <v>68</v>
      </c>
      <c r="E17" s="48">
        <v>102</v>
      </c>
      <c r="F17" s="48">
        <v>196</v>
      </c>
      <c r="G17" s="48">
        <v>153</v>
      </c>
      <c r="H17" s="49">
        <v>-47.7</v>
      </c>
      <c r="I17" s="49">
        <v>-33</v>
      </c>
    </row>
    <row r="18" spans="1:9" ht="6.95" customHeight="1" x14ac:dyDescent="0.2">
      <c r="A18" s="41" t="str">
        <f>IF(F18&lt;&gt;"",COUNTA($F$9:F18),"")</f>
        <v/>
      </c>
      <c r="B18" s="42"/>
      <c r="C18" s="42"/>
      <c r="D18" s="50"/>
      <c r="E18" s="48"/>
      <c r="F18" s="48"/>
      <c r="G18" s="48"/>
      <c r="H18" s="49"/>
      <c r="I18" s="49"/>
    </row>
    <row r="19" spans="1:9" ht="11.45" customHeight="1" x14ac:dyDescent="0.2">
      <c r="A19" s="41">
        <f>IF(F19&lt;&gt;"",COUNTA($F$9:F19),"")</f>
        <v>7</v>
      </c>
      <c r="B19" s="42" t="s">
        <v>99</v>
      </c>
      <c r="C19" s="42" t="s">
        <v>100</v>
      </c>
      <c r="D19" s="50" t="s">
        <v>68</v>
      </c>
      <c r="E19" s="48">
        <v>110</v>
      </c>
      <c r="F19" s="48">
        <v>237</v>
      </c>
      <c r="G19" s="48">
        <v>224</v>
      </c>
      <c r="H19" s="49">
        <v>-53.8</v>
      </c>
      <c r="I19" s="49">
        <v>-51</v>
      </c>
    </row>
    <row r="20" spans="1:9" ht="6.95" customHeight="1" x14ac:dyDescent="0.2">
      <c r="A20" s="41" t="str">
        <f>IF(F20&lt;&gt;"",COUNTA($F$9:F20),"")</f>
        <v/>
      </c>
      <c r="B20" s="42"/>
      <c r="C20" s="42"/>
      <c r="D20" s="50"/>
      <c r="E20" s="48"/>
      <c r="F20" s="48"/>
      <c r="G20" s="48"/>
      <c r="H20" s="49"/>
      <c r="I20" s="49"/>
    </row>
    <row r="21" spans="1:9" ht="11.45" customHeight="1" x14ac:dyDescent="0.2">
      <c r="A21" s="41">
        <f>IF(F21&lt;&gt;"",COUNTA($F$9:F21),"")</f>
        <v>8</v>
      </c>
      <c r="B21" s="42" t="s">
        <v>101</v>
      </c>
      <c r="C21" s="42" t="s">
        <v>102</v>
      </c>
      <c r="D21" s="50" t="s">
        <v>68</v>
      </c>
      <c r="E21" s="48">
        <v>8</v>
      </c>
      <c r="F21" s="48">
        <v>9</v>
      </c>
      <c r="G21" s="48">
        <v>16</v>
      </c>
      <c r="H21" s="49">
        <v>-4.7</v>
      </c>
      <c r="I21" s="49">
        <v>-48.9</v>
      </c>
    </row>
    <row r="22" spans="1:9" ht="6.95" customHeight="1" x14ac:dyDescent="0.2">
      <c r="A22" s="41" t="str">
        <f>IF(F22&lt;&gt;"",COUNTA($F$9:F22),"")</f>
        <v/>
      </c>
      <c r="B22" s="42"/>
      <c r="C22" s="42"/>
      <c r="D22" s="50"/>
      <c r="E22" s="48"/>
      <c r="F22" s="48"/>
      <c r="G22" s="48"/>
      <c r="H22" s="49"/>
      <c r="I22" s="49"/>
    </row>
    <row r="23" spans="1:9" ht="22.5" customHeight="1" x14ac:dyDescent="0.2">
      <c r="A23" s="41">
        <f>IF(F23&lt;&gt;"",COUNTA($F$9:F23),"")</f>
        <v>9</v>
      </c>
      <c r="B23" s="42" t="s">
        <v>103</v>
      </c>
      <c r="C23" s="42" t="s">
        <v>104</v>
      </c>
      <c r="D23" s="50" t="s">
        <v>68</v>
      </c>
      <c r="E23" s="48">
        <v>37</v>
      </c>
      <c r="F23" s="48">
        <v>43</v>
      </c>
      <c r="G23" s="48">
        <v>45</v>
      </c>
      <c r="H23" s="49">
        <v>-13.5</v>
      </c>
      <c r="I23" s="49">
        <v>-16</v>
      </c>
    </row>
    <row r="24" spans="1:9" ht="6.95" customHeight="1" x14ac:dyDescent="0.2">
      <c r="A24" s="41" t="str">
        <f>IF(F24&lt;&gt;"",COUNTA($F$9:F24),"")</f>
        <v/>
      </c>
      <c r="B24" s="42"/>
      <c r="C24" s="42"/>
      <c r="D24" s="50"/>
      <c r="E24" s="48"/>
      <c r="F24" s="48"/>
      <c r="G24" s="48"/>
      <c r="H24" s="49"/>
      <c r="I24" s="49"/>
    </row>
    <row r="25" spans="1:9" ht="11.45" customHeight="1" x14ac:dyDescent="0.2">
      <c r="A25" s="41">
        <f>IF(F25&lt;&gt;"",COUNTA($F$9:F25),"")</f>
        <v>10</v>
      </c>
      <c r="B25" s="42" t="s">
        <v>105</v>
      </c>
      <c r="C25" s="42" t="s">
        <v>106</v>
      </c>
      <c r="D25" s="50" t="s">
        <v>68</v>
      </c>
      <c r="E25" s="48">
        <v>119</v>
      </c>
      <c r="F25" s="48">
        <v>150</v>
      </c>
      <c r="G25" s="48">
        <v>144</v>
      </c>
      <c r="H25" s="49">
        <v>-20.7</v>
      </c>
      <c r="I25" s="49">
        <v>-17.100000000000001</v>
      </c>
    </row>
    <row r="26" spans="1:9" ht="6.95" customHeight="1" x14ac:dyDescent="0.2">
      <c r="A26" s="41" t="str">
        <f>IF(F26&lt;&gt;"",COUNTA($F$9:F26),"")</f>
        <v/>
      </c>
      <c r="B26" s="42"/>
      <c r="C26" s="42"/>
      <c r="D26" s="50"/>
      <c r="E26" s="48"/>
      <c r="F26" s="48"/>
      <c r="G26" s="48"/>
      <c r="H26" s="49"/>
      <c r="I26" s="49"/>
    </row>
    <row r="27" spans="1:9" ht="11.45" customHeight="1" x14ac:dyDescent="0.2">
      <c r="A27" s="41" t="str">
        <f>IF(F27&lt;&gt;"",COUNTA($F$9:F27),"")</f>
        <v/>
      </c>
      <c r="B27" s="42"/>
      <c r="C27" s="42" t="s">
        <v>107</v>
      </c>
      <c r="D27" s="50"/>
      <c r="E27" s="48"/>
      <c r="F27" s="48"/>
      <c r="G27" s="48"/>
      <c r="H27" s="49"/>
      <c r="I27" s="49"/>
    </row>
    <row r="28" spans="1:9" ht="11.45" customHeight="1" x14ac:dyDescent="0.2">
      <c r="A28" s="41">
        <f>IF(F28&lt;&gt;"",COUNTA($F$9:F28),"")</f>
        <v>11</v>
      </c>
      <c r="B28" s="42" t="s">
        <v>108</v>
      </c>
      <c r="C28" s="42" t="s">
        <v>109</v>
      </c>
      <c r="D28" s="50" t="s">
        <v>68</v>
      </c>
      <c r="E28" s="48">
        <v>33</v>
      </c>
      <c r="F28" s="48">
        <v>48</v>
      </c>
      <c r="G28" s="48">
        <v>42</v>
      </c>
      <c r="H28" s="49">
        <v>-31.8</v>
      </c>
      <c r="I28" s="49">
        <v>-22.3</v>
      </c>
    </row>
    <row r="29" spans="1:9" ht="22.5" customHeight="1" x14ac:dyDescent="0.2">
      <c r="A29" s="41">
        <f>IF(F29&lt;&gt;"",COUNTA($F$9:F29),"")</f>
        <v>12</v>
      </c>
      <c r="B29" s="42" t="s">
        <v>110</v>
      </c>
      <c r="C29" s="42" t="s">
        <v>111</v>
      </c>
      <c r="D29" s="50" t="s">
        <v>68</v>
      </c>
      <c r="E29" s="48">
        <v>86</v>
      </c>
      <c r="F29" s="48">
        <v>102</v>
      </c>
      <c r="G29" s="48">
        <v>101</v>
      </c>
      <c r="H29" s="49">
        <v>-15.4</v>
      </c>
      <c r="I29" s="49">
        <v>-14.9</v>
      </c>
    </row>
    <row r="30" spans="1:9" ht="11.45" customHeight="1" x14ac:dyDescent="0.2">
      <c r="A30" s="41" t="str">
        <f>IF(F30&lt;&gt;"",COUNTA($F$9:F30),"")</f>
        <v/>
      </c>
      <c r="B30" s="42"/>
      <c r="C30" s="42" t="s">
        <v>112</v>
      </c>
      <c r="D30" s="50"/>
      <c r="E30" s="48"/>
      <c r="F30" s="48"/>
      <c r="G30" s="48"/>
      <c r="H30" s="49"/>
      <c r="I30" s="49"/>
    </row>
    <row r="31" spans="1:9" ht="11.45" customHeight="1" x14ac:dyDescent="0.2">
      <c r="A31" s="41">
        <f>IF(F31&lt;&gt;"",COUNTA($F$9:F31),"")</f>
        <v>13</v>
      </c>
      <c r="B31" s="42" t="s">
        <v>113</v>
      </c>
      <c r="C31" s="42" t="s">
        <v>114</v>
      </c>
      <c r="D31" s="50" t="s">
        <v>68</v>
      </c>
      <c r="E31" s="48">
        <v>31</v>
      </c>
      <c r="F31" s="48">
        <v>34</v>
      </c>
      <c r="G31" s="48">
        <v>37</v>
      </c>
      <c r="H31" s="49">
        <v>-8</v>
      </c>
      <c r="I31" s="49">
        <v>-15.6</v>
      </c>
    </row>
    <row r="32" spans="1:9" ht="22.9" customHeight="1" x14ac:dyDescent="0.2">
      <c r="A32" s="41">
        <f>IF(F32&lt;&gt;"",COUNTA($F$9:F32),"")</f>
        <v>14</v>
      </c>
      <c r="B32" s="42" t="s">
        <v>115</v>
      </c>
      <c r="C32" s="42" t="s">
        <v>116</v>
      </c>
      <c r="D32" s="50" t="s">
        <v>68</v>
      </c>
      <c r="E32" s="48" t="s">
        <v>13</v>
      </c>
      <c r="F32" s="48" t="s">
        <v>13</v>
      </c>
      <c r="G32" s="48" t="s">
        <v>13</v>
      </c>
      <c r="H32" s="49" t="s">
        <v>13</v>
      </c>
      <c r="I32" s="49" t="s">
        <v>13</v>
      </c>
    </row>
    <row r="33" spans="1:9" ht="11.45" customHeight="1" x14ac:dyDescent="0.2">
      <c r="A33" s="41">
        <f>IF(F33&lt;&gt;"",COUNTA($F$9:F33),"")</f>
        <v>15</v>
      </c>
      <c r="B33" s="42" t="s">
        <v>117</v>
      </c>
      <c r="C33" s="42" t="s">
        <v>118</v>
      </c>
      <c r="D33" s="50" t="s">
        <v>68</v>
      </c>
      <c r="E33" s="48">
        <v>55</v>
      </c>
      <c r="F33" s="48">
        <v>68</v>
      </c>
      <c r="G33" s="48">
        <v>64</v>
      </c>
      <c r="H33" s="49">
        <v>-19.100000000000001</v>
      </c>
      <c r="I33" s="49">
        <v>-14.5</v>
      </c>
    </row>
  </sheetData>
  <mergeCells count="15">
    <mergeCell ref="A1:D1"/>
    <mergeCell ref="E1:I1"/>
    <mergeCell ref="A2:D2"/>
    <mergeCell ref="E2:I2"/>
    <mergeCell ref="A3:A6"/>
    <mergeCell ref="B3:B6"/>
    <mergeCell ref="C3:C6"/>
    <mergeCell ref="D3:D6"/>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C39B-E3E6-4964-B628-8CC19CB3B63C}">
  <sheetPr codeName="Tabelle7"/>
  <dimension ref="A1:J35"/>
  <sheetViews>
    <sheetView zoomScale="140" zoomScaleNormal="140" workbookViewId="0">
      <pane xSplit="4" ySplit="7" topLeftCell="E8" activePane="bottomRight" state="frozen"/>
      <selection sqref="A1:C1"/>
      <selection pane="topRight" sqref="A1:C1"/>
      <selection pane="bottomLeft" sqref="A1:C1"/>
      <selection pane="bottomRight" sqref="A1:D1"/>
    </sheetView>
  </sheetViews>
  <sheetFormatPr baseColWidth="10" defaultColWidth="11.42578125" defaultRowHeight="11.45" customHeight="1" x14ac:dyDescent="0.2"/>
  <cols>
    <col min="1" max="1" width="3.7109375" style="30" customWidth="1"/>
    <col min="2" max="2" width="5.5703125" style="30" customWidth="1"/>
    <col min="3" max="3" width="27.5703125" style="30" customWidth="1"/>
    <col min="4" max="4" width="7.5703125" style="30" customWidth="1"/>
    <col min="5" max="8" width="9.28515625" style="30" customWidth="1"/>
    <col min="9" max="9" width="10.7109375" style="30" customWidth="1"/>
    <col min="10" max="16384" width="11.42578125" style="30"/>
  </cols>
  <sheetData>
    <row r="1" spans="1:10" s="1" customFormat="1" ht="39.950000000000003" customHeight="1" x14ac:dyDescent="0.2">
      <c r="A1" s="136" t="s">
        <v>33</v>
      </c>
      <c r="B1" s="137"/>
      <c r="C1" s="137"/>
      <c r="D1" s="137"/>
      <c r="E1" s="138" t="s">
        <v>55</v>
      </c>
      <c r="F1" s="150"/>
      <c r="G1" s="150"/>
      <c r="H1" s="150"/>
      <c r="I1" s="151"/>
    </row>
    <row r="2" spans="1:10" ht="35.1" customHeight="1" x14ac:dyDescent="0.2">
      <c r="A2" s="141" t="s">
        <v>119</v>
      </c>
      <c r="B2" s="142"/>
      <c r="C2" s="142"/>
      <c r="D2" s="142"/>
      <c r="E2" s="143" t="s">
        <v>199</v>
      </c>
      <c r="F2" s="143"/>
      <c r="G2" s="143"/>
      <c r="H2" s="143"/>
      <c r="I2" s="152"/>
    </row>
    <row r="3" spans="1:10" ht="11.45" customHeight="1" x14ac:dyDescent="0.2">
      <c r="A3" s="146" t="s">
        <v>58</v>
      </c>
      <c r="B3" s="148" t="s">
        <v>85</v>
      </c>
      <c r="C3" s="148" t="s">
        <v>86</v>
      </c>
      <c r="D3" s="148" t="s">
        <v>87</v>
      </c>
      <c r="E3" s="154" t="s">
        <v>216</v>
      </c>
      <c r="F3" s="154" t="s">
        <v>217</v>
      </c>
      <c r="G3" s="154" t="s">
        <v>218</v>
      </c>
      <c r="H3" s="148" t="s">
        <v>219</v>
      </c>
      <c r="I3" s="149"/>
    </row>
    <row r="4" spans="1:10" ht="11.45" customHeight="1" x14ac:dyDescent="0.2">
      <c r="A4" s="147"/>
      <c r="B4" s="153"/>
      <c r="C4" s="148"/>
      <c r="D4" s="148"/>
      <c r="E4" s="154"/>
      <c r="F4" s="154"/>
      <c r="G4" s="154"/>
      <c r="H4" s="148" t="s">
        <v>88</v>
      </c>
      <c r="I4" s="149" t="s">
        <v>89</v>
      </c>
    </row>
    <row r="5" spans="1:10" ht="11.45" customHeight="1" x14ac:dyDescent="0.2">
      <c r="A5" s="147"/>
      <c r="B5" s="153"/>
      <c r="C5" s="148"/>
      <c r="D5" s="148"/>
      <c r="E5" s="154"/>
      <c r="F5" s="154"/>
      <c r="G5" s="154"/>
      <c r="H5" s="148"/>
      <c r="I5" s="149"/>
    </row>
    <row r="6" spans="1:10" ht="11.45" customHeight="1" x14ac:dyDescent="0.2">
      <c r="A6" s="147"/>
      <c r="B6" s="153"/>
      <c r="C6" s="148"/>
      <c r="D6" s="148"/>
      <c r="E6" s="154"/>
      <c r="F6" s="154"/>
      <c r="G6" s="154"/>
      <c r="H6" s="148" t="s">
        <v>90</v>
      </c>
      <c r="I6" s="149"/>
    </row>
    <row r="7" spans="1:10" s="35" customFormat="1" ht="11.45" customHeight="1" x14ac:dyDescent="0.25">
      <c r="A7" s="32">
        <v>1</v>
      </c>
      <c r="B7" s="33">
        <v>2</v>
      </c>
      <c r="C7" s="33">
        <v>3</v>
      </c>
      <c r="D7" s="46">
        <v>4</v>
      </c>
      <c r="E7" s="46">
        <v>5</v>
      </c>
      <c r="F7" s="46">
        <v>6</v>
      </c>
      <c r="G7" s="33">
        <v>7</v>
      </c>
      <c r="H7" s="33">
        <v>8</v>
      </c>
      <c r="I7" s="34">
        <v>9</v>
      </c>
    </row>
    <row r="8" spans="1:10" ht="11.45" customHeight="1" x14ac:dyDescent="0.2">
      <c r="A8" s="41"/>
      <c r="B8" s="37"/>
      <c r="C8" s="37"/>
      <c r="D8" s="47"/>
      <c r="E8" s="57"/>
      <c r="F8" s="57"/>
      <c r="G8" s="57"/>
      <c r="H8" s="58"/>
      <c r="I8" s="58"/>
    </row>
    <row r="9" spans="1:10" ht="11.45" customHeight="1" x14ac:dyDescent="0.2">
      <c r="A9" s="41">
        <f>IF(F9&lt;&gt;"",COUNTA($F9:F$9),"")</f>
        <v>1</v>
      </c>
      <c r="B9" s="42"/>
      <c r="C9" s="42" t="s">
        <v>91</v>
      </c>
      <c r="D9" s="50" t="s">
        <v>67</v>
      </c>
      <c r="E9" s="57">
        <v>243</v>
      </c>
      <c r="F9" s="57">
        <v>237</v>
      </c>
      <c r="G9" s="57">
        <v>239</v>
      </c>
      <c r="H9" s="58">
        <v>2.5</v>
      </c>
      <c r="I9" s="58">
        <v>1.7</v>
      </c>
    </row>
    <row r="10" spans="1:10" s="51" customFormat="1" ht="11.45" customHeight="1" x14ac:dyDescent="0.2">
      <c r="A10" s="41">
        <f>IF(F10&lt;&gt;"",COUNTA($F$9:F10),"")</f>
        <v>2</v>
      </c>
      <c r="B10" s="42"/>
      <c r="C10" s="42" t="s">
        <v>92</v>
      </c>
      <c r="D10" s="50" t="s">
        <v>67</v>
      </c>
      <c r="E10" s="57">
        <v>10651</v>
      </c>
      <c r="F10" s="57">
        <v>10464</v>
      </c>
      <c r="G10" s="57">
        <v>10551</v>
      </c>
      <c r="H10" s="58">
        <v>1.8</v>
      </c>
      <c r="I10" s="58">
        <v>0.9</v>
      </c>
    </row>
    <row r="11" spans="1:10" s="51" customFormat="1" ht="11.45" customHeight="1" x14ac:dyDescent="0.2">
      <c r="A11" s="41">
        <f>IF(F11&lt;&gt;"",COUNTA($F$9:F11),"")</f>
        <v>3</v>
      </c>
      <c r="B11" s="42"/>
      <c r="C11" s="42" t="s">
        <v>93</v>
      </c>
      <c r="D11" s="50" t="s">
        <v>69</v>
      </c>
      <c r="E11" s="57">
        <v>30531</v>
      </c>
      <c r="F11" s="57">
        <v>40166</v>
      </c>
      <c r="G11" s="57">
        <v>32767</v>
      </c>
      <c r="H11" s="58">
        <v>-24</v>
      </c>
      <c r="I11" s="58">
        <v>-6.8</v>
      </c>
    </row>
    <row r="12" spans="1:10" s="51" customFormat="1" ht="11.45" customHeight="1" x14ac:dyDescent="0.2">
      <c r="A12" s="41" t="str">
        <f>IF(F12&lt;&gt;"",COUNTA($F$9:F12),"")</f>
        <v/>
      </c>
      <c r="B12" s="53"/>
      <c r="C12" s="42"/>
      <c r="D12" s="50"/>
      <c r="E12" s="57"/>
      <c r="F12" s="57"/>
      <c r="G12" s="57"/>
      <c r="H12" s="58"/>
      <c r="I12" s="58"/>
    </row>
    <row r="13" spans="1:10" s="51" customFormat="1" ht="11.45" customHeight="1" x14ac:dyDescent="0.2">
      <c r="A13" s="41">
        <f>IF(F13&lt;&gt;"",COUNTA($F$9:F13),"")</f>
        <v>4</v>
      </c>
      <c r="B13" s="43"/>
      <c r="C13" s="43" t="s">
        <v>120</v>
      </c>
      <c r="D13" s="54" t="s">
        <v>69</v>
      </c>
      <c r="E13" s="59">
        <v>68873</v>
      </c>
      <c r="F13" s="59">
        <v>230099</v>
      </c>
      <c r="G13" s="59">
        <v>92552</v>
      </c>
      <c r="H13" s="60">
        <v>-70.099999999999994</v>
      </c>
      <c r="I13" s="60">
        <v>-25.6</v>
      </c>
      <c r="J13" s="61"/>
    </row>
    <row r="14" spans="1:10" ht="11.45" customHeight="1" x14ac:dyDescent="0.2">
      <c r="A14" s="41" t="str">
        <f>IF(F14&lt;&gt;"",COUNTA($F$9:F14),"")</f>
        <v/>
      </c>
      <c r="B14" s="53"/>
      <c r="C14" s="42"/>
      <c r="D14" s="50"/>
      <c r="E14" s="57"/>
      <c r="F14" s="57"/>
      <c r="G14" s="57"/>
      <c r="H14" s="58"/>
      <c r="I14" s="58"/>
    </row>
    <row r="15" spans="1:10" ht="11.45" customHeight="1" x14ac:dyDescent="0.2">
      <c r="A15" s="41">
        <f>IF(F15&lt;&gt;"",COUNTA($F$9:F15),"")</f>
        <v>5</v>
      </c>
      <c r="B15" s="42" t="s">
        <v>95</v>
      </c>
      <c r="C15" s="42" t="s">
        <v>96</v>
      </c>
      <c r="D15" s="50" t="s">
        <v>69</v>
      </c>
      <c r="E15" s="57">
        <v>17875</v>
      </c>
      <c r="F15" s="57">
        <v>58373</v>
      </c>
      <c r="G15" s="57">
        <v>24000</v>
      </c>
      <c r="H15" s="58">
        <v>-69.400000000000006</v>
      </c>
      <c r="I15" s="58">
        <v>-25.5</v>
      </c>
    </row>
    <row r="16" spans="1:10" ht="6.95" customHeight="1" x14ac:dyDescent="0.2">
      <c r="A16" s="41" t="str">
        <f>IF(F16&lt;&gt;"",COUNTA($F$9:F16),"")</f>
        <v/>
      </c>
      <c r="B16" s="42"/>
      <c r="C16" s="42"/>
      <c r="D16" s="50"/>
      <c r="E16" s="57"/>
      <c r="F16" s="57"/>
      <c r="G16" s="57"/>
      <c r="H16" s="58"/>
      <c r="I16" s="58"/>
    </row>
    <row r="17" spans="1:9" ht="22.5" customHeight="1" x14ac:dyDescent="0.2">
      <c r="A17" s="41">
        <f>IF(F17&lt;&gt;"",COUNTA($F$9:F17),"")</f>
        <v>6</v>
      </c>
      <c r="B17" s="42" t="s">
        <v>97</v>
      </c>
      <c r="C17" s="42" t="s">
        <v>98</v>
      </c>
      <c r="D17" s="50" t="s">
        <v>69</v>
      </c>
      <c r="E17" s="57">
        <v>17035</v>
      </c>
      <c r="F17" s="57">
        <v>58797</v>
      </c>
      <c r="G17" s="57">
        <v>24662</v>
      </c>
      <c r="H17" s="58">
        <v>-71</v>
      </c>
      <c r="I17" s="58">
        <v>-30.9</v>
      </c>
    </row>
    <row r="18" spans="1:9" ht="6.95" customHeight="1" x14ac:dyDescent="0.2">
      <c r="A18" s="41" t="str">
        <f>IF(F18&lt;&gt;"",COUNTA($F$9:F18),"")</f>
        <v/>
      </c>
      <c r="B18" s="42"/>
      <c r="C18" s="42"/>
      <c r="D18" s="50"/>
      <c r="E18" s="57"/>
      <c r="F18" s="57"/>
      <c r="G18" s="57"/>
      <c r="H18" s="58"/>
      <c r="I18" s="58"/>
    </row>
    <row r="19" spans="1:9" ht="11.45" customHeight="1" x14ac:dyDescent="0.2">
      <c r="A19" s="41">
        <f>IF(F19&lt;&gt;"",COUNTA($F$9:F19),"")</f>
        <v>7</v>
      </c>
      <c r="B19" s="42" t="s">
        <v>99</v>
      </c>
      <c r="C19" s="42" t="s">
        <v>100</v>
      </c>
      <c r="D19" s="50" t="s">
        <v>69</v>
      </c>
      <c r="E19" s="57">
        <v>15614</v>
      </c>
      <c r="F19" s="57">
        <v>74438</v>
      </c>
      <c r="G19" s="57">
        <v>21623</v>
      </c>
      <c r="H19" s="58">
        <v>-79</v>
      </c>
      <c r="I19" s="58">
        <v>-27.8</v>
      </c>
    </row>
    <row r="20" spans="1:9" ht="6.95" customHeight="1" x14ac:dyDescent="0.2">
      <c r="A20" s="41" t="str">
        <f>IF(F20&lt;&gt;"",COUNTA($F$9:F20),"")</f>
        <v/>
      </c>
      <c r="B20" s="42"/>
      <c r="C20" s="42"/>
      <c r="D20" s="50"/>
      <c r="E20" s="57"/>
      <c r="F20" s="57"/>
      <c r="G20" s="57"/>
      <c r="H20" s="58"/>
      <c r="I20" s="58"/>
    </row>
    <row r="21" spans="1:9" ht="11.45" customHeight="1" x14ac:dyDescent="0.2">
      <c r="A21" s="41">
        <f>IF(F21&lt;&gt;"",COUNTA($F$9:F21),"")</f>
        <v>8</v>
      </c>
      <c r="B21" s="42" t="s">
        <v>101</v>
      </c>
      <c r="C21" s="42" t="s">
        <v>102</v>
      </c>
      <c r="D21" s="50" t="s">
        <v>69</v>
      </c>
      <c r="E21" s="57">
        <v>1410</v>
      </c>
      <c r="F21" s="57">
        <v>1546</v>
      </c>
      <c r="G21" s="57">
        <v>2993</v>
      </c>
      <c r="H21" s="58">
        <v>-8.8000000000000007</v>
      </c>
      <c r="I21" s="58">
        <v>-52.9</v>
      </c>
    </row>
    <row r="22" spans="1:9" ht="6.95" customHeight="1" x14ac:dyDescent="0.2">
      <c r="A22" s="41" t="str">
        <f>IF(F22&lt;&gt;"",COUNTA($F$9:F22),"")</f>
        <v/>
      </c>
      <c r="B22" s="42"/>
      <c r="C22" s="42"/>
      <c r="D22" s="50"/>
      <c r="E22" s="57"/>
      <c r="F22" s="57"/>
      <c r="G22" s="57"/>
      <c r="H22" s="58"/>
      <c r="I22" s="58"/>
    </row>
    <row r="23" spans="1:9" ht="22.5" customHeight="1" x14ac:dyDescent="0.2">
      <c r="A23" s="41">
        <f>IF(F23&lt;&gt;"",COUNTA($F$9:F23),"")</f>
        <v>9</v>
      </c>
      <c r="B23" s="42" t="s">
        <v>103</v>
      </c>
      <c r="C23" s="42" t="s">
        <v>104</v>
      </c>
      <c r="D23" s="50" t="s">
        <v>69</v>
      </c>
      <c r="E23" s="57">
        <v>4414</v>
      </c>
      <c r="F23" s="57">
        <v>9470</v>
      </c>
      <c r="G23" s="57">
        <v>5740</v>
      </c>
      <c r="H23" s="58">
        <v>-53.4</v>
      </c>
      <c r="I23" s="58">
        <v>-23.1</v>
      </c>
    </row>
    <row r="24" spans="1:9" ht="6.95" customHeight="1" x14ac:dyDescent="0.2">
      <c r="A24" s="41" t="str">
        <f>IF(F24&lt;&gt;"",COUNTA($F$9:F24),"")</f>
        <v/>
      </c>
      <c r="B24" s="42"/>
      <c r="C24" s="42"/>
      <c r="D24" s="50"/>
      <c r="E24" s="57"/>
      <c r="F24" s="57"/>
      <c r="G24" s="57"/>
      <c r="H24" s="58"/>
      <c r="I24" s="58"/>
    </row>
    <row r="25" spans="1:9" ht="11.45" customHeight="1" x14ac:dyDescent="0.2">
      <c r="A25" s="41">
        <f>IF(F25&lt;&gt;"",COUNTA($F$9:F25),"")</f>
        <v>10</v>
      </c>
      <c r="B25" s="42" t="s">
        <v>105</v>
      </c>
      <c r="C25" s="42" t="s">
        <v>106</v>
      </c>
      <c r="D25" s="50" t="s">
        <v>69</v>
      </c>
      <c r="E25" s="57">
        <v>12526</v>
      </c>
      <c r="F25" s="57">
        <v>27474</v>
      </c>
      <c r="G25" s="57">
        <v>13534</v>
      </c>
      <c r="H25" s="58">
        <v>-54.4</v>
      </c>
      <c r="I25" s="58">
        <v>-7.5</v>
      </c>
    </row>
    <row r="26" spans="1:9" ht="6.95" customHeight="1" x14ac:dyDescent="0.2">
      <c r="A26" s="41" t="str">
        <f>IF(F26&lt;&gt;"",COUNTA($F$9:F26),"")</f>
        <v/>
      </c>
      <c r="B26" s="42"/>
      <c r="C26" s="42"/>
      <c r="D26" s="50"/>
      <c r="E26" s="57"/>
      <c r="F26" s="57"/>
      <c r="G26" s="57"/>
      <c r="H26" s="58"/>
      <c r="I26" s="58"/>
    </row>
    <row r="27" spans="1:9" ht="11.45" customHeight="1" x14ac:dyDescent="0.2">
      <c r="A27" s="41" t="str">
        <f>IF(F27&lt;&gt;"",COUNTA($F$9:F27),"")</f>
        <v/>
      </c>
      <c r="B27" s="42"/>
      <c r="C27" s="42" t="s">
        <v>107</v>
      </c>
      <c r="D27" s="50"/>
      <c r="E27" s="57"/>
      <c r="F27" s="57"/>
      <c r="G27" s="57"/>
      <c r="H27" s="58"/>
      <c r="I27" s="58"/>
    </row>
    <row r="28" spans="1:9" ht="11.45" customHeight="1" x14ac:dyDescent="0.2">
      <c r="A28" s="41">
        <f>IF(F28&lt;&gt;"",COUNTA($F$9:F28),"")</f>
        <v>11</v>
      </c>
      <c r="B28" s="42" t="s">
        <v>108</v>
      </c>
      <c r="C28" s="42" t="s">
        <v>109</v>
      </c>
      <c r="D28" s="50" t="s">
        <v>69</v>
      </c>
      <c r="E28" s="57">
        <v>2584</v>
      </c>
      <c r="F28" s="57">
        <v>8884</v>
      </c>
      <c r="G28" s="57">
        <v>3839</v>
      </c>
      <c r="H28" s="58">
        <v>-70.900000000000006</v>
      </c>
      <c r="I28" s="58">
        <v>-32.700000000000003</v>
      </c>
    </row>
    <row r="29" spans="1:9" ht="22.5" customHeight="1" x14ac:dyDescent="0.2">
      <c r="A29" s="41">
        <f>IF(F29&lt;&gt;"",COUNTA($F$9:F29),"")</f>
        <v>12</v>
      </c>
      <c r="B29" s="42" t="s">
        <v>110</v>
      </c>
      <c r="C29" s="42" t="s">
        <v>111</v>
      </c>
      <c r="D29" s="50" t="s">
        <v>69</v>
      </c>
      <c r="E29" s="57">
        <v>9942</v>
      </c>
      <c r="F29" s="57">
        <v>18590</v>
      </c>
      <c r="G29" s="57">
        <v>9696</v>
      </c>
      <c r="H29" s="58">
        <v>-46.5</v>
      </c>
      <c r="I29" s="58">
        <v>2.5</v>
      </c>
    </row>
    <row r="30" spans="1:9" ht="11.45" customHeight="1" x14ac:dyDescent="0.2">
      <c r="A30" s="41" t="str">
        <f>IF(F30&lt;&gt;"",COUNTA($F$9:F30),"")</f>
        <v/>
      </c>
      <c r="B30" s="42"/>
      <c r="C30" s="42" t="s">
        <v>112</v>
      </c>
      <c r="D30" s="50"/>
      <c r="E30" s="57"/>
      <c r="F30" s="57"/>
      <c r="G30" s="57"/>
      <c r="H30" s="58"/>
      <c r="I30" s="58"/>
    </row>
    <row r="31" spans="1:9" ht="11.45" customHeight="1" x14ac:dyDescent="0.2">
      <c r="A31" s="41">
        <f>IF(F31&lt;&gt;"",COUNTA($F$9:F31),"")</f>
        <v>13</v>
      </c>
      <c r="B31" s="42" t="s">
        <v>113</v>
      </c>
      <c r="C31" s="42" t="s">
        <v>114</v>
      </c>
      <c r="D31" s="50" t="s">
        <v>69</v>
      </c>
      <c r="E31" s="57">
        <v>2890</v>
      </c>
      <c r="F31" s="57">
        <v>4145</v>
      </c>
      <c r="G31" s="57">
        <v>2794</v>
      </c>
      <c r="H31" s="58">
        <v>-30.3</v>
      </c>
      <c r="I31" s="58">
        <v>3.5</v>
      </c>
    </row>
    <row r="32" spans="1:9" ht="23.1" customHeight="1" x14ac:dyDescent="0.2">
      <c r="A32" s="41">
        <f>IF(F32&lt;&gt;"",COUNTA($F$9:F32),"")</f>
        <v>14</v>
      </c>
      <c r="B32" s="42" t="s">
        <v>115</v>
      </c>
      <c r="C32" s="42" t="s">
        <v>116</v>
      </c>
      <c r="D32" s="50" t="s">
        <v>69</v>
      </c>
      <c r="E32" s="57" t="s">
        <v>13</v>
      </c>
      <c r="F32" s="57" t="s">
        <v>13</v>
      </c>
      <c r="G32" s="57" t="s">
        <v>13</v>
      </c>
      <c r="H32" s="58" t="s">
        <v>13</v>
      </c>
      <c r="I32" s="58" t="s">
        <v>13</v>
      </c>
    </row>
    <row r="33" spans="1:9" ht="11.45" customHeight="1" x14ac:dyDescent="0.2">
      <c r="A33" s="41">
        <f>IF(F33&lt;&gt;"",COUNTA($F$9:F33),"")</f>
        <v>15</v>
      </c>
      <c r="B33" s="42" t="s">
        <v>117</v>
      </c>
      <c r="C33" s="42" t="s">
        <v>118</v>
      </c>
      <c r="D33" s="50" t="s">
        <v>69</v>
      </c>
      <c r="E33" s="57">
        <v>7051</v>
      </c>
      <c r="F33" s="57">
        <v>14445</v>
      </c>
      <c r="G33" s="57">
        <v>6902</v>
      </c>
      <c r="H33" s="58">
        <v>-51.2</v>
      </c>
      <c r="I33" s="58">
        <v>2.2000000000000002</v>
      </c>
    </row>
    <row r="34" spans="1:9" ht="11.45" customHeight="1" x14ac:dyDescent="0.2">
      <c r="E34" s="62"/>
      <c r="F34" s="62"/>
      <c r="G34" s="62"/>
      <c r="H34" s="63"/>
      <c r="I34" s="63"/>
    </row>
    <row r="35" spans="1:9" ht="11.45" customHeight="1" x14ac:dyDescent="0.2">
      <c r="E35" s="62"/>
      <c r="F35" s="62"/>
      <c r="G35" s="62"/>
      <c r="H35" s="63"/>
      <c r="I35" s="63"/>
    </row>
  </sheetData>
  <mergeCells count="15">
    <mergeCell ref="A1:D1"/>
    <mergeCell ref="E1:I1"/>
    <mergeCell ref="A2:D2"/>
    <mergeCell ref="E2:I2"/>
    <mergeCell ref="A3:A6"/>
    <mergeCell ref="B3:B6"/>
    <mergeCell ref="C3:C6"/>
    <mergeCell ref="D3:D6"/>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1CB12-0DF2-47B2-A34D-8192E69B3A20}">
  <sheetPr codeName="Tabelle8"/>
  <dimension ref="A1:I35"/>
  <sheetViews>
    <sheetView zoomScale="140" zoomScaleNormal="140" workbookViewId="0">
      <pane xSplit="4" ySplit="7" topLeftCell="E8" activePane="bottomRight" state="frozen"/>
      <selection sqref="A1:C1"/>
      <selection pane="topRight" sqref="A1:C1"/>
      <selection pane="bottomLeft" sqref="A1:C1"/>
      <selection pane="bottomRight" sqref="A1:D1"/>
    </sheetView>
  </sheetViews>
  <sheetFormatPr baseColWidth="10" defaultColWidth="11.42578125" defaultRowHeight="11.45" customHeight="1" x14ac:dyDescent="0.2"/>
  <cols>
    <col min="1" max="1" width="3.7109375" style="30" customWidth="1"/>
    <col min="2" max="2" width="5.5703125" style="30" customWidth="1"/>
    <col min="3" max="3" width="27.5703125" style="30" customWidth="1"/>
    <col min="4" max="4" width="7.5703125" style="30" customWidth="1"/>
    <col min="5" max="8" width="9.28515625" style="30" customWidth="1"/>
    <col min="9" max="9" width="10.7109375" style="30" customWidth="1"/>
    <col min="10" max="16384" width="11.42578125" style="30"/>
  </cols>
  <sheetData>
    <row r="1" spans="1:9" s="1" customFormat="1" ht="39.950000000000003" customHeight="1" x14ac:dyDescent="0.2">
      <c r="A1" s="136" t="s">
        <v>33</v>
      </c>
      <c r="B1" s="137"/>
      <c r="C1" s="137"/>
      <c r="D1" s="137"/>
      <c r="E1" s="138" t="s">
        <v>55</v>
      </c>
      <c r="F1" s="150"/>
      <c r="G1" s="150"/>
      <c r="H1" s="150"/>
      <c r="I1" s="151"/>
    </row>
    <row r="2" spans="1:9" ht="35.1" customHeight="1" x14ac:dyDescent="0.2">
      <c r="A2" s="141" t="s">
        <v>121</v>
      </c>
      <c r="B2" s="142"/>
      <c r="C2" s="142"/>
      <c r="D2" s="142"/>
      <c r="E2" s="143" t="s">
        <v>201</v>
      </c>
      <c r="F2" s="143"/>
      <c r="G2" s="143"/>
      <c r="H2" s="143"/>
      <c r="I2" s="152"/>
    </row>
    <row r="3" spans="1:9" ht="11.45" customHeight="1" x14ac:dyDescent="0.2">
      <c r="A3" s="146" t="s">
        <v>58</v>
      </c>
      <c r="B3" s="148" t="s">
        <v>85</v>
      </c>
      <c r="C3" s="148" t="s">
        <v>86</v>
      </c>
      <c r="D3" s="148" t="s">
        <v>87</v>
      </c>
      <c r="E3" s="148" t="s">
        <v>216</v>
      </c>
      <c r="F3" s="148" t="s">
        <v>217</v>
      </c>
      <c r="G3" s="148" t="s">
        <v>218</v>
      </c>
      <c r="H3" s="148" t="s">
        <v>219</v>
      </c>
      <c r="I3" s="149"/>
    </row>
    <row r="4" spans="1:9" ht="11.45" customHeight="1" x14ac:dyDescent="0.2">
      <c r="A4" s="147"/>
      <c r="B4" s="153"/>
      <c r="C4" s="148"/>
      <c r="D4" s="148"/>
      <c r="E4" s="148"/>
      <c r="F4" s="148"/>
      <c r="G4" s="148"/>
      <c r="H4" s="148" t="s">
        <v>88</v>
      </c>
      <c r="I4" s="149" t="s">
        <v>89</v>
      </c>
    </row>
    <row r="5" spans="1:9" ht="11.45" customHeight="1" x14ac:dyDescent="0.2">
      <c r="A5" s="147"/>
      <c r="B5" s="153"/>
      <c r="C5" s="148"/>
      <c r="D5" s="148"/>
      <c r="E5" s="148"/>
      <c r="F5" s="148"/>
      <c r="G5" s="148"/>
      <c r="H5" s="148"/>
      <c r="I5" s="149"/>
    </row>
    <row r="6" spans="1:9" ht="11.45" customHeight="1" x14ac:dyDescent="0.2">
      <c r="A6" s="147"/>
      <c r="B6" s="153"/>
      <c r="C6" s="148"/>
      <c r="D6" s="148"/>
      <c r="E6" s="148"/>
      <c r="F6" s="148"/>
      <c r="G6" s="148"/>
      <c r="H6" s="148" t="s">
        <v>90</v>
      </c>
      <c r="I6" s="149"/>
    </row>
    <row r="7" spans="1:9" s="35" customFormat="1" ht="11.45" customHeight="1" x14ac:dyDescent="0.25">
      <c r="A7" s="32">
        <v>1</v>
      </c>
      <c r="B7" s="33">
        <v>2</v>
      </c>
      <c r="C7" s="33">
        <v>3</v>
      </c>
      <c r="D7" s="46">
        <v>4</v>
      </c>
      <c r="E7" s="46">
        <v>5</v>
      </c>
      <c r="F7" s="46">
        <v>6</v>
      </c>
      <c r="G7" s="33">
        <v>7</v>
      </c>
      <c r="H7" s="33">
        <v>8</v>
      </c>
      <c r="I7" s="34">
        <v>9</v>
      </c>
    </row>
    <row r="8" spans="1:9" ht="11.45" customHeight="1" x14ac:dyDescent="0.2">
      <c r="A8" s="41"/>
      <c r="B8" s="37"/>
      <c r="C8" s="37"/>
      <c r="D8" s="50"/>
      <c r="E8" s="57"/>
      <c r="F8" s="57"/>
      <c r="G8" s="57"/>
      <c r="H8" s="58"/>
      <c r="I8" s="58"/>
    </row>
    <row r="9" spans="1:9" ht="11.45" customHeight="1" x14ac:dyDescent="0.2">
      <c r="A9" s="41">
        <f>IF(F9&lt;&gt;"",COUNTA($F9:F$9),"")</f>
        <v>1</v>
      </c>
      <c r="B9" s="42"/>
      <c r="C9" s="42" t="s">
        <v>91</v>
      </c>
      <c r="D9" s="50" t="s">
        <v>67</v>
      </c>
      <c r="E9" s="57">
        <v>243</v>
      </c>
      <c r="F9" s="57">
        <v>237</v>
      </c>
      <c r="G9" s="57">
        <v>239</v>
      </c>
      <c r="H9" s="58">
        <v>2.5</v>
      </c>
      <c r="I9" s="58">
        <v>1.7</v>
      </c>
    </row>
    <row r="10" spans="1:9" s="51" customFormat="1" ht="11.45" customHeight="1" x14ac:dyDescent="0.2">
      <c r="A10" s="41">
        <f>IF(F10&lt;&gt;"",COUNTA($F$9:F10),"")</f>
        <v>2</v>
      </c>
      <c r="B10" s="42"/>
      <c r="C10" s="42" t="s">
        <v>92</v>
      </c>
      <c r="D10" s="50" t="s">
        <v>67</v>
      </c>
      <c r="E10" s="57">
        <v>10651</v>
      </c>
      <c r="F10" s="57">
        <v>10464</v>
      </c>
      <c r="G10" s="57">
        <v>10551</v>
      </c>
      <c r="H10" s="58">
        <v>1.8</v>
      </c>
      <c r="I10" s="58">
        <v>0.9</v>
      </c>
    </row>
    <row r="11" spans="1:9" s="51" customFormat="1" ht="11.45" customHeight="1" x14ac:dyDescent="0.2">
      <c r="A11" s="41">
        <f>IF(F11&lt;&gt;"",COUNTA($F$9:F11),"")</f>
        <v>3</v>
      </c>
      <c r="B11" s="42"/>
      <c r="C11" s="42" t="s">
        <v>93</v>
      </c>
      <c r="D11" s="50" t="s">
        <v>69</v>
      </c>
      <c r="E11" s="57">
        <v>30531</v>
      </c>
      <c r="F11" s="57">
        <v>40166</v>
      </c>
      <c r="G11" s="57">
        <v>32767</v>
      </c>
      <c r="H11" s="58">
        <v>-24</v>
      </c>
      <c r="I11" s="58">
        <v>-6.8</v>
      </c>
    </row>
    <row r="12" spans="1:9" s="51" customFormat="1" ht="11.45" customHeight="1" x14ac:dyDescent="0.2">
      <c r="A12" s="41" t="str">
        <f>IF(F12&lt;&gt;"",COUNTA($F$9:F12),"")</f>
        <v/>
      </c>
      <c r="B12" s="53"/>
      <c r="C12" s="42"/>
      <c r="D12" s="50"/>
      <c r="E12" s="57"/>
      <c r="F12" s="57"/>
      <c r="G12" s="57"/>
      <c r="H12" s="58"/>
      <c r="I12" s="58"/>
    </row>
    <row r="13" spans="1:9" s="51" customFormat="1" ht="11.45" customHeight="1" x14ac:dyDescent="0.2">
      <c r="A13" s="41">
        <f>IF(F13&lt;&gt;"",COUNTA($F$9:F13),"")</f>
        <v>4</v>
      </c>
      <c r="B13" s="43"/>
      <c r="C13" s="64" t="s">
        <v>122</v>
      </c>
      <c r="D13" s="54" t="s">
        <v>69</v>
      </c>
      <c r="E13" s="59">
        <v>128721</v>
      </c>
      <c r="F13" s="59">
        <v>111283</v>
      </c>
      <c r="G13" s="59">
        <v>158764</v>
      </c>
      <c r="H13" s="60">
        <v>15.7</v>
      </c>
      <c r="I13" s="60">
        <v>-18.899999999999999</v>
      </c>
    </row>
    <row r="14" spans="1:9" ht="11.45" customHeight="1" x14ac:dyDescent="0.2">
      <c r="A14" s="41" t="str">
        <f>IF(F14&lt;&gt;"",COUNTA($F$9:F14),"")</f>
        <v/>
      </c>
      <c r="B14" s="53"/>
      <c r="C14" s="42"/>
      <c r="D14" s="50"/>
      <c r="E14" s="57"/>
      <c r="F14" s="57"/>
      <c r="G14" s="57"/>
      <c r="H14" s="58"/>
      <c r="I14" s="58"/>
    </row>
    <row r="15" spans="1:9" ht="11.45" customHeight="1" x14ac:dyDescent="0.2">
      <c r="A15" s="41">
        <f>IF(F15&lt;&gt;"",COUNTA($F$9:F15),"")</f>
        <v>5</v>
      </c>
      <c r="B15" s="42" t="s">
        <v>95</v>
      </c>
      <c r="C15" s="42" t="s">
        <v>96</v>
      </c>
      <c r="D15" s="50" t="s">
        <v>69</v>
      </c>
      <c r="E15" s="57">
        <v>17926</v>
      </c>
      <c r="F15" s="57">
        <v>22655</v>
      </c>
      <c r="G15" s="57">
        <v>21882</v>
      </c>
      <c r="H15" s="58">
        <v>-20.9</v>
      </c>
      <c r="I15" s="58">
        <v>-18.100000000000001</v>
      </c>
    </row>
    <row r="16" spans="1:9" ht="6.95" customHeight="1" x14ac:dyDescent="0.2">
      <c r="A16" s="41" t="str">
        <f>IF(F16&lt;&gt;"",COUNTA($F$9:F16),"")</f>
        <v/>
      </c>
      <c r="B16" s="42"/>
      <c r="C16" s="42"/>
      <c r="D16" s="50"/>
      <c r="E16" s="57"/>
      <c r="F16" s="57"/>
      <c r="G16" s="57"/>
      <c r="H16" s="58"/>
      <c r="I16" s="58"/>
    </row>
    <row r="17" spans="1:9" ht="22.5" customHeight="1" x14ac:dyDescent="0.2">
      <c r="A17" s="41">
        <f>IF(F17&lt;&gt;"",COUNTA($F$9:F17),"")</f>
        <v>6</v>
      </c>
      <c r="B17" s="42" t="s">
        <v>97</v>
      </c>
      <c r="C17" s="42" t="s">
        <v>98</v>
      </c>
      <c r="D17" s="50" t="s">
        <v>69</v>
      </c>
      <c r="E17" s="57">
        <v>59467</v>
      </c>
      <c r="F17" s="57">
        <v>33811</v>
      </c>
      <c r="G17" s="57">
        <v>81065</v>
      </c>
      <c r="H17" s="58">
        <v>75.900000000000006</v>
      </c>
      <c r="I17" s="58">
        <v>-26.6</v>
      </c>
    </row>
    <row r="18" spans="1:9" ht="6.95" customHeight="1" x14ac:dyDescent="0.2">
      <c r="A18" s="41" t="str">
        <f>IF(F18&lt;&gt;"",COUNTA($F$9:F18),"")</f>
        <v/>
      </c>
      <c r="B18" s="42"/>
      <c r="C18" s="42"/>
      <c r="D18" s="50"/>
      <c r="E18" s="57"/>
      <c r="F18" s="57"/>
      <c r="G18" s="57"/>
      <c r="H18" s="58"/>
      <c r="I18" s="58"/>
    </row>
    <row r="19" spans="1:9" ht="11.45" customHeight="1" x14ac:dyDescent="0.2">
      <c r="A19" s="41">
        <f>IF(F19&lt;&gt;"",COUNTA($F$9:F19),"")</f>
        <v>7</v>
      </c>
      <c r="B19" s="42" t="s">
        <v>99</v>
      </c>
      <c r="C19" s="42" t="s">
        <v>100</v>
      </c>
      <c r="D19" s="50" t="s">
        <v>69</v>
      </c>
      <c r="E19" s="57">
        <v>31836</v>
      </c>
      <c r="F19" s="57">
        <v>34324</v>
      </c>
      <c r="G19" s="57">
        <v>28701</v>
      </c>
      <c r="H19" s="58">
        <v>-7.3</v>
      </c>
      <c r="I19" s="58">
        <v>10.9</v>
      </c>
    </row>
    <row r="20" spans="1:9" ht="6.95" customHeight="1" x14ac:dyDescent="0.2">
      <c r="A20" s="41" t="str">
        <f>IF(F20&lt;&gt;"",COUNTA($F$9:F20),"")</f>
        <v/>
      </c>
      <c r="B20" s="42"/>
      <c r="C20" s="42"/>
      <c r="D20" s="50"/>
      <c r="E20" s="57"/>
      <c r="F20" s="57"/>
      <c r="G20" s="57"/>
      <c r="H20" s="58"/>
      <c r="I20" s="58"/>
    </row>
    <row r="21" spans="1:9" ht="11.45" customHeight="1" x14ac:dyDescent="0.2">
      <c r="A21" s="41">
        <f>IF(F21&lt;&gt;"",COUNTA($F$9:F21),"")</f>
        <v>8</v>
      </c>
      <c r="B21" s="42" t="s">
        <v>101</v>
      </c>
      <c r="C21" s="42" t="s">
        <v>102</v>
      </c>
      <c r="D21" s="50" t="s">
        <v>69</v>
      </c>
      <c r="E21" s="57">
        <v>123</v>
      </c>
      <c r="F21" s="57">
        <v>140</v>
      </c>
      <c r="G21" s="57">
        <v>2667</v>
      </c>
      <c r="H21" s="58">
        <v>-12.4</v>
      </c>
      <c r="I21" s="58">
        <v>-95.4</v>
      </c>
    </row>
    <row r="22" spans="1:9" ht="6.95" customHeight="1" x14ac:dyDescent="0.2">
      <c r="A22" s="41" t="str">
        <f>IF(F22&lt;&gt;"",COUNTA($F$9:F22),"")</f>
        <v/>
      </c>
      <c r="B22" s="42"/>
      <c r="C22" s="42"/>
      <c r="D22" s="50"/>
      <c r="E22" s="57"/>
      <c r="F22" s="57"/>
      <c r="G22" s="57"/>
      <c r="H22" s="58"/>
      <c r="I22" s="58"/>
    </row>
    <row r="23" spans="1:9" ht="22.5" customHeight="1" x14ac:dyDescent="0.2">
      <c r="A23" s="41">
        <f>IF(F23&lt;&gt;"",COUNTA($F$9:F23),"")</f>
        <v>9</v>
      </c>
      <c r="B23" s="42" t="s">
        <v>103</v>
      </c>
      <c r="C23" s="42" t="s">
        <v>104</v>
      </c>
      <c r="D23" s="50" t="s">
        <v>69</v>
      </c>
      <c r="E23" s="57">
        <v>4277</v>
      </c>
      <c r="F23" s="57">
        <v>4382</v>
      </c>
      <c r="G23" s="57">
        <v>5798</v>
      </c>
      <c r="H23" s="58">
        <v>-2.4</v>
      </c>
      <c r="I23" s="58">
        <v>-26.2</v>
      </c>
    </row>
    <row r="24" spans="1:9" ht="6.95" customHeight="1" x14ac:dyDescent="0.2">
      <c r="A24" s="41" t="str">
        <f>IF(F24&lt;&gt;"",COUNTA($F$9:F24),"")</f>
        <v/>
      </c>
      <c r="B24" s="42"/>
      <c r="C24" s="42"/>
      <c r="D24" s="50"/>
      <c r="E24" s="57"/>
      <c r="F24" s="57"/>
      <c r="G24" s="57"/>
      <c r="H24" s="58"/>
      <c r="I24" s="58"/>
    </row>
    <row r="25" spans="1:9" ht="11.45" customHeight="1" x14ac:dyDescent="0.2">
      <c r="A25" s="41">
        <f>IF(F25&lt;&gt;"",COUNTA($F$9:F25),"")</f>
        <v>10</v>
      </c>
      <c r="B25" s="42" t="s">
        <v>105</v>
      </c>
      <c r="C25" s="42" t="s">
        <v>106</v>
      </c>
      <c r="D25" s="50" t="s">
        <v>69</v>
      </c>
      <c r="E25" s="57">
        <v>15092</v>
      </c>
      <c r="F25" s="57">
        <v>15971</v>
      </c>
      <c r="G25" s="57">
        <v>18653</v>
      </c>
      <c r="H25" s="58">
        <v>-5.5</v>
      </c>
      <c r="I25" s="58">
        <v>-19.100000000000001</v>
      </c>
    </row>
    <row r="26" spans="1:9" ht="6.95" customHeight="1" x14ac:dyDescent="0.2">
      <c r="A26" s="41" t="str">
        <f>IF(F26&lt;&gt;"",COUNTA($F$9:F26),"")</f>
        <v/>
      </c>
      <c r="B26" s="42"/>
      <c r="C26" s="42"/>
      <c r="D26" s="50"/>
      <c r="E26" s="57"/>
      <c r="F26" s="57"/>
      <c r="G26" s="57"/>
      <c r="H26" s="58"/>
      <c r="I26" s="58"/>
    </row>
    <row r="27" spans="1:9" ht="11.45" customHeight="1" x14ac:dyDescent="0.2">
      <c r="A27" s="41" t="str">
        <f>IF(F27&lt;&gt;"",COUNTA($F$9:F27),"")</f>
        <v/>
      </c>
      <c r="B27" s="42"/>
      <c r="C27" s="42" t="s">
        <v>107</v>
      </c>
      <c r="D27" s="50"/>
      <c r="E27" s="57"/>
      <c r="F27" s="57"/>
      <c r="G27" s="57"/>
      <c r="H27" s="58"/>
      <c r="I27" s="58"/>
    </row>
    <row r="28" spans="1:9" ht="11.45" customHeight="1" x14ac:dyDescent="0.2">
      <c r="A28" s="41">
        <f>IF(F28&lt;&gt;"",COUNTA($F$9:F28),"")</f>
        <v>11</v>
      </c>
      <c r="B28" s="42" t="s">
        <v>108</v>
      </c>
      <c r="C28" s="42" t="s">
        <v>109</v>
      </c>
      <c r="D28" s="50" t="s">
        <v>69</v>
      </c>
      <c r="E28" s="57">
        <v>5014</v>
      </c>
      <c r="F28" s="57">
        <v>4866</v>
      </c>
      <c r="G28" s="57">
        <v>6463</v>
      </c>
      <c r="H28" s="58">
        <v>3.1</v>
      </c>
      <c r="I28" s="58">
        <v>-22.4</v>
      </c>
    </row>
    <row r="29" spans="1:9" ht="22.5" customHeight="1" x14ac:dyDescent="0.2">
      <c r="A29" s="41">
        <f>IF(F29&lt;&gt;"",COUNTA($F$9:F29),"")</f>
        <v>12</v>
      </c>
      <c r="B29" s="42" t="s">
        <v>110</v>
      </c>
      <c r="C29" s="42" t="s">
        <v>111</v>
      </c>
      <c r="D29" s="50" t="s">
        <v>69</v>
      </c>
      <c r="E29" s="57">
        <v>10078</v>
      </c>
      <c r="F29" s="57">
        <v>11105</v>
      </c>
      <c r="G29" s="57">
        <v>12190</v>
      </c>
      <c r="H29" s="58">
        <v>-9.3000000000000007</v>
      </c>
      <c r="I29" s="58">
        <v>-17.3</v>
      </c>
    </row>
    <row r="30" spans="1:9" ht="11.45" customHeight="1" x14ac:dyDescent="0.2">
      <c r="A30" s="41" t="str">
        <f>IF(F30&lt;&gt;"",COUNTA($F$9:F30),"")</f>
        <v/>
      </c>
      <c r="B30" s="42"/>
      <c r="C30" s="42" t="s">
        <v>112</v>
      </c>
      <c r="D30" s="50"/>
      <c r="E30" s="57"/>
      <c r="F30" s="57"/>
      <c r="G30" s="57"/>
      <c r="H30" s="58"/>
      <c r="I30" s="58"/>
    </row>
    <row r="31" spans="1:9" ht="11.45" customHeight="1" x14ac:dyDescent="0.2">
      <c r="A31" s="41">
        <f>IF(F31&lt;&gt;"",COUNTA($F$9:F31),"")</f>
        <v>13</v>
      </c>
      <c r="B31" s="42" t="s">
        <v>113</v>
      </c>
      <c r="C31" s="42" t="s">
        <v>114</v>
      </c>
      <c r="D31" s="50" t="s">
        <v>69</v>
      </c>
      <c r="E31" s="57">
        <v>1326</v>
      </c>
      <c r="F31" s="57">
        <v>3238</v>
      </c>
      <c r="G31" s="57">
        <v>1462</v>
      </c>
      <c r="H31" s="58">
        <v>-59.1</v>
      </c>
      <c r="I31" s="58">
        <v>-9.3000000000000007</v>
      </c>
    </row>
    <row r="32" spans="1:9" ht="22.9" customHeight="1" x14ac:dyDescent="0.2">
      <c r="A32" s="41">
        <f>IF(F32&lt;&gt;"",COUNTA($F$9:F32),"")</f>
        <v>14</v>
      </c>
      <c r="B32" s="42" t="s">
        <v>115</v>
      </c>
      <c r="C32" s="42" t="s">
        <v>116</v>
      </c>
      <c r="D32" s="50" t="s">
        <v>69</v>
      </c>
      <c r="E32" s="57" t="s">
        <v>13</v>
      </c>
      <c r="F32" s="57" t="s">
        <v>13</v>
      </c>
      <c r="G32" s="57" t="s">
        <v>13</v>
      </c>
      <c r="H32" s="58" t="s">
        <v>13</v>
      </c>
      <c r="I32" s="58" t="s">
        <v>13</v>
      </c>
    </row>
    <row r="33" spans="1:9" ht="11.45" customHeight="1" x14ac:dyDescent="0.2">
      <c r="A33" s="41">
        <f>IF(F33&lt;&gt;"",COUNTA($F$9:F33),"")</f>
        <v>15</v>
      </c>
      <c r="B33" s="42" t="s">
        <v>117</v>
      </c>
      <c r="C33" s="42" t="s">
        <v>118</v>
      </c>
      <c r="D33" s="50" t="s">
        <v>69</v>
      </c>
      <c r="E33" s="57">
        <v>8752</v>
      </c>
      <c r="F33" s="57">
        <v>7868</v>
      </c>
      <c r="G33" s="57">
        <v>10728</v>
      </c>
      <c r="H33" s="58">
        <v>11.2</v>
      </c>
      <c r="I33" s="58">
        <v>-18.399999999999999</v>
      </c>
    </row>
    <row r="34" spans="1:9" ht="11.45" customHeight="1" x14ac:dyDescent="0.2">
      <c r="E34" s="62"/>
      <c r="F34" s="62"/>
      <c r="G34" s="62"/>
      <c r="H34" s="63"/>
      <c r="I34" s="63"/>
    </row>
    <row r="35" spans="1:9" ht="11.45" customHeight="1" x14ac:dyDescent="0.2">
      <c r="E35" s="62"/>
      <c r="F35" s="62"/>
      <c r="G35" s="62"/>
      <c r="H35" s="63"/>
      <c r="I35" s="63"/>
    </row>
  </sheetData>
  <mergeCells count="15">
    <mergeCell ref="A1:D1"/>
    <mergeCell ref="E1:I1"/>
    <mergeCell ref="A2:D2"/>
    <mergeCell ref="E2:I2"/>
    <mergeCell ref="A3:A6"/>
    <mergeCell ref="B3:B6"/>
    <mergeCell ref="C3:C6"/>
    <mergeCell ref="D3:D6"/>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C1EDE-21B0-46B1-9579-7EFCB3D3E608}">
  <sheetPr codeName="Tabelle9"/>
  <dimension ref="A1:H36"/>
  <sheetViews>
    <sheetView zoomScale="140" zoomScaleNormal="140" workbookViewId="0">
      <pane xSplit="3" ySplit="7" topLeftCell="D8" activePane="bottomRight" state="frozen"/>
      <selection sqref="A1:C1"/>
      <selection pane="topRight" sqref="A1:C1"/>
      <selection pane="bottomLeft" sqref="A1:C1"/>
      <selection pane="bottomRight" sqref="A1:C1"/>
    </sheetView>
  </sheetViews>
  <sheetFormatPr baseColWidth="10" defaultColWidth="11.42578125" defaultRowHeight="11.45" customHeight="1" x14ac:dyDescent="0.2"/>
  <cols>
    <col min="1" max="1" width="3.7109375" style="30" customWidth="1"/>
    <col min="2" max="2" width="31.7109375" style="30" customWidth="1"/>
    <col min="3" max="3" width="8.7109375" style="30" customWidth="1"/>
    <col min="4" max="7" width="9.28515625" style="30" customWidth="1"/>
    <col min="8" max="8" width="10.7109375" style="30" customWidth="1"/>
    <col min="9" max="16384" width="11.42578125" style="30"/>
  </cols>
  <sheetData>
    <row r="1" spans="1:8" s="1" customFormat="1" ht="39.950000000000003" customHeight="1" x14ac:dyDescent="0.2">
      <c r="A1" s="136" t="s">
        <v>33</v>
      </c>
      <c r="B1" s="137"/>
      <c r="C1" s="137"/>
      <c r="D1" s="138" t="s">
        <v>55</v>
      </c>
      <c r="E1" s="150"/>
      <c r="F1" s="150"/>
      <c r="G1" s="150"/>
      <c r="H1" s="151"/>
    </row>
    <row r="2" spans="1:8" ht="35.1" customHeight="1" x14ac:dyDescent="0.2">
      <c r="A2" s="141" t="s">
        <v>123</v>
      </c>
      <c r="B2" s="142"/>
      <c r="C2" s="142"/>
      <c r="D2" s="143" t="s">
        <v>203</v>
      </c>
      <c r="E2" s="143"/>
      <c r="F2" s="143"/>
      <c r="G2" s="143"/>
      <c r="H2" s="152"/>
    </row>
    <row r="3" spans="1:8" ht="11.45" customHeight="1" x14ac:dyDescent="0.2">
      <c r="A3" s="146" t="s">
        <v>58</v>
      </c>
      <c r="B3" s="148" t="s">
        <v>86</v>
      </c>
      <c r="C3" s="148" t="s">
        <v>87</v>
      </c>
      <c r="D3" s="154" t="s">
        <v>216</v>
      </c>
      <c r="E3" s="154" t="s">
        <v>217</v>
      </c>
      <c r="F3" s="154" t="s">
        <v>218</v>
      </c>
      <c r="G3" s="148" t="s">
        <v>219</v>
      </c>
      <c r="H3" s="149"/>
    </row>
    <row r="4" spans="1:8" ht="11.45" customHeight="1" x14ac:dyDescent="0.2">
      <c r="A4" s="147"/>
      <c r="B4" s="148"/>
      <c r="C4" s="148"/>
      <c r="D4" s="154"/>
      <c r="E4" s="154"/>
      <c r="F4" s="154"/>
      <c r="G4" s="148" t="s">
        <v>88</v>
      </c>
      <c r="H4" s="149" t="s">
        <v>89</v>
      </c>
    </row>
    <row r="5" spans="1:8" ht="11.45" customHeight="1" x14ac:dyDescent="0.2">
      <c r="A5" s="147"/>
      <c r="B5" s="148"/>
      <c r="C5" s="148"/>
      <c r="D5" s="154"/>
      <c r="E5" s="154"/>
      <c r="F5" s="154"/>
      <c r="G5" s="148"/>
      <c r="H5" s="149"/>
    </row>
    <row r="6" spans="1:8" ht="11.45" customHeight="1" x14ac:dyDescent="0.2">
      <c r="A6" s="147"/>
      <c r="B6" s="148"/>
      <c r="C6" s="148"/>
      <c r="D6" s="154"/>
      <c r="E6" s="154"/>
      <c r="F6" s="154"/>
      <c r="G6" s="148" t="s">
        <v>90</v>
      </c>
      <c r="H6" s="149"/>
    </row>
    <row r="7" spans="1:8" s="35" customFormat="1" ht="11.45" customHeight="1" x14ac:dyDescent="0.25">
      <c r="A7" s="32">
        <v>1</v>
      </c>
      <c r="B7" s="33">
        <v>2</v>
      </c>
      <c r="C7" s="46">
        <v>3</v>
      </c>
      <c r="D7" s="46">
        <v>4</v>
      </c>
      <c r="E7" s="46">
        <v>5</v>
      </c>
      <c r="F7" s="33">
        <v>6</v>
      </c>
      <c r="G7" s="33">
        <v>7</v>
      </c>
      <c r="H7" s="34">
        <v>8</v>
      </c>
    </row>
    <row r="8" spans="1:8" ht="11.45" customHeight="1" x14ac:dyDescent="0.2">
      <c r="A8" s="36"/>
      <c r="B8" s="37"/>
      <c r="C8" s="50"/>
      <c r="D8" s="57"/>
      <c r="E8" s="57"/>
      <c r="F8" s="57"/>
      <c r="G8" s="58"/>
      <c r="H8" s="58"/>
    </row>
    <row r="9" spans="1:8" ht="11.45" customHeight="1" x14ac:dyDescent="0.2">
      <c r="A9" s="41">
        <f>IF(E9&lt;&gt;"",COUNTA($E9:E$9),"")</f>
        <v>1</v>
      </c>
      <c r="B9" s="42" t="s">
        <v>91</v>
      </c>
      <c r="C9" s="50" t="s">
        <v>67</v>
      </c>
      <c r="D9" s="57">
        <v>243</v>
      </c>
      <c r="E9" s="57">
        <v>237</v>
      </c>
      <c r="F9" s="57">
        <v>239</v>
      </c>
      <c r="G9" s="58">
        <v>2.5</v>
      </c>
      <c r="H9" s="58">
        <v>1.7</v>
      </c>
    </row>
    <row r="10" spans="1:8" s="51" customFormat="1" ht="11.45" customHeight="1" x14ac:dyDescent="0.2">
      <c r="A10" s="41">
        <f>IF(E10&lt;&gt;"",COUNTA($E$9:E10),"")</f>
        <v>2</v>
      </c>
      <c r="B10" s="42" t="s">
        <v>92</v>
      </c>
      <c r="C10" s="50" t="s">
        <v>67</v>
      </c>
      <c r="D10" s="57">
        <v>10651</v>
      </c>
      <c r="E10" s="57">
        <v>10464</v>
      </c>
      <c r="F10" s="57">
        <v>10551</v>
      </c>
      <c r="G10" s="58">
        <v>1.8</v>
      </c>
      <c r="H10" s="58">
        <v>0.9</v>
      </c>
    </row>
    <row r="11" spans="1:8" s="51" customFormat="1" ht="11.45" customHeight="1" x14ac:dyDescent="0.2">
      <c r="A11" s="41">
        <f>IF(E11&lt;&gt;"",COUNTA($E$9:E11),"")</f>
        <v>3</v>
      </c>
      <c r="B11" s="42" t="s">
        <v>93</v>
      </c>
      <c r="C11" s="50" t="s">
        <v>69</v>
      </c>
      <c r="D11" s="57">
        <v>30531</v>
      </c>
      <c r="E11" s="57">
        <v>40166</v>
      </c>
      <c r="F11" s="57">
        <v>32767</v>
      </c>
      <c r="G11" s="58">
        <v>-24</v>
      </c>
      <c r="H11" s="58">
        <v>-6.8</v>
      </c>
    </row>
    <row r="12" spans="1:8" s="51" customFormat="1" ht="11.45" customHeight="1" x14ac:dyDescent="0.2">
      <c r="A12" s="41" t="str">
        <f>IF(E12&lt;&gt;"",COUNTA($E$9:E12),"")</f>
        <v/>
      </c>
      <c r="B12" s="42"/>
      <c r="C12" s="54"/>
      <c r="D12" s="57"/>
      <c r="E12" s="57"/>
      <c r="F12" s="57"/>
      <c r="G12" s="58"/>
      <c r="H12" s="58"/>
    </row>
    <row r="13" spans="1:8" s="51" customFormat="1" ht="11.45" customHeight="1" x14ac:dyDescent="0.2">
      <c r="A13" s="41">
        <f>IF(E13&lt;&gt;"",COUNTA($E$9:E13),"")</f>
        <v>4</v>
      </c>
      <c r="B13" s="64" t="s">
        <v>94</v>
      </c>
      <c r="C13" s="54" t="s">
        <v>68</v>
      </c>
      <c r="D13" s="59">
        <v>465</v>
      </c>
      <c r="E13" s="59">
        <v>784</v>
      </c>
      <c r="F13" s="59">
        <v>745</v>
      </c>
      <c r="G13" s="60">
        <v>-40.700000000000003</v>
      </c>
      <c r="H13" s="60">
        <v>-37.6</v>
      </c>
    </row>
    <row r="14" spans="1:8" ht="11.45" customHeight="1" x14ac:dyDescent="0.2">
      <c r="A14" s="41" t="str">
        <f>IF(E14&lt;&gt;"",COUNTA($E$9:E14),"")</f>
        <v/>
      </c>
      <c r="B14" s="42" t="s">
        <v>124</v>
      </c>
      <c r="C14" s="50"/>
      <c r="D14" s="57"/>
      <c r="E14" s="57"/>
      <c r="F14" s="57"/>
      <c r="G14" s="58"/>
      <c r="H14" s="58"/>
    </row>
    <row r="15" spans="1:8" ht="11.45" customHeight="1" x14ac:dyDescent="0.2">
      <c r="A15" s="41">
        <f>IF(E15&lt;&gt;"",COUNTA($E$9:E15),"")</f>
        <v>5</v>
      </c>
      <c r="B15" s="42" t="s">
        <v>125</v>
      </c>
      <c r="C15" s="50" t="s">
        <v>68</v>
      </c>
      <c r="D15" s="57">
        <v>210</v>
      </c>
      <c r="E15" s="57">
        <v>292</v>
      </c>
      <c r="F15" s="57">
        <v>304</v>
      </c>
      <c r="G15" s="58">
        <v>-28</v>
      </c>
      <c r="H15" s="58">
        <v>-30.7</v>
      </c>
    </row>
    <row r="16" spans="1:8" ht="11.45" customHeight="1" x14ac:dyDescent="0.2">
      <c r="A16" s="41">
        <f>IF(E16&lt;&gt;"",COUNTA($E$9:E16),"")</f>
        <v>6</v>
      </c>
      <c r="B16" s="42" t="s">
        <v>126</v>
      </c>
      <c r="C16" s="50" t="s">
        <v>68</v>
      </c>
      <c r="D16" s="57">
        <v>255</v>
      </c>
      <c r="E16" s="57">
        <v>492</v>
      </c>
      <c r="F16" s="57">
        <v>442</v>
      </c>
      <c r="G16" s="58">
        <v>-48.3</v>
      </c>
      <c r="H16" s="58">
        <v>-42.4</v>
      </c>
    </row>
    <row r="17" spans="1:8" ht="11.45" customHeight="1" x14ac:dyDescent="0.2">
      <c r="A17" s="41" t="str">
        <f>IF(E17&lt;&gt;"",COUNTA($E$9:E17),"")</f>
        <v/>
      </c>
      <c r="B17" s="42"/>
      <c r="C17" s="50"/>
      <c r="D17" s="57"/>
      <c r="E17" s="57"/>
      <c r="F17" s="57"/>
      <c r="G17" s="58"/>
      <c r="H17" s="58"/>
    </row>
    <row r="18" spans="1:8" ht="11.45" customHeight="1" x14ac:dyDescent="0.2">
      <c r="A18" s="41" t="str">
        <f>IF(E18&lt;&gt;"",COUNTA($E$9:E18),"")</f>
        <v/>
      </c>
      <c r="B18" s="43" t="s">
        <v>127</v>
      </c>
      <c r="C18" s="50"/>
      <c r="D18" s="57"/>
      <c r="E18" s="57"/>
      <c r="F18" s="57"/>
      <c r="G18" s="58"/>
      <c r="H18" s="58"/>
    </row>
    <row r="19" spans="1:8" ht="11.45" customHeight="1" x14ac:dyDescent="0.2">
      <c r="A19" s="41" t="str">
        <f>IF(E19&lt;&gt;"",COUNTA($E$9:E19),"")</f>
        <v/>
      </c>
      <c r="B19" s="42"/>
      <c r="C19" s="50"/>
      <c r="D19" s="57"/>
      <c r="E19" s="57"/>
      <c r="F19" s="57"/>
      <c r="G19" s="58"/>
      <c r="H19" s="58"/>
    </row>
    <row r="20" spans="1:8" ht="11.45" customHeight="1" x14ac:dyDescent="0.2">
      <c r="A20" s="41">
        <f>IF(E20&lt;&gt;"",COUNTA($E$9:E20),"")</f>
        <v>7</v>
      </c>
      <c r="B20" s="42" t="s">
        <v>128</v>
      </c>
      <c r="C20" s="50" t="s">
        <v>68</v>
      </c>
      <c r="D20" s="57">
        <v>110</v>
      </c>
      <c r="E20" s="57">
        <v>152</v>
      </c>
      <c r="F20" s="57">
        <v>157</v>
      </c>
      <c r="G20" s="58">
        <v>-27.4</v>
      </c>
      <c r="H20" s="58">
        <v>-29.7</v>
      </c>
    </row>
    <row r="21" spans="1:8" ht="11.45" customHeight="1" x14ac:dyDescent="0.2">
      <c r="A21" s="41" t="str">
        <f>IF(E21&lt;&gt;"",COUNTA($E$9:E21),"")</f>
        <v/>
      </c>
      <c r="B21" s="42"/>
      <c r="C21" s="50"/>
      <c r="D21" s="57"/>
      <c r="E21" s="57"/>
      <c r="F21" s="57"/>
      <c r="G21" s="58"/>
      <c r="H21" s="58"/>
    </row>
    <row r="22" spans="1:8" ht="22.5" customHeight="1" x14ac:dyDescent="0.2">
      <c r="A22" s="41">
        <f>IF(E22&lt;&gt;"",COUNTA($E$9:E22),"")</f>
        <v>8</v>
      </c>
      <c r="B22" s="42" t="s">
        <v>129</v>
      </c>
      <c r="C22" s="50" t="s">
        <v>68</v>
      </c>
      <c r="D22" s="57">
        <v>193</v>
      </c>
      <c r="E22" s="57">
        <v>318</v>
      </c>
      <c r="F22" s="57">
        <v>336</v>
      </c>
      <c r="G22" s="58">
        <v>-39.299999999999997</v>
      </c>
      <c r="H22" s="58">
        <v>-42.5</v>
      </c>
    </row>
    <row r="23" spans="1:8" ht="11.45" customHeight="1" x14ac:dyDescent="0.2">
      <c r="A23" s="41" t="str">
        <f>IF(E23&lt;&gt;"",COUNTA($E$9:E23),"")</f>
        <v/>
      </c>
      <c r="B23" s="42" t="s">
        <v>112</v>
      </c>
      <c r="C23" s="50"/>
      <c r="D23" s="57"/>
      <c r="E23" s="57"/>
      <c r="F23" s="57"/>
      <c r="G23" s="58"/>
      <c r="H23" s="58"/>
    </row>
    <row r="24" spans="1:8" ht="11.45" customHeight="1" x14ac:dyDescent="0.2">
      <c r="A24" s="41">
        <f>IF(E24&lt;&gt;"",COUNTA($E$9:E24),"")</f>
        <v>9</v>
      </c>
      <c r="B24" s="42" t="s">
        <v>130</v>
      </c>
      <c r="C24" s="50" t="s">
        <v>68</v>
      </c>
      <c r="D24" s="57">
        <v>60</v>
      </c>
      <c r="E24" s="57">
        <v>80</v>
      </c>
      <c r="F24" s="57">
        <v>93</v>
      </c>
      <c r="G24" s="58">
        <v>-24.2</v>
      </c>
      <c r="H24" s="58">
        <v>-35.200000000000003</v>
      </c>
    </row>
    <row r="25" spans="1:8" ht="11.45" customHeight="1" x14ac:dyDescent="0.2">
      <c r="A25" s="41">
        <f>IF(E25&lt;&gt;"",COUNTA($E$9:E25),"")</f>
        <v>10</v>
      </c>
      <c r="B25" s="42" t="s">
        <v>131</v>
      </c>
      <c r="C25" s="50" t="s">
        <v>68</v>
      </c>
      <c r="D25" s="57">
        <v>133</v>
      </c>
      <c r="E25" s="57">
        <v>238</v>
      </c>
      <c r="F25" s="57">
        <v>242</v>
      </c>
      <c r="G25" s="58">
        <v>-44.4</v>
      </c>
      <c r="H25" s="58">
        <v>-45.4</v>
      </c>
    </row>
    <row r="26" spans="1:8" ht="11.45" customHeight="1" x14ac:dyDescent="0.2">
      <c r="A26" s="41" t="str">
        <f>IF(E26&lt;&gt;"",COUNTA($E$9:E26),"")</f>
        <v/>
      </c>
      <c r="B26" s="42"/>
      <c r="C26" s="50"/>
      <c r="D26" s="57"/>
      <c r="E26" s="57"/>
      <c r="F26" s="57"/>
      <c r="G26" s="58"/>
      <c r="H26" s="58"/>
    </row>
    <row r="27" spans="1:8" ht="11.45" customHeight="1" x14ac:dyDescent="0.2">
      <c r="A27" s="41">
        <f>IF(E27&lt;&gt;"",COUNTA($E$9:E27),"")</f>
        <v>11</v>
      </c>
      <c r="B27" s="42" t="s">
        <v>132</v>
      </c>
      <c r="C27" s="50" t="s">
        <v>68</v>
      </c>
      <c r="D27" s="57">
        <v>162</v>
      </c>
      <c r="E27" s="57">
        <v>315</v>
      </c>
      <c r="F27" s="57">
        <v>253</v>
      </c>
      <c r="G27" s="58">
        <v>-48.6</v>
      </c>
      <c r="H27" s="58">
        <v>-36</v>
      </c>
    </row>
    <row r="28" spans="1:8" ht="11.45" customHeight="1" x14ac:dyDescent="0.2">
      <c r="A28" s="41" t="str">
        <f>IF(E28&lt;&gt;"",COUNTA($E$9:E28),"")</f>
        <v/>
      </c>
      <c r="B28" s="42" t="s">
        <v>112</v>
      </c>
      <c r="C28" s="50"/>
      <c r="D28" s="57"/>
      <c r="E28" s="57"/>
      <c r="F28" s="57"/>
      <c r="G28" s="58"/>
      <c r="H28" s="58"/>
    </row>
    <row r="29" spans="1:8" ht="11.45" customHeight="1" x14ac:dyDescent="0.2">
      <c r="A29" s="41">
        <f>IF(E29&lt;&gt;"",COUNTA($E$9:E29),"")</f>
        <v>12</v>
      </c>
      <c r="B29" s="42" t="s">
        <v>133</v>
      </c>
      <c r="C29" s="50" t="s">
        <v>68</v>
      </c>
      <c r="D29" s="57">
        <v>40</v>
      </c>
      <c r="E29" s="57">
        <v>61</v>
      </c>
      <c r="F29" s="57">
        <v>54</v>
      </c>
      <c r="G29" s="58">
        <v>-34.5</v>
      </c>
      <c r="H29" s="58">
        <v>-25.7</v>
      </c>
    </row>
    <row r="30" spans="1:8" ht="22.5" customHeight="1" x14ac:dyDescent="0.2">
      <c r="A30" s="41">
        <f>IF(E30&lt;&gt;"",COUNTA($E$9:E30),"")</f>
        <v>13</v>
      </c>
      <c r="B30" s="42" t="s">
        <v>134</v>
      </c>
      <c r="C30" s="50" t="s">
        <v>68</v>
      </c>
      <c r="D30" s="57">
        <v>10</v>
      </c>
      <c r="E30" s="57">
        <v>11</v>
      </c>
      <c r="F30" s="57">
        <v>15</v>
      </c>
      <c r="G30" s="58">
        <v>-15.4</v>
      </c>
      <c r="H30" s="58">
        <v>-34.9</v>
      </c>
    </row>
    <row r="31" spans="1:8" ht="22.5" customHeight="1" x14ac:dyDescent="0.2">
      <c r="A31" s="41">
        <f>IF(E31&lt;&gt;"",COUNTA($E$9:E31),"")</f>
        <v>14</v>
      </c>
      <c r="B31" s="42" t="s">
        <v>135</v>
      </c>
      <c r="C31" s="50" t="s">
        <v>68</v>
      </c>
      <c r="D31" s="57">
        <v>30</v>
      </c>
      <c r="E31" s="57">
        <v>50</v>
      </c>
      <c r="F31" s="57">
        <v>39</v>
      </c>
      <c r="G31" s="58">
        <v>-38.9</v>
      </c>
      <c r="H31" s="58">
        <v>-22.3</v>
      </c>
    </row>
    <row r="32" spans="1:8" ht="11.45" customHeight="1" x14ac:dyDescent="0.2">
      <c r="A32" s="41">
        <f>IF(E32&lt;&gt;"",COUNTA($E$9:E32),"")</f>
        <v>15</v>
      </c>
      <c r="B32" s="42" t="s">
        <v>136</v>
      </c>
      <c r="C32" s="50" t="s">
        <v>68</v>
      </c>
      <c r="D32" s="57">
        <v>122</v>
      </c>
      <c r="E32" s="57">
        <v>254</v>
      </c>
      <c r="F32" s="57">
        <v>199</v>
      </c>
      <c r="G32" s="58">
        <v>-51.9</v>
      </c>
      <c r="H32" s="58">
        <v>-38.799999999999997</v>
      </c>
    </row>
    <row r="33" spans="1:8" ht="11.45" customHeight="1" x14ac:dyDescent="0.2">
      <c r="A33" s="41" t="str">
        <f>IF(E33&lt;&gt;"",COUNTA($E$9:E33),"")</f>
        <v/>
      </c>
      <c r="B33" s="42" t="s">
        <v>137</v>
      </c>
      <c r="C33" s="50"/>
      <c r="D33" s="57"/>
      <c r="E33" s="57"/>
      <c r="F33" s="57"/>
      <c r="G33" s="58"/>
      <c r="H33" s="58"/>
    </row>
    <row r="34" spans="1:8" ht="11.45" customHeight="1" x14ac:dyDescent="0.2">
      <c r="A34" s="41">
        <f>IF(E34&lt;&gt;"",COUNTA($E$9:E34),"")</f>
        <v>16</v>
      </c>
      <c r="B34" s="42" t="s">
        <v>138</v>
      </c>
      <c r="C34" s="50" t="s">
        <v>68</v>
      </c>
      <c r="D34" s="57">
        <v>54</v>
      </c>
      <c r="E34" s="57">
        <v>127</v>
      </c>
      <c r="F34" s="57">
        <v>87</v>
      </c>
      <c r="G34" s="58">
        <v>-57.5</v>
      </c>
      <c r="H34" s="58">
        <v>-38</v>
      </c>
    </row>
    <row r="35" spans="1:8" ht="11.45" customHeight="1" x14ac:dyDescent="0.2">
      <c r="A35" s="41">
        <f>IF(E35&lt;&gt;"",COUNTA($E$9:E35),"")</f>
        <v>17</v>
      </c>
      <c r="B35" s="42" t="s">
        <v>139</v>
      </c>
      <c r="C35" s="50" t="s">
        <v>68</v>
      </c>
      <c r="D35" s="57">
        <v>68</v>
      </c>
      <c r="E35" s="57">
        <v>126</v>
      </c>
      <c r="F35" s="57">
        <v>112</v>
      </c>
      <c r="G35" s="58">
        <v>-46.3</v>
      </c>
      <c r="H35" s="58">
        <v>-39.4</v>
      </c>
    </row>
    <row r="36" spans="1:8" ht="11.45" customHeight="1" x14ac:dyDescent="0.2">
      <c r="D36" s="62"/>
      <c r="E36" s="62"/>
      <c r="F36" s="62"/>
      <c r="G36" s="63"/>
      <c r="H36" s="63"/>
    </row>
  </sheetData>
  <mergeCells count="14">
    <mergeCell ref="G3:H3"/>
    <mergeCell ref="G4:G5"/>
    <mergeCell ref="H4:H5"/>
    <mergeCell ref="G6:H6"/>
    <mergeCell ref="A1:C1"/>
    <mergeCell ref="D1:H1"/>
    <mergeCell ref="A2:C2"/>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40588-7C21-4049-815E-839B0EACA981}">
  <sheetPr codeName="Tabelle10"/>
  <dimension ref="A1:H36"/>
  <sheetViews>
    <sheetView zoomScale="140" zoomScaleNormal="140" workbookViewId="0">
      <pane xSplit="3" ySplit="7" topLeftCell="D8" activePane="bottomRight" state="frozen"/>
      <selection sqref="A1:C1"/>
      <selection pane="topRight" sqref="A1:C1"/>
      <selection pane="bottomLeft" sqref="A1:C1"/>
      <selection pane="bottomRight" sqref="A1:C1"/>
    </sheetView>
  </sheetViews>
  <sheetFormatPr baseColWidth="10" defaultColWidth="11.42578125" defaultRowHeight="11.45" customHeight="1" x14ac:dyDescent="0.2"/>
  <cols>
    <col min="1" max="1" width="3.7109375" style="30" customWidth="1"/>
    <col min="2" max="2" width="31.7109375" style="30" customWidth="1"/>
    <col min="3" max="3" width="8.7109375" style="30" customWidth="1"/>
    <col min="4" max="7" width="9.28515625" style="30" customWidth="1"/>
    <col min="8" max="8" width="10.7109375" style="30" customWidth="1"/>
    <col min="9" max="16384" width="11.42578125" style="30"/>
  </cols>
  <sheetData>
    <row r="1" spans="1:8" s="1" customFormat="1" ht="39.950000000000003" customHeight="1" x14ac:dyDescent="0.2">
      <c r="A1" s="136" t="s">
        <v>33</v>
      </c>
      <c r="B1" s="137"/>
      <c r="C1" s="137"/>
      <c r="D1" s="138" t="s">
        <v>55</v>
      </c>
      <c r="E1" s="150"/>
      <c r="F1" s="150"/>
      <c r="G1" s="150"/>
      <c r="H1" s="151"/>
    </row>
    <row r="2" spans="1:8" ht="35.1" customHeight="1" x14ac:dyDescent="0.2">
      <c r="A2" s="141" t="s">
        <v>140</v>
      </c>
      <c r="B2" s="142"/>
      <c r="C2" s="142"/>
      <c r="D2" s="143" t="s">
        <v>205</v>
      </c>
      <c r="E2" s="143"/>
      <c r="F2" s="143"/>
      <c r="G2" s="143"/>
      <c r="H2" s="152"/>
    </row>
    <row r="3" spans="1:8" ht="11.45" customHeight="1" x14ac:dyDescent="0.2">
      <c r="A3" s="146" t="s">
        <v>58</v>
      </c>
      <c r="B3" s="148" t="s">
        <v>86</v>
      </c>
      <c r="C3" s="148" t="s">
        <v>87</v>
      </c>
      <c r="D3" s="154" t="s">
        <v>216</v>
      </c>
      <c r="E3" s="154" t="s">
        <v>217</v>
      </c>
      <c r="F3" s="154" t="s">
        <v>218</v>
      </c>
      <c r="G3" s="148" t="s">
        <v>219</v>
      </c>
      <c r="H3" s="149"/>
    </row>
    <row r="4" spans="1:8" ht="11.45" customHeight="1" x14ac:dyDescent="0.2">
      <c r="A4" s="147"/>
      <c r="B4" s="148"/>
      <c r="C4" s="148"/>
      <c r="D4" s="154"/>
      <c r="E4" s="154"/>
      <c r="F4" s="154"/>
      <c r="G4" s="148" t="s">
        <v>88</v>
      </c>
      <c r="H4" s="149" t="s">
        <v>89</v>
      </c>
    </row>
    <row r="5" spans="1:8" ht="11.45" customHeight="1" x14ac:dyDescent="0.2">
      <c r="A5" s="147"/>
      <c r="B5" s="148"/>
      <c r="C5" s="148"/>
      <c r="D5" s="154"/>
      <c r="E5" s="154"/>
      <c r="F5" s="154"/>
      <c r="G5" s="148"/>
      <c r="H5" s="149"/>
    </row>
    <row r="6" spans="1:8" ht="11.45" customHeight="1" x14ac:dyDescent="0.2">
      <c r="A6" s="147"/>
      <c r="B6" s="148"/>
      <c r="C6" s="148"/>
      <c r="D6" s="154"/>
      <c r="E6" s="154"/>
      <c r="F6" s="154"/>
      <c r="G6" s="148" t="s">
        <v>90</v>
      </c>
      <c r="H6" s="149"/>
    </row>
    <row r="7" spans="1:8" s="35" customFormat="1" ht="11.45" customHeight="1" x14ac:dyDescent="0.25">
      <c r="A7" s="32">
        <v>1</v>
      </c>
      <c r="B7" s="33">
        <v>2</v>
      </c>
      <c r="C7" s="33">
        <v>3</v>
      </c>
      <c r="D7" s="46">
        <v>4</v>
      </c>
      <c r="E7" s="46">
        <v>5</v>
      </c>
      <c r="F7" s="46">
        <v>6</v>
      </c>
      <c r="G7" s="33">
        <v>7</v>
      </c>
      <c r="H7" s="34">
        <v>8</v>
      </c>
    </row>
    <row r="8" spans="1:8" ht="11.45" customHeight="1" x14ac:dyDescent="0.2">
      <c r="A8" s="41" t="str">
        <f>IF(E8&lt;&gt;"",COUNTA($E8:E$9),"")</f>
        <v/>
      </c>
      <c r="B8" s="37"/>
      <c r="C8" s="50"/>
      <c r="D8" s="57"/>
      <c r="E8" s="57"/>
      <c r="F8" s="57"/>
      <c r="G8" s="58"/>
      <c r="H8" s="58"/>
    </row>
    <row r="9" spans="1:8" ht="11.45" customHeight="1" x14ac:dyDescent="0.2">
      <c r="A9" s="41">
        <f>IF(E9&lt;&gt;"",COUNTA($E9:E$9),"")</f>
        <v>1</v>
      </c>
      <c r="B9" s="42" t="s">
        <v>91</v>
      </c>
      <c r="C9" s="50" t="s">
        <v>67</v>
      </c>
      <c r="D9" s="57">
        <v>243</v>
      </c>
      <c r="E9" s="57">
        <v>237</v>
      </c>
      <c r="F9" s="57">
        <v>239</v>
      </c>
      <c r="G9" s="58">
        <v>2.5</v>
      </c>
      <c r="H9" s="58">
        <v>1.7</v>
      </c>
    </row>
    <row r="10" spans="1:8" s="51" customFormat="1" ht="11.45" customHeight="1" x14ac:dyDescent="0.2">
      <c r="A10" s="41">
        <f>IF(E10&lt;&gt;"",COUNTA($E$9:E10),"")</f>
        <v>2</v>
      </c>
      <c r="B10" s="42" t="s">
        <v>92</v>
      </c>
      <c r="C10" s="50" t="s">
        <v>67</v>
      </c>
      <c r="D10" s="57">
        <v>10651</v>
      </c>
      <c r="E10" s="57">
        <v>10464</v>
      </c>
      <c r="F10" s="57">
        <v>10551</v>
      </c>
      <c r="G10" s="58">
        <v>1.8</v>
      </c>
      <c r="H10" s="58">
        <v>0.9</v>
      </c>
    </row>
    <row r="11" spans="1:8" s="51" customFormat="1" ht="11.45" customHeight="1" x14ac:dyDescent="0.2">
      <c r="A11" s="41">
        <f>IF(E11&lt;&gt;"",COUNTA($E$9:E11),"")</f>
        <v>3</v>
      </c>
      <c r="B11" s="42" t="s">
        <v>93</v>
      </c>
      <c r="C11" s="50" t="s">
        <v>69</v>
      </c>
      <c r="D11" s="57">
        <v>30531</v>
      </c>
      <c r="E11" s="57">
        <v>40166</v>
      </c>
      <c r="F11" s="57">
        <v>32767</v>
      </c>
      <c r="G11" s="58">
        <v>-24</v>
      </c>
      <c r="H11" s="58">
        <v>-6.8</v>
      </c>
    </row>
    <row r="12" spans="1:8" s="51" customFormat="1" ht="11.45" customHeight="1" x14ac:dyDescent="0.2">
      <c r="A12" s="41" t="str">
        <f>IF(E12&lt;&gt;"",COUNTA($E$9:E12),"")</f>
        <v/>
      </c>
      <c r="B12" s="42"/>
      <c r="C12" s="50"/>
      <c r="D12" s="57"/>
      <c r="E12" s="57"/>
      <c r="F12" s="57"/>
      <c r="G12" s="58"/>
      <c r="H12" s="58"/>
    </row>
    <row r="13" spans="1:8" s="51" customFormat="1" ht="11.45" customHeight="1" x14ac:dyDescent="0.2">
      <c r="A13" s="41">
        <f>IF(E13&lt;&gt;"",COUNTA($E$9:E13),"")</f>
        <v>4</v>
      </c>
      <c r="B13" s="43" t="s">
        <v>120</v>
      </c>
      <c r="C13" s="54" t="s">
        <v>69</v>
      </c>
      <c r="D13" s="59">
        <v>68873</v>
      </c>
      <c r="E13" s="59">
        <v>230099</v>
      </c>
      <c r="F13" s="59">
        <v>92552</v>
      </c>
      <c r="G13" s="60">
        <v>-70.099999999999994</v>
      </c>
      <c r="H13" s="60">
        <v>-25.6</v>
      </c>
    </row>
    <row r="14" spans="1:8" ht="11.45" customHeight="1" x14ac:dyDescent="0.2">
      <c r="A14" s="41" t="str">
        <f>IF(E14&lt;&gt;"",COUNTA($E$9:E14),"")</f>
        <v/>
      </c>
      <c r="B14" s="42" t="s">
        <v>124</v>
      </c>
      <c r="C14" s="50"/>
      <c r="D14" s="57"/>
      <c r="E14" s="57"/>
      <c r="F14" s="57"/>
      <c r="G14" s="58"/>
      <c r="H14" s="58"/>
    </row>
    <row r="15" spans="1:8" ht="11.45" customHeight="1" x14ac:dyDescent="0.2">
      <c r="A15" s="41">
        <f>IF(E15&lt;&gt;"",COUNTA($E$9:E15),"")</f>
        <v>5</v>
      </c>
      <c r="B15" s="42" t="s">
        <v>125</v>
      </c>
      <c r="C15" s="50" t="s">
        <v>69</v>
      </c>
      <c r="D15" s="57">
        <v>29166</v>
      </c>
      <c r="E15" s="57">
        <v>81624</v>
      </c>
      <c r="F15" s="57">
        <v>33682</v>
      </c>
      <c r="G15" s="58">
        <v>-64.3</v>
      </c>
      <c r="H15" s="58">
        <v>-13.4</v>
      </c>
    </row>
    <row r="16" spans="1:8" ht="11.45" customHeight="1" x14ac:dyDescent="0.2">
      <c r="A16" s="41">
        <f>IF(E16&lt;&gt;"",COUNTA($E$9:E16),"")</f>
        <v>6</v>
      </c>
      <c r="B16" s="42" t="s">
        <v>126</v>
      </c>
      <c r="C16" s="50" t="s">
        <v>69</v>
      </c>
      <c r="D16" s="57">
        <v>39707</v>
      </c>
      <c r="E16" s="57">
        <v>148475</v>
      </c>
      <c r="F16" s="57">
        <v>58870</v>
      </c>
      <c r="G16" s="58">
        <v>-73.3</v>
      </c>
      <c r="H16" s="58">
        <v>-32.6</v>
      </c>
    </row>
    <row r="17" spans="1:8" ht="11.45" customHeight="1" x14ac:dyDescent="0.2">
      <c r="A17" s="41" t="str">
        <f>IF(E17&lt;&gt;"",COUNTA($E$9:E17),"")</f>
        <v/>
      </c>
      <c r="B17" s="42"/>
      <c r="C17" s="50"/>
      <c r="D17" s="57"/>
      <c r="E17" s="57"/>
      <c r="F17" s="57"/>
      <c r="G17" s="58"/>
      <c r="H17" s="58"/>
    </row>
    <row r="18" spans="1:8" ht="11.45" customHeight="1" x14ac:dyDescent="0.2">
      <c r="A18" s="41" t="str">
        <f>IF(E18&lt;&gt;"",COUNTA($E$9:E18),"")</f>
        <v/>
      </c>
      <c r="B18" s="43" t="s">
        <v>127</v>
      </c>
      <c r="C18" s="50"/>
      <c r="D18" s="57"/>
      <c r="E18" s="57"/>
      <c r="F18" s="57"/>
      <c r="G18" s="58"/>
      <c r="H18" s="58"/>
    </row>
    <row r="19" spans="1:8" ht="11.45" customHeight="1" x14ac:dyDescent="0.2">
      <c r="A19" s="41" t="str">
        <f>IF(E19&lt;&gt;"",COUNTA($E$9:E19),"")</f>
        <v/>
      </c>
      <c r="B19" s="42"/>
      <c r="C19" s="50"/>
      <c r="D19" s="57"/>
      <c r="E19" s="57"/>
      <c r="F19" s="57"/>
      <c r="G19" s="58"/>
      <c r="H19" s="58"/>
    </row>
    <row r="20" spans="1:8" ht="11.45" customHeight="1" x14ac:dyDescent="0.2">
      <c r="A20" s="41">
        <f>IF(E20&lt;&gt;"",COUNTA($E$9:E20),"")</f>
        <v>7</v>
      </c>
      <c r="B20" s="42" t="s">
        <v>128</v>
      </c>
      <c r="C20" s="50" t="s">
        <v>69</v>
      </c>
      <c r="D20" s="57">
        <v>12422</v>
      </c>
      <c r="E20" s="57">
        <v>49287</v>
      </c>
      <c r="F20" s="57">
        <v>15013</v>
      </c>
      <c r="G20" s="58">
        <v>-74.8</v>
      </c>
      <c r="H20" s="58">
        <v>-17.3</v>
      </c>
    </row>
    <row r="21" spans="1:8" ht="11.45" customHeight="1" x14ac:dyDescent="0.2">
      <c r="A21" s="41" t="str">
        <f>IF(E21&lt;&gt;"",COUNTA($E$9:E21),"")</f>
        <v/>
      </c>
      <c r="B21" s="42"/>
      <c r="C21" s="50"/>
      <c r="D21" s="57"/>
      <c r="E21" s="57"/>
      <c r="F21" s="57"/>
      <c r="G21" s="58"/>
      <c r="H21" s="58"/>
    </row>
    <row r="22" spans="1:8" ht="22.9" customHeight="1" x14ac:dyDescent="0.2">
      <c r="A22" s="41">
        <f>IF(E22&lt;&gt;"",COUNTA($E$9:E22),"")</f>
        <v>8</v>
      </c>
      <c r="B22" s="42" t="s">
        <v>129</v>
      </c>
      <c r="C22" s="50" t="s">
        <v>69</v>
      </c>
      <c r="D22" s="57">
        <v>29804</v>
      </c>
      <c r="E22" s="57">
        <v>99037</v>
      </c>
      <c r="F22" s="57">
        <v>43841</v>
      </c>
      <c r="G22" s="58">
        <v>-69.900000000000006</v>
      </c>
      <c r="H22" s="58">
        <v>-32</v>
      </c>
    </row>
    <row r="23" spans="1:8" ht="11.45" customHeight="1" x14ac:dyDescent="0.2">
      <c r="A23" s="41" t="str">
        <f>IF(E23&lt;&gt;"",COUNTA($E$9:E23),"")</f>
        <v/>
      </c>
      <c r="B23" s="42" t="s">
        <v>112</v>
      </c>
      <c r="C23" s="50"/>
      <c r="D23" s="57"/>
      <c r="E23" s="57"/>
      <c r="F23" s="57"/>
      <c r="G23" s="58"/>
      <c r="H23" s="58"/>
    </row>
    <row r="24" spans="1:8" ht="11.45" customHeight="1" x14ac:dyDescent="0.2">
      <c r="A24" s="41">
        <f>IF(E24&lt;&gt;"",COUNTA($E$9:E24),"")</f>
        <v>9</v>
      </c>
      <c r="B24" s="42" t="s">
        <v>130</v>
      </c>
      <c r="C24" s="50" t="s">
        <v>69</v>
      </c>
      <c r="D24" s="57">
        <v>10793</v>
      </c>
      <c r="E24" s="57">
        <v>21761</v>
      </c>
      <c r="F24" s="57">
        <v>13252</v>
      </c>
      <c r="G24" s="58">
        <v>-50.4</v>
      </c>
      <c r="H24" s="58">
        <v>-18.600000000000001</v>
      </c>
    </row>
    <row r="25" spans="1:8" ht="11.45" customHeight="1" x14ac:dyDescent="0.2">
      <c r="A25" s="41">
        <f>IF(E25&lt;&gt;"",COUNTA($E$9:E25),"")</f>
        <v>10</v>
      </c>
      <c r="B25" s="42" t="s">
        <v>131</v>
      </c>
      <c r="C25" s="50" t="s">
        <v>69</v>
      </c>
      <c r="D25" s="57">
        <v>19011</v>
      </c>
      <c r="E25" s="57">
        <v>77275</v>
      </c>
      <c r="F25" s="57">
        <v>30588</v>
      </c>
      <c r="G25" s="58">
        <v>-75.400000000000006</v>
      </c>
      <c r="H25" s="58">
        <v>-37.799999999999997</v>
      </c>
    </row>
    <row r="26" spans="1:8" ht="11.45" customHeight="1" x14ac:dyDescent="0.2">
      <c r="A26" s="41" t="str">
        <f>IF(E26&lt;&gt;"",COUNTA($E$9:E26),"")</f>
        <v/>
      </c>
      <c r="B26" s="42"/>
      <c r="C26" s="50"/>
      <c r="D26" s="57"/>
      <c r="E26" s="57"/>
      <c r="F26" s="57"/>
      <c r="G26" s="58"/>
      <c r="H26" s="58"/>
    </row>
    <row r="27" spans="1:8" ht="11.45" customHeight="1" x14ac:dyDescent="0.2">
      <c r="A27" s="41">
        <f>IF(E27&lt;&gt;"",COUNTA($E$9:E27),"")</f>
        <v>11</v>
      </c>
      <c r="B27" s="42" t="s">
        <v>132</v>
      </c>
      <c r="C27" s="50" t="s">
        <v>69</v>
      </c>
      <c r="D27" s="57">
        <v>26648</v>
      </c>
      <c r="E27" s="57">
        <v>81775</v>
      </c>
      <c r="F27" s="57">
        <v>33699</v>
      </c>
      <c r="G27" s="58">
        <v>-67.400000000000006</v>
      </c>
      <c r="H27" s="58">
        <v>-20.9</v>
      </c>
    </row>
    <row r="28" spans="1:8" ht="11.45" customHeight="1" x14ac:dyDescent="0.2">
      <c r="A28" s="41" t="str">
        <f>IF(E28&lt;&gt;"",COUNTA($E$9:E28),"")</f>
        <v/>
      </c>
      <c r="B28" s="42" t="s">
        <v>112</v>
      </c>
      <c r="C28" s="50"/>
      <c r="D28" s="57"/>
      <c r="E28" s="57"/>
      <c r="F28" s="57"/>
      <c r="G28" s="58"/>
      <c r="H28" s="58"/>
    </row>
    <row r="29" spans="1:8" ht="11.45" customHeight="1" x14ac:dyDescent="0.2">
      <c r="A29" s="41">
        <f>IF(E29&lt;&gt;"",COUNTA($E$9:E29),"")</f>
        <v>12</v>
      </c>
      <c r="B29" s="42" t="s">
        <v>133</v>
      </c>
      <c r="C29" s="50" t="s">
        <v>69</v>
      </c>
      <c r="D29" s="57">
        <v>5951</v>
      </c>
      <c r="E29" s="57">
        <v>10575</v>
      </c>
      <c r="F29" s="57">
        <v>5417</v>
      </c>
      <c r="G29" s="58">
        <v>-43.7</v>
      </c>
      <c r="H29" s="58">
        <v>9.9</v>
      </c>
    </row>
    <row r="30" spans="1:8" ht="22.9" customHeight="1" x14ac:dyDescent="0.2">
      <c r="A30" s="41">
        <f>IF(E30&lt;&gt;"",COUNTA($E$9:E30),"")</f>
        <v>13</v>
      </c>
      <c r="B30" s="42" t="s">
        <v>134</v>
      </c>
      <c r="C30" s="50" t="s">
        <v>69</v>
      </c>
      <c r="D30" s="57">
        <v>1588</v>
      </c>
      <c r="E30" s="57">
        <v>2228</v>
      </c>
      <c r="F30" s="57">
        <v>2387</v>
      </c>
      <c r="G30" s="58">
        <v>-28.7</v>
      </c>
      <c r="H30" s="58">
        <v>-33.5</v>
      </c>
    </row>
    <row r="31" spans="1:8" ht="24" customHeight="1" x14ac:dyDescent="0.2">
      <c r="A31" s="41">
        <f>IF(E31&lt;&gt;"",COUNTA($E$9:E31),"")</f>
        <v>14</v>
      </c>
      <c r="B31" s="42" t="s">
        <v>135</v>
      </c>
      <c r="C31" s="50" t="s">
        <v>69</v>
      </c>
      <c r="D31" s="57">
        <v>4363</v>
      </c>
      <c r="E31" s="57">
        <v>8347</v>
      </c>
      <c r="F31" s="57">
        <v>3030</v>
      </c>
      <c r="G31" s="58">
        <v>-47.7</v>
      </c>
      <c r="H31" s="58">
        <v>44</v>
      </c>
    </row>
    <row r="32" spans="1:8" ht="11.45" customHeight="1" x14ac:dyDescent="0.2">
      <c r="A32" s="41">
        <f>IF(E32&lt;&gt;"",COUNTA($E$9:E32),"")</f>
        <v>15</v>
      </c>
      <c r="B32" s="42" t="s">
        <v>136</v>
      </c>
      <c r="C32" s="50" t="s">
        <v>69</v>
      </c>
      <c r="D32" s="57">
        <v>20697</v>
      </c>
      <c r="E32" s="57">
        <v>71200</v>
      </c>
      <c r="F32" s="57">
        <v>28282</v>
      </c>
      <c r="G32" s="58">
        <v>-70.900000000000006</v>
      </c>
      <c r="H32" s="58">
        <v>-26.8</v>
      </c>
    </row>
    <row r="33" spans="1:8" ht="11.45" customHeight="1" x14ac:dyDescent="0.2">
      <c r="A33" s="41" t="str">
        <f>IF(E33&lt;&gt;"",COUNTA($E$9:E33),"")</f>
        <v/>
      </c>
      <c r="B33" s="42" t="s">
        <v>137</v>
      </c>
      <c r="C33" s="50"/>
      <c r="D33" s="57"/>
      <c r="E33" s="57"/>
      <c r="F33" s="57"/>
      <c r="G33" s="58"/>
      <c r="H33" s="58"/>
    </row>
    <row r="34" spans="1:8" ht="11.45" customHeight="1" x14ac:dyDescent="0.2">
      <c r="A34" s="41">
        <f>IF(E34&lt;&gt;"",COUNTA($E$9:E34),"")</f>
        <v>16</v>
      </c>
      <c r="B34" s="42" t="s">
        <v>138</v>
      </c>
      <c r="C34" s="50" t="s">
        <v>69</v>
      </c>
      <c r="D34" s="57">
        <v>4999</v>
      </c>
      <c r="E34" s="57">
        <v>28095</v>
      </c>
      <c r="F34" s="57">
        <v>8231</v>
      </c>
      <c r="G34" s="58">
        <v>-82.2</v>
      </c>
      <c r="H34" s="58">
        <v>-39.299999999999997</v>
      </c>
    </row>
    <row r="35" spans="1:8" ht="11.45" customHeight="1" x14ac:dyDescent="0.2">
      <c r="A35" s="41">
        <f>IF(E35&lt;&gt;"",COUNTA($E$9:E35),"")</f>
        <v>17</v>
      </c>
      <c r="B35" s="42" t="s">
        <v>139</v>
      </c>
      <c r="C35" s="50" t="s">
        <v>69</v>
      </c>
      <c r="D35" s="57">
        <v>15698</v>
      </c>
      <c r="E35" s="57">
        <v>43104</v>
      </c>
      <c r="F35" s="57">
        <v>20051</v>
      </c>
      <c r="G35" s="58">
        <v>-63.6</v>
      </c>
      <c r="H35" s="58">
        <v>-21.7</v>
      </c>
    </row>
    <row r="36" spans="1:8" ht="11.45" customHeight="1" x14ac:dyDescent="0.2">
      <c r="D36" s="63"/>
      <c r="G36" s="63"/>
    </row>
  </sheetData>
  <mergeCells count="14">
    <mergeCell ref="G3:H3"/>
    <mergeCell ref="G4:G5"/>
    <mergeCell ref="H4:H5"/>
    <mergeCell ref="G6:H6"/>
    <mergeCell ref="A1:C1"/>
    <mergeCell ref="D1:H1"/>
    <mergeCell ref="A2:C2"/>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01&amp;R&amp;7&amp;P</oddFooter>
    <evenFooter>&amp;L&amp;7&amp;P&amp;R&amp;7StatA MV, Statistischer Bericht E213 2026 01</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19</vt:i4>
      </vt:variant>
    </vt:vector>
  </HeadingPairs>
  <TitlesOfParts>
    <vt:vector size="19" baseType="lpstr">
      <vt:lpstr>Deckblatt</vt:lpstr>
      <vt:lpstr>Inhalt</vt:lpstr>
      <vt:lpstr>Vorbemerkungen</vt:lpstr>
      <vt:lpstr>1.1</vt:lpstr>
      <vt:lpstr>1.2</vt:lpstr>
      <vt:lpstr>1.3</vt:lpstr>
      <vt:lpstr>1.4</vt:lpstr>
      <vt:lpstr>1.5</vt:lpstr>
      <vt:lpstr>1.6</vt:lpstr>
      <vt:lpstr>1.7</vt:lpstr>
      <vt:lpstr>2.1</vt:lpstr>
      <vt:lpstr>2.2</vt:lpstr>
      <vt:lpstr>2.3</vt:lpstr>
      <vt:lpstr>2.4</vt:lpstr>
      <vt:lpstr>Fußnotenerläut.</vt:lpstr>
      <vt:lpstr>Methodik</vt:lpstr>
      <vt:lpstr>Glossar</vt:lpstr>
      <vt:lpstr>Mehr zum Thema</vt:lpstr>
      <vt:lpstr>Qualitätsbericht</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Monatsmeldung der Betriebe und Unternehmen des Bauhauptgewerbes mit 20 und mehr tätigen Personen 01/2026</dc:title>
  <dc:subject>Baugewerbe</dc:subject>
  <dc:creator>FB 430</dc:creator>
  <cp:lastModifiedBy>Wank, Annett</cp:lastModifiedBy>
  <cp:lastPrinted>2026-03-30T07:08:36Z</cp:lastPrinted>
  <dcterms:created xsi:type="dcterms:W3CDTF">2026-03-25T11:43:04Z</dcterms:created>
  <dcterms:modified xsi:type="dcterms:W3CDTF">2026-04-01T06:28:49Z</dcterms:modified>
</cp:coreProperties>
</file>