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P:\Pdf-Uebergabe\Doc\"/>
    </mc:Choice>
  </mc:AlternateContent>
  <xr:revisionPtr revIDLastSave="0" documentId="13_ncr:1_{1F7EA511-4F4E-4434-8291-A69E4E1F6F61}" xr6:coauthVersionLast="47" xr6:coauthVersionMax="47" xr10:uidLastSave="{00000000-0000-0000-0000-000000000000}"/>
  <bookViews>
    <workbookView xWindow="0" yWindow="510" windowWidth="18015" windowHeight="15345" xr2:uid="{00000000-000D-0000-FFFF-FFFF00000000}"/>
  </bookViews>
  <sheets>
    <sheet name="Deckblatt" sheetId="1" r:id="rId1"/>
    <sheet name="Inhalt" sheetId="2" r:id="rId2"/>
    <sheet name="Vorbemerkungen" sheetId="3" r:id="rId3"/>
    <sheet name="1.1" sheetId="4" r:id="rId4"/>
    <sheet name="1.2" sheetId="5" r:id="rId5"/>
    <sheet name="1.3" sheetId="6" r:id="rId6"/>
    <sheet name="1.4" sheetId="7" r:id="rId7"/>
    <sheet name="1.5" sheetId="8" r:id="rId8"/>
    <sheet name="1.6" sheetId="9" r:id="rId9"/>
    <sheet name="1.7" sheetId="10" r:id="rId10"/>
    <sheet name="2.1" sheetId="11" r:id="rId11"/>
    <sheet name="2.2" sheetId="12" r:id="rId12"/>
    <sheet name="2.3" sheetId="13" r:id="rId13"/>
    <sheet name="2.4" sheetId="14" r:id="rId14"/>
    <sheet name="Fußnotenerläut." sheetId="15" r:id="rId15"/>
    <sheet name="Methodik" sheetId="16" r:id="rId16"/>
    <sheet name="Glossar" sheetId="17" r:id="rId17"/>
    <sheet name="Mehr zum Thema" sheetId="18" r:id="rId18"/>
    <sheet name="Qualitätsbericht" sheetId="19" r:id="rId19"/>
  </sheets>
  <definedNames>
    <definedName name="_FilterDatabase" localSheetId="10" hidden="1">'2.1'!$A$8:$H$29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4" l="1"/>
  <c r="A28" i="14"/>
  <c r="A26" i="14"/>
  <c r="A24" i="14"/>
  <c r="A22" i="14"/>
  <c r="A21" i="14"/>
  <c r="A19" i="14"/>
  <c r="A18" i="14"/>
  <c r="A17" i="14"/>
  <c r="A16" i="14"/>
  <c r="A15" i="14"/>
  <c r="A14" i="14"/>
  <c r="A13" i="14"/>
  <c r="A12" i="14"/>
  <c r="A11" i="14"/>
  <c r="A23" i="14"/>
  <c r="A10" i="14"/>
  <c r="A9" i="14"/>
  <c r="A8" i="14"/>
  <c r="A30" i="13"/>
  <c r="A28" i="13"/>
  <c r="A26" i="13"/>
  <c r="A24" i="13"/>
  <c r="A22" i="13"/>
  <c r="A21" i="13"/>
  <c r="A19" i="13"/>
  <c r="A18" i="13"/>
  <c r="A17" i="13"/>
  <c r="A16" i="13"/>
  <c r="A15" i="13"/>
  <c r="A14" i="13"/>
  <c r="A13" i="13"/>
  <c r="A12" i="13"/>
  <c r="A11" i="13"/>
  <c r="A23" i="13"/>
  <c r="A10" i="13"/>
  <c r="A9" i="13"/>
  <c r="A8" i="13"/>
  <c r="A30" i="12"/>
  <c r="A28" i="12"/>
  <c r="A26" i="12"/>
  <c r="A24" i="12"/>
  <c r="A22" i="12"/>
  <c r="A21" i="12"/>
  <c r="A19" i="12"/>
  <c r="A18" i="12"/>
  <c r="A17" i="12"/>
  <c r="A16" i="12"/>
  <c r="A15" i="12"/>
  <c r="A14" i="12"/>
  <c r="A13" i="12"/>
  <c r="A12" i="12"/>
  <c r="A11" i="12"/>
  <c r="A23" i="12"/>
  <c r="A10" i="12"/>
  <c r="A9" i="12"/>
  <c r="A8" i="12"/>
  <c r="A49" i="11"/>
  <c r="A46" i="11"/>
  <c r="A43" i="11"/>
  <c r="A41" i="11"/>
  <c r="A40" i="11"/>
  <c r="A38" i="11"/>
  <c r="A36" i="11"/>
  <c r="A35" i="11"/>
  <c r="A34" i="11"/>
  <c r="A33" i="11"/>
  <c r="A32" i="11"/>
  <c r="A31" i="11"/>
  <c r="A30" i="11"/>
  <c r="A28" i="11"/>
  <c r="A26" i="11"/>
  <c r="A25" i="11"/>
  <c r="A24" i="11"/>
  <c r="A23" i="11"/>
  <c r="A22" i="11"/>
  <c r="A21" i="11"/>
  <c r="A20" i="11"/>
  <c r="A19" i="11"/>
  <c r="A18" i="11"/>
  <c r="A17" i="11"/>
  <c r="A16" i="11"/>
  <c r="A15" i="11"/>
  <c r="A14" i="11"/>
  <c r="A13" i="11"/>
  <c r="A12" i="11"/>
  <c r="A11" i="11"/>
  <c r="A29" i="11"/>
  <c r="A10" i="11"/>
  <c r="A33" i="10"/>
  <c r="A31" i="10"/>
  <c r="A28" i="10"/>
  <c r="A26" i="10"/>
  <c r="A24" i="10"/>
  <c r="A23" i="10"/>
  <c r="A22" i="10"/>
  <c r="A21" i="10"/>
  <c r="A19" i="10"/>
  <c r="A18" i="10"/>
  <c r="A17" i="10"/>
  <c r="A16" i="10"/>
  <c r="A14" i="10"/>
  <c r="A12" i="10"/>
  <c r="A11" i="10"/>
  <c r="A9" i="10"/>
  <c r="A35" i="9"/>
  <c r="A34" i="9"/>
  <c r="A33" i="9"/>
  <c r="A32" i="9"/>
  <c r="A29" i="9"/>
  <c r="A28" i="9"/>
  <c r="A26" i="9"/>
  <c r="A25" i="9"/>
  <c r="A23" i="9"/>
  <c r="A21" i="9"/>
  <c r="A19" i="9"/>
  <c r="A18" i="9"/>
  <c r="A17" i="9"/>
  <c r="A16" i="9"/>
  <c r="A15" i="9"/>
  <c r="A14" i="9"/>
  <c r="A13" i="9"/>
  <c r="A12" i="9"/>
  <c r="A10" i="9"/>
  <c r="A27" i="9"/>
  <c r="A9" i="9"/>
  <c r="A8" i="9"/>
  <c r="A35" i="8"/>
  <c r="A34" i="8"/>
  <c r="A33" i="8"/>
  <c r="A31" i="8"/>
  <c r="A29" i="8"/>
  <c r="A28" i="8"/>
  <c r="A27" i="8"/>
  <c r="A26" i="8"/>
  <c r="A25" i="8"/>
  <c r="A24" i="8"/>
  <c r="A23" i="8"/>
  <c r="A22" i="8"/>
  <c r="A21" i="8"/>
  <c r="A20" i="8"/>
  <c r="A19" i="8"/>
  <c r="A18" i="8"/>
  <c r="A17" i="8"/>
  <c r="A16" i="8"/>
  <c r="A14" i="8"/>
  <c r="A12" i="8"/>
  <c r="A11" i="8"/>
  <c r="A10" i="8"/>
  <c r="A13" i="8"/>
  <c r="A33" i="7"/>
  <c r="A31" i="7"/>
  <c r="A30" i="7"/>
  <c r="A28" i="7"/>
  <c r="A27" i="7"/>
  <c r="A26" i="7"/>
  <c r="A25" i="7"/>
  <c r="A24" i="7"/>
  <c r="A23" i="7"/>
  <c r="A22" i="7"/>
  <c r="A21" i="7"/>
  <c r="A20" i="7"/>
  <c r="A19" i="7"/>
  <c r="A18" i="7"/>
  <c r="A17" i="7"/>
  <c r="A16" i="7"/>
  <c r="A15" i="7"/>
  <c r="A14" i="7"/>
  <c r="A12" i="7"/>
  <c r="A10" i="7"/>
  <c r="A29" i="7"/>
  <c r="A9" i="7"/>
  <c r="A33" i="6"/>
  <c r="A31" i="6"/>
  <c r="A30" i="6"/>
  <c r="A29" i="6"/>
  <c r="A27" i="6"/>
  <c r="A26" i="6"/>
  <c r="A24" i="6"/>
  <c r="A23" i="6"/>
  <c r="A22" i="6"/>
  <c r="A21" i="6"/>
  <c r="A20" i="6"/>
  <c r="A18" i="6"/>
  <c r="A17" i="6"/>
  <c r="A16" i="6"/>
  <c r="A15" i="6"/>
  <c r="A14" i="6"/>
  <c r="A13" i="6"/>
  <c r="A12" i="6"/>
  <c r="A10" i="6"/>
  <c r="A28" i="6"/>
  <c r="A9" i="6"/>
  <c r="A32" i="5"/>
  <c r="A30" i="5"/>
  <c r="A29" i="5"/>
  <c r="A27" i="5"/>
  <c r="A26" i="5"/>
  <c r="A24" i="5"/>
  <c r="A22" i="5"/>
  <c r="A21" i="5"/>
  <c r="A20" i="5"/>
  <c r="A19" i="5"/>
  <c r="A18" i="5"/>
  <c r="A16" i="5"/>
  <c r="A15" i="5"/>
  <c r="A14" i="5"/>
  <c r="A13" i="5"/>
  <c r="A12" i="5"/>
  <c r="A11" i="5"/>
  <c r="A9" i="5"/>
  <c r="A47" i="4"/>
  <c r="A34" i="4"/>
  <c r="A43" i="4"/>
  <c r="A32" i="4"/>
  <c r="A30" i="4"/>
  <c r="A29" i="4"/>
  <c r="A26" i="4"/>
  <c r="A25" i="4"/>
  <c r="A24" i="4"/>
  <c r="A21" i="4"/>
  <c r="A28" i="4"/>
  <c r="A19" i="4"/>
  <c r="A18" i="4"/>
  <c r="A17" i="4"/>
  <c r="A16" i="4"/>
  <c r="A15" i="4"/>
  <c r="A14" i="4"/>
  <c r="A13" i="4"/>
  <c r="A12" i="4"/>
  <c r="A11" i="4"/>
  <c r="A10" i="4"/>
  <c r="A38" i="4" l="1"/>
  <c r="A46" i="4"/>
  <c r="A31" i="5"/>
  <c r="A33" i="4"/>
  <c r="A17" i="5"/>
  <c r="A19" i="6"/>
  <c r="A32" i="6"/>
  <c r="A32" i="8"/>
  <c r="A24" i="9"/>
  <c r="A31" i="9"/>
  <c r="A20" i="10"/>
  <c r="A30" i="10"/>
  <c r="A25" i="12"/>
  <c r="A27" i="12"/>
  <c r="A29" i="12"/>
  <c r="A25" i="13"/>
  <c r="A27" i="13"/>
  <c r="A29" i="13"/>
  <c r="A25" i="14"/>
  <c r="A27" i="14"/>
  <c r="A29" i="14"/>
  <c r="A42" i="4"/>
  <c r="A15" i="10"/>
  <c r="A20" i="4"/>
  <c r="A9" i="8"/>
  <c r="A20" i="9"/>
  <c r="A30" i="9"/>
  <c r="A13" i="10"/>
  <c r="A29" i="10"/>
  <c r="A35" i="10"/>
  <c r="A45" i="11"/>
  <c r="A47" i="11"/>
  <c r="A20" i="12"/>
  <c r="A20" i="13"/>
  <c r="A20" i="14"/>
  <c r="A35" i="4"/>
  <c r="A40" i="4"/>
  <c r="A48" i="11"/>
  <c r="A22" i="4"/>
  <c r="A23" i="4"/>
  <c r="A30" i="8"/>
  <c r="A27" i="10"/>
  <c r="A37" i="11"/>
  <c r="A39" i="11"/>
  <c r="A42" i="11"/>
  <c r="A44" i="11"/>
  <c r="A39" i="4"/>
  <c r="A45" i="4"/>
  <c r="A50" i="11"/>
  <c r="A25" i="5"/>
  <c r="A28" i="5"/>
  <c r="A11" i="6"/>
  <c r="A13" i="7"/>
  <c r="A15" i="8"/>
  <c r="A25" i="10"/>
  <c r="A34" i="10"/>
  <c r="A27" i="11"/>
  <c r="A37" i="4"/>
  <c r="A44" i="4"/>
  <c r="A32" i="7"/>
  <c r="A22" i="9"/>
  <c r="A27" i="4"/>
  <c r="A10" i="5"/>
  <c r="A23" i="5"/>
  <c r="A33" i="5"/>
  <c r="A25" i="6"/>
  <c r="A11" i="7"/>
  <c r="A11" i="9"/>
  <c r="A10" i="10"/>
  <c r="A32" i="10"/>
  <c r="A41" i="4"/>
  <c r="A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D3" authorId="0" shapeId="0" xr:uid="{00000000-0006-0000-0300-000001000000}">
      <text>
        <r>
          <rPr>
            <sz val="7"/>
            <color indexed="81"/>
            <rFont val="Calibri"/>
            <family val="2"/>
            <scheme val="minor"/>
          </rPr>
          <t>Monatsende bzw. Durchschnitt für die betreffenden Monate.</t>
        </r>
      </text>
    </comment>
    <comment ref="E3" authorId="0" shapeId="0" xr:uid="{00000000-0006-0000-0300-000002000000}">
      <text>
        <r>
          <rPr>
            <sz val="7"/>
            <color indexed="81"/>
            <rFont val="Calibri"/>
            <family val="2"/>
            <scheme val="minor"/>
          </rPr>
          <t>Monatsende bzw. Durchschnitt für die betreffenden Monate.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F3322414-1CDD-42D1-B0F9-B2E709169A1E}">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63071EB4-AF5F-4D0B-9942-97C820707B73}">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00000000-0006-0000-0400-000001000000}">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00000000-0006-0000-0400-000002000000}">
      <text>
        <r>
          <rPr>
            <sz val="7"/>
            <color indexed="81"/>
            <rFont val="Calibri"/>
            <family val="2"/>
            <scheme val="minor"/>
          </rPr>
          <t>Monatsende bzw. Durchschnitt für die betreffenden Monate.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C08EA971-FD4D-43A8-B497-5DFDD0227EAE}">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00000000-0006-0000-0500-000002000000}">
      <text>
        <r>
          <rPr>
            <sz val="7"/>
            <color indexed="81"/>
            <rFont val="Calibri"/>
            <family val="2"/>
            <scheme val="minor"/>
          </rPr>
          <t>Monatsende bzw. Durchschnitt für die betreffenden Monate.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711CB79D-2F86-4A54-959C-8386A80E496E}">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00000000-0006-0000-0600-000002000000}">
      <text>
        <r>
          <rPr>
            <sz val="7"/>
            <color indexed="81"/>
            <rFont val="Calibri"/>
            <family val="2"/>
            <scheme val="minor"/>
          </rPr>
          <t>Monatsende bzw. Durchschnitt für die betreffenden Monate.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593069CE-9686-4325-83E3-DA24AE6D0A05}">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00000000-0006-0000-0700-000002000000}">
      <text>
        <r>
          <rPr>
            <sz val="7"/>
            <color indexed="81"/>
            <rFont val="Calibri"/>
            <family val="2"/>
            <scheme val="minor"/>
          </rPr>
          <t>Monatsende bzw. Durchschnitt für die betreffenden Monate.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551DB6C0-8A85-4227-B635-71ABDF2C66BB}">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00000000-0006-0000-0800-000002000000}">
      <text>
        <r>
          <rPr>
            <sz val="7"/>
            <color indexed="81"/>
            <rFont val="Calibri"/>
            <family val="2"/>
            <scheme val="minor"/>
          </rPr>
          <t>Monatsende bzw. Durchschnitt für die betreffenden Monate.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0316E949-4294-4128-AFBC-9CFBD7613DD6}">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00000000-0006-0000-0900-000002000000}">
      <text>
        <r>
          <rPr>
            <sz val="7"/>
            <color indexed="81"/>
            <rFont val="Calibri"/>
            <family val="2"/>
            <scheme val="minor"/>
          </rPr>
          <t>Monatsende bzw. Durchschnitt für die betreffenden Monate.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3" authorId="0" shapeId="0" xr:uid="{00000000-0006-0000-0A00-000001000000}">
      <text>
        <r>
          <rPr>
            <sz val="7"/>
            <color indexed="81"/>
            <rFont val="Calibri"/>
            <family val="2"/>
            <scheme val="minor"/>
          </rPr>
          <t>Monatsende bzw. Durchschnitt für die betreffenden Monate.</t>
        </r>
      </text>
    </comment>
    <comment ref="D3" authorId="0" shapeId="0" xr:uid="{00000000-0006-0000-0A00-000002000000}">
      <text>
        <r>
          <rPr>
            <sz val="7"/>
            <color indexed="81"/>
            <rFont val="Calibri"/>
            <family val="2"/>
            <scheme val="minor"/>
          </rPr>
          <t>Monatsende bzw. Durchschnitt für die betreffenden Monate.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Etzien, Angelika</author>
    <author>Grenz, Susanne</author>
  </authors>
  <commentList>
    <comment ref="F3" authorId="0" shapeId="0" xr:uid="{00000000-0006-0000-0B00-000001000000}">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D7" authorId="1" shapeId="0" xr:uid="{00000000-0006-0000-0B00-000002000000}">
      <text>
        <r>
          <rPr>
            <sz val="7"/>
            <color indexed="81"/>
            <rFont val="Calibri"/>
            <family val="2"/>
            <scheme val="minor"/>
          </rPr>
          <t>Monatsende bzw. Durchschnitt für die betreffenden Monate.</t>
        </r>
      </text>
    </comment>
    <comment ref="D19" authorId="1" shapeId="0" xr:uid="{00000000-0006-0000-0B00-000003000000}">
      <text>
        <r>
          <rPr>
            <sz val="7"/>
            <color indexed="81"/>
            <rFont val="Calibri"/>
            <family val="2"/>
            <scheme val="minor"/>
          </rPr>
          <t>Monatsende bzw. Durchschnitt für die betreffenden Monate.</t>
        </r>
      </text>
    </comment>
  </commentList>
</comments>
</file>

<file path=xl/sharedStrings.xml><?xml version="1.0" encoding="utf-8"?>
<sst xmlns="http://schemas.openxmlformats.org/spreadsheetml/2006/main" count="693" uniqueCount="222">
  <si>
    <t>Statistische Berichte</t>
  </si>
  <si>
    <t>Baugewerbe</t>
  </si>
  <si>
    <t>E II/E III - m</t>
  </si>
  <si>
    <t xml:space="preserve">Monatsmeldung der Betriebe von Unternehmen   </t>
  </si>
  <si>
    <t>des Bauhauptgewerbes mit 20 und mehr tätigen</t>
  </si>
  <si>
    <t>Personen 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</si>
  <si>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</si>
  <si>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</si>
  <si>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</si>
  <si>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</si>
  <si>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</si>
  <si>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</si>
  <si>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</si>
  <si>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</si>
  <si>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</si>
  <si>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</si>
  <si>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</si>
  <si>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</si>
  <si>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</si>
  <si>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</si>
  <si>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</si>
  <si>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</si>
  <si>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</si>
  <si>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</si>
  <si>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</si>
  <si>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</si>
  <si>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</si>
  <si>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</si>
  <si>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</si>
  <si>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</si>
  <si>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</si>
  <si>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</si>
  <si>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Kapitel 1</t>
  </si>
  <si>
    <t xml:space="preserve">Landesergebnisse </t>
  </si>
  <si>
    <t>Betriebe, tätige Personen, geleistete Arbeitsstunden, Entgelte, baugewerblicher Umsatz
   und Auftragseingang im Zeitvergleich</t>
  </si>
  <si>
    <t xml:space="preserve">    Tabelle 1.3</t>
  </si>
  <si>
    <t xml:space="preserve">    Tabelle 1.4</t>
  </si>
  <si>
    <t xml:space="preserve">    Tabelle 1.5</t>
  </si>
  <si>
    <t xml:space="preserve">    Tabelle 1.6</t>
  </si>
  <si>
    <t xml:space="preserve">    Tabelle 1.7</t>
  </si>
  <si>
    <t>Kapitel 2</t>
  </si>
  <si>
    <t xml:space="preserve">Kreisergebnisse </t>
  </si>
  <si>
    <t xml:space="preserve">    Tabelle 2.1</t>
  </si>
  <si>
    <t>Betriebe, tätige Personen, Arbeitsstunden, Entgelte, baugewerblicher Umsatz 
   und Auftragseingang nach Kreisen</t>
  </si>
  <si>
    <t xml:space="preserve">    Tabelle 2.2</t>
  </si>
  <si>
    <t xml:space="preserve">    Tabelle 2.3</t>
  </si>
  <si>
    <t xml:space="preserve">    Tabelle 2.4</t>
  </si>
  <si>
    <t>Fußnotenerläuterungen</t>
  </si>
  <si>
    <t>Methodik</t>
  </si>
  <si>
    <t>Glossar</t>
  </si>
  <si>
    <t>Mehr zum Thema</t>
  </si>
  <si>
    <t>Qualitätsbericht</t>
  </si>
  <si>
    <r>
      <t xml:space="preserve">Landesergebnisse
</t>
    </r>
    <r>
      <rPr>
        <sz val="8.5"/>
        <rFont val="Calibri"/>
        <family val="2"/>
        <scheme val="minor"/>
      </rPr>
      <t xml:space="preserve">(für Betriebe von Unternehmen des Bauhauptgewerbes 
mit 20 und mehr tätigen Personen) </t>
    </r>
  </si>
  <si>
    <t>Tabelle 1.1</t>
  </si>
  <si>
    <t>Betriebe, tätige Personen, geleistete Arbeitsstunden, Entgelte, baugewerblicher Umsatz 
und Auftragseingang im Zeitvergleich</t>
  </si>
  <si>
    <t>Lfd.
Nr.</t>
  </si>
  <si>
    <t>Zeitraum</t>
  </si>
  <si>
    <t>Arbeitstage</t>
  </si>
  <si>
    <r>
      <t xml:space="preserve">Betriebe </t>
    </r>
    <r>
      <rPr>
        <sz val="6"/>
        <rFont val="Calibri"/>
        <family val="2"/>
        <scheme val="minor"/>
      </rPr>
      <t>1)</t>
    </r>
  </si>
  <si>
    <r>
      <t xml:space="preserve">Tätige
Personen </t>
    </r>
    <r>
      <rPr>
        <sz val="6"/>
        <rFont val="Calibri"/>
        <family val="2"/>
        <scheme val="minor"/>
      </rPr>
      <t>1)</t>
    </r>
    <r>
      <rPr>
        <sz val="8.5"/>
        <rFont val="Calibri"/>
        <family val="2"/>
        <scheme val="minor"/>
      </rPr>
      <t xml:space="preserve">
im Bauhaupt-
gewerbe</t>
    </r>
  </si>
  <si>
    <t>Geleistete
Arbeits-
stunden</t>
  </si>
  <si>
    <t>Entgelte</t>
  </si>
  <si>
    <t>Baugewerb-
licher 
Umsatz</t>
  </si>
  <si>
    <t>Auftrags-
eingang</t>
  </si>
  <si>
    <t>Anzahl</t>
  </si>
  <si>
    <t xml:space="preserve">  1. Halbjahr </t>
  </si>
  <si>
    <t xml:space="preserve">  2. Halbjahr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</si>
  <si>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</si>
  <si>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</si>
  <si>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</si>
  <si>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</si>
  <si>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</si>
  <si>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</si>
  <si>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</si>
  <si>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</si>
  <si>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</si>
  <si>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</si>
  <si>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</si>
  <si>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</si>
  <si>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Tabelle 1.2</t>
  </si>
  <si>
    <t>WZ
2008</t>
  </si>
  <si>
    <t>Merkmal</t>
  </si>
  <si>
    <t>Maß-
einheit</t>
  </si>
  <si>
    <t>zum Vor-
monat</t>
  </si>
  <si>
    <t>zum Vorjahres-
monat</t>
  </si>
  <si>
    <t>%</t>
  </si>
  <si>
    <t>Betriebe</t>
  </si>
  <si>
    <r>
      <t xml:space="preserve">Tätige Personen </t>
    </r>
    <r>
      <rPr>
        <sz val="6"/>
        <rFont val="Calibri"/>
        <family val="2"/>
        <scheme val="minor"/>
      </rPr>
      <t>1)</t>
    </r>
    <r>
      <rPr>
        <sz val="8.5"/>
        <rFont val="Calibri"/>
        <family val="2"/>
        <scheme val="minor"/>
      </rPr>
      <t xml:space="preserve"> im Bauhauptgewerbe</t>
    </r>
  </si>
  <si>
    <t xml:space="preserve">Entgelte </t>
  </si>
  <si>
    <t>Geleistete Arbeitsstunden</t>
  </si>
  <si>
    <t>41.2</t>
  </si>
  <si>
    <t xml:space="preserve">Bau von Gebäuden </t>
  </si>
  <si>
    <t>42.1</t>
  </si>
  <si>
    <t xml:space="preserve">Bau von Straßen und Bahnverkehrs-
   strecken </t>
  </si>
  <si>
    <t>42.2</t>
  </si>
  <si>
    <t xml:space="preserve">Leitungstiefbau und Kläranlagenbau </t>
  </si>
  <si>
    <t>42.9</t>
  </si>
  <si>
    <t xml:space="preserve">Sonstiger Tiefbau </t>
  </si>
  <si>
    <t>43.1</t>
  </si>
  <si>
    <t xml:space="preserve">Abbrucharbeiten und vorbereitende
   Baustellenarbeiten </t>
  </si>
  <si>
    <t>43.9</t>
  </si>
  <si>
    <t xml:space="preserve">Sonstige spezialisierte Bautätigkeiten </t>
  </si>
  <si>
    <t xml:space="preserve">   darunter</t>
  </si>
  <si>
    <t>43.91</t>
  </si>
  <si>
    <t xml:space="preserve">   Dachdeckerei und Zimmerei</t>
  </si>
  <si>
    <t>43.99</t>
  </si>
  <si>
    <t xml:space="preserve">   Sonstige spezialisierte Bautätigkeiten 
      a. n. g. </t>
  </si>
  <si>
    <t xml:space="preserve">      davon</t>
  </si>
  <si>
    <t>43.99.1</t>
  </si>
  <si>
    <t xml:space="preserve">      Gerüstbau </t>
  </si>
  <si>
    <t>43.99.2</t>
  </si>
  <si>
    <t xml:space="preserve">      Schornstein-, Feuerungs- und 
         Industrieofenbau</t>
  </si>
  <si>
    <t>43.99.9</t>
  </si>
  <si>
    <t xml:space="preserve">      Baugewerbe a. n. g.</t>
  </si>
  <si>
    <t>Tabelle 1.3</t>
  </si>
  <si>
    <t>Baugewerblicher Umsatz</t>
  </si>
  <si>
    <t>Tabelle 1.4</t>
  </si>
  <si>
    <t>Auftragseingang</t>
  </si>
  <si>
    <t>Tabelle 1.5</t>
  </si>
  <si>
    <t xml:space="preserve">   davon</t>
  </si>
  <si>
    <t xml:space="preserve">   Hochbau </t>
  </si>
  <si>
    <t xml:space="preserve">   Tiefbau</t>
  </si>
  <si>
    <t xml:space="preserve">   nach Bauart bzw. Auftraggeber</t>
  </si>
  <si>
    <t xml:space="preserve">   Wohnungsbau </t>
  </si>
  <si>
    <t xml:space="preserve">   gewerblicher und industrieller Bau, 
      landwirtschaftlicher Bau </t>
  </si>
  <si>
    <t xml:space="preserve">      gewerblicher Hochbau </t>
  </si>
  <si>
    <t xml:space="preserve">      gewerblicher Tiefbau </t>
  </si>
  <si>
    <t xml:space="preserve">   öffentlicher Bau und Straßenbau </t>
  </si>
  <si>
    <t xml:space="preserve">      öffentlicher Hochbau </t>
  </si>
  <si>
    <t xml:space="preserve">         für Organisationen ohne Erwerbs-
            charakter</t>
  </si>
  <si>
    <t xml:space="preserve">         für Körperschaften des öffentlichen 
            Rechts </t>
  </si>
  <si>
    <t xml:space="preserve">      öffentlicher Tiefbau </t>
  </si>
  <si>
    <t xml:space="preserve">         davon</t>
  </si>
  <si>
    <t xml:space="preserve">         Straßenbau</t>
  </si>
  <si>
    <t xml:space="preserve">         sonstiger Tiefbau </t>
  </si>
  <si>
    <t>Tabelle 1.6</t>
  </si>
  <si>
    <t>Tabelle 1.7</t>
  </si>
  <si>
    <r>
      <t xml:space="preserve">Kreisergebnisse
</t>
    </r>
    <r>
      <rPr>
        <sz val="8.5"/>
        <rFont val="Calibri"/>
        <family val="2"/>
        <scheme val="minor"/>
      </rPr>
      <t xml:space="preserve">(für Betriebe von Unternehmen des Bauhauptgewerbes 
mit 20 und mehr tätigen Personen) </t>
    </r>
  </si>
  <si>
    <t>Tabelle 2.1</t>
  </si>
  <si>
    <t>Betriebe, Tätige Personen, Arbeitsstunden, Entgelte, baugewerblicher Umsatz
und Auftragseingang nach Kreisen</t>
  </si>
  <si>
    <r>
      <t xml:space="preserve">Land
Kreisfreie Stadt
Landkreis
</t>
    </r>
    <r>
      <rPr>
        <i/>
        <sz val="8.5"/>
        <rFont val="Calibri"/>
        <family val="2"/>
        <scheme val="minor"/>
      </rPr>
      <t>Große kreisangehörige Stadt</t>
    </r>
  </si>
  <si>
    <t xml:space="preserve">Mecklenburg-Vorpommern </t>
  </si>
  <si>
    <t xml:space="preserve">   Rostock </t>
  </si>
  <si>
    <t xml:space="preserve">   Schwerin </t>
  </si>
  <si>
    <t xml:space="preserve">   Mecklenburgische Seenplatte </t>
  </si>
  <si>
    <t xml:space="preserve">      darunter Neubrandenburg </t>
  </si>
  <si>
    <t xml:space="preserve">   Landkreis Rostock </t>
  </si>
  <si>
    <t xml:space="preserve">   Vorpommern-Rügen </t>
  </si>
  <si>
    <t xml:space="preserve">      darunter Stralsund </t>
  </si>
  <si>
    <t xml:space="preserve">   Nordwestmecklenburg </t>
  </si>
  <si>
    <t xml:space="preserve">      darunter Wismar </t>
  </si>
  <si>
    <t xml:space="preserve">   Vorpommern-Greifswald </t>
  </si>
  <si>
    <t xml:space="preserve">      darunter Greifswald</t>
  </si>
  <si>
    <t xml:space="preserve">   Ludwigslust-Parchim </t>
  </si>
  <si>
    <t>Tabelle 2.2</t>
  </si>
  <si>
    <t>Land
Kreisfreie Stadt
Landkreis</t>
  </si>
  <si>
    <t>Maßeinheit</t>
  </si>
  <si>
    <r>
      <t xml:space="preserve">Veränderung zum 
Vorjahresmonat </t>
    </r>
    <r>
      <rPr>
        <sz val="6"/>
        <rFont val="Calibri"/>
        <family val="2"/>
        <scheme val="minor"/>
      </rPr>
      <t>2)</t>
    </r>
  </si>
  <si>
    <r>
      <t xml:space="preserve">Betriebe </t>
    </r>
    <r>
      <rPr>
        <b/>
        <sz val="6"/>
        <rFont val="Calibri"/>
        <family val="2"/>
        <scheme val="minor"/>
      </rPr>
      <t>1)</t>
    </r>
  </si>
  <si>
    <r>
      <t xml:space="preserve">Tätige Personen im Bauhauptgewerbe </t>
    </r>
    <r>
      <rPr>
        <b/>
        <sz val="6"/>
        <rFont val="Calibri"/>
        <family val="2"/>
        <scheme val="minor"/>
      </rPr>
      <t>1)</t>
    </r>
  </si>
  <si>
    <t>Tabelle 2.3</t>
  </si>
  <si>
    <t xml:space="preserve">Arbeitsstunden </t>
  </si>
  <si>
    <r>
      <t xml:space="preserve">Kreisergebnisse
</t>
    </r>
    <r>
      <rPr>
        <sz val="8.5"/>
        <rFont val="Calibri"/>
        <family val="2"/>
        <scheme val="minor"/>
      </rPr>
      <t>(für Betriebe von Unternehmen des Bauhauptgewerbes 
mit 20 und mehr tätigen Personen)</t>
    </r>
    <r>
      <rPr>
        <sz val="10"/>
        <rFont val="Calibri"/>
        <family val="2"/>
        <scheme val="minor"/>
      </rPr>
      <t xml:space="preserve"> </t>
    </r>
  </si>
  <si>
    <t>Tabelle 2.4</t>
  </si>
  <si>
    <t xml:space="preserve">1)  </t>
  </si>
  <si>
    <t>Monatsende bzw. Durchschnitt für die betreffenden Monate.</t>
  </si>
  <si>
    <t xml:space="preserve">2)  </t>
  </si>
  <si>
    <t>Statistische Berichte zum Bauhauptgewerbe</t>
  </si>
  <si>
    <t>https://www.laiv-mv.de/Statistik/Zahlen-und-Fakten/Wirtschaftsbereiche/Bauen</t>
  </si>
  <si>
    <t>Statistisches Jahrbuch</t>
  </si>
  <si>
    <t>Baugewerbliche Konjunktur- und Strukturdaten werden im Statistischen Jahrbuch für Mecklenburg-Vorpommern in 
Kapitel 22 "Bauen" dargestellt.</t>
  </si>
  <si>
    <t>Bundesergebnisse zum Monatsbericht im Bauhauptgewerbe</t>
  </si>
  <si>
    <t xml:space="preserve">Bundesergebnisse dieser Erhebung werden auf den Internetseiten im Wirtschaftsbereich "Bauen" von
https://www.destatis.de (Menü &gt;&gt; Themen &gt;&gt; Branchen und Unternehmen &gt;&gt; Bauen) und dem Statistik-Portal
https://www.statistikportal.de (Daten und Fakten &gt;&gt; Bauen und Handwerk) veröffentlicht. </t>
  </si>
  <si>
    <t>https://www.destatis.de/DE/Themen/Branchen-Unternehmen/Bauen/_inhalt.html</t>
  </si>
  <si>
    <t>https://www.statistikportal.de/de/bauen-und-handwerk</t>
  </si>
  <si>
    <t>Über die Datenbank des Bundes und der Länder "Genesis-online" unter www-genesis.destatis.de/genesis/online
(Startseite &gt;&gt; Themen 4 Wirtschaftsbereiche &gt;&gt; 44 Baugewerbe) stehen weitere Ergebnisse zur Verfügung.</t>
  </si>
  <si>
    <t>https://www-genesis.destatis.de/genesis/online?operation=themes&amp;code=4#abreadcrumb</t>
  </si>
  <si>
    <t>Anfragen zu baugewerblichen Daten für Mecklenburg-Vorpommern richten Sie bitte an</t>
  </si>
  <si>
    <t>baugewerbe@statistik-mv.de</t>
  </si>
  <si>
    <t>Zu fachlichen Nachfragen beraten Sie gern:</t>
  </si>
  <si>
    <t>Frau Frauke Kusenack:</t>
  </si>
  <si>
    <t>Frau Susanne Grenz:</t>
  </si>
  <si>
    <t>Telefon: 0385 588-56661</t>
  </si>
  <si>
    <t>Kurzfassung Qualitätsbericht</t>
  </si>
  <si>
    <t>...</t>
  </si>
  <si>
    <t xml:space="preserve">    Tabelle 1.1</t>
  </si>
  <si>
    <t xml:space="preserve">    Tabelle 1.2</t>
  </si>
  <si>
    <t>Telefon: 0385 588-56043</t>
  </si>
  <si>
    <t xml:space="preserve">Die Veränderungsraten werden mittels ungerundeter Originaldaten berechnet. Eine Berechnung der Veränderungsraten mit den in den Statistischen Berichten veröffentlichten gerundeten Daten kann zu abweichenden Ergebnissen führen.  </t>
  </si>
  <si>
    <t>Zuständige Fachbereichsleitung: Frauke Kusenack, Telefon: 0385 588-56043</t>
  </si>
  <si>
    <t>1.000 EUR</t>
  </si>
  <si>
    <t>1.000 h</t>
  </si>
  <si>
    <r>
      <t xml:space="preserve">Das Angebot Statistischer Berichte zum Bauhauptgewerbe des Statistischen Amtes Mecklenburg-Vorpommern wird aktuell
überarbeitet und sukzessive umgestellt. 
Der Monatsbericht im Bauhauptgewerbe wurde neu aufgelegt. </t>
    </r>
    <r>
      <rPr>
        <b/>
        <sz val="9.5"/>
        <color indexed="8"/>
        <rFont val="Calibri"/>
        <family val="2"/>
        <scheme val="minor"/>
      </rPr>
      <t>Die neue Reihe E213 startete  mit dem Berichtsmonat Januar 2020.</t>
    </r>
    <r>
      <rPr>
        <sz val="9.5"/>
        <color indexed="8"/>
        <rFont val="Calibri"/>
        <family val="2"/>
        <scheme val="minor"/>
      </rPr>
      <t xml:space="preserve"> Ältere Ausgaben werden auf der Webseite des Statistischen Amtes Mecklenburg-Vorpommern nicht mehr angeboten. </t>
    </r>
  </si>
  <si>
    <t>©  Statistisches Amt Mecklenburg-Vorpommern, Schwerin, 2026</t>
  </si>
  <si>
    <t>Oktober
2025</t>
  </si>
  <si>
    <t>November 2025</t>
  </si>
  <si>
    <t>E213 2025 11</t>
  </si>
  <si>
    <t>Geleistete Arbeitsstunden November 2025 nach Wirtschaftsgliederung</t>
  </si>
  <si>
    <t>Baugewerblicher Umsatz November 2025 nach Wirtschaftsgliederung</t>
  </si>
  <si>
    <t>Auftragseingang November 2025 nach Wirtschaftsgliederung</t>
  </si>
  <si>
    <t>Geleistete Arbeitsstunden November 2025 nach Bauart bzw. Auftraggeber</t>
  </si>
  <si>
    <t>Baugewerblicher Umsatz November 2025 nach Bauart bzw. Auftraggeber</t>
  </si>
  <si>
    <t>Auftragseingang November 2025 nach Bauart bzw. Auftraggeber</t>
  </si>
  <si>
    <t>Betriebe und tätige Personen November 2025 nach Kreisen</t>
  </si>
  <si>
    <t>Arbeitsstunden und Entgelte November 2025 nach Kreisen</t>
  </si>
  <si>
    <t>Baugewerblicher Umsatz und Auftragseingang November 2025 nach Kreisen</t>
  </si>
  <si>
    <t>Geleistete Arbeitsstunden November 2025 
 nach Wirtschaftsgliederung</t>
  </si>
  <si>
    <t>November 2024</t>
  </si>
  <si>
    <t>November
2025</t>
  </si>
  <si>
    <t>November
2024</t>
  </si>
  <si>
    <r>
      <t xml:space="preserve">Veränderung November 2025 </t>
    </r>
    <r>
      <rPr>
        <sz val="6"/>
        <rFont val="Calibri"/>
        <family val="2"/>
        <scheme val="minor"/>
      </rPr>
      <t>2)</t>
    </r>
  </si>
  <si>
    <t>Baugewerblicher Umsatz November 2025
nach Wirtschaftsgliederung</t>
  </si>
  <si>
    <t>Auftragseingang November 2025
nach Wirtschaftsgliederung</t>
  </si>
  <si>
    <t>Geleistete Arbeitsstunden November 2025
nach Bauart bzw. Auftraggeber</t>
  </si>
  <si>
    <t>Baugewerblicher Umsatz November 2025
nach Bauart bzw. Auftraggeber</t>
  </si>
  <si>
    <t>Auftragseingang November 2025
nach Bauart bzw. Auftraggeber</t>
  </si>
  <si>
    <t>Januar bis November 2025</t>
  </si>
  <si>
    <t>Betriebe und tätige Personen November 2025
nach Kreisen</t>
  </si>
  <si>
    <t>Arbeitsstunden und Entgelte November 2025
nach Kreisen</t>
  </si>
  <si>
    <t>Baugewerblicher Umsatz und Auftragseingang November 2025
nach Kreisen</t>
  </si>
  <si>
    <t>2. Februar 2026</t>
  </si>
  <si>
    <t xml:space="preserve">https://www.laiv-mv.de/Statistik/Ver%C3%B6ffentlichungen/Jahrbuecher/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</si>
</sst>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    &quot;;\-\ #,##0&quot;    &quot;;0&quot;    &quot;;@&quot;    &quot;"/>
    <numFmt numFmtId="165" formatCode="0&quot;  &quot;"/>
    <numFmt numFmtId="166" formatCode="#,##0&quot;  &quot;;\-\ #,##0&quot;  &quot;;0&quot;  &quot;;@&quot;  &quot;"/>
    <numFmt numFmtId="167" formatCode="#,##0.0&quot;      &quot;;\-\ #,##0.0&quot;      &quot;;0.0&quot;      &quot;;@&quot;      &quot;"/>
    <numFmt numFmtId="168" formatCode="#,##0.0&quot;      &quot;;\-#,##0.0&quot;      &quot;;0.0&quot;      &quot;;@&quot;      &quot;"/>
    <numFmt numFmtId="169" formatCode="#,##0.0&quot;          &quot;;\-#,##0.0&quot;          &quot;;0.0&quot;          &quot;;@&quot;          &quot;"/>
    <numFmt numFmtId="170" formatCode="#,##0&quot;      &quot;;\-#,##0&quot;      &quot;;0&quot;      &quot;;@&quot;      &quot;"/>
    <numFmt numFmtId="171" formatCode="#,##0&quot;    &quot;;\-#,##0&quot;    &quot;;0&quot;    &quot;;@&quot;    &quot;"/>
    <numFmt numFmtId="172" formatCode="#,##0&quot;   &quot;;\-#,##0&quot;   &quot;;0&quot;   &quot;;@&quot;   &quot;"/>
    <numFmt numFmtId="173" formatCode="#,##0&quot;  &quot;;\-#,##0&quot;  &quot;;0&quot;  &quot;;@&quot;  &quot;"/>
    <numFmt numFmtId="174" formatCode="#,##0&quot;          &quot;;\-#,##0&quot;          &quot;;0&quot;          &quot;;@&quot;          &quot;"/>
  </numFmts>
  <fonts count="47" x14ac:knownFonts="1">
    <font>
      <sz val="10"/>
      <color theme="1"/>
      <name val="Arial"/>
      <family val="2"/>
    </font>
    <font>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b/>
      <sz val="10"/>
      <name val="Calibri"/>
      <family val="2"/>
      <scheme val="minor"/>
    </font>
    <font>
      <b/>
      <sz val="20"/>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8.5"/>
      <name val="Calibri"/>
      <family val="2"/>
      <scheme val="minor"/>
    </font>
    <font>
      <b/>
      <sz val="8.5"/>
      <name val="Calibri"/>
      <family val="2"/>
      <scheme val="minor"/>
    </font>
    <font>
      <sz val="6"/>
      <name val="Calibri"/>
      <family val="2"/>
      <scheme val="minor"/>
    </font>
    <font>
      <sz val="10"/>
      <color indexed="8"/>
      <name val="Calibri"/>
      <family val="2"/>
      <scheme val="minor"/>
    </font>
    <font>
      <sz val="7"/>
      <color indexed="81"/>
      <name val="Calibri"/>
      <family val="2"/>
      <scheme val="minor"/>
    </font>
    <font>
      <sz val="8.5"/>
      <color theme="1"/>
      <name val="Calibri"/>
      <family val="2"/>
      <scheme val="minor"/>
    </font>
    <font>
      <b/>
      <sz val="8.5"/>
      <color theme="1"/>
      <name val="Calibri"/>
      <family val="2"/>
      <scheme val="minor"/>
    </font>
    <font>
      <b/>
      <sz val="8.5"/>
      <color rgb="FFFF0000"/>
      <name val="Calibri"/>
      <family val="2"/>
      <scheme val="minor"/>
    </font>
    <font>
      <sz val="8.5"/>
      <color rgb="FFFF0000"/>
      <name val="Calibri"/>
      <family val="2"/>
      <scheme val="minor"/>
    </font>
    <font>
      <i/>
      <sz val="8.5"/>
      <name val="Calibri"/>
      <family val="2"/>
      <scheme val="minor"/>
    </font>
    <font>
      <sz val="8"/>
      <name val="Calibri"/>
      <family val="2"/>
      <scheme val="minor"/>
    </font>
    <font>
      <b/>
      <sz val="6"/>
      <name val="Calibri"/>
      <family val="2"/>
      <scheme val="minor"/>
    </font>
    <font>
      <b/>
      <strike/>
      <sz val="8.5"/>
      <name val="Calibri"/>
      <family val="2"/>
      <scheme val="minor"/>
    </font>
    <font>
      <strike/>
      <sz val="9"/>
      <color rgb="FFFF0000"/>
      <name val="Calibri"/>
      <family val="2"/>
      <scheme val="minor"/>
    </font>
    <font>
      <u/>
      <sz val="9"/>
      <name val="Calibri"/>
      <family val="2"/>
      <scheme val="minor"/>
    </font>
    <font>
      <sz val="11"/>
      <color theme="1"/>
      <name val="Calibri"/>
      <family val="2"/>
      <scheme val="minor"/>
    </font>
    <font>
      <b/>
      <sz val="9.5"/>
      <color rgb="FF000000"/>
      <name val="Calibri"/>
      <family val="2"/>
      <scheme val="minor"/>
    </font>
    <font>
      <sz val="9.5"/>
      <color theme="1"/>
      <name val="Calibri"/>
      <family val="2"/>
      <scheme val="minor"/>
    </font>
    <font>
      <b/>
      <sz val="9.5"/>
      <color indexed="8"/>
      <name val="Calibri"/>
      <family val="2"/>
      <scheme val="minor"/>
    </font>
    <font>
      <sz val="9.5"/>
      <color indexed="8"/>
      <name val="Calibri"/>
      <family val="2"/>
      <scheme val="minor"/>
    </font>
    <font>
      <u/>
      <sz val="10"/>
      <color indexed="12"/>
      <name val="Arial"/>
      <family val="2"/>
    </font>
    <font>
      <u/>
      <sz val="9.5"/>
      <color indexed="12"/>
      <name val="Calibri"/>
      <family val="2"/>
      <scheme val="minor"/>
    </font>
    <font>
      <b/>
      <sz val="9.5"/>
      <color theme="1"/>
      <name val="Calibri"/>
      <family val="2"/>
      <scheme val="minor"/>
    </font>
    <font>
      <sz val="9.5"/>
      <color indexed="12"/>
      <name val="Calibri"/>
      <family val="2"/>
      <scheme val="minor"/>
    </font>
    <font>
      <u/>
      <sz val="9.5"/>
      <color theme="1"/>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s>
  <cellStyleXfs count="9">
    <xf numFmtId="0" fontId="0" fillId="0" borderId="0"/>
    <xf numFmtId="0" fontId="2" fillId="0" borderId="0"/>
    <xf numFmtId="0" fontId="5" fillId="0" borderId="0"/>
    <xf numFmtId="0" fontId="24" fillId="0" borderId="0"/>
    <xf numFmtId="0" fontId="5" fillId="0" borderId="0"/>
    <xf numFmtId="0" fontId="2" fillId="0" borderId="0"/>
    <xf numFmtId="0" fontId="41" fillId="0" borderId="0" applyNumberFormat="0" applyFill="0" applyBorder="0" applyAlignment="0" applyProtection="0">
      <alignment vertical="top"/>
      <protection locked="0"/>
    </xf>
    <xf numFmtId="0" fontId="36" fillId="0" borderId="0"/>
    <xf numFmtId="0" fontId="1" fillId="0" borderId="0"/>
  </cellStyleXfs>
  <cellXfs count="201">
    <xf numFmtId="0" fontId="0" fillId="0" borderId="0" xfId="0"/>
    <xf numFmtId="0" fontId="4" fillId="0" borderId="0" xfId="1" applyFont="1"/>
    <xf numFmtId="0" fontId="11" fillId="0" borderId="0" xfId="1" applyFont="1"/>
    <xf numFmtId="0" fontId="4" fillId="0" borderId="0" xfId="1" applyFont="1" applyAlignment="1">
      <alignment horizontal="left" vertical="center" indent="33"/>
    </xf>
    <xf numFmtId="0" fontId="4" fillId="0" borderId="0" xfId="1" applyNumberFormat="1" applyFont="1" applyAlignment="1">
      <alignment horizontal="right"/>
    </xf>
    <xf numFmtId="49" fontId="4" fillId="0" borderId="0" xfId="1" applyNumberFormat="1" applyFont="1" applyAlignment="1">
      <alignment horizontal="right"/>
    </xf>
    <xf numFmtId="0" fontId="11" fillId="0" borderId="0" xfId="1" applyFont="1" applyAlignment="1">
      <alignment vertical="center"/>
    </xf>
    <xf numFmtId="0" fontId="4" fillId="0" borderId="0" xfId="1" applyFont="1" applyAlignment="1"/>
    <xf numFmtId="49" fontId="4" fillId="0" borderId="0" xfId="1" applyNumberFormat="1" applyFont="1" applyAlignment="1">
      <alignment horizontal="left" vertical="center"/>
    </xf>
    <xf numFmtId="0" fontId="4" fillId="0" borderId="0" xfId="1" applyNumberFormat="1" applyFont="1" applyAlignment="1">
      <alignment horizontal="left" vertical="center"/>
    </xf>
    <xf numFmtId="0" fontId="4" fillId="0" borderId="0" xfId="1" applyFont="1" applyAlignment="1">
      <alignment horizontal="left" vertical="center"/>
    </xf>
    <xf numFmtId="0" fontId="14" fillId="0" borderId="0" xfId="2" applyFont="1" applyAlignment="1">
      <alignment vertical="center"/>
    </xf>
    <xf numFmtId="0" fontId="15" fillId="0" borderId="0" xfId="2" applyFont="1" applyAlignment="1">
      <alignment horizontal="right" vertical="center"/>
    </xf>
    <xf numFmtId="0" fontId="15" fillId="0" borderId="0" xfId="2" applyFont="1"/>
    <xf numFmtId="0" fontId="15" fillId="0" borderId="0" xfId="2" applyFont="1" applyAlignment="1">
      <alignment horizontal="right"/>
    </xf>
    <xf numFmtId="0" fontId="16" fillId="0" borderId="0" xfId="2" applyNumberFormat="1" applyFont="1" applyAlignment="1">
      <alignment horizontal="left" vertical="top"/>
    </xf>
    <xf numFmtId="0" fontId="16" fillId="0" borderId="0" xfId="2" applyNumberFormat="1" applyFont="1" applyAlignment="1">
      <alignment horizontal="left" vertical="top" wrapText="1"/>
    </xf>
    <xf numFmtId="0" fontId="15" fillId="0" borderId="0" xfId="2" applyNumberFormat="1" applyFont="1" applyAlignment="1">
      <alignment horizontal="left" vertical="top"/>
    </xf>
    <xf numFmtId="0" fontId="16" fillId="0" borderId="0" xfId="2" applyFont="1" applyAlignment="1">
      <alignment horizontal="left"/>
    </xf>
    <xf numFmtId="0" fontId="15" fillId="0" borderId="0" xfId="2" applyFont="1" applyAlignment="1"/>
    <xf numFmtId="0" fontId="15" fillId="0" borderId="0" xfId="0" applyFont="1" applyAlignment="1">
      <alignment wrapText="1"/>
    </xf>
    <xf numFmtId="0" fontId="15" fillId="0" borderId="0" xfId="0" applyFont="1" applyAlignment="1">
      <alignment vertical="center" wrapText="1"/>
    </xf>
    <xf numFmtId="0" fontId="15" fillId="0" borderId="0" xfId="0" applyFont="1" applyAlignment="1"/>
    <xf numFmtId="0" fontId="4" fillId="0" borderId="0" xfId="0" applyFont="1" applyAlignment="1">
      <alignment vertical="center" wrapText="1"/>
    </xf>
    <xf numFmtId="0" fontId="4" fillId="0" borderId="0" xfId="0" applyFont="1"/>
    <xf numFmtId="0" fontId="15" fillId="0" borderId="0" xfId="0" applyFont="1" applyAlignment="1">
      <alignment horizontal="right" wrapText="1"/>
    </xf>
    <xf numFmtId="0" fontId="15" fillId="0" borderId="0" xfId="2" applyFont="1" applyAlignment="1">
      <alignment horizontal="left" vertical="center"/>
    </xf>
    <xf numFmtId="0" fontId="15" fillId="0" borderId="0" xfId="2" applyFont="1" applyAlignment="1">
      <alignment vertical="center" wrapText="1"/>
    </xf>
    <xf numFmtId="0" fontId="17" fillId="0" borderId="0" xfId="1" applyFont="1" applyAlignment="1">
      <alignment vertical="center"/>
    </xf>
    <xf numFmtId="0" fontId="18" fillId="0" borderId="0" xfId="1" applyFont="1" applyAlignment="1">
      <alignment vertical="center"/>
    </xf>
    <xf numFmtId="0" fontId="18" fillId="0" borderId="0" xfId="1" applyFont="1" applyAlignment="1">
      <alignment horizontal="left" vertical="center"/>
    </xf>
    <xf numFmtId="0" fontId="19" fillId="0" borderId="0" xfId="1" applyFont="1"/>
    <xf numFmtId="0" fontId="20" fillId="0" borderId="0" xfId="1" applyFont="1"/>
    <xf numFmtId="0" fontId="4" fillId="0" borderId="0" xfId="0" applyFont="1" applyFill="1"/>
    <xf numFmtId="0" fontId="21" fillId="0" borderId="0" xfId="0" applyFont="1" applyFill="1"/>
    <xf numFmtId="0" fontId="21" fillId="0" borderId="6"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8" xfId="0" applyFont="1" applyFill="1" applyBorder="1" applyAlignment="1"/>
    <xf numFmtId="0" fontId="21" fillId="0" borderId="9" xfId="0" applyFont="1" applyFill="1" applyBorder="1" applyAlignment="1">
      <alignment horizontal="left" wrapText="1"/>
    </xf>
    <xf numFmtId="164" fontId="21" fillId="0" borderId="0" xfId="0" applyNumberFormat="1" applyFont="1" applyFill="1" applyAlignment="1">
      <alignment horizontal="right"/>
    </xf>
    <xf numFmtId="165" fontId="23" fillId="0" borderId="10" xfId="0" applyNumberFormat="1" applyFont="1" applyFill="1" applyBorder="1" applyAlignment="1" applyProtection="1">
      <alignment horizontal="right"/>
    </xf>
    <xf numFmtId="0" fontId="21" fillId="0" borderId="11" xfId="0" applyFont="1" applyFill="1" applyBorder="1" applyAlignment="1">
      <alignment horizontal="left" wrapText="1"/>
    </xf>
    <xf numFmtId="0" fontId="22" fillId="0" borderId="11" xfId="0" applyFont="1" applyFill="1" applyBorder="1" applyAlignment="1">
      <alignment horizontal="left" wrapText="1"/>
    </xf>
    <xf numFmtId="0" fontId="21" fillId="0" borderId="0" xfId="0" applyFont="1" applyFill="1" applyBorder="1"/>
    <xf numFmtId="165" fontId="23" fillId="0" borderId="0" xfId="0" applyNumberFormat="1" applyFont="1" applyFill="1" applyBorder="1" applyAlignment="1" applyProtection="1">
      <alignment horizontal="right"/>
    </xf>
    <xf numFmtId="0" fontId="23" fillId="0" borderId="6" xfId="0" applyFont="1" applyFill="1" applyBorder="1" applyAlignment="1">
      <alignment horizontal="center" vertical="center"/>
    </xf>
    <xf numFmtId="0" fontId="21" fillId="0" borderId="9" xfId="0" applyFont="1" applyFill="1" applyBorder="1" applyAlignment="1">
      <alignment horizontal="center" wrapText="1"/>
    </xf>
    <xf numFmtId="0" fontId="22" fillId="0" borderId="0" xfId="0" applyFont="1" applyFill="1"/>
    <xf numFmtId="166" fontId="21" fillId="0" borderId="11" xfId="0" applyNumberFormat="1" applyFont="1" applyFill="1" applyBorder="1" applyAlignment="1" applyProtection="1">
      <alignment horizontal="left" wrapText="1"/>
    </xf>
    <xf numFmtId="0" fontId="21" fillId="0" borderId="11" xfId="0" applyFont="1" applyFill="1" applyBorder="1" applyAlignment="1">
      <alignment horizontal="center" wrapText="1"/>
    </xf>
    <xf numFmtId="0" fontId="22" fillId="0" borderId="11" xfId="0" applyFont="1" applyFill="1" applyBorder="1" applyAlignment="1">
      <alignment horizontal="center" wrapText="1"/>
    </xf>
    <xf numFmtId="0" fontId="21" fillId="0" borderId="0" xfId="0" applyFont="1"/>
    <xf numFmtId="166" fontId="28" fillId="0" borderId="0" xfId="0" applyNumberFormat="1" applyFont="1" applyFill="1" applyAlignment="1">
      <alignment horizontal="right"/>
    </xf>
    <xf numFmtId="166" fontId="29" fillId="0" borderId="0" xfId="0" applyNumberFormat="1" applyFont="1" applyFill="1" applyBorder="1" applyAlignment="1">
      <alignment horizontal="right"/>
    </xf>
    <xf numFmtId="167" fontId="21" fillId="0" borderId="0" xfId="0" applyNumberFormat="1" applyFont="1" applyFill="1" applyBorder="1" applyAlignment="1">
      <alignment horizontal="right"/>
    </xf>
    <xf numFmtId="0" fontId="22" fillId="0" borderId="11" xfId="0" applyFont="1" applyFill="1" applyBorder="1" applyAlignment="1">
      <alignment horizontal="left" vertical="center" wrapText="1"/>
    </xf>
    <xf numFmtId="0" fontId="21" fillId="0" borderId="9" xfId="0" applyFont="1" applyFill="1" applyBorder="1" applyAlignment="1">
      <alignment wrapText="1"/>
    </xf>
    <xf numFmtId="0" fontId="21" fillId="0" borderId="11" xfId="0" applyFont="1" applyFill="1" applyBorder="1" applyAlignment="1">
      <alignment wrapText="1"/>
    </xf>
    <xf numFmtId="0" fontId="22" fillId="0" borderId="11" xfId="0" applyFont="1" applyFill="1" applyBorder="1" applyAlignment="1">
      <alignment vertical="center" wrapText="1"/>
    </xf>
    <xf numFmtId="0" fontId="30" fillId="0" borderId="11" xfId="0" applyFont="1" applyFill="1" applyBorder="1" applyAlignment="1">
      <alignment horizontal="left" wrapText="1"/>
    </xf>
    <xf numFmtId="0" fontId="22" fillId="0" borderId="0" xfId="0" applyFont="1" applyFill="1" applyBorder="1"/>
    <xf numFmtId="0" fontId="31" fillId="0" borderId="0" xfId="0" applyFont="1" applyFill="1" applyBorder="1"/>
    <xf numFmtId="0" fontId="31" fillId="0" borderId="0" xfId="0" applyFont="1" applyFill="1"/>
    <xf numFmtId="0" fontId="21" fillId="0" borderId="11" xfId="0" applyFont="1" applyFill="1" applyBorder="1" applyAlignment="1">
      <alignment horizontal="center" vertical="center" wrapText="1"/>
    </xf>
    <xf numFmtId="0" fontId="22" fillId="0" borderId="11" xfId="0" quotePrefix="1" applyFont="1" applyFill="1" applyBorder="1" applyAlignment="1">
      <alignment horizontal="center" vertical="center" wrapText="1"/>
    </xf>
    <xf numFmtId="0" fontId="21" fillId="0" borderId="11" xfId="0" quotePrefix="1" applyFont="1" applyFill="1" applyBorder="1" applyAlignment="1">
      <alignment horizontal="center" vertical="center" wrapText="1"/>
    </xf>
    <xf numFmtId="0" fontId="21" fillId="0" borderId="11" xfId="0" quotePrefix="1" applyFont="1" applyFill="1" applyBorder="1" applyAlignment="1">
      <alignment horizontal="center" wrapText="1"/>
    </xf>
    <xf numFmtId="0" fontId="14" fillId="0" borderId="0" xfId="4" applyFont="1" applyAlignment="1">
      <alignment vertical="center"/>
    </xf>
    <xf numFmtId="0" fontId="15" fillId="0" borderId="0" xfId="4" applyFont="1" applyAlignment="1">
      <alignment horizontal="right" vertical="top"/>
    </xf>
    <xf numFmtId="0" fontId="15" fillId="0" borderId="0" xfId="4" applyFont="1" applyAlignment="1">
      <alignment vertical="top" wrapText="1"/>
    </xf>
    <xf numFmtId="0" fontId="15" fillId="0" borderId="0" xfId="4" applyFont="1"/>
    <xf numFmtId="0" fontId="34" fillId="0" borderId="0" xfId="4" applyFont="1"/>
    <xf numFmtId="0" fontId="15" fillId="0" borderId="0" xfId="4" applyFont="1" applyAlignment="1">
      <alignment wrapText="1"/>
    </xf>
    <xf numFmtId="0" fontId="15" fillId="0" borderId="0" xfId="4" applyFont="1" applyAlignment="1">
      <alignment horizontal="right" vertical="center"/>
    </xf>
    <xf numFmtId="0" fontId="16" fillId="0" borderId="0" xfId="4" applyFont="1" applyAlignment="1">
      <alignment horizontal="right" vertical="center"/>
    </xf>
    <xf numFmtId="0" fontId="35" fillId="0" borderId="0" xfId="4" applyFont="1" applyAlignment="1">
      <alignment horizontal="right" vertical="center"/>
    </xf>
    <xf numFmtId="0" fontId="15" fillId="0" borderId="0" xfId="4" applyFont="1" applyAlignment="1">
      <alignment horizontal="right"/>
    </xf>
    <xf numFmtId="0" fontId="17" fillId="0" borderId="0" xfId="0" applyFont="1" applyAlignment="1">
      <alignment horizontal="left" vertical="center"/>
    </xf>
    <xf numFmtId="0" fontId="36" fillId="0" borderId="0" xfId="0" applyFont="1"/>
    <xf numFmtId="0" fontId="19" fillId="0" borderId="0" xfId="0" applyFont="1"/>
    <xf numFmtId="0" fontId="19" fillId="0" borderId="0" xfId="0" applyFont="1" applyAlignment="1">
      <alignment horizontal="left" vertical="center"/>
    </xf>
    <xf numFmtId="0" fontId="19" fillId="0" borderId="0" xfId="0" applyFont="1" applyAlignment="1">
      <alignment horizontal="justify" vertical="center" wrapText="1"/>
    </xf>
    <xf numFmtId="0" fontId="17" fillId="0" borderId="0" xfId="5" applyFont="1" applyAlignment="1">
      <alignment horizontal="left" vertical="center"/>
    </xf>
    <xf numFmtId="0" fontId="18" fillId="0" borderId="0" xfId="5" applyFont="1" applyAlignment="1">
      <alignment horizontal="left" vertical="center"/>
    </xf>
    <xf numFmtId="0" fontId="20" fillId="0" borderId="0" xfId="5" applyFont="1"/>
    <xf numFmtId="0" fontId="38" fillId="0" borderId="0" xfId="5" applyFont="1"/>
    <xf numFmtId="0" fontId="19" fillId="0" borderId="0" xfId="5" applyFont="1"/>
    <xf numFmtId="168" fontId="26" fillId="0" borderId="0" xfId="0" applyNumberFormat="1" applyFont="1" applyFill="1" applyBorder="1" applyAlignment="1">
      <alignment horizontal="right"/>
    </xf>
    <xf numFmtId="168" fontId="27" fillId="0" borderId="0" xfId="0" applyNumberFormat="1" applyFont="1" applyFill="1" applyBorder="1" applyAlignment="1">
      <alignment horizontal="right"/>
    </xf>
    <xf numFmtId="169" fontId="22" fillId="0" borderId="0" xfId="0" applyNumberFormat="1" applyFont="1" applyFill="1"/>
    <xf numFmtId="169" fontId="22" fillId="0" borderId="0" xfId="0" applyNumberFormat="1" applyFont="1" applyFill="1" applyBorder="1" applyAlignment="1">
      <alignment horizontal="right" vertical="center"/>
    </xf>
    <xf numFmtId="169" fontId="21" fillId="0" borderId="0" xfId="0" applyNumberFormat="1" applyFont="1" applyFill="1" applyAlignment="1">
      <alignment horizontal="right"/>
    </xf>
    <xf numFmtId="169" fontId="21" fillId="0" borderId="0" xfId="0" applyNumberFormat="1" applyFont="1" applyFill="1"/>
    <xf numFmtId="169" fontId="22" fillId="0" borderId="0" xfId="0" applyNumberFormat="1" applyFont="1" applyFill="1" applyAlignment="1">
      <alignment horizontal="right" vertical="center"/>
    </xf>
    <xf numFmtId="169" fontId="26" fillId="0" borderId="0" xfId="0" applyNumberFormat="1" applyFont="1" applyFill="1" applyAlignment="1">
      <alignment horizontal="right"/>
    </xf>
    <xf numFmtId="169" fontId="27" fillId="0" borderId="0" xfId="0" applyNumberFormat="1" applyFont="1" applyFill="1" applyAlignment="1">
      <alignment horizontal="right"/>
    </xf>
    <xf numFmtId="169" fontId="27" fillId="0" borderId="0" xfId="0" applyNumberFormat="1" applyFont="1" applyFill="1" applyAlignment="1">
      <alignment horizontal="right" vertical="center"/>
    </xf>
    <xf numFmtId="49" fontId="4" fillId="0" borderId="0" xfId="1" quotePrefix="1" applyNumberFormat="1" applyFont="1" applyAlignment="1">
      <alignment horizontal="right"/>
    </xf>
    <xf numFmtId="171" fontId="21" fillId="0" borderId="0" xfId="0" applyNumberFormat="1" applyFont="1" applyFill="1" applyAlignment="1">
      <alignment horizontal="right"/>
    </xf>
    <xf numFmtId="168" fontId="21" fillId="0" borderId="0" xfId="0" applyNumberFormat="1" applyFont="1" applyFill="1" applyAlignment="1">
      <alignment horizontal="right"/>
    </xf>
    <xf numFmtId="173" fontId="21" fillId="0" borderId="0" xfId="0" applyNumberFormat="1" applyFont="1" applyFill="1" applyAlignment="1">
      <alignment horizontal="right"/>
    </xf>
    <xf numFmtId="168" fontId="22" fillId="0" borderId="0" xfId="0" applyNumberFormat="1" applyFont="1" applyFill="1" applyAlignment="1">
      <alignment horizontal="right"/>
    </xf>
    <xf numFmtId="170" fontId="21" fillId="0" borderId="0" xfId="0" applyNumberFormat="1" applyFont="1" applyFill="1" applyAlignment="1">
      <alignment horizontal="right"/>
    </xf>
    <xf numFmtId="172" fontId="21" fillId="0" borderId="0" xfId="0" applyNumberFormat="1" applyFont="1" applyFill="1" applyAlignment="1">
      <alignment horizontal="right"/>
    </xf>
    <xf numFmtId="171" fontId="22" fillId="0" borderId="0" xfId="0" applyNumberFormat="1" applyFont="1" applyFill="1" applyAlignment="1">
      <alignment horizontal="right"/>
    </xf>
    <xf numFmtId="173" fontId="26" fillId="0" borderId="0" xfId="0" applyNumberFormat="1" applyFont="1" applyFill="1" applyBorder="1" applyAlignment="1">
      <alignment horizontal="right"/>
    </xf>
    <xf numFmtId="173" fontId="22" fillId="0" borderId="0" xfId="0" applyNumberFormat="1" applyFont="1" applyFill="1" applyAlignment="1">
      <alignment horizontal="right"/>
    </xf>
    <xf numFmtId="173" fontId="27" fillId="0" borderId="0" xfId="0" applyNumberFormat="1" applyFont="1" applyFill="1" applyBorder="1" applyAlignment="1">
      <alignment horizontal="right"/>
    </xf>
    <xf numFmtId="174" fontId="27" fillId="0" borderId="0" xfId="0" applyNumberFormat="1" applyFont="1" applyFill="1" applyAlignment="1">
      <alignment horizontal="right"/>
    </xf>
    <xf numFmtId="174" fontId="21" fillId="0" borderId="0" xfId="0" applyNumberFormat="1" applyFont="1" applyFill="1"/>
    <xf numFmtId="174" fontId="22" fillId="0" borderId="0" xfId="0" applyNumberFormat="1" applyFont="1" applyFill="1"/>
    <xf numFmtId="174" fontId="26" fillId="0" borderId="0" xfId="0" applyNumberFormat="1" applyFont="1" applyFill="1" applyAlignment="1">
      <alignment horizontal="right"/>
    </xf>
    <xf numFmtId="0" fontId="16" fillId="0" borderId="0" xfId="2" applyFont="1" applyAlignment="1">
      <alignment horizontal="left" vertical="top" wrapText="1"/>
    </xf>
    <xf numFmtId="0" fontId="15" fillId="0" borderId="0" xfId="2" applyFont="1" applyAlignment="1">
      <alignment horizontal="left" vertical="top" wrapText="1"/>
    </xf>
    <xf numFmtId="0" fontId="15" fillId="0" borderId="0" xfId="1" applyFont="1" applyAlignment="1">
      <alignment vertical="center" wrapText="1"/>
    </xf>
    <xf numFmtId="0" fontId="15" fillId="0" borderId="0" xfId="1" applyFont="1" applyAlignment="1">
      <alignment horizontal="justify" vertical="center" wrapText="1"/>
    </xf>
    <xf numFmtId="173" fontId="26" fillId="0" borderId="0" xfId="1" applyNumberFormat="1" applyFont="1" applyAlignment="1">
      <alignment horizontal="right"/>
    </xf>
    <xf numFmtId="168" fontId="26" fillId="0" borderId="0" xfId="1" applyNumberFormat="1" applyFont="1" applyAlignment="1">
      <alignment horizontal="right"/>
    </xf>
    <xf numFmtId="173" fontId="27" fillId="0" borderId="0" xfId="1" applyNumberFormat="1" applyFont="1" applyAlignment="1">
      <alignment horizontal="right"/>
    </xf>
    <xf numFmtId="168" fontId="27" fillId="0" borderId="0" xfId="1" applyNumberFormat="1" applyFont="1" applyAlignment="1">
      <alignment horizontal="right"/>
    </xf>
    <xf numFmtId="0" fontId="21" fillId="0" borderId="7" xfId="1" applyFont="1" applyBorder="1" applyAlignment="1">
      <alignment horizontal="center" vertical="center" wrapText="1"/>
    </xf>
    <xf numFmtId="0" fontId="12" fillId="0" borderId="0" xfId="1" applyFont="1" applyAlignment="1">
      <alignment horizontal="center" vertical="center"/>
    </xf>
    <xf numFmtId="0" fontId="46" fillId="0" borderId="1" xfId="1" applyFont="1" applyBorder="1" applyAlignment="1">
      <alignment horizontal="left" wrapText="1"/>
    </xf>
    <xf numFmtId="0" fontId="3" fillId="0" borderId="1" xfId="1" applyFont="1" applyBorder="1" applyAlignment="1">
      <alignment horizontal="center" vertical="center" wrapText="1"/>
    </xf>
    <xf numFmtId="0" fontId="6" fillId="0" borderId="2" xfId="2" applyFont="1" applyBorder="1" applyAlignment="1">
      <alignment horizontal="left" vertical="center" wrapText="1"/>
    </xf>
    <xf numFmtId="0" fontId="7" fillId="0" borderId="2" xfId="2" applyFont="1" applyBorder="1" applyAlignment="1">
      <alignment horizontal="right" vertical="center" wrapText="1"/>
    </xf>
    <xf numFmtId="0" fontId="8" fillId="0" borderId="0" xfId="2" applyFont="1" applyBorder="1" applyAlignment="1">
      <alignment horizontal="center" vertical="center" wrapText="1"/>
    </xf>
    <xf numFmtId="0" fontId="9" fillId="0" borderId="0" xfId="2" applyFont="1" applyAlignment="1">
      <alignment vertical="center" wrapText="1"/>
    </xf>
    <xf numFmtId="0" fontId="9" fillId="0" borderId="0" xfId="2" applyFont="1" applyAlignment="1">
      <alignment vertical="center"/>
    </xf>
    <xf numFmtId="0" fontId="9" fillId="0" borderId="0" xfId="1" applyFont="1" applyAlignment="1"/>
    <xf numFmtId="0" fontId="10" fillId="0" borderId="0" xfId="0" applyFont="1" applyAlignment="1"/>
    <xf numFmtId="0" fontId="10" fillId="0" borderId="0" xfId="1" quotePrefix="1" applyNumberFormat="1" applyFont="1" applyAlignment="1">
      <alignment horizontal="left"/>
    </xf>
    <xf numFmtId="0" fontId="4" fillId="0" borderId="0" xfId="1" applyFont="1" applyAlignment="1">
      <alignment horizontal="center"/>
    </xf>
    <xf numFmtId="0" fontId="12" fillId="0" borderId="0" xfId="1" applyFont="1" applyAlignment="1">
      <alignment horizontal="left" vertical="center"/>
    </xf>
    <xf numFmtId="0" fontId="4" fillId="0" borderId="0" xfId="2" applyFont="1" applyBorder="1" applyAlignment="1">
      <alignment horizontal="center" vertical="center"/>
    </xf>
    <xf numFmtId="0" fontId="4" fillId="0" borderId="0" xfId="1" applyFont="1" applyAlignment="1">
      <alignment horizontal="right"/>
    </xf>
    <xf numFmtId="0" fontId="11" fillId="0" borderId="3" xfId="1" applyFont="1" applyBorder="1" applyAlignment="1">
      <alignment horizontal="right"/>
    </xf>
    <xf numFmtId="0" fontId="4" fillId="0" borderId="4" xfId="1" applyFont="1" applyBorder="1" applyAlignment="1">
      <alignment horizontal="center" vertical="center"/>
    </xf>
    <xf numFmtId="0" fontId="4" fillId="0" borderId="0" xfId="1" applyFont="1" applyBorder="1" applyAlignment="1">
      <alignment horizontal="center" vertical="center"/>
    </xf>
    <xf numFmtId="49" fontId="4" fillId="0" borderId="0" xfId="1" applyNumberFormat="1" applyFont="1" applyAlignment="1">
      <alignment horizontal="left" vertical="center"/>
    </xf>
    <xf numFmtId="0" fontId="4" fillId="0" borderId="0" xfId="1" applyFont="1" applyBorder="1" applyAlignment="1">
      <alignment horizontal="left" vertical="center"/>
    </xf>
    <xf numFmtId="0" fontId="4" fillId="0" borderId="3" xfId="1" applyFont="1" applyBorder="1" applyAlignment="1">
      <alignment horizontal="center" vertical="center"/>
    </xf>
    <xf numFmtId="0" fontId="11"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wrapText="1"/>
    </xf>
    <xf numFmtId="0" fontId="13" fillId="0" borderId="0" xfId="2" applyFont="1" applyAlignment="1">
      <alignment horizontal="left" vertical="center"/>
    </xf>
    <xf numFmtId="0" fontId="15" fillId="0" borderId="0" xfId="2" applyFont="1" applyAlignment="1">
      <alignment horizontal="center" vertical="center"/>
    </xf>
    <xf numFmtId="0" fontId="15" fillId="0" borderId="0" xfId="2" applyNumberFormat="1" applyFont="1" applyAlignment="1">
      <alignment horizontal="left" vertical="center"/>
    </xf>
    <xf numFmtId="0" fontId="15" fillId="0" borderId="0" xfId="2" applyNumberFormat="1" applyFont="1" applyAlignment="1">
      <alignment horizontal="center" vertical="center"/>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22" fillId="0" borderId="5" xfId="0" applyFont="1" applyFill="1" applyBorder="1" applyAlignment="1">
      <alignment horizontal="left" vertical="center"/>
    </xf>
    <xf numFmtId="0" fontId="22" fillId="0" borderId="6" xfId="0" applyFont="1" applyFill="1" applyBorder="1" applyAlignment="1">
      <alignment horizontal="left" vertical="center"/>
    </xf>
    <xf numFmtId="0" fontId="22" fillId="0" borderId="6" xfId="0" applyFont="1" applyFill="1" applyBorder="1" applyAlignment="1">
      <alignment horizontal="center" vertical="center"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1" fillId="0" borderId="6" xfId="1" applyFont="1" applyBorder="1" applyAlignment="1">
      <alignment horizontal="center" vertical="center" wrapText="1"/>
    </xf>
    <xf numFmtId="0" fontId="26"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2" fillId="0" borderId="12" xfId="0" quotePrefix="1" applyNumberFormat="1" applyFont="1" applyFill="1" applyBorder="1" applyAlignment="1">
      <alignment horizontal="center" vertical="center"/>
    </xf>
    <xf numFmtId="0" fontId="22" fillId="0" borderId="0" xfId="0" quotePrefix="1" applyNumberFormat="1" applyFont="1" applyFill="1" applyBorder="1" applyAlignment="1">
      <alignment horizontal="center" vertical="center"/>
    </xf>
    <xf numFmtId="0" fontId="11" fillId="0" borderId="7"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NumberFormat="1" applyFont="1" applyFill="1" applyBorder="1" applyAlignment="1">
      <alignment horizontal="center" vertical="center"/>
    </xf>
    <xf numFmtId="0" fontId="22" fillId="0" borderId="13" xfId="0" applyNumberFormat="1" applyFont="1" applyFill="1" applyBorder="1" applyAlignment="1">
      <alignment horizontal="center" vertical="center"/>
    </xf>
    <xf numFmtId="0" fontId="22" fillId="0" borderId="14" xfId="0" applyNumberFormat="1" applyFont="1" applyFill="1" applyBorder="1" applyAlignment="1">
      <alignment horizontal="center" vertical="center"/>
    </xf>
    <xf numFmtId="0" fontId="22" fillId="0" borderId="12" xfId="0" applyNumberFormat="1" applyFont="1" applyFill="1" applyBorder="1" applyAlignment="1">
      <alignment horizontal="center" vertical="center"/>
    </xf>
    <xf numFmtId="0" fontId="22" fillId="0" borderId="0" xfId="0" applyNumberFormat="1" applyFont="1" applyFill="1" applyAlignment="1">
      <alignment horizontal="center" vertical="center"/>
    </xf>
    <xf numFmtId="0" fontId="26" fillId="0" borderId="6" xfId="1" quotePrefix="1" applyFont="1" applyBorder="1" applyAlignment="1">
      <alignment horizontal="center" vertical="center" wrapText="1"/>
    </xf>
    <xf numFmtId="0" fontId="22" fillId="0" borderId="15" xfId="1" applyFont="1" applyBorder="1" applyAlignment="1">
      <alignment horizontal="center" vertical="center" wrapText="1"/>
    </xf>
    <xf numFmtId="0" fontId="33" fillId="0" borderId="0" xfId="0" applyNumberFormat="1" applyFont="1" applyFill="1" applyAlignment="1">
      <alignment horizontal="center" vertical="center"/>
    </xf>
    <xf numFmtId="0" fontId="13" fillId="0" borderId="0" xfId="4" applyFont="1" applyAlignment="1">
      <alignment horizontal="left" vertical="center"/>
    </xf>
    <xf numFmtId="0" fontId="38" fillId="0" borderId="0" xfId="5" applyFont="1" applyAlignment="1">
      <alignment horizontal="left"/>
    </xf>
    <xf numFmtId="0" fontId="38" fillId="0" borderId="0" xfId="0" applyFont="1" applyAlignment="1">
      <alignment horizontal="left"/>
    </xf>
    <xf numFmtId="0" fontId="17" fillId="0" borderId="0" xfId="5" applyFont="1" applyAlignment="1">
      <alignment horizontal="left" vertical="center"/>
    </xf>
    <xf numFmtId="0" fontId="37" fillId="0" borderId="0" xfId="0" applyFont="1" applyAlignment="1">
      <alignment horizontal="left"/>
    </xf>
    <xf numFmtId="0" fontId="42" fillId="0" borderId="0" xfId="6" applyFont="1" applyAlignment="1" applyProtection="1">
      <alignment horizontal="left"/>
    </xf>
    <xf numFmtId="0" fontId="43" fillId="0" borderId="0" xfId="5" applyFont="1" applyAlignment="1">
      <alignment horizontal="left"/>
    </xf>
    <xf numFmtId="0" fontId="43" fillId="0" borderId="0" xfId="0" applyFont="1" applyAlignment="1">
      <alignment horizontal="left"/>
    </xf>
    <xf numFmtId="0" fontId="38" fillId="0" borderId="0" xfId="5" applyFont="1" applyAlignment="1">
      <alignment horizontal="left" wrapText="1"/>
    </xf>
    <xf numFmtId="0" fontId="38" fillId="0" borderId="0" xfId="0" applyFont="1" applyAlignment="1">
      <alignment horizontal="left" wrapText="1"/>
    </xf>
    <xf numFmtId="0" fontId="42" fillId="0" borderId="0" xfId="6" applyFont="1" applyFill="1" applyAlignment="1" applyProtection="1"/>
    <xf numFmtId="0" fontId="42" fillId="0" borderId="0" xfId="6" applyFont="1" applyAlignment="1" applyProtection="1">
      <alignment horizontal="left" wrapText="1"/>
    </xf>
    <xf numFmtId="0" fontId="44" fillId="0" borderId="0" xfId="6" applyFont="1" applyAlignment="1" applyProtection="1">
      <alignment horizontal="left"/>
    </xf>
    <xf numFmtId="0" fontId="45" fillId="0" borderId="0" xfId="5" applyFont="1" applyAlignment="1">
      <alignment horizontal="left" wrapText="1"/>
    </xf>
  </cellXfs>
  <cellStyles count="9">
    <cellStyle name="Link" xfId="6" builtinId="8"/>
    <cellStyle name="Standard" xfId="0" builtinId="0"/>
    <cellStyle name="Standard 2" xfId="2" xr:uid="{00000000-0005-0000-0000-000002000000}"/>
    <cellStyle name="Standard 2 2 2 2" xfId="4" xr:uid="{00000000-0005-0000-0000-000003000000}"/>
    <cellStyle name="Standard 2 3" xfId="1" xr:uid="{00000000-0005-0000-0000-000004000000}"/>
    <cellStyle name="Standard 3" xfId="7" xr:uid="{00000000-0005-0000-0000-000005000000}"/>
    <cellStyle name="Standard 3 2" xfId="5" xr:uid="{00000000-0005-0000-0000-000006000000}"/>
    <cellStyle name="Standard 4" xfId="8" xr:uid="{5FCB12CB-E4FE-48C2-B8F0-DAB220D926C8}"/>
    <cellStyle name="Standard 5"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00000000-0008-0000-0000-00007A6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6120000</xdr:colOff>
      <xdr:row>50</xdr:row>
      <xdr:rowOff>88446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966108"/>
          <a:ext cx="6120000" cy="754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anose="020B0604020202020204" pitchFamily="34" charset="0"/>
            </a:rPr>
            <a:t>Im vorliegenden Bericht werden die Ergebnisse de</a:t>
          </a:r>
          <a:r>
            <a:rPr lang="de-DE" sz="950">
              <a:solidFill>
                <a:sysClr val="windowText" lastClr="000000"/>
              </a:solidFill>
              <a:effectLst/>
              <a:latin typeface="+mn-lt"/>
              <a:ea typeface="+mn-ea"/>
              <a:cs typeface="Arial" panose="020B0604020202020204" pitchFamily="34" charset="0"/>
            </a:rPr>
            <a:t>r</a:t>
          </a:r>
          <a:r>
            <a:rPr lang="de-DE" sz="950">
              <a:solidFill>
                <a:schemeClr val="dk1"/>
              </a:solidFill>
              <a:effectLst/>
              <a:latin typeface="+mn-lt"/>
              <a:ea typeface="+mn-ea"/>
              <a:cs typeface="Arial" panose="020B0604020202020204" pitchFamily="34" charset="0"/>
            </a:rPr>
            <a:t> Monatsmeldungen der Betriebe </a:t>
          </a:r>
          <a:r>
            <a:rPr lang="de-DE" sz="950">
              <a:solidFill>
                <a:sysClr val="windowText" lastClr="000000"/>
              </a:solidFill>
              <a:effectLst/>
              <a:latin typeface="+mn-lt"/>
              <a:ea typeface="+mn-ea"/>
              <a:cs typeface="Arial" panose="020B0604020202020204" pitchFamily="34" charset="0"/>
            </a:rPr>
            <a:t>des Bauhauptgewerbes </a:t>
          </a:r>
          <a:r>
            <a:rPr lang="de-DE" sz="950">
              <a:solidFill>
                <a:schemeClr val="dk1"/>
              </a:solidFill>
              <a:effectLst/>
              <a:latin typeface="+mn-lt"/>
              <a:ea typeface="+mn-ea"/>
              <a:cs typeface="Arial" panose="020B0604020202020204" pitchFamily="34" charset="0"/>
            </a:rPr>
            <a:t>von Unter­nehmen mit 20 und mehr </a:t>
          </a:r>
          <a:r>
            <a:rPr lang="de-DE" sz="950">
              <a:solidFill>
                <a:sysClr val="windowText" lastClr="000000"/>
              </a:solidFill>
              <a:effectLst/>
              <a:latin typeface="+mn-lt"/>
              <a:ea typeface="+mn-ea"/>
              <a:cs typeface="Arial" panose="020B0604020202020204" pitchFamily="34" charset="0"/>
            </a:rPr>
            <a:t>tätigen</a:t>
          </a:r>
          <a:r>
            <a:rPr lang="de-DE" sz="950" baseline="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Personen (Monatsbericht im Bauhauptgewerbe) für Mecklenburg-Vorpommern und nach Kreisen dargestellt.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Ergebnisse des Monatsberichts im Bauhauptgewerbe dienen der kurzfristigen Beurteilung der konjunkturellen Lage dieses Wirtschaftszweiges auf Bundes- und Länderebene und sind damit eine unentbehrliche Grundlage für zahlreiche Entscheidungen auf dem Gebiet der Wirtschaftspolitik, insbesondere der Baupolitik. Wichtige Nutzer sind die gesetz­gebenden Körperschaften, die Bundes- und Landesregierungen, die Bau- und Handwerksverbände sowie die Kammern.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Zum monatlichen Erhebungsprogramm gehören neben der Ausweisung der jeweiligen Anzahl der baugewerblichen Be­triebe des Berichtskreises die Merkmale: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tätige Personen,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geleistete Arbeitsstunden,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Umsätze und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Auftragseingänge.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Ergebnisausweisungen erfolgen für den Auswertungsmonat des Berichts detailliert nach Wirtschaftszweigen (Tabellen 1.2 - 1.4) und nach Bauart bzw. Auftraggeber (Tabellen 1.5 - 1.7). Die Kreisergebnisse werden insgesamt je Kreis bzw. kreisfreie Stadt und für ausgewählte nicht kreisfreie Städte (Neubrandenburg, Stralsund, Wismar, Greifswald) ausgewiesen.</a:t>
          </a:r>
        </a:p>
        <a:p>
          <a:r>
            <a:rPr lang="de-DE" sz="950">
              <a:solidFill>
                <a:schemeClr val="dk1"/>
              </a:solidFill>
              <a:effectLst/>
              <a:latin typeface="+mn-lt"/>
              <a:ea typeface="+mn-ea"/>
              <a:cs typeface="Arial" panose="020B0604020202020204" pitchFamily="34" charset="0"/>
            </a:rPr>
            <a:t> </a:t>
          </a:r>
        </a:p>
        <a:p>
          <a:r>
            <a:rPr lang="de-DE" sz="950" strike="noStrike" baseline="0">
              <a:solidFill>
                <a:sysClr val="windowText" lastClr="000000"/>
              </a:solidFill>
              <a:effectLst/>
              <a:latin typeface="+mn-lt"/>
              <a:ea typeface="+mn-ea"/>
              <a:cs typeface="Arial" panose="020B0604020202020204" pitchFamily="34" charset="0"/>
            </a:rPr>
            <a:t>Der Monatsbericht im Bauhauptgewerbe wurde als Reihe, beginnend mit dem Berichtsmonat Januar 2020, vom Statistischen Amt Mecklenburg-Vorpommern neu aufgelegt (siehe auch "Mehr zum Thema"). </a:t>
          </a:r>
          <a:endParaRPr lang="de-DE" sz="950" b="1">
            <a:solidFill>
              <a:srgbClr val="287DA8"/>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14144</xdr:rowOff>
    </xdr:from>
    <xdr:to>
      <xdr:col>0</xdr:col>
      <xdr:colOff>6111686</xdr:colOff>
      <xdr:row>60</xdr:row>
      <xdr:rowOff>81642</xdr:rowOff>
    </xdr:to>
    <xdr:sp macro="" textlink="">
      <xdr:nvSpPr>
        <xdr:cNvPr id="2" name="Textfeld 1">
          <a:extLst>
            <a:ext uri="{FF2B5EF4-FFF2-40B4-BE49-F238E27FC236}">
              <a16:creationId xmlns:a16="http://schemas.microsoft.com/office/drawing/2014/main" id="{00000000-0008-0000-0F00-000002000000}"/>
            </a:ext>
          </a:extLst>
        </xdr:cNvPr>
        <xdr:cNvSpPr txBox="1"/>
      </xdr:nvSpPr>
      <xdr:spPr>
        <a:xfrm>
          <a:off x="0" y="966644"/>
          <a:ext cx="6111686" cy="849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spcAft>
              <a:spcPts val="0"/>
            </a:spcAft>
          </a:pPr>
          <a:r>
            <a:rPr lang="de-DE" sz="950" b="1">
              <a:effectLst/>
              <a:latin typeface="+mn-lt"/>
              <a:ea typeface="Times New Roman"/>
            </a:rPr>
            <a:t>Rechtsgrundlagen</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Rechtsgrundlage für den </a:t>
          </a:r>
          <a:r>
            <a:rPr lang="de-DE" sz="950">
              <a:solidFill>
                <a:sysClr val="windowText" lastClr="000000"/>
              </a:solidFill>
              <a:effectLst/>
              <a:latin typeface="+mn-lt"/>
              <a:ea typeface="Times New Roman"/>
            </a:rPr>
            <a:t>Monatsbericht im Bauhauptgewerbe </a:t>
          </a:r>
          <a:r>
            <a:rPr lang="de-DE" sz="950">
              <a:effectLst/>
              <a:latin typeface="+mn-lt"/>
              <a:ea typeface="Times New Roman"/>
            </a:rPr>
            <a:t>ist das Gesetz über die Statistik im Produzierenden Gewerbe (ProdGewStatG) in Verbindung mit dem Bundesstatistikgesetz (BStatG). Der Wortlaut der nationalen Rechtsvorschriften in der jeweils geltenden Fassung kann im Internet unter www.gesetze-im-internet.de heruntergeladen werden.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Ab dem Berichtsjahr 2009 erfolgt die Zuordnung der Betriebe zu den Wirtschaftszweigen nach der Klassifikation der Wirtschaftszweige, Ausgabe 2008 (WZ 2008, deutsche Fassung der EU-einheitlichen NACE Rev. 2).</a:t>
          </a:r>
        </a:p>
        <a:p>
          <a:pPr>
            <a:spcAft>
              <a:spcPts val="0"/>
            </a:spcAft>
          </a:pPr>
          <a:r>
            <a:rPr lang="de-DE" sz="950">
              <a:effectLst/>
              <a:latin typeface="+mn-lt"/>
              <a:ea typeface="Times New Roman"/>
            </a:rPr>
            <a:t>Zum Bauhauptgewerbe zählen nach dieser Wirtschaftszweigsystematik folgende Gruppen:</a:t>
          </a:r>
        </a:p>
        <a:p>
          <a:pPr>
            <a:spcAft>
              <a:spcPts val="0"/>
            </a:spcAft>
          </a:pPr>
          <a:r>
            <a:rPr lang="de-DE" sz="950">
              <a:effectLst/>
              <a:latin typeface="+mn-lt"/>
              <a:ea typeface="Times New Roman"/>
            </a:rPr>
            <a:t> </a:t>
          </a:r>
        </a:p>
        <a:p>
          <a:pPr>
            <a:spcAft>
              <a:spcPts val="0"/>
            </a:spcAft>
          </a:pPr>
          <a:r>
            <a:rPr lang="de-DE" sz="950">
              <a:effectLst/>
              <a:latin typeface="+mn-lt"/>
              <a:ea typeface="Times New Roman"/>
            </a:rPr>
            <a:t>41.2  Bau von Gebäuden,</a:t>
          </a:r>
        </a:p>
        <a:p>
          <a:pPr>
            <a:spcAft>
              <a:spcPts val="0"/>
            </a:spcAft>
          </a:pPr>
          <a:r>
            <a:rPr lang="de-DE" sz="950">
              <a:effectLst/>
              <a:latin typeface="+mn-lt"/>
              <a:ea typeface="Times New Roman"/>
            </a:rPr>
            <a:t>42.1  Bau von Straßen und Bahnverkehrsstrecken,</a:t>
          </a:r>
        </a:p>
        <a:p>
          <a:pPr>
            <a:spcAft>
              <a:spcPts val="0"/>
            </a:spcAft>
          </a:pPr>
          <a:r>
            <a:rPr lang="de-DE" sz="950">
              <a:effectLst/>
              <a:latin typeface="+mn-lt"/>
              <a:ea typeface="Times New Roman"/>
            </a:rPr>
            <a:t>42.2  Leitungstiefbau und Kläranlagenbau,</a:t>
          </a:r>
        </a:p>
        <a:p>
          <a:pPr>
            <a:spcAft>
              <a:spcPts val="0"/>
            </a:spcAft>
          </a:pPr>
          <a:r>
            <a:rPr lang="de-DE" sz="950">
              <a:effectLst/>
              <a:latin typeface="+mn-lt"/>
              <a:ea typeface="Times New Roman"/>
            </a:rPr>
            <a:t>42.9  Sonstiger Tiefbau,</a:t>
          </a:r>
        </a:p>
        <a:p>
          <a:pPr>
            <a:spcAft>
              <a:spcPts val="0"/>
            </a:spcAft>
          </a:pPr>
          <a:r>
            <a:rPr lang="de-DE" sz="950">
              <a:effectLst/>
              <a:latin typeface="+mn-lt"/>
              <a:ea typeface="Times New Roman"/>
            </a:rPr>
            <a:t>43.1  Abbrucharbeiten und vorbereitende Baustellenarbeiten,</a:t>
          </a:r>
        </a:p>
        <a:p>
          <a:pPr>
            <a:spcAft>
              <a:spcPts val="0"/>
            </a:spcAft>
          </a:pPr>
          <a:r>
            <a:rPr lang="de-DE" sz="950">
              <a:effectLst/>
              <a:latin typeface="+mn-lt"/>
              <a:ea typeface="Times New Roman"/>
            </a:rPr>
            <a:t>43.9  Sonstige spezialisierte Bautätigkeiten.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r>
            <a:rPr lang="de-DE" sz="950">
              <a:solidFill>
                <a:schemeClr val="dk1"/>
              </a:solidFill>
              <a:effectLst/>
              <a:latin typeface="+mn-lt"/>
              <a:ea typeface="+mn-ea"/>
              <a:cs typeface="Arial" panose="020B0604020202020204" pitchFamily="34" charset="0"/>
            </a:rPr>
            <a:t>Zum Monatsbericht im Bauhauptgewerbe melden alle Betriebe des Bauhauptgewerbes von Unternehmen mit 20 und mehr tätigen Personen. Maßgebend ist dabei die Zahl der tätigen Personen Ende Juni des vorangegangenen Berichtsjahres.</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Geringfügige Differenzen zwischen der Summierung von Einzelpositionen (z. B. nach WZ, nach Kreisen) und insgesamt sind rundungsbedingt möglich.  </a:t>
          </a:r>
          <a:endParaRPr lang="de-DE" sz="950">
            <a:effectLst/>
            <a:latin typeface="+mn-lt"/>
            <a:cs typeface="Arial" panose="020B0604020202020204" pitchFamily="34" charset="0"/>
          </a:endParaRPr>
        </a:p>
        <a:p>
          <a:pPr>
            <a:spcAft>
              <a:spcPts val="0"/>
            </a:spcAft>
          </a:pPr>
          <a:endParaRPr lang="de-DE" sz="950">
            <a:effectLst/>
            <a:latin typeface="+mn-lt"/>
            <a:ea typeface="Times New Roman"/>
          </a:endParaRPr>
        </a:p>
        <a:p>
          <a:pPr>
            <a:spcAft>
              <a:spcPts val="0"/>
            </a:spcAft>
          </a:pPr>
          <a:r>
            <a:rPr lang="de-DE" sz="950" b="1" u="none">
              <a:effectLst/>
              <a:latin typeface="+mn-lt"/>
              <a:ea typeface="Times New Roman"/>
              <a:cs typeface="Arial" panose="020B0604020202020204" pitchFamily="34" charset="0"/>
            </a:rPr>
            <a:t>Hinweis:</a:t>
          </a:r>
        </a:p>
        <a:p>
          <a:pPr>
            <a:spcAft>
              <a:spcPts val="0"/>
            </a:spcAft>
          </a:pPr>
          <a:endParaRPr lang="de-DE" sz="950" u="sng">
            <a:effectLst/>
            <a:latin typeface="+mn-lt"/>
            <a:ea typeface="Times New Roman"/>
            <a:cs typeface="Arial" panose="020B0604020202020204" pitchFamily="34" charset="0"/>
          </a:endParaRPr>
        </a:p>
        <a:p>
          <a:pPr>
            <a:spcAft>
              <a:spcPts val="0"/>
            </a:spcAft>
          </a:pPr>
          <a:r>
            <a:rPr lang="de-DE" sz="950">
              <a:effectLst/>
              <a:latin typeface="+mn-lt"/>
              <a:ea typeface="Times New Roman"/>
              <a:cs typeface="Arial" panose="020B0604020202020204" pitchFamily="34" charset="0"/>
            </a:rPr>
            <a:t>Ende 2019 erfolgten umfängliche Überprüfungen des Berichtskreises (Bestandsprüfung und Erweiterung über Zusatz­recherchen) und die Arbeitsabläufe zur Umsetzung der methodischen Erhebungs- und Verarbeitungsvorgaben wurden grundlegend optimiert. Der Monatsbericht wurde neu konzipiert (siehe auch "Mehr zum Thema").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2992</xdr:colOff>
      <xdr:row>1</xdr:row>
      <xdr:rowOff>12240</xdr:rowOff>
    </xdr:from>
    <xdr:to>
      <xdr:col>0</xdr:col>
      <xdr:colOff>6122992</xdr:colOff>
      <xdr:row>56</xdr:row>
      <xdr:rowOff>34018</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2992" y="964740"/>
          <a:ext cx="6120000" cy="840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Tätige Personen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Tätige Personen sind </a:t>
          </a:r>
          <a:r>
            <a:rPr lang="de-DE" sz="950" b="1" u="none">
              <a:solidFill>
                <a:schemeClr val="dk1"/>
              </a:solidFill>
              <a:effectLst/>
              <a:latin typeface="+mn-lt"/>
              <a:ea typeface="+mn-ea"/>
              <a:cs typeface="Arial" panose="020B0604020202020204" pitchFamily="34" charset="0"/>
            </a:rPr>
            <a:t>alle im Betrieb tätigen betriebszugehörigen Personen. </a:t>
          </a:r>
          <a:r>
            <a:rPr lang="de-DE" sz="950" u="none">
              <a:solidFill>
                <a:schemeClr val="dk1"/>
              </a:solidFill>
              <a:effectLst/>
              <a:latin typeface="+mn-lt"/>
              <a:ea typeface="+mn-ea"/>
              <a:cs typeface="Arial" panose="020B0604020202020204" pitchFamily="34" charset="0"/>
            </a:rPr>
            <a:t>Dazu zählen: </a:t>
          </a:r>
          <a:r>
            <a:rPr lang="de-DE" sz="950">
              <a:solidFill>
                <a:schemeClr val="dk1"/>
              </a:solidFill>
              <a:effectLst/>
              <a:latin typeface="+mn-lt"/>
              <a:ea typeface="+mn-ea"/>
              <a:cs typeface="Arial" panose="020B0604020202020204" pitchFamily="34" charset="0"/>
            </a:rPr>
            <a:t>Inhaber, Mitinhaber, auch selbst­ständige Handwerker, alle Arbeitskräfte, die in einem Arbeitsvertrags- oder Dienstverhältnis zum Betrieb stehen (einschließlich Auszubildende, Umschüler, Anlernlinge und Praktikanten), Personen mit Altersteilzeitregelungen sowie unbezahlt mithelfende Familienangehörige. Voll als tätige Personen gelten auch die fehlenden, erkrankten oder im Urlaub befindlichen und die teilzeitbeschäftigten Betriebsangehörigen, Saison- und Aushilfsarbeiter, Kurzarbeiter und Schlecht­wettergeldempfänger. Arbeitskräfte, die von anderen Unternehmen gegen Entgelt zur Verfügung gestellt werden, sind ebenfalls erfasst.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Bei den Entgelten ist die Summe der lohnsteuerpflichtigen Bruttobezüge (Bar- und Sachbezüge) der tätigen Personen im Baugewerbe angegeben. Diese Beträge verstehen sich:</a:t>
          </a:r>
        </a:p>
        <a:p>
          <a:r>
            <a:rPr lang="de-DE" sz="950">
              <a:solidFill>
                <a:schemeClr val="dk1"/>
              </a:solidFill>
              <a:effectLst/>
              <a:latin typeface="+mn-lt"/>
              <a:ea typeface="+mn-ea"/>
              <a:cs typeface="Arial" panose="020B0604020202020204" pitchFamily="34" charset="0"/>
            </a:rPr>
            <a:t>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Arbeitgeberanteile zur Kranken-, Pflege-, Renten- und Arbeitslosenversicherung,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Beiträge zu den Sozialkassen des Baugewerbes, </a:t>
          </a:r>
        </a:p>
        <a:p>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ohne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Aufwendungen für die betriebliche Alters-, Invaliditäts- und Hinterbliebenenversorgung,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Winterbeschäftigungs-Umlage,</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gezahltes Vorruhestandsgeld und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geleistete Zuschüsse der Bundesagentur für Arbeit.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Den Entgelten sind auch die Bezüge von Gesellschaftern, Vorstandsmitgliedern und anderen leitenden Kräften</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zuzu-</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rechnen, soweit sie steuerlich als Einkünfte aus nichtselbstständiger Arbeit anzusehen sind. Einzubeziehen sind auch Zahlungen für eine Beschäftigung, die nur wegen Unterschreitung der Steuerpflichtgrenze steuerfrei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Geleistete Arbeitsstunden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geleistete Arbeitsstunden sind alle auf Baustellen, Bauhöfen und in Werkstätten tatsächlich geleisteten (nicht die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bezahlten) Arbeitsstunden gemeldet, gleichgültig, ob sie von gewerblichen Arbeitnehmern, Polieren, Schachtmeistern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und Meistern, Inhabern, Familienangehörigen oder Auszubildenden geleistet werden. Dazu gehören auch geleistete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Mehr-, Über-, Nacht-, Sonntags- und Feiertagsstunden. </a:t>
          </a:r>
        </a:p>
        <a:p>
          <a:r>
            <a:rPr lang="de-DE" sz="950">
              <a:solidFill>
                <a:schemeClr val="dk1"/>
              </a:solidFill>
              <a:effectLst/>
              <a:latin typeface="+mn-lt"/>
              <a:ea typeface="+mn-ea"/>
              <a:cs typeface="Arial" panose="020B0604020202020204" pitchFamily="34" charset="0"/>
            </a:rPr>
            <a:t>Nicht einbezogen sind die für Bürotätigkeit geleisteten Arbeitsstunden. Abgerechnete, aber nicht geleistete Stunden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sowie Berufsschulstunden sind abgesetzt.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Baugewerblicher Umsatz</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baugewerblicher Umsatz sind die </a:t>
          </a:r>
          <a:r>
            <a:rPr lang="de-DE" sz="950">
              <a:solidFill>
                <a:sysClr val="windowText" lastClr="000000"/>
              </a:solidFill>
              <a:effectLst/>
              <a:latin typeface="+mn-lt"/>
              <a:ea typeface="+mn-ea"/>
              <a:cs typeface="Arial" panose="020B0604020202020204" pitchFamily="34" charset="0"/>
            </a:rPr>
            <a:t>dem</a:t>
          </a:r>
          <a:r>
            <a:rPr lang="de-DE" sz="95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Finanzamt für die Umsatzsteuer zu meldenden steuerbaren (steuerpflichtigen und steuerfreien) Beträge für die im Bundesgebiet getätigten Bauleistungen angegeben und zwar einschließlich Umsätze aus eigener Nachunternehmertätigkeit und den einbehaltenen Teilleistungen aus der Vergabe an Nachunternehmer. </a:t>
          </a:r>
        </a:p>
        <a:p>
          <a:r>
            <a:rPr lang="de-DE" sz="950">
              <a:solidFill>
                <a:schemeClr val="dk1"/>
              </a:solidFill>
              <a:effectLst/>
              <a:latin typeface="+mn-lt"/>
              <a:ea typeface="+mn-ea"/>
              <a:cs typeface="Arial" panose="020B0604020202020204" pitchFamily="34" charset="0"/>
            </a:rPr>
            <a:t>Nicht einbezogen sind die den Kunden in Rechnung gestellte Umsatzsteuer und Preisnachlässe (Rabatte, Boni, Skonti, Abzüge, die auf begründeten Beanstandungen beruhen usw.).</a:t>
          </a:r>
        </a:p>
        <a:p>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Auftragseingang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Auftragseingang gelten die im Berichtsmonat eingegangenen und vom Betrieb fest akzeptierten (angenommenen) Aufträge für Bauleistungen. Angegeben ist der Wert (ohne Umsatzsteuer) der Auftragseingänge aus dem Inland. Um Doppelzählungen zu vermeiden, wird der Auftragseingang nur von dem Betrieb gemeldet, der den Bauauftrag ausführen wird.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Besonderer Ergebnisnachweis im Bereich Bauhauptgewerbe</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Die Merkmale geleistete Arbeitsstunden, baugewerblicher Umsatz und Auftragseingang werden nach der Art der errichteten Bauten (Bauart) und z. T. nach Auftraggebern erhoben. Maßgebend für die Art der Bauten ist die überwiegende Zweckbestimmung des einzelnen Auftrages (auch bei Mehrzweckgebäuden).</a:t>
          </a:r>
          <a:endParaRPr lang="de-DE" sz="950">
            <a:effectLst/>
            <a:latin typeface="+mn-lt"/>
            <a:cs typeface="Arial" panose="020B0604020202020204" pitchFamily="34" charset="0"/>
          </a:endParaRPr>
        </a:p>
      </xdr:txBody>
    </xdr:sp>
    <xdr:clientData/>
  </xdr:twoCellAnchor>
  <xdr:twoCellAnchor>
    <xdr:from>
      <xdr:col>0</xdr:col>
      <xdr:colOff>0</xdr:colOff>
      <xdr:row>58</xdr:row>
      <xdr:rowOff>12209</xdr:rowOff>
    </xdr:from>
    <xdr:to>
      <xdr:col>0</xdr:col>
      <xdr:colOff>6120000</xdr:colOff>
      <xdr:row>114</xdr:row>
      <xdr:rowOff>88445</xdr:rowOff>
    </xdr:to>
    <xdr:sp macro="" textlink="">
      <xdr:nvSpPr>
        <xdr:cNvPr id="3" name="Textfeld 2">
          <a:extLst>
            <a:ext uri="{FF2B5EF4-FFF2-40B4-BE49-F238E27FC236}">
              <a16:creationId xmlns:a16="http://schemas.microsoft.com/office/drawing/2014/main" id="{00000000-0008-0000-1000-000003000000}"/>
            </a:ext>
          </a:extLst>
        </xdr:cNvPr>
        <xdr:cNvSpPr txBox="1"/>
      </xdr:nvSpPr>
      <xdr:spPr>
        <a:xfrm>
          <a:off x="0" y="10451609"/>
          <a:ext cx="6120000" cy="86106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1" i="0" baseline="0">
              <a:solidFill>
                <a:schemeClr val="dk1"/>
              </a:solidFill>
              <a:effectLst/>
              <a:latin typeface="+mn-lt"/>
              <a:ea typeface="+mn-ea"/>
              <a:cs typeface="Arial" panose="020B0604020202020204" pitchFamily="34" charset="0"/>
            </a:rPr>
            <a:t>Wohnungsbau (unabhängig vom Auftraggeber)</a:t>
          </a:r>
          <a:endParaRPr lang="de-DE" sz="950">
            <a:effectLst/>
            <a:latin typeface="+mn-lt"/>
            <a:cs typeface="Arial" panose="020B0604020202020204" pitchFamily="34" charset="0"/>
          </a:endParaRPr>
        </a:p>
        <a:p>
          <a:pPr eaLnBrk="1" fontAlgn="auto" latinLnBrk="0" hangingPunct="1"/>
          <a:endParaRPr lang="de-DE" sz="95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Zum Wohnungsbau zählen alle Bauten – auch Wohnheime – deren Gesamtnutzfläche zu mindestens 50 Prozent Wohnbedürfnissen dient. Ein Wohngebäude mit einzelnen Räumen für Nichtwohnzwecke, z. B. Geschäftsräume, rechnet insgesamt zum Wohnungsbau. Ebenso wird der Umbau oder Ausbau bisher anderweitig genutzter Gebäude oder Räume zu Wohnungen dem Wohnungsbau zugeordnet. Werden dagegen nachträglich etwa Geschäftsräume in einem Wohnkomplex eingebaut oder Wohnungen in Geschäftsräume umgebaut, so handelt es sich um einen gewerblichen Bau.</a:t>
          </a:r>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Gewerblicher und industrieller Bau, landwirtschaftlicher Bau</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(Hoch- und Tiefbau mit privatem Auftraggeber)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Hierzu gehören alle überwiegend gewerblichen Zwecken dienende Bauten für die private Wirtschaft (freie Berufe, Industrie, Handwerk, Handel, Banken, Versicherungen, Verkehrs- und Dienstleistungsgewerbe, Bahn etc.) sowie für  Unternehmen im Eigentum von Gebietskörperschaften. Dazu zählt auch der Bau von Wasser-, Gas- und Elektrizitäts­werken, Pipelines, Kinos, Hotels, Bürogebäuden, Lager- und Kühlhäusern sowie Markthallen.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landwirtschaftlichen Bau zählen Hoch- und Tiefbauten, die überwiegend landwirtschaftlichen, forstwirtschaftlichen, Gärtnerei- oder Fischereizwecken dienen, z. B. Ställe, Scheunen, Silos, Entwässerungsanlagen.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Öffentlicher 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Der öffentliche Bau umfasst alle öffentlichen Zwecken dienende Bauten, wie sie überwiegend bei der Ausübung staatlicher und kommunaler Funktionen benötigt werden; im Einzelnen handelt es sich um Bauten für folgende Auftraggeber:</a:t>
          </a:r>
        </a:p>
        <a:p>
          <a:pPr marL="108000" marR="0" lvl="0" indent="-1080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Organisationen ohne Erwerbszweck,</a:t>
          </a:r>
        </a:p>
        <a:p>
          <a:pPr marL="108000" marR="0" lvl="0" indent="-1080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Kirchen, Vereine, Verbände, Gewerkschaften, Parteien, Rotes Kreuz und ähnliche Organisationen und</a:t>
          </a:r>
        </a:p>
        <a:p>
          <a:pPr marL="108000" marR="0" lvl="0" indent="-1080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Körperschaften des öffentlichen Rechts (Bund, Länder, Gemeinden, Zweckverbände und Träger der Sozial­versicherung).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Straßenbau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Straßenbau zählen alle Tiefbauten und Tiefbauleistungen, die überwiegend dem Verkehr dienen, unabhängig vom Auftraggeber, wie z. B. Straßen, Autobahnen und Wege für Kraftfahrzeuge, Fußgänger und Radfahrer sowie Park- und Abstellplätze.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Nicht zum Straßenbau gehören Tiefbauten, die dem Schienenverkehr dienen (z. B. der Unterbau von Eisen-, U- und Straßenbahnen), Start- und Landebahnen für Flugzeuge, Hafenanlagen, Kanäle, Brücken, Tunnels, Seilbahnen, Schleusen, Wehren, Sportplätze, Spielplätze, Pipelines, Verkehrsregelungsanlagen u. Ä. (sonstiger Tiefbau, ohne Straßenbau).</a:t>
          </a:r>
          <a:r>
            <a:rPr lang="de-DE" sz="950">
              <a:solidFill>
                <a:schemeClr val="dk1"/>
              </a:solidFill>
              <a:effectLst/>
              <a:latin typeface="+mn-lt"/>
              <a:ea typeface="+mn-ea"/>
              <a:cs typeface="Arial"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2990</xdr:colOff>
      <xdr:row>1</xdr:row>
      <xdr:rowOff>6796</xdr:rowOff>
    </xdr:from>
    <xdr:to>
      <xdr:col>0</xdr:col>
      <xdr:colOff>6110116</xdr:colOff>
      <xdr:row>62</xdr:row>
      <xdr:rowOff>136073</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2990" y="330646"/>
          <a:ext cx="6107126" cy="9425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Bef>
              <a:spcPts val="0"/>
            </a:spcBef>
            <a:spcAft>
              <a:spcPts val="0"/>
            </a:spcAft>
          </a:pPr>
          <a:r>
            <a:rPr lang="de-DE" sz="950" b="1" i="0">
              <a:effectLst/>
              <a:latin typeface="+mn-lt"/>
              <a:ea typeface="Calibri"/>
              <a:cs typeface="Arial" pitchFamily="34" charset="0"/>
            </a:rPr>
            <a:t>1 Allgemeine Angaben zur Statistik </a:t>
          </a:r>
        </a:p>
        <a:p>
          <a:pPr marL="108000">
            <a:lnSpc>
              <a:spcPct val="100000"/>
            </a:lnSpc>
            <a:spcBef>
              <a:spcPts val="0"/>
            </a:spcBef>
            <a:spcAft>
              <a:spcPts val="0"/>
            </a:spcAft>
          </a:pPr>
          <a:r>
            <a:rPr lang="de-DE" sz="950" b="1" i="0">
              <a:effectLst/>
              <a:latin typeface="+mn-lt"/>
              <a:ea typeface="Calibri"/>
              <a:cs typeface="Arial" pitchFamily="34" charset="0"/>
            </a:rPr>
            <a:t>Bezeichnung der Statistik: </a:t>
          </a:r>
          <a:r>
            <a:rPr lang="de-DE" sz="950" i="0">
              <a:effectLst/>
              <a:latin typeface="+mn-lt"/>
              <a:ea typeface="Calibri"/>
              <a:cs typeface="Arial" pitchFamily="34" charset="0"/>
            </a:rPr>
            <a:t>Monatsbericht im Bauhauptgewerbe (EVAS-Nr. 44111).</a:t>
          </a:r>
        </a:p>
        <a:p>
          <a:pPr marL="108000">
            <a:lnSpc>
              <a:spcPct val="100000"/>
            </a:lnSpc>
            <a:spcBef>
              <a:spcPts val="0"/>
            </a:spcBef>
            <a:spcAft>
              <a:spcPts val="0"/>
            </a:spcAft>
          </a:pPr>
          <a:r>
            <a:rPr lang="de-DE" sz="950" b="1" i="0">
              <a:effectLst/>
              <a:latin typeface="+mn-lt"/>
              <a:ea typeface="Calibri"/>
              <a:cs typeface="Arial" pitchFamily="34" charset="0"/>
            </a:rPr>
            <a:t>Berichtszeitraum:</a:t>
          </a:r>
          <a:r>
            <a:rPr lang="de-DE" sz="950" i="0">
              <a:effectLst/>
              <a:latin typeface="+mn-lt"/>
              <a:ea typeface="Calibri"/>
              <a:cs typeface="Arial" pitchFamily="34" charset="0"/>
            </a:rPr>
            <a:t> Monat.</a:t>
          </a:r>
        </a:p>
        <a:p>
          <a:pPr marL="108000">
            <a:lnSpc>
              <a:spcPct val="100000"/>
            </a:lnSpc>
            <a:spcBef>
              <a:spcPts val="0"/>
            </a:spcBef>
            <a:spcAft>
              <a:spcPts val="0"/>
            </a:spcAft>
          </a:pPr>
          <a:r>
            <a:rPr lang="de-DE" sz="950" b="1" i="0">
              <a:effectLst/>
              <a:latin typeface="+mn-lt"/>
              <a:ea typeface="Calibri"/>
              <a:cs typeface="Arial" pitchFamily="34" charset="0"/>
            </a:rPr>
            <a:t>Periodizität:</a:t>
          </a:r>
          <a:r>
            <a:rPr lang="de-DE" sz="950" i="0">
              <a:effectLst/>
              <a:latin typeface="+mn-lt"/>
              <a:ea typeface="Calibri"/>
              <a:cs typeface="Arial" pitchFamily="34" charset="0"/>
            </a:rPr>
            <a:t> Monatlich.</a:t>
          </a:r>
        </a:p>
        <a:p>
          <a:pPr marL="108000">
            <a:lnSpc>
              <a:spcPct val="100000"/>
            </a:lnSpc>
            <a:spcBef>
              <a:spcPts val="0"/>
            </a:spcBef>
            <a:spcAft>
              <a:spcPts val="0"/>
            </a:spcAft>
          </a:pPr>
          <a:r>
            <a:rPr lang="de-DE" sz="950" b="1" i="0">
              <a:effectLst/>
              <a:latin typeface="+mn-lt"/>
              <a:ea typeface="Calibri"/>
              <a:cs typeface="Arial" pitchFamily="34" charset="0"/>
            </a:rPr>
            <a:t>Erhebungsgegenstand:</a:t>
          </a:r>
          <a:r>
            <a:rPr lang="de-DE" sz="95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Räumliche Abdeckung: </a:t>
          </a:r>
          <a:r>
            <a:rPr lang="de-DE" sz="950" i="0">
              <a:solidFill>
                <a:schemeClr val="dk1"/>
              </a:solidFill>
              <a:effectLst/>
              <a:latin typeface="+mn-lt"/>
              <a:ea typeface="+mn-ea"/>
              <a:cs typeface="Arial" panose="020B0604020202020204" pitchFamily="34" charset="0"/>
            </a:rPr>
            <a:t>Deutschland, Länder.</a:t>
          </a:r>
          <a:endParaRPr lang="de-DE" sz="95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Grundgesamtheit:</a:t>
          </a:r>
          <a:r>
            <a:rPr lang="de-DE" sz="950" i="0">
              <a:solidFill>
                <a:schemeClr val="dk1"/>
              </a:solidFill>
              <a:effectLst/>
              <a:latin typeface="+mn-lt"/>
              <a:ea typeface="+mn-ea"/>
              <a:cs typeface="Arial" panose="020B0604020202020204" pitchFamily="34" charset="0"/>
            </a:rPr>
            <a:t> Der Monatsbericht im Bauhauptgewerbe ist eine Totalerhebung mit Abschneidegrenze. Das</a:t>
          </a:r>
          <a:r>
            <a:rPr lang="de-DE" sz="950" i="0" baseline="0">
              <a:solidFill>
                <a:schemeClr val="dk1"/>
              </a:solidFill>
              <a:effectLst/>
              <a:latin typeface="+mn-lt"/>
              <a:ea typeface="+mn-ea"/>
              <a:cs typeface="Arial" panose="020B0604020202020204" pitchFamily="34" charset="0"/>
            </a:rPr>
            <a:t> </a:t>
          </a:r>
          <a:r>
            <a:rPr lang="de-DE" sz="950" i="0">
              <a:solidFill>
                <a:schemeClr val="dk1"/>
              </a:solidFill>
              <a:effectLst/>
              <a:latin typeface="+mn-lt"/>
              <a:ea typeface="+mn-ea"/>
              <a:cs typeface="Arial" panose="020B0604020202020204" pitchFamily="34" charset="0"/>
            </a:rPr>
            <a:t>Bau­haupt­gewerbe umfasst die Gruppen 41.2, 42.1, 42.2, 42.9, 43.1 und 43.9 der NACE Rev. 2 bzw. WZ 2008.</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Rechtsgrundlage:</a:t>
          </a:r>
          <a:r>
            <a:rPr lang="de-DE" sz="950" i="0">
              <a:effectLst/>
              <a:latin typeface="+mn-lt"/>
              <a:ea typeface="Calibri"/>
              <a:cs typeface="Arial" pitchFamily="34" charset="0"/>
            </a:rPr>
            <a:t> Gesetz über die Statistik im Produzierenden Gewerbe (ProdGewStatG) in der Fassung der</a:t>
          </a:r>
          <a:r>
            <a:rPr lang="de-DE" sz="950" i="0" baseline="0">
              <a:effectLst/>
              <a:latin typeface="+mn-lt"/>
              <a:ea typeface="Calibri"/>
              <a:cs typeface="Arial" pitchFamily="34" charset="0"/>
            </a:rPr>
            <a:t> </a:t>
          </a:r>
          <a:r>
            <a:rPr lang="de-DE" sz="950" i="0">
              <a:effectLst/>
              <a:latin typeface="+mn-lt"/>
              <a:ea typeface="Calibri"/>
              <a:cs typeface="Arial" pitchFamily="34" charset="0"/>
            </a:rPr>
            <a:t>Bekannt­machung vom 21. März 2002 (BGBl. I S. 1181), in Verbindung mit dem Bundesstatistikgesetz (BStatG) vom</a:t>
          </a:r>
          <a:r>
            <a:rPr lang="de-DE" sz="950" i="0" baseline="0">
              <a:effectLst/>
              <a:latin typeface="+mn-lt"/>
              <a:ea typeface="Calibri"/>
              <a:cs typeface="Arial" pitchFamily="34" charset="0"/>
            </a:rPr>
            <a:t> </a:t>
          </a:r>
          <a:r>
            <a:rPr lang="de-DE" sz="95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2 Inhalte und Nutzerbedarf</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Erhebungsinhalte:</a:t>
          </a:r>
          <a:r>
            <a:rPr lang="de-DE" sz="950" i="0">
              <a:effectLst/>
              <a:latin typeface="+mn-lt"/>
              <a:ea typeface="Calibri"/>
              <a:cs typeface="Arial" pitchFamily="34" charset="0"/>
            </a:rPr>
            <a:t> Tätige Personen, Entgelte, nach Bauarten gegliederte geleistete Arbeitsstunden, Umsätze und</a:t>
          </a:r>
          <a:r>
            <a:rPr lang="de-DE" sz="950" i="0" baseline="0">
              <a:effectLst/>
              <a:latin typeface="+mn-lt"/>
              <a:ea typeface="Calibri"/>
              <a:cs typeface="Arial" pitchFamily="34" charset="0"/>
            </a:rPr>
            <a:t> </a:t>
          </a:r>
          <a:r>
            <a:rPr lang="de-DE" sz="950" i="0">
              <a:effectLst/>
              <a:latin typeface="+mn-lt"/>
              <a:ea typeface="Calibri"/>
              <a:cs typeface="Arial" pitchFamily="34" charset="0"/>
            </a:rPr>
            <a:t>Auftrags­eingänge.</a:t>
          </a:r>
        </a:p>
        <a:p>
          <a:pPr marL="108000">
            <a:lnSpc>
              <a:spcPct val="100000"/>
            </a:lnSpc>
            <a:spcBef>
              <a:spcPts val="0"/>
            </a:spcBef>
            <a:spcAft>
              <a:spcPts val="0"/>
            </a:spcAft>
          </a:pPr>
          <a:r>
            <a:rPr lang="de-DE" sz="950" b="1" i="0">
              <a:effectLst/>
              <a:latin typeface="+mn-lt"/>
              <a:ea typeface="Calibri"/>
              <a:cs typeface="Arial" pitchFamily="34" charset="0"/>
            </a:rPr>
            <a:t>Zweck der Statistik:</a:t>
          </a:r>
          <a:r>
            <a:rPr lang="de-DE" sz="950" i="0">
              <a:effectLst/>
              <a:latin typeface="+mn-lt"/>
              <a:ea typeface="Calibri"/>
              <a:cs typeface="Arial" pitchFamily="34" charset="0"/>
            </a:rPr>
            <a:t> Die Möglichkeit einer kurzfristigen Beurteilung der konjunkturellen Lage im Bauhauptgewerbe.</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3 Methodik</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Art der Datengewinnung: </a:t>
          </a:r>
          <a:r>
            <a:rPr lang="de-DE" sz="950" i="0">
              <a:effectLst/>
              <a:latin typeface="+mn-lt"/>
              <a:ea typeface="Calibri"/>
              <a:cs typeface="Arial" pitchFamily="34" charset="0"/>
            </a:rPr>
            <a:t>Der Monatsbericht im Bauhauptgewerbe ist eine Primärerhebung mit Auskunftspflicht</a:t>
          </a:r>
          <a:r>
            <a:rPr lang="de-DE" sz="950" i="0" baseline="0">
              <a:effectLst/>
              <a:latin typeface="+mn-lt"/>
              <a:ea typeface="Calibri"/>
              <a:cs typeface="Arial" pitchFamily="34" charset="0"/>
            </a:rPr>
            <a:t> </a:t>
          </a:r>
          <a:r>
            <a:rPr lang="de-DE" sz="950" i="0">
              <a:effectLst/>
              <a:latin typeface="+mn-lt"/>
              <a:ea typeface="Calibri"/>
              <a:cs typeface="Arial" pitchFamily="34" charset="0"/>
            </a:rPr>
            <a:t>aller Betriebe des Bauhauptgewerbes (inklusive Anteile an Arbeitsgemeinschaften) von Unternehmen mit 20 und mehr tätigen Personen.</a:t>
          </a:r>
        </a:p>
        <a:p>
          <a:pPr marL="108000">
            <a:lnSpc>
              <a:spcPct val="100000"/>
            </a:lnSpc>
            <a:spcBef>
              <a:spcPts val="0"/>
            </a:spcBef>
            <a:spcAft>
              <a:spcPts val="0"/>
            </a:spcAft>
          </a:pPr>
          <a:r>
            <a:rPr lang="de-DE" sz="950" b="1" i="0">
              <a:effectLst/>
              <a:latin typeface="+mn-lt"/>
              <a:ea typeface="Calibri"/>
              <a:cs typeface="Arial" pitchFamily="34" charset="0"/>
            </a:rPr>
            <a:t>Erhebungsinstrumente und Berichtsweg:</a:t>
          </a:r>
          <a:r>
            <a:rPr lang="de-DE" sz="950" i="0">
              <a:effectLst/>
              <a:latin typeface="+mn-lt"/>
              <a:ea typeface="Calibri"/>
              <a:cs typeface="Arial" pitchFamily="34" charset="0"/>
            </a:rPr>
            <a:t> Die Auskunftserteilung erfolgt online nach § 11a BStatG mittels standardi­sierten Erhebungsmedien (IDEV – Internet Datenerhebung im Verbund). In begründeten Ausnahmefällen kann die Aus­kunft auch auf Papier erfolgen. Die Erhebung erfolgt dezentral über die Statistischen Ämter der Länder:</a:t>
          </a:r>
        </a:p>
        <a:p>
          <a:pPr marL="108000">
            <a:lnSpc>
              <a:spcPct val="100000"/>
            </a:lnSpc>
            <a:spcBef>
              <a:spcPts val="0"/>
            </a:spcBef>
            <a:spcAft>
              <a:spcPts val="0"/>
            </a:spcAft>
          </a:pPr>
          <a:r>
            <a:rPr lang="de-DE" sz="950" i="0">
              <a:effectLst/>
              <a:latin typeface="+mn-lt"/>
              <a:ea typeface="Calibri"/>
              <a:cs typeface="Arial" pitchFamily="34" charset="0"/>
            </a:rPr>
            <a:t>Auskunftspflichtige → Statistische Ämter der Länder → Statistisches Bundesamt.</a:t>
          </a:r>
        </a:p>
        <a:p>
          <a:pPr marL="108000">
            <a:lnSpc>
              <a:spcPct val="100000"/>
            </a:lnSpc>
            <a:spcBef>
              <a:spcPts val="0"/>
            </a:spcBef>
            <a:spcAft>
              <a:spcPts val="0"/>
            </a:spcAft>
          </a:pPr>
          <a:endParaRPr lang="de-DE" sz="600" b="1"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4 Genauigkeit und Zuverlässigkeit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Genauigkeit:</a:t>
          </a:r>
          <a:r>
            <a:rPr lang="de-DE" sz="950" i="0">
              <a:effectLst/>
              <a:latin typeface="+mn-lt"/>
              <a:ea typeface="Calibri"/>
              <a:cs typeface="Arial" pitchFamily="34" charset="0"/>
            </a:rPr>
            <a:t> Die Genauigkeit der Ergebnisse kann als hoch eingestuft werden, da die wenigen Antwortausfälle (im Bundes­durchschnitt ca. 3 - 5 Prozent) nach einem bewährten Schätzprogramm von den Statistischen Ämtern der Länder imputiert werden.</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5 Aktualität und Pünktlichkeit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Aktualität und Pünktlichkeit:</a:t>
          </a:r>
          <a:r>
            <a:rPr lang="de-DE" sz="950" i="0">
              <a:effectLst/>
              <a:latin typeface="+mn-lt"/>
              <a:ea typeface="Calibri"/>
              <a:cs typeface="Arial" pitchFamily="34" charset="0"/>
            </a:rPr>
            <a:t> Die Bundesergebnisse liegen etwa 7 Wochen nach Ende des Berichtszeitraums vor und werden zum 25. des übernächsten Monats (t+55) veröffentlicht.</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6 Vergleichbarkeit </a:t>
          </a:r>
        </a:p>
        <a:p>
          <a:pPr marL="108000">
            <a:lnSpc>
              <a:spcPct val="100000"/>
            </a:lnSpc>
            <a:spcBef>
              <a:spcPts val="0"/>
            </a:spcBef>
            <a:spcAft>
              <a:spcPts val="0"/>
            </a:spcAft>
          </a:pPr>
          <a:r>
            <a:rPr lang="de-DE" sz="950" b="1" i="0">
              <a:effectLst/>
              <a:latin typeface="+mn-lt"/>
              <a:ea typeface="Calibri"/>
              <a:cs typeface="Arial" pitchFamily="34" charset="0"/>
            </a:rPr>
            <a:t>Räumlich:</a:t>
          </a:r>
          <a:r>
            <a:rPr lang="de-DE" sz="950" i="0">
              <a:effectLst/>
              <a:latin typeface="+mn-lt"/>
              <a:ea typeface="Calibri"/>
              <a:cs typeface="Arial" pitchFamily="34" charset="0"/>
            </a:rPr>
            <a:t> Seit 1991 ist die räumliche Vergleichbarkeit der Daten für Deutschland, das frühere Bundesgebiet sowie die neuen Länder einschließlich Berlin, gegeben.</a:t>
          </a:r>
        </a:p>
        <a:p>
          <a:pPr marL="108000">
            <a:lnSpc>
              <a:spcPct val="100000"/>
            </a:lnSpc>
            <a:spcBef>
              <a:spcPts val="0"/>
            </a:spcBef>
            <a:spcAft>
              <a:spcPts val="0"/>
            </a:spcAft>
          </a:pPr>
          <a:r>
            <a:rPr lang="de-DE" sz="950" b="1" i="0">
              <a:effectLst/>
              <a:latin typeface="+mn-lt"/>
              <a:ea typeface="Calibri"/>
              <a:cs typeface="Arial" pitchFamily="34" charset="0"/>
            </a:rPr>
            <a:t>Zeitlich: </a:t>
          </a:r>
          <a:r>
            <a:rPr lang="de-DE" sz="950" i="0">
              <a:effectLst/>
              <a:latin typeface="+mn-lt"/>
              <a:ea typeface="Calibri"/>
              <a:cs typeface="Arial" pitchFamily="34" charset="0"/>
            </a:rPr>
            <a:t>Die zeitliche Vergleichbarkeit der Angaben zum Monatsbericht im Bauhauptgewerbe ist gegeben. </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7 Kohärenz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Statistikübergreifende Kohärenz: </a:t>
          </a:r>
          <a:r>
            <a:rPr lang="de-DE" sz="950" b="0" i="0">
              <a:effectLst/>
              <a:latin typeface="+mn-lt"/>
              <a:ea typeface="Calibri"/>
              <a:cs typeface="Arial" pitchFamily="34" charset="0"/>
            </a:rPr>
            <a:t>Die Statistiken im Bereich Baugewerbe sind in das Gesamtsystem der Statistiken des Produzierenden Gewerbes eingebettet und innerhalb dieses Bereichs grundsätzlich kohärent. Abweichungen zu den Ergeb­nissen anderer amtlicher Statistiken sind z. B. durch unterschiedliche Erhebungszwecke und unterschiedliche Definitionen bei den Merkmalen und/oder statistischen Einheiten begründet, wodurch ein Vergleich der Ergebnisse und ihrer Qualität zwischen diesen Statistiken eingeschränkt ist. </a:t>
          </a:r>
        </a:p>
        <a:p>
          <a:pPr marL="108000">
            <a:lnSpc>
              <a:spcPct val="100000"/>
            </a:lnSpc>
            <a:spcBef>
              <a:spcPts val="0"/>
            </a:spcBef>
            <a:spcAft>
              <a:spcPts val="0"/>
            </a:spcAft>
          </a:pPr>
          <a:r>
            <a:rPr lang="de-DE" sz="950" b="1" i="0">
              <a:solidFill>
                <a:schemeClr val="dk1"/>
              </a:solidFill>
              <a:effectLst/>
              <a:latin typeface="+mn-lt"/>
              <a:ea typeface="+mn-ea"/>
              <a:cs typeface="Arial" pitchFamily="34" charset="0"/>
            </a:rPr>
            <a:t>Statistikinterne Kohärenz: </a:t>
          </a:r>
          <a:r>
            <a:rPr lang="de-DE" sz="950" i="0">
              <a:solidFill>
                <a:schemeClr val="dk1"/>
              </a:solidFill>
              <a:effectLst/>
              <a:latin typeface="+mn-lt"/>
              <a:ea typeface="+mn-ea"/>
              <a:cs typeface="Arial" pitchFamily="34" charset="0"/>
            </a:rPr>
            <a:t>Die Ergebnisse dieser Erhebung (Monatsbericht im Bauhauptgewerbe)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Daten aus dem Monatsbericht im Bauhauptgewerbe werden bei der Berechnung der Ergeb­nisse der Volkswirtschaftlichen Gesamtrechnungen (VGR) des Bundes und der Länder mit einbezogen. Die Merk­male "Tätige Personen" und "Gesamtumsatz" werden in der Berechnung der Konjunkturstatistik im Bauhauptgewerbe (Mixmodell; alle Betriebe des Bauhauptgewerbes) genutzt. Zusätzlich fließen die Ergebnisse in die Lieferung von Resul­taten für das Baugewerbe des Statistischen Bundesamtes an das Statistische Amt der Europäischen Union (Eurostat) gemäß EU-Konjunkturstatistikverordnung ein.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8 Verbreitung und Kommunikation</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 </a:t>
          </a: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0">
              <a:latin typeface="+mn-lt"/>
              <a:cs typeface="Arial" pitchFamily="34" charset="0"/>
            </a:rPr>
            <a:t>Quelle:</a:t>
          </a:r>
        </a:p>
        <a:p>
          <a:r>
            <a:rPr lang="de-DE" sz="950">
              <a:solidFill>
                <a:schemeClr val="dk1"/>
              </a:solidFill>
              <a:effectLst/>
              <a:latin typeface="+mn-lt"/>
              <a:ea typeface="+mn-ea"/>
              <a:cs typeface="Arial" panose="020B0604020202020204" pitchFamily="34" charset="0"/>
            </a:rPr>
            <a:t>Statistisches Bundesamt; ergänzt um berichtsbezogene Hinweise des Statistischen Amtes Mecklenburg-Vorpommern</a:t>
          </a:r>
          <a:endParaRPr lang="de-DE" sz="950">
            <a:effectLst/>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s://www.laiv-mv.de/Statistik/Zahlen-und-Fakten/Wirtschaftsbereiche/Bauen" TargetMode="External"/><Relationship Id="rId7" Type="http://schemas.openxmlformats.org/officeDocument/2006/relationships/hyperlink" Target="https://www.laiv-mv.de/Statistik/Ver%C3%B6ffentlichungen/Jahrbuecher/" TargetMode="External"/><Relationship Id="rId2" Type="http://schemas.openxmlformats.org/officeDocument/2006/relationships/hyperlink" Target="https://www-genesis.destatis.de/genesis/online?operation=themes&amp;code=4" TargetMode="External"/><Relationship Id="rId1" Type="http://schemas.openxmlformats.org/officeDocument/2006/relationships/hyperlink" Target="mailto:baugewerbe@statistik-mv.de" TargetMode="External"/><Relationship Id="rId6" Type="http://schemas.openxmlformats.org/officeDocument/2006/relationships/hyperlink" Target="https://www.laiv-mv.de/Statistik/Ver%C3%B6ffentlichungen/Jahrbuecher/" TargetMode="External"/><Relationship Id="rId5" Type="http://schemas.openxmlformats.org/officeDocument/2006/relationships/hyperlink" Target="https://www.destatis.de/DE/Themen/Branchen-Unternehmen/Bauen/_inhalt.html" TargetMode="External"/><Relationship Id="rId4" Type="http://schemas.openxmlformats.org/officeDocument/2006/relationships/hyperlink" Target="https://www.statistikportal.de/de/bauen-und-handwerk"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25" t="s">
        <v>0</v>
      </c>
      <c r="B1" s="125"/>
      <c r="C1" s="126"/>
      <c r="D1" s="126"/>
    </row>
    <row r="2" spans="1:4" ht="35.1" customHeight="1" thickTop="1" x14ac:dyDescent="0.2">
      <c r="A2" s="127" t="s">
        <v>1</v>
      </c>
      <c r="B2" s="127"/>
      <c r="C2" s="128" t="s">
        <v>2</v>
      </c>
      <c r="D2" s="128"/>
    </row>
    <row r="3" spans="1:4" ht="24.95" customHeight="1" x14ac:dyDescent="0.2">
      <c r="A3" s="129"/>
      <c r="B3" s="129"/>
      <c r="C3" s="129"/>
      <c r="D3" s="129"/>
    </row>
    <row r="4" spans="1:4" ht="24.95" customHeight="1" x14ac:dyDescent="0.2">
      <c r="A4" s="130" t="s">
        <v>3</v>
      </c>
      <c r="B4" s="130"/>
      <c r="C4" s="130"/>
      <c r="D4" s="131"/>
    </row>
    <row r="5" spans="1:4" ht="24.95" customHeight="1" x14ac:dyDescent="0.2">
      <c r="A5" s="130" t="s">
        <v>4</v>
      </c>
      <c r="B5" s="130"/>
      <c r="C5" s="130"/>
      <c r="D5" s="131"/>
    </row>
    <row r="6" spans="1:4" s="2" customFormat="1" ht="24.95" customHeight="1" x14ac:dyDescent="0.45">
      <c r="A6" s="132" t="s">
        <v>5</v>
      </c>
      <c r="B6" s="133"/>
      <c r="C6" s="133"/>
      <c r="D6" s="133"/>
    </row>
    <row r="7" spans="1:4" ht="39.950000000000003" customHeight="1" x14ac:dyDescent="0.45">
      <c r="A7" s="134" t="s">
        <v>195</v>
      </c>
      <c r="B7" s="134"/>
      <c r="C7" s="134"/>
      <c r="D7" s="134"/>
    </row>
    <row r="8" spans="1:4" ht="24.95" customHeight="1" x14ac:dyDescent="0.2">
      <c r="A8" s="135"/>
      <c r="B8" s="135"/>
      <c r="C8" s="135"/>
      <c r="D8" s="135"/>
    </row>
    <row r="9" spans="1:4" ht="24.95" customHeight="1" x14ac:dyDescent="0.2">
      <c r="A9" s="136"/>
      <c r="B9" s="136"/>
      <c r="C9" s="136"/>
      <c r="D9" s="136"/>
    </row>
    <row r="10" spans="1:4" ht="24.95" customHeight="1" x14ac:dyDescent="0.2">
      <c r="A10" s="124"/>
      <c r="B10" s="124"/>
      <c r="C10" s="124"/>
      <c r="D10" s="124"/>
    </row>
    <row r="11" spans="1:4" ht="24.95" customHeight="1" x14ac:dyDescent="0.2">
      <c r="A11" s="136"/>
      <c r="B11" s="136"/>
      <c r="C11" s="136"/>
      <c r="D11" s="136"/>
    </row>
    <row r="12" spans="1:4" ht="24.95" customHeight="1" x14ac:dyDescent="0.2">
      <c r="A12" s="136"/>
      <c r="B12" s="136"/>
      <c r="C12" s="136"/>
      <c r="D12" s="136"/>
    </row>
    <row r="13" spans="1:4" ht="12" customHeight="1" x14ac:dyDescent="0.2">
      <c r="A13" s="3"/>
      <c r="B13" s="138" t="s">
        <v>6</v>
      </c>
      <c r="C13" s="138"/>
      <c r="D13" s="4" t="s">
        <v>196</v>
      </c>
    </row>
    <row r="14" spans="1:4" ht="12" customHeight="1" x14ac:dyDescent="0.2">
      <c r="A14" s="3"/>
      <c r="B14" s="138"/>
      <c r="C14" s="138"/>
      <c r="D14" s="5"/>
    </row>
    <row r="15" spans="1:4" ht="12" customHeight="1" x14ac:dyDescent="0.2">
      <c r="A15" s="3"/>
      <c r="B15" s="138" t="s">
        <v>7</v>
      </c>
      <c r="C15" s="138"/>
      <c r="D15" s="100" t="s">
        <v>220</v>
      </c>
    </row>
    <row r="16" spans="1:4" ht="12" customHeight="1" x14ac:dyDescent="0.2">
      <c r="A16" s="3"/>
      <c r="B16" s="138"/>
      <c r="C16" s="138"/>
      <c r="D16" s="5"/>
    </row>
    <row r="17" spans="1:4" ht="12" customHeight="1" x14ac:dyDescent="0.2">
      <c r="A17" s="6"/>
      <c r="B17" s="139"/>
      <c r="C17" s="139"/>
      <c r="D17" s="7"/>
    </row>
    <row r="18" spans="1:4" ht="12" customHeight="1" x14ac:dyDescent="0.2">
      <c r="A18" s="140"/>
      <c r="B18" s="140"/>
      <c r="C18" s="140"/>
      <c r="D18" s="140"/>
    </row>
    <row r="19" spans="1:4" ht="12" customHeight="1" x14ac:dyDescent="0.2">
      <c r="A19" s="141" t="s">
        <v>8</v>
      </c>
      <c r="B19" s="141"/>
      <c r="C19" s="141"/>
      <c r="D19" s="141"/>
    </row>
    <row r="20" spans="1:4" ht="12" customHeight="1" x14ac:dyDescent="0.2">
      <c r="A20" s="141" t="s">
        <v>9</v>
      </c>
      <c r="B20" s="141"/>
      <c r="C20" s="141"/>
      <c r="D20" s="141"/>
    </row>
    <row r="21" spans="1:4" ht="12" customHeight="1" x14ac:dyDescent="0.2">
      <c r="A21" s="141"/>
      <c r="B21" s="141"/>
      <c r="C21" s="141"/>
      <c r="D21" s="141"/>
    </row>
    <row r="22" spans="1:4" ht="12" customHeight="1" x14ac:dyDescent="0.2">
      <c r="A22" s="137" t="s">
        <v>189</v>
      </c>
      <c r="B22" s="137"/>
      <c r="C22" s="137"/>
      <c r="D22" s="137"/>
    </row>
    <row r="23" spans="1:4" ht="12" customHeight="1" x14ac:dyDescent="0.2">
      <c r="A23" s="141"/>
      <c r="B23" s="141"/>
      <c r="C23" s="141"/>
      <c r="D23" s="141"/>
    </row>
    <row r="24" spans="1:4" ht="12" customHeight="1" x14ac:dyDescent="0.2">
      <c r="A24" s="143" t="s">
        <v>193</v>
      </c>
      <c r="B24" s="143"/>
      <c r="C24" s="143"/>
      <c r="D24" s="143"/>
    </row>
    <row r="25" spans="1:4" ht="12" customHeight="1" x14ac:dyDescent="0.2">
      <c r="A25" s="143" t="s">
        <v>10</v>
      </c>
      <c r="B25" s="143"/>
      <c r="C25" s="143"/>
      <c r="D25" s="143"/>
    </row>
    <row r="26" spans="1:4" ht="12" customHeight="1" x14ac:dyDescent="0.2">
      <c r="A26" s="144"/>
      <c r="B26" s="144"/>
      <c r="C26" s="144"/>
      <c r="D26" s="144"/>
    </row>
    <row r="27" spans="1:4" ht="12" customHeight="1" x14ac:dyDescent="0.2">
      <c r="A27" s="140"/>
      <c r="B27" s="140"/>
      <c r="C27" s="140"/>
      <c r="D27" s="140"/>
    </row>
    <row r="28" spans="1:4" ht="12" customHeight="1" x14ac:dyDescent="0.2">
      <c r="A28" s="145" t="s">
        <v>11</v>
      </c>
      <c r="B28" s="145"/>
      <c r="C28" s="145"/>
      <c r="D28" s="145"/>
    </row>
    <row r="29" spans="1:4" ht="12" customHeight="1" x14ac:dyDescent="0.2">
      <c r="A29" s="146"/>
      <c r="B29" s="146"/>
      <c r="C29" s="146"/>
      <c r="D29" s="146"/>
    </row>
    <row r="30" spans="1:4" ht="12" customHeight="1" x14ac:dyDescent="0.2">
      <c r="A30" s="8" t="s">
        <v>12</v>
      </c>
      <c r="B30" s="142" t="s">
        <v>13</v>
      </c>
      <c r="C30" s="142"/>
      <c r="D30" s="142"/>
    </row>
    <row r="31" spans="1:4" ht="12" customHeight="1" x14ac:dyDescent="0.2">
      <c r="A31" s="9">
        <v>0</v>
      </c>
      <c r="B31" s="142" t="s">
        <v>14</v>
      </c>
      <c r="C31" s="142"/>
      <c r="D31" s="142"/>
    </row>
    <row r="32" spans="1:4" ht="12" customHeight="1" x14ac:dyDescent="0.2">
      <c r="A32" s="8" t="s">
        <v>15</v>
      </c>
      <c r="B32" s="142" t="s">
        <v>16</v>
      </c>
      <c r="C32" s="142"/>
      <c r="D32" s="142"/>
    </row>
    <row r="33" spans="1:4" ht="12" customHeight="1" x14ac:dyDescent="0.2">
      <c r="A33" s="8" t="s">
        <v>17</v>
      </c>
      <c r="B33" s="142" t="s">
        <v>18</v>
      </c>
      <c r="C33" s="142"/>
      <c r="D33" s="142"/>
    </row>
    <row r="34" spans="1:4" ht="12" customHeight="1" x14ac:dyDescent="0.2">
      <c r="A34" s="8" t="s">
        <v>19</v>
      </c>
      <c r="B34" s="142" t="s">
        <v>20</v>
      </c>
      <c r="C34" s="142"/>
      <c r="D34" s="142"/>
    </row>
    <row r="35" spans="1:4" ht="12" customHeight="1" x14ac:dyDescent="0.2">
      <c r="A35" s="8" t="s">
        <v>21</v>
      </c>
      <c r="B35" s="142" t="s">
        <v>22</v>
      </c>
      <c r="C35" s="142"/>
      <c r="D35" s="142"/>
    </row>
    <row r="36" spans="1:4" ht="12" customHeight="1" x14ac:dyDescent="0.2">
      <c r="A36" s="8" t="s">
        <v>23</v>
      </c>
      <c r="B36" s="142" t="s">
        <v>24</v>
      </c>
      <c r="C36" s="142"/>
      <c r="D36" s="142"/>
    </row>
    <row r="37" spans="1:4" ht="12" customHeight="1" x14ac:dyDescent="0.2">
      <c r="A37" s="8" t="s">
        <v>25</v>
      </c>
      <c r="B37" s="142" t="s">
        <v>26</v>
      </c>
      <c r="C37" s="142"/>
      <c r="D37" s="142"/>
    </row>
    <row r="38" spans="1:4" ht="12" customHeight="1" x14ac:dyDescent="0.2">
      <c r="A38" s="8"/>
      <c r="B38" s="142"/>
      <c r="C38" s="142"/>
      <c r="D38" s="142"/>
    </row>
    <row r="39" spans="1:4" ht="12" customHeight="1" x14ac:dyDescent="0.2">
      <c r="A39" s="8"/>
      <c r="B39" s="8"/>
      <c r="C39" s="8"/>
      <c r="D39" s="8"/>
    </row>
    <row r="40" spans="1:4" ht="12" customHeight="1" x14ac:dyDescent="0.2">
      <c r="A40" s="8"/>
      <c r="B40" s="8"/>
      <c r="C40" s="8"/>
      <c r="D40" s="8"/>
    </row>
    <row r="41" spans="1:4" ht="12" customHeight="1" x14ac:dyDescent="0.2">
      <c r="A41" s="8"/>
      <c r="B41" s="142"/>
      <c r="C41" s="142"/>
      <c r="D41" s="142"/>
    </row>
    <row r="42" spans="1:4" ht="12" customHeight="1" x14ac:dyDescent="0.2">
      <c r="A42" s="10"/>
      <c r="B42" s="147"/>
      <c r="C42" s="147"/>
      <c r="D42" s="147"/>
    </row>
    <row r="43" spans="1:4" ht="12" customHeight="1" x14ac:dyDescent="0.2">
      <c r="A43" s="10"/>
      <c r="B43" s="147"/>
      <c r="C43" s="147"/>
      <c r="D43" s="147"/>
    </row>
    <row r="44" spans="1:4" x14ac:dyDescent="0.2">
      <c r="A44" s="142" t="s">
        <v>27</v>
      </c>
      <c r="B44" s="142"/>
      <c r="C44" s="142"/>
      <c r="D44" s="142"/>
    </row>
    <row r="45" spans="1:4" ht="39.950000000000003" customHeight="1" x14ac:dyDescent="0.2">
      <c r="A45" s="148" t="s">
        <v>28</v>
      </c>
      <c r="B45" s="148"/>
      <c r="C45" s="148"/>
      <c r="D45" s="148"/>
    </row>
  </sheetData>
  <mergeCells count="45">
    <mergeCell ref="B43:D43"/>
    <mergeCell ref="A44:D44"/>
    <mergeCell ref="A45:D45"/>
    <mergeCell ref="B35:D35"/>
    <mergeCell ref="B36:D36"/>
    <mergeCell ref="B37:D37"/>
    <mergeCell ref="B38:D38"/>
    <mergeCell ref="B41:D41"/>
    <mergeCell ref="B42:D42"/>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H35"/>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42578125" defaultRowHeight="11.45" customHeight="1" x14ac:dyDescent="0.2"/>
  <cols>
    <col min="1" max="1" width="3.42578125" style="34" customWidth="1"/>
    <col min="2" max="2" width="31.28515625" style="34" customWidth="1"/>
    <col min="3" max="3" width="8.28515625" style="34" customWidth="1"/>
    <col min="4" max="6" width="8.7109375" style="34" customWidth="1"/>
    <col min="7" max="8" width="10.7109375" style="34" customWidth="1"/>
    <col min="9" max="16384" width="11.42578125" style="34"/>
  </cols>
  <sheetData>
    <row r="1" spans="1:8" s="33" customFormat="1" ht="39.950000000000003" customHeight="1" x14ac:dyDescent="0.2">
      <c r="A1" s="153" t="s">
        <v>32</v>
      </c>
      <c r="B1" s="154"/>
      <c r="C1" s="154"/>
      <c r="D1" s="155" t="s">
        <v>52</v>
      </c>
      <c r="E1" s="167"/>
      <c r="F1" s="167"/>
      <c r="G1" s="167"/>
      <c r="H1" s="168"/>
    </row>
    <row r="2" spans="1:8" ht="35.1" customHeight="1" x14ac:dyDescent="0.2">
      <c r="A2" s="158" t="s">
        <v>136</v>
      </c>
      <c r="B2" s="159"/>
      <c r="C2" s="159"/>
      <c r="D2" s="170" t="s">
        <v>215</v>
      </c>
      <c r="E2" s="170"/>
      <c r="F2" s="170"/>
      <c r="G2" s="170"/>
      <c r="H2" s="171"/>
    </row>
    <row r="3" spans="1:8" ht="11.45" customHeight="1" x14ac:dyDescent="0.2">
      <c r="A3" s="163" t="s">
        <v>55</v>
      </c>
      <c r="B3" s="165" t="s">
        <v>81</v>
      </c>
      <c r="C3" s="165" t="s">
        <v>82</v>
      </c>
      <c r="D3" s="172" t="s">
        <v>208</v>
      </c>
      <c r="E3" s="173" t="s">
        <v>194</v>
      </c>
      <c r="F3" s="173" t="s">
        <v>209</v>
      </c>
      <c r="G3" s="172" t="s">
        <v>210</v>
      </c>
      <c r="H3" s="174"/>
    </row>
    <row r="4" spans="1:8" ht="11.45" customHeight="1" x14ac:dyDescent="0.2">
      <c r="A4" s="164"/>
      <c r="B4" s="165"/>
      <c r="C4" s="165"/>
      <c r="D4" s="172"/>
      <c r="E4" s="173"/>
      <c r="F4" s="173"/>
      <c r="G4" s="172" t="s">
        <v>83</v>
      </c>
      <c r="H4" s="174" t="s">
        <v>84</v>
      </c>
    </row>
    <row r="5" spans="1:8" ht="11.45" customHeight="1" x14ac:dyDescent="0.2">
      <c r="A5" s="164"/>
      <c r="B5" s="165"/>
      <c r="C5" s="165"/>
      <c r="D5" s="172"/>
      <c r="E5" s="173"/>
      <c r="F5" s="173"/>
      <c r="G5" s="172"/>
      <c r="H5" s="174"/>
    </row>
    <row r="6" spans="1:8" ht="11.45" customHeight="1" x14ac:dyDescent="0.2">
      <c r="A6" s="164"/>
      <c r="B6" s="165"/>
      <c r="C6" s="165"/>
      <c r="D6" s="172"/>
      <c r="E6" s="173"/>
      <c r="F6" s="173"/>
      <c r="G6" s="172" t="s">
        <v>85</v>
      </c>
      <c r="H6" s="174"/>
    </row>
    <row r="7" spans="1:8" s="39" customFormat="1" ht="11.45" customHeight="1" x14ac:dyDescent="0.2">
      <c r="A7" s="36">
        <v>1</v>
      </c>
      <c r="B7" s="37">
        <v>2</v>
      </c>
      <c r="C7" s="37">
        <v>3</v>
      </c>
      <c r="D7" s="48">
        <v>4</v>
      </c>
      <c r="E7" s="48">
        <v>5</v>
      </c>
      <c r="F7" s="48">
        <v>6</v>
      </c>
      <c r="G7" s="37">
        <v>7</v>
      </c>
      <c r="H7" s="38">
        <v>8</v>
      </c>
    </row>
    <row r="8" spans="1:8" ht="11.45" customHeight="1" x14ac:dyDescent="0.2">
      <c r="A8" s="40"/>
      <c r="B8" s="59"/>
      <c r="C8" s="52"/>
      <c r="D8" s="108"/>
      <c r="E8" s="108"/>
      <c r="F8" s="108"/>
      <c r="G8" s="90"/>
      <c r="H8" s="90"/>
    </row>
    <row r="9" spans="1:8" ht="11.45" customHeight="1" x14ac:dyDescent="0.2">
      <c r="A9" s="43">
        <f>IF(E9&lt;&gt;"",COUNTA($E9:E$9),"")</f>
        <v>1</v>
      </c>
      <c r="B9" s="44" t="s">
        <v>86</v>
      </c>
      <c r="C9" s="52" t="s">
        <v>64</v>
      </c>
      <c r="D9" s="108">
        <v>236</v>
      </c>
      <c r="E9" s="108">
        <v>236</v>
      </c>
      <c r="F9" s="108">
        <v>243</v>
      </c>
      <c r="G9" s="90" t="s">
        <v>12</v>
      </c>
      <c r="H9" s="90">
        <v>-2.9</v>
      </c>
    </row>
    <row r="10" spans="1:8" s="50" customFormat="1" ht="11.45" customHeight="1" x14ac:dyDescent="0.2">
      <c r="A10" s="43">
        <f>IF(E10&lt;&gt;"",COUNTA($E$9:E10),"")</f>
        <v>2</v>
      </c>
      <c r="B10" s="44" t="s">
        <v>87</v>
      </c>
      <c r="C10" s="52" t="s">
        <v>64</v>
      </c>
      <c r="D10" s="108">
        <v>10559</v>
      </c>
      <c r="E10" s="108">
        <v>10624</v>
      </c>
      <c r="F10" s="108">
        <v>10659</v>
      </c>
      <c r="G10" s="90">
        <v>-0.6</v>
      </c>
      <c r="H10" s="90">
        <v>-0.9</v>
      </c>
    </row>
    <row r="11" spans="1:8" s="50" customFormat="1" ht="11.45" customHeight="1" x14ac:dyDescent="0.2">
      <c r="A11" s="43">
        <f>IF(E11&lt;&gt;"",COUNTA($E$9:E11),"")</f>
        <v>3</v>
      </c>
      <c r="B11" s="44" t="s">
        <v>88</v>
      </c>
      <c r="C11" s="52" t="s">
        <v>190</v>
      </c>
      <c r="D11" s="108">
        <v>45717</v>
      </c>
      <c r="E11" s="108">
        <v>40209</v>
      </c>
      <c r="F11" s="108">
        <v>44405</v>
      </c>
      <c r="G11" s="90">
        <v>13.7</v>
      </c>
      <c r="H11" s="90">
        <v>3</v>
      </c>
    </row>
    <row r="12" spans="1:8" s="50" customFormat="1" ht="11.45" customHeight="1" x14ac:dyDescent="0.2">
      <c r="A12" s="43" t="str">
        <f>IF(E12&lt;&gt;"",COUNTA($E$9:E12),"")</f>
        <v/>
      </c>
      <c r="B12" s="60"/>
      <c r="C12" s="52"/>
      <c r="D12" s="108"/>
      <c r="E12" s="108"/>
      <c r="F12" s="108"/>
      <c r="G12" s="90"/>
      <c r="H12" s="90"/>
    </row>
    <row r="13" spans="1:8" s="50" customFormat="1" ht="11.45" customHeight="1" x14ac:dyDescent="0.2">
      <c r="A13" s="43">
        <f>IF(E13&lt;&gt;"",COUNTA($E$9:E13),"")</f>
        <v>4</v>
      </c>
      <c r="B13" s="61" t="s">
        <v>117</v>
      </c>
      <c r="C13" s="53" t="s">
        <v>190</v>
      </c>
      <c r="D13" s="110">
        <v>107772</v>
      </c>
      <c r="E13" s="110">
        <v>162584</v>
      </c>
      <c r="F13" s="110">
        <v>121661</v>
      </c>
      <c r="G13" s="91">
        <v>-33.700000000000003</v>
      </c>
      <c r="H13" s="91">
        <v>-11.4</v>
      </c>
    </row>
    <row r="14" spans="1:8" ht="11.45" customHeight="1" x14ac:dyDescent="0.2">
      <c r="A14" s="43" t="str">
        <f>IF(E14&lt;&gt;"",COUNTA($E$9:E14),"")</f>
        <v/>
      </c>
      <c r="B14" s="44" t="s">
        <v>119</v>
      </c>
      <c r="C14" s="52"/>
      <c r="D14" s="108"/>
      <c r="E14" s="108"/>
      <c r="F14" s="108"/>
      <c r="G14" s="90"/>
      <c r="H14" s="90"/>
    </row>
    <row r="15" spans="1:8" ht="11.45" customHeight="1" x14ac:dyDescent="0.2">
      <c r="A15" s="43">
        <f>IF(E15&lt;&gt;"",COUNTA($E$9:E15),"")</f>
        <v>5</v>
      </c>
      <c r="B15" s="44" t="s">
        <v>120</v>
      </c>
      <c r="C15" s="52" t="s">
        <v>190</v>
      </c>
      <c r="D15" s="108">
        <v>57808</v>
      </c>
      <c r="E15" s="108">
        <v>51362</v>
      </c>
      <c r="F15" s="108">
        <v>62637</v>
      </c>
      <c r="G15" s="90">
        <v>12.5</v>
      </c>
      <c r="H15" s="90">
        <v>-7.7</v>
      </c>
    </row>
    <row r="16" spans="1:8" ht="11.45" customHeight="1" x14ac:dyDescent="0.2">
      <c r="A16" s="43">
        <f>IF(E16&lt;&gt;"",COUNTA($E$9:E16),"")</f>
        <v>6</v>
      </c>
      <c r="B16" s="44" t="s">
        <v>121</v>
      </c>
      <c r="C16" s="52" t="s">
        <v>190</v>
      </c>
      <c r="D16" s="108">
        <v>49965</v>
      </c>
      <c r="E16" s="108">
        <v>111222</v>
      </c>
      <c r="F16" s="108">
        <v>59024</v>
      </c>
      <c r="G16" s="90">
        <v>-55.1</v>
      </c>
      <c r="H16" s="90">
        <v>-15.3</v>
      </c>
    </row>
    <row r="17" spans="1:8" ht="11.45" customHeight="1" x14ac:dyDescent="0.2">
      <c r="A17" s="43" t="str">
        <f>IF(E17&lt;&gt;"",COUNTA($E$9:E17),"")</f>
        <v/>
      </c>
      <c r="B17" s="44"/>
      <c r="C17" s="52"/>
      <c r="D17" s="108"/>
      <c r="E17" s="108"/>
      <c r="F17" s="108"/>
      <c r="G17" s="90"/>
      <c r="H17" s="90"/>
    </row>
    <row r="18" spans="1:8" ht="11.45" customHeight="1" x14ac:dyDescent="0.2">
      <c r="A18" s="43" t="str">
        <f>IF(E18&lt;&gt;"",COUNTA($E$9:E18),"")</f>
        <v/>
      </c>
      <c r="B18" s="45" t="s">
        <v>122</v>
      </c>
      <c r="C18" s="52"/>
      <c r="D18" s="108"/>
      <c r="E18" s="108"/>
      <c r="F18" s="108"/>
      <c r="G18" s="90"/>
      <c r="H18" s="90"/>
    </row>
    <row r="19" spans="1:8" ht="11.45" customHeight="1" x14ac:dyDescent="0.2">
      <c r="A19" s="43" t="str">
        <f>IF(E19&lt;&gt;"",COUNTA($E$9:E19),"")</f>
        <v/>
      </c>
      <c r="B19" s="44"/>
      <c r="C19" s="52"/>
      <c r="D19" s="108"/>
      <c r="E19" s="108"/>
      <c r="F19" s="108"/>
      <c r="G19" s="90"/>
      <c r="H19" s="90"/>
    </row>
    <row r="20" spans="1:8" ht="11.45" customHeight="1" x14ac:dyDescent="0.2">
      <c r="A20" s="43">
        <f>IF(E20&lt;&gt;"",COUNTA($E$9:E20),"")</f>
        <v>7</v>
      </c>
      <c r="B20" s="44" t="s">
        <v>123</v>
      </c>
      <c r="C20" s="52" t="s">
        <v>190</v>
      </c>
      <c r="D20" s="108">
        <v>28059</v>
      </c>
      <c r="E20" s="108">
        <v>22746</v>
      </c>
      <c r="F20" s="108">
        <v>33919</v>
      </c>
      <c r="G20" s="90">
        <v>23.4</v>
      </c>
      <c r="H20" s="90">
        <v>-17.3</v>
      </c>
    </row>
    <row r="21" spans="1:8" ht="11.45" customHeight="1" x14ac:dyDescent="0.2">
      <c r="A21" s="43" t="str">
        <f>IF(E21&lt;&gt;"",COUNTA($E$9:E21),"")</f>
        <v/>
      </c>
      <c r="B21" s="44"/>
      <c r="C21" s="52"/>
      <c r="D21" s="108"/>
      <c r="E21" s="108"/>
      <c r="F21" s="108"/>
      <c r="G21" s="90"/>
      <c r="H21" s="90"/>
    </row>
    <row r="22" spans="1:8" ht="22.9" customHeight="1" x14ac:dyDescent="0.2">
      <c r="A22" s="43">
        <f>IF(E22&lt;&gt;"",COUNTA($E$9:E22),"")</f>
        <v>8</v>
      </c>
      <c r="B22" s="44" t="s">
        <v>124</v>
      </c>
      <c r="C22" s="52" t="s">
        <v>190</v>
      </c>
      <c r="D22" s="108">
        <v>47946</v>
      </c>
      <c r="E22" s="108">
        <v>65990</v>
      </c>
      <c r="F22" s="108">
        <v>49460</v>
      </c>
      <c r="G22" s="90">
        <v>-27.3</v>
      </c>
      <c r="H22" s="90">
        <v>-3.1</v>
      </c>
    </row>
    <row r="23" spans="1:8" ht="11.45" customHeight="1" x14ac:dyDescent="0.2">
      <c r="A23" s="43" t="str">
        <f>IF(E23&lt;&gt;"",COUNTA($E$9:E23),"")</f>
        <v/>
      </c>
      <c r="B23" s="44" t="s">
        <v>107</v>
      </c>
      <c r="C23" s="52"/>
      <c r="D23" s="108"/>
      <c r="E23" s="108"/>
      <c r="F23" s="108"/>
      <c r="G23" s="90"/>
      <c r="H23" s="90"/>
    </row>
    <row r="24" spans="1:8" ht="11.45" customHeight="1" x14ac:dyDescent="0.2">
      <c r="A24" s="43">
        <f>IF(E24&lt;&gt;"",COUNTA($E$9:E24),"")</f>
        <v>9</v>
      </c>
      <c r="B24" s="44" t="s">
        <v>125</v>
      </c>
      <c r="C24" s="52" t="s">
        <v>190</v>
      </c>
      <c r="D24" s="108">
        <v>20622</v>
      </c>
      <c r="E24" s="108">
        <v>21913</v>
      </c>
      <c r="F24" s="108">
        <v>19120</v>
      </c>
      <c r="G24" s="90">
        <v>-5.9</v>
      </c>
      <c r="H24" s="90">
        <v>7.9</v>
      </c>
    </row>
    <row r="25" spans="1:8" ht="11.45" customHeight="1" x14ac:dyDescent="0.2">
      <c r="A25" s="43">
        <f>IF(E25&lt;&gt;"",COUNTA($E$9:E25),"")</f>
        <v>10</v>
      </c>
      <c r="B25" s="44" t="s">
        <v>126</v>
      </c>
      <c r="C25" s="52" t="s">
        <v>190</v>
      </c>
      <c r="D25" s="108">
        <v>27324</v>
      </c>
      <c r="E25" s="108">
        <v>44076</v>
      </c>
      <c r="F25" s="108">
        <v>30339</v>
      </c>
      <c r="G25" s="90">
        <v>-38</v>
      </c>
      <c r="H25" s="90">
        <v>-9.9</v>
      </c>
    </row>
    <row r="26" spans="1:8" ht="11.45" customHeight="1" x14ac:dyDescent="0.2">
      <c r="A26" s="43" t="str">
        <f>IF(E26&lt;&gt;"",COUNTA($E$9:E26),"")</f>
        <v/>
      </c>
      <c r="B26" s="44"/>
      <c r="C26" s="52"/>
      <c r="D26" s="108"/>
      <c r="E26" s="108"/>
      <c r="F26" s="108"/>
      <c r="G26" s="90"/>
      <c r="H26" s="90"/>
    </row>
    <row r="27" spans="1:8" ht="11.45" customHeight="1" x14ac:dyDescent="0.2">
      <c r="A27" s="43">
        <f>IF(E27&lt;&gt;"",COUNTA($E$9:E27),"")</f>
        <v>11</v>
      </c>
      <c r="B27" s="44" t="s">
        <v>127</v>
      </c>
      <c r="C27" s="52" t="s">
        <v>190</v>
      </c>
      <c r="D27" s="108">
        <v>31767</v>
      </c>
      <c r="E27" s="108">
        <v>73848</v>
      </c>
      <c r="F27" s="108">
        <v>38282</v>
      </c>
      <c r="G27" s="90">
        <v>-57</v>
      </c>
      <c r="H27" s="90">
        <v>-17</v>
      </c>
    </row>
    <row r="28" spans="1:8" ht="11.45" customHeight="1" x14ac:dyDescent="0.2">
      <c r="A28" s="43" t="str">
        <f>IF(E28&lt;&gt;"",COUNTA($E$9:E28),"")</f>
        <v/>
      </c>
      <c r="B28" s="44" t="s">
        <v>107</v>
      </c>
      <c r="C28" s="52"/>
      <c r="D28" s="108"/>
      <c r="E28" s="108"/>
      <c r="F28" s="108"/>
      <c r="G28" s="90"/>
      <c r="H28" s="90"/>
    </row>
    <row r="29" spans="1:8" ht="11.45" customHeight="1" x14ac:dyDescent="0.2">
      <c r="A29" s="43">
        <f>IF(E29&lt;&gt;"",COUNTA($E$9:E29),"")</f>
        <v>12</v>
      </c>
      <c r="B29" s="44" t="s">
        <v>128</v>
      </c>
      <c r="C29" s="52" t="s">
        <v>190</v>
      </c>
      <c r="D29" s="108">
        <v>9126</v>
      </c>
      <c r="E29" s="108">
        <v>6702</v>
      </c>
      <c r="F29" s="108">
        <v>9598</v>
      </c>
      <c r="G29" s="90">
        <v>36.200000000000003</v>
      </c>
      <c r="H29" s="90">
        <v>-4.9000000000000004</v>
      </c>
    </row>
    <row r="30" spans="1:8" ht="22.9" customHeight="1" x14ac:dyDescent="0.2">
      <c r="A30" s="43">
        <f>IF(E30&lt;&gt;"",COUNTA($E$9:E30),"")</f>
        <v>13</v>
      </c>
      <c r="B30" s="44" t="s">
        <v>129</v>
      </c>
      <c r="C30" s="52" t="s">
        <v>190</v>
      </c>
      <c r="D30" s="108">
        <v>390</v>
      </c>
      <c r="E30" s="108">
        <v>679</v>
      </c>
      <c r="F30" s="108">
        <v>493</v>
      </c>
      <c r="G30" s="90">
        <v>-42.6</v>
      </c>
      <c r="H30" s="90">
        <v>-20.9</v>
      </c>
    </row>
    <row r="31" spans="1:8" ht="24" customHeight="1" x14ac:dyDescent="0.2">
      <c r="A31" s="43">
        <f>IF(E31&lt;&gt;"",COUNTA($E$9:E31),"")</f>
        <v>14</v>
      </c>
      <c r="B31" s="44" t="s">
        <v>130</v>
      </c>
      <c r="C31" s="52" t="s">
        <v>190</v>
      </c>
      <c r="D31" s="108">
        <v>8736</v>
      </c>
      <c r="E31" s="108">
        <v>6023</v>
      </c>
      <c r="F31" s="108">
        <v>9105</v>
      </c>
      <c r="G31" s="90">
        <v>45.1</v>
      </c>
      <c r="H31" s="90">
        <v>-4</v>
      </c>
    </row>
    <row r="32" spans="1:8" ht="11.45" customHeight="1" x14ac:dyDescent="0.2">
      <c r="A32" s="43">
        <f>IF(E32&lt;&gt;"",COUNTA($E$9:E32),"")</f>
        <v>15</v>
      </c>
      <c r="B32" s="44" t="s">
        <v>131</v>
      </c>
      <c r="C32" s="52" t="s">
        <v>190</v>
      </c>
      <c r="D32" s="108">
        <v>22641</v>
      </c>
      <c r="E32" s="108">
        <v>67146</v>
      </c>
      <c r="F32" s="108">
        <v>28684</v>
      </c>
      <c r="G32" s="90">
        <v>-66.3</v>
      </c>
      <c r="H32" s="90">
        <v>-21.1</v>
      </c>
    </row>
    <row r="33" spans="1:8" ht="11.45" customHeight="1" x14ac:dyDescent="0.2">
      <c r="A33" s="43" t="str">
        <f>IF(E33&lt;&gt;"",COUNTA($E$9:E33),"")</f>
        <v/>
      </c>
      <c r="B33" s="44" t="s">
        <v>132</v>
      </c>
      <c r="C33" s="52"/>
      <c r="D33" s="108"/>
      <c r="E33" s="108"/>
      <c r="F33" s="108"/>
      <c r="G33" s="90"/>
      <c r="H33" s="90"/>
    </row>
    <row r="34" spans="1:8" ht="11.45" customHeight="1" x14ac:dyDescent="0.2">
      <c r="A34" s="43">
        <f>IF(E34&lt;&gt;"",COUNTA($E$9:E34),"")</f>
        <v>16</v>
      </c>
      <c r="B34" s="44" t="s">
        <v>133</v>
      </c>
      <c r="C34" s="52" t="s">
        <v>190</v>
      </c>
      <c r="D34" s="108">
        <v>16395</v>
      </c>
      <c r="E34" s="108">
        <v>44351</v>
      </c>
      <c r="F34" s="108">
        <v>16644</v>
      </c>
      <c r="G34" s="90">
        <v>-63</v>
      </c>
      <c r="H34" s="90">
        <v>-1.5</v>
      </c>
    </row>
    <row r="35" spans="1:8" ht="11.45" customHeight="1" x14ac:dyDescent="0.2">
      <c r="A35" s="43">
        <f>IF(E35&lt;&gt;"",COUNTA($E$9:E35),"")</f>
        <v>17</v>
      </c>
      <c r="B35" s="44" t="s">
        <v>134</v>
      </c>
      <c r="C35" s="52" t="s">
        <v>190</v>
      </c>
      <c r="D35" s="108">
        <v>6246</v>
      </c>
      <c r="E35" s="108">
        <v>22794</v>
      </c>
      <c r="F35" s="108">
        <v>12041</v>
      </c>
      <c r="G35" s="90">
        <v>-72.599999999999994</v>
      </c>
      <c r="H35" s="90">
        <v>-48.1</v>
      </c>
    </row>
  </sheetData>
  <mergeCells count="14">
    <mergeCell ref="A1:C1"/>
    <mergeCell ref="D1:H1"/>
    <mergeCell ref="A2:C2"/>
    <mergeCell ref="A3:A6"/>
    <mergeCell ref="B3:B6"/>
    <mergeCell ref="C3:C6"/>
    <mergeCell ref="G3:H3"/>
    <mergeCell ref="G4:G5"/>
    <mergeCell ref="D2:H2"/>
    <mergeCell ref="H4:H5"/>
    <mergeCell ref="G6:H6"/>
    <mergeCell ref="D3:D6"/>
    <mergeCell ref="E3: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H67"/>
  <sheetViews>
    <sheetView zoomScale="140" zoomScaleNormal="140" workbookViewId="0">
      <pane xSplit="2" ySplit="8" topLeftCell="C9" activePane="bottomRight" state="frozen"/>
      <selection sqref="A1:B1"/>
      <selection pane="topRight" sqref="A1:B1"/>
      <selection pane="bottomLeft" sqref="A1:B1"/>
      <selection pane="bottomRight" activeCell="C9" sqref="C9:H9"/>
    </sheetView>
  </sheetViews>
  <sheetFormatPr baseColWidth="10" defaultColWidth="11.140625" defaultRowHeight="11.45" customHeight="1" x14ac:dyDescent="0.2"/>
  <cols>
    <col min="1" max="1" width="3.7109375" style="34" customWidth="1"/>
    <col min="2" max="2" width="23.7109375" style="34" customWidth="1"/>
    <col min="3" max="8" width="10.7109375" style="34" customWidth="1"/>
    <col min="9" max="16384" width="11.140625" style="34"/>
  </cols>
  <sheetData>
    <row r="1" spans="1:8" s="33" customFormat="1" ht="39.950000000000003" customHeight="1" x14ac:dyDescent="0.2">
      <c r="A1" s="153" t="s">
        <v>40</v>
      </c>
      <c r="B1" s="154"/>
      <c r="C1" s="155" t="s">
        <v>137</v>
      </c>
      <c r="D1" s="155"/>
      <c r="E1" s="155"/>
      <c r="F1" s="155"/>
      <c r="G1" s="155"/>
      <c r="H1" s="177"/>
    </row>
    <row r="2" spans="1:8" ht="35.1" customHeight="1" x14ac:dyDescent="0.2">
      <c r="A2" s="158" t="s">
        <v>138</v>
      </c>
      <c r="B2" s="159"/>
      <c r="C2" s="160" t="s">
        <v>139</v>
      </c>
      <c r="D2" s="160"/>
      <c r="E2" s="160"/>
      <c r="F2" s="160"/>
      <c r="G2" s="160"/>
      <c r="H2" s="178"/>
    </row>
    <row r="3" spans="1:8" ht="11.45" customHeight="1" x14ac:dyDescent="0.2">
      <c r="A3" s="163" t="s">
        <v>55</v>
      </c>
      <c r="B3" s="165" t="s">
        <v>140</v>
      </c>
      <c r="C3" s="165" t="s">
        <v>58</v>
      </c>
      <c r="D3" s="165" t="s">
        <v>59</v>
      </c>
      <c r="E3" s="165" t="s">
        <v>60</v>
      </c>
      <c r="F3" s="165" t="s">
        <v>61</v>
      </c>
      <c r="G3" s="165" t="s">
        <v>62</v>
      </c>
      <c r="H3" s="166" t="s">
        <v>63</v>
      </c>
    </row>
    <row r="4" spans="1:8" ht="11.45" customHeight="1" x14ac:dyDescent="0.2">
      <c r="A4" s="164"/>
      <c r="B4" s="165"/>
      <c r="C4" s="165"/>
      <c r="D4" s="165"/>
      <c r="E4" s="165"/>
      <c r="F4" s="165"/>
      <c r="G4" s="165"/>
      <c r="H4" s="166"/>
    </row>
    <row r="5" spans="1:8" ht="11.45" customHeight="1" x14ac:dyDescent="0.2">
      <c r="A5" s="164"/>
      <c r="B5" s="165"/>
      <c r="C5" s="165"/>
      <c r="D5" s="165"/>
      <c r="E5" s="165"/>
      <c r="F5" s="165"/>
      <c r="G5" s="165"/>
      <c r="H5" s="166"/>
    </row>
    <row r="6" spans="1:8" ht="11.45" customHeight="1" x14ac:dyDescent="0.2">
      <c r="A6" s="164"/>
      <c r="B6" s="165"/>
      <c r="C6" s="165"/>
      <c r="D6" s="165"/>
      <c r="E6" s="165"/>
      <c r="F6" s="165"/>
      <c r="G6" s="165"/>
      <c r="H6" s="166"/>
    </row>
    <row r="7" spans="1:8" ht="11.45" customHeight="1" x14ac:dyDescent="0.2">
      <c r="A7" s="164"/>
      <c r="B7" s="165"/>
      <c r="C7" s="165" t="s">
        <v>64</v>
      </c>
      <c r="D7" s="165"/>
      <c r="E7" s="35" t="s">
        <v>191</v>
      </c>
      <c r="F7" s="165" t="s">
        <v>190</v>
      </c>
      <c r="G7" s="165"/>
      <c r="H7" s="166"/>
    </row>
    <row r="8" spans="1:8" s="39" customFormat="1" ht="11.45" customHeight="1" x14ac:dyDescent="0.2">
      <c r="A8" s="36">
        <v>1</v>
      </c>
      <c r="B8" s="37">
        <v>2</v>
      </c>
      <c r="C8" s="37">
        <v>3</v>
      </c>
      <c r="D8" s="48">
        <v>4</v>
      </c>
      <c r="E8" s="48">
        <v>5</v>
      </c>
      <c r="F8" s="48">
        <v>6</v>
      </c>
      <c r="G8" s="37">
        <v>7</v>
      </c>
      <c r="H8" s="38">
        <v>8</v>
      </c>
    </row>
    <row r="9" spans="1:8" ht="20.100000000000001" customHeight="1" x14ac:dyDescent="0.2">
      <c r="A9" s="40"/>
      <c r="B9" s="41"/>
      <c r="C9" s="175" t="s">
        <v>195</v>
      </c>
      <c r="D9" s="179"/>
      <c r="E9" s="179"/>
      <c r="F9" s="179"/>
      <c r="G9" s="179"/>
      <c r="H9" s="179"/>
    </row>
    <row r="10" spans="1:8" ht="11.45" customHeight="1" x14ac:dyDescent="0.2">
      <c r="A10" s="43">
        <f>IF(D10&lt;&gt;"",COUNTA($D$10:D10),"")</f>
        <v>1</v>
      </c>
      <c r="B10" s="45" t="s">
        <v>141</v>
      </c>
      <c r="C10" s="107">
        <v>236</v>
      </c>
      <c r="D10" s="107">
        <v>10559</v>
      </c>
      <c r="E10" s="107">
        <v>1056</v>
      </c>
      <c r="F10" s="107">
        <v>45717</v>
      </c>
      <c r="G10" s="107">
        <v>214668</v>
      </c>
      <c r="H10" s="107">
        <v>107772</v>
      </c>
    </row>
    <row r="11" spans="1:8" ht="11.45" customHeight="1" x14ac:dyDescent="0.2">
      <c r="A11" s="43" t="str">
        <f>IF(D11&lt;&gt;"",COUNTA($D$10:D11),"")</f>
        <v/>
      </c>
      <c r="B11" s="44"/>
      <c r="C11" s="101"/>
      <c r="D11" s="101"/>
      <c r="E11" s="101"/>
      <c r="F11" s="101"/>
      <c r="G11" s="101"/>
      <c r="H11" s="101"/>
    </row>
    <row r="12" spans="1:8" ht="11.45" customHeight="1" x14ac:dyDescent="0.2">
      <c r="A12" s="43">
        <f>IF(D12&lt;&gt;"",COUNTA($D$10:D12),"")</f>
        <v>2</v>
      </c>
      <c r="B12" s="44" t="s">
        <v>142</v>
      </c>
      <c r="C12" s="101">
        <v>15</v>
      </c>
      <c r="D12" s="101">
        <v>799</v>
      </c>
      <c r="E12" s="101">
        <v>81</v>
      </c>
      <c r="F12" s="101">
        <v>3797</v>
      </c>
      <c r="G12" s="101">
        <v>23050</v>
      </c>
      <c r="H12" s="101">
        <v>5127</v>
      </c>
    </row>
    <row r="13" spans="1:8" ht="11.45" customHeight="1" x14ac:dyDescent="0.2">
      <c r="A13" s="43">
        <f>IF(D13&lt;&gt;"",COUNTA($D$10:D13),"")</f>
        <v>3</v>
      </c>
      <c r="B13" s="44" t="s">
        <v>143</v>
      </c>
      <c r="C13" s="101">
        <v>12</v>
      </c>
      <c r="D13" s="101">
        <v>650</v>
      </c>
      <c r="E13" s="101">
        <v>77</v>
      </c>
      <c r="F13" s="101">
        <v>2742</v>
      </c>
      <c r="G13" s="101">
        <v>15696</v>
      </c>
      <c r="H13" s="101">
        <v>8802</v>
      </c>
    </row>
    <row r="14" spans="1:8" ht="11.45" customHeight="1" x14ac:dyDescent="0.2">
      <c r="A14" s="43" t="str">
        <f>IF(D14&lt;&gt;"",COUNTA($D$10:D14),"")</f>
        <v/>
      </c>
      <c r="B14" s="44"/>
      <c r="C14" s="101"/>
      <c r="D14" s="101"/>
      <c r="E14" s="101"/>
      <c r="F14" s="101"/>
      <c r="G14" s="101"/>
      <c r="H14" s="101"/>
    </row>
    <row r="15" spans="1:8" ht="11.45" customHeight="1" x14ac:dyDescent="0.2">
      <c r="A15" s="43">
        <f>IF(D15&lt;&gt;"",COUNTA($D$10:D15),"")</f>
        <v>4</v>
      </c>
      <c r="B15" s="44" t="s">
        <v>144</v>
      </c>
      <c r="C15" s="101">
        <v>49</v>
      </c>
      <c r="D15" s="101">
        <v>2270</v>
      </c>
      <c r="E15" s="101">
        <v>222</v>
      </c>
      <c r="F15" s="101">
        <v>9969</v>
      </c>
      <c r="G15" s="101">
        <v>48401</v>
      </c>
      <c r="H15" s="101">
        <v>27501</v>
      </c>
    </row>
    <row r="16" spans="1:8" ht="11.45" customHeight="1" x14ac:dyDescent="0.2">
      <c r="A16" s="43">
        <f>IF(D16&lt;&gt;"",COUNTA($D$10:D16),"")</f>
        <v>5</v>
      </c>
      <c r="B16" s="62" t="s">
        <v>145</v>
      </c>
      <c r="C16" s="101">
        <v>11</v>
      </c>
      <c r="D16" s="101">
        <v>772</v>
      </c>
      <c r="E16" s="101">
        <v>75</v>
      </c>
      <c r="F16" s="101">
        <v>3858</v>
      </c>
      <c r="G16" s="101">
        <v>22756</v>
      </c>
      <c r="H16" s="101">
        <v>11548</v>
      </c>
    </row>
    <row r="17" spans="1:8" ht="6" customHeight="1" x14ac:dyDescent="0.2">
      <c r="A17" s="43" t="str">
        <f>IF(D17&lt;&gt;"",COUNTA($D$10:D17),"")</f>
        <v/>
      </c>
      <c r="B17" s="62"/>
      <c r="C17" s="101"/>
      <c r="D17" s="101"/>
      <c r="E17" s="101"/>
      <c r="F17" s="101"/>
      <c r="G17" s="101"/>
      <c r="H17" s="101"/>
    </row>
    <row r="18" spans="1:8" ht="11.45" customHeight="1" x14ac:dyDescent="0.2">
      <c r="A18" s="43">
        <f>IF(D18&lt;&gt;"",COUNTA($D$10:D18),"")</f>
        <v>6</v>
      </c>
      <c r="B18" s="44" t="s">
        <v>146</v>
      </c>
      <c r="C18" s="101">
        <v>41</v>
      </c>
      <c r="D18" s="101">
        <v>1673</v>
      </c>
      <c r="E18" s="101">
        <v>160</v>
      </c>
      <c r="F18" s="101">
        <v>6823</v>
      </c>
      <c r="G18" s="101">
        <v>32797</v>
      </c>
      <c r="H18" s="101">
        <v>19121</v>
      </c>
    </row>
    <row r="19" spans="1:8" ht="6" customHeight="1" x14ac:dyDescent="0.2">
      <c r="A19" s="43" t="str">
        <f>IF(D19&lt;&gt;"",COUNTA($D$10:D19),"")</f>
        <v/>
      </c>
      <c r="B19" s="44"/>
      <c r="C19" s="101"/>
      <c r="D19" s="101"/>
      <c r="E19" s="101"/>
      <c r="F19" s="101"/>
      <c r="G19" s="101"/>
      <c r="H19" s="101"/>
    </row>
    <row r="20" spans="1:8" ht="11.45" customHeight="1" x14ac:dyDescent="0.2">
      <c r="A20" s="43">
        <f>IF(D20&lt;&gt;"",COUNTA($D$10:D20),"")</f>
        <v>7</v>
      </c>
      <c r="B20" s="44" t="s">
        <v>147</v>
      </c>
      <c r="C20" s="101">
        <v>32</v>
      </c>
      <c r="D20" s="101">
        <v>1380</v>
      </c>
      <c r="E20" s="101">
        <v>149</v>
      </c>
      <c r="F20" s="101">
        <v>6079</v>
      </c>
      <c r="G20" s="101">
        <v>26801</v>
      </c>
      <c r="H20" s="101">
        <v>9197</v>
      </c>
    </row>
    <row r="21" spans="1:8" ht="11.45" customHeight="1" x14ac:dyDescent="0.2">
      <c r="A21" s="43">
        <f>IF(D21&lt;&gt;"",COUNTA($D$10:D21),"")</f>
        <v>8</v>
      </c>
      <c r="B21" s="62" t="s">
        <v>148</v>
      </c>
      <c r="C21" s="101">
        <v>5</v>
      </c>
      <c r="D21" s="101">
        <v>398</v>
      </c>
      <c r="E21" s="101">
        <v>41</v>
      </c>
      <c r="F21" s="101">
        <v>2420</v>
      </c>
      <c r="G21" s="101">
        <v>13907</v>
      </c>
      <c r="H21" s="101">
        <v>3303</v>
      </c>
    </row>
    <row r="22" spans="1:8" ht="6" customHeight="1" x14ac:dyDescent="0.2">
      <c r="A22" s="43" t="str">
        <f>IF(D22&lt;&gt;"",COUNTA($D$10:D22),"")</f>
        <v/>
      </c>
      <c r="B22" s="62"/>
      <c r="C22" s="101"/>
      <c r="D22" s="101"/>
      <c r="E22" s="101"/>
      <c r="F22" s="101"/>
      <c r="G22" s="101"/>
      <c r="H22" s="101"/>
    </row>
    <row r="23" spans="1:8" ht="11.45" customHeight="1" x14ac:dyDescent="0.2">
      <c r="A23" s="43">
        <f>IF(D23&lt;&gt;"",COUNTA($D$10:D23),"")</f>
        <v>9</v>
      </c>
      <c r="B23" s="44" t="s">
        <v>149</v>
      </c>
      <c r="C23" s="101">
        <v>20</v>
      </c>
      <c r="D23" s="101">
        <v>996</v>
      </c>
      <c r="E23" s="101">
        <v>94</v>
      </c>
      <c r="F23" s="101">
        <v>4836</v>
      </c>
      <c r="G23" s="101">
        <v>16184</v>
      </c>
      <c r="H23" s="101">
        <v>15047</v>
      </c>
    </row>
    <row r="24" spans="1:8" ht="11.45" customHeight="1" x14ac:dyDescent="0.2">
      <c r="A24" s="43">
        <f>IF(D24&lt;&gt;"",COUNTA($D$10:D24),"")</f>
        <v>10</v>
      </c>
      <c r="B24" s="62" t="s">
        <v>150</v>
      </c>
      <c r="C24" s="101">
        <v>5</v>
      </c>
      <c r="D24" s="101">
        <v>216</v>
      </c>
      <c r="E24" s="101">
        <v>20</v>
      </c>
      <c r="F24" s="101">
        <v>1144</v>
      </c>
      <c r="G24" s="101">
        <v>6917</v>
      </c>
      <c r="H24" s="101">
        <v>6101</v>
      </c>
    </row>
    <row r="25" spans="1:8" ht="6" customHeight="1" x14ac:dyDescent="0.2">
      <c r="A25" s="43" t="str">
        <f>IF(D25&lt;&gt;"",COUNTA($D$10:D25),"")</f>
        <v/>
      </c>
      <c r="B25" s="62"/>
      <c r="C25" s="101"/>
      <c r="D25" s="101"/>
      <c r="E25" s="101"/>
      <c r="F25" s="101"/>
      <c r="G25" s="101"/>
      <c r="H25" s="101"/>
    </row>
    <row r="26" spans="1:8" ht="11.45" customHeight="1" x14ac:dyDescent="0.2">
      <c r="A26" s="43">
        <f>IF(D26&lt;&gt;"",COUNTA($D$10:D26),"")</f>
        <v>11</v>
      </c>
      <c r="B26" s="44" t="s">
        <v>151</v>
      </c>
      <c r="C26" s="101">
        <v>32</v>
      </c>
      <c r="D26" s="101">
        <v>1402</v>
      </c>
      <c r="E26" s="101">
        <v>144</v>
      </c>
      <c r="F26" s="101">
        <v>5650</v>
      </c>
      <c r="G26" s="101">
        <v>24402</v>
      </c>
      <c r="H26" s="101">
        <v>11871</v>
      </c>
    </row>
    <row r="27" spans="1:8" ht="11.45" customHeight="1" x14ac:dyDescent="0.2">
      <c r="A27" s="43">
        <f>IF(D27&lt;&gt;"",COUNTA($D$10:D27),"")</f>
        <v>12</v>
      </c>
      <c r="B27" s="62" t="s">
        <v>152</v>
      </c>
      <c r="C27" s="101">
        <v>9</v>
      </c>
      <c r="D27" s="101">
        <v>541</v>
      </c>
      <c r="E27" s="101">
        <v>55</v>
      </c>
      <c r="F27" s="101">
        <v>2131</v>
      </c>
      <c r="G27" s="101">
        <v>9158</v>
      </c>
      <c r="H27" s="101">
        <v>2878</v>
      </c>
    </row>
    <row r="28" spans="1:8" ht="6" customHeight="1" x14ac:dyDescent="0.2">
      <c r="A28" s="43" t="str">
        <f>IF(D28&lt;&gt;"",COUNTA($D$10:D28),"")</f>
        <v/>
      </c>
      <c r="B28" s="62"/>
      <c r="C28" s="101"/>
      <c r="D28" s="101"/>
      <c r="E28" s="101"/>
      <c r="F28" s="101"/>
      <c r="G28" s="101"/>
      <c r="H28" s="101"/>
    </row>
    <row r="29" spans="1:8" s="63" customFormat="1" ht="11.45" customHeight="1" x14ac:dyDescent="0.2">
      <c r="A29" s="43">
        <f>IF(D29&lt;&gt;"",COUNTA($D$10:D29),"")</f>
        <v>13</v>
      </c>
      <c r="B29" s="44" t="s">
        <v>153</v>
      </c>
      <c r="C29" s="101">
        <v>35</v>
      </c>
      <c r="D29" s="101">
        <v>1389</v>
      </c>
      <c r="E29" s="101">
        <v>129</v>
      </c>
      <c r="F29" s="101">
        <v>5821</v>
      </c>
      <c r="G29" s="101">
        <v>27338</v>
      </c>
      <c r="H29" s="101">
        <v>11107</v>
      </c>
    </row>
    <row r="30" spans="1:8" s="64" customFormat="1" ht="20.100000000000001" customHeight="1" x14ac:dyDescent="0.2">
      <c r="A30" s="43" t="str">
        <f>IF(D30&lt;&gt;"",COUNTA($D$10:D30),"")</f>
        <v/>
      </c>
      <c r="B30" s="44"/>
      <c r="C30" s="175" t="s">
        <v>216</v>
      </c>
      <c r="D30" s="176"/>
      <c r="E30" s="176"/>
      <c r="F30" s="176"/>
      <c r="G30" s="176"/>
      <c r="H30" s="176"/>
    </row>
    <row r="31" spans="1:8" s="65" customFormat="1" ht="11.45" customHeight="1" x14ac:dyDescent="0.2">
      <c r="A31" s="43">
        <f>IF(D31&lt;&gt;"",COUNTA($D$10:D31),"")</f>
        <v>14</v>
      </c>
      <c r="B31" s="45" t="s">
        <v>141</v>
      </c>
      <c r="C31" s="107">
        <v>237</v>
      </c>
      <c r="D31" s="107">
        <v>10572</v>
      </c>
      <c r="E31" s="107">
        <v>11338</v>
      </c>
      <c r="F31" s="107">
        <v>422046</v>
      </c>
      <c r="G31" s="107">
        <v>1952112</v>
      </c>
      <c r="H31" s="107">
        <v>1612169</v>
      </c>
    </row>
    <row r="32" spans="1:8" s="65" customFormat="1" ht="11.45" customHeight="1" x14ac:dyDescent="0.2">
      <c r="A32" s="43" t="str">
        <f>IF(D32&lt;&gt;"",COUNTA($D$10:D32),"")</f>
        <v/>
      </c>
      <c r="B32" s="44"/>
      <c r="C32" s="101"/>
      <c r="D32" s="101"/>
      <c r="E32" s="101"/>
      <c r="F32" s="101"/>
      <c r="G32" s="101"/>
      <c r="H32" s="101"/>
    </row>
    <row r="33" spans="1:8" s="65" customFormat="1" ht="11.45" customHeight="1" x14ac:dyDescent="0.2">
      <c r="A33" s="43">
        <f>IF(D33&lt;&gt;"",COUNTA($D$10:D33),"")</f>
        <v>15</v>
      </c>
      <c r="B33" s="44" t="s">
        <v>142</v>
      </c>
      <c r="C33" s="101">
        <v>16</v>
      </c>
      <c r="D33" s="101">
        <v>798</v>
      </c>
      <c r="E33" s="101">
        <v>860</v>
      </c>
      <c r="F33" s="101">
        <v>35381</v>
      </c>
      <c r="G33" s="101">
        <v>215317</v>
      </c>
      <c r="H33" s="101">
        <v>146575</v>
      </c>
    </row>
    <row r="34" spans="1:8" s="65" customFormat="1" ht="11.45" customHeight="1" x14ac:dyDescent="0.2">
      <c r="A34" s="43">
        <f>IF(D34&lt;&gt;"",COUNTA($D$10:D34),"")</f>
        <v>16</v>
      </c>
      <c r="B34" s="44" t="s">
        <v>143</v>
      </c>
      <c r="C34" s="101">
        <v>12</v>
      </c>
      <c r="D34" s="101">
        <v>652</v>
      </c>
      <c r="E34" s="101">
        <v>821</v>
      </c>
      <c r="F34" s="101">
        <v>27069</v>
      </c>
      <c r="G34" s="101">
        <v>126990</v>
      </c>
      <c r="H34" s="101">
        <v>105145</v>
      </c>
    </row>
    <row r="35" spans="1:8" s="65" customFormat="1" ht="11.45" customHeight="1" x14ac:dyDescent="0.2">
      <c r="A35" s="43" t="str">
        <f>IF(D35&lt;&gt;"",COUNTA($D$10:D35),"")</f>
        <v/>
      </c>
      <c r="B35" s="44"/>
      <c r="C35" s="101"/>
      <c r="D35" s="101"/>
      <c r="E35" s="101"/>
      <c r="F35" s="101"/>
      <c r="G35" s="101"/>
      <c r="H35" s="101"/>
    </row>
    <row r="36" spans="1:8" s="65" customFormat="1" ht="11.45" customHeight="1" x14ac:dyDescent="0.2">
      <c r="A36" s="43">
        <f>IF(D36&lt;&gt;"",COUNTA($D$10:D36),"")</f>
        <v>17</v>
      </c>
      <c r="B36" s="44" t="s">
        <v>144</v>
      </c>
      <c r="C36" s="101">
        <v>50</v>
      </c>
      <c r="D36" s="101">
        <v>2319</v>
      </c>
      <c r="E36" s="101">
        <v>2402</v>
      </c>
      <c r="F36" s="101">
        <v>92088</v>
      </c>
      <c r="G36" s="101">
        <v>415091</v>
      </c>
      <c r="H36" s="101">
        <v>322472</v>
      </c>
    </row>
    <row r="37" spans="1:8" s="65" customFormat="1" ht="11.45" customHeight="1" x14ac:dyDescent="0.2">
      <c r="A37" s="43">
        <f>IF(D37&lt;&gt;"",COUNTA($D$10:D37),"")</f>
        <v>18</v>
      </c>
      <c r="B37" s="62" t="s">
        <v>145</v>
      </c>
      <c r="C37" s="101">
        <v>11</v>
      </c>
      <c r="D37" s="101">
        <v>767</v>
      </c>
      <c r="E37" s="101">
        <v>758</v>
      </c>
      <c r="F37" s="101">
        <v>32798</v>
      </c>
      <c r="G37" s="101">
        <v>141365</v>
      </c>
      <c r="H37" s="101">
        <v>124733</v>
      </c>
    </row>
    <row r="38" spans="1:8" s="65" customFormat="1" ht="11.45" customHeight="1" x14ac:dyDescent="0.2">
      <c r="A38" s="43" t="str">
        <f>IF(D38&lt;&gt;"",COUNTA($D$10:D38),"")</f>
        <v/>
      </c>
      <c r="B38" s="62"/>
      <c r="C38" s="101"/>
      <c r="D38" s="101"/>
      <c r="E38" s="101"/>
      <c r="F38" s="101"/>
      <c r="G38" s="101"/>
      <c r="H38" s="101"/>
    </row>
    <row r="39" spans="1:8" s="65" customFormat="1" ht="11.45" customHeight="1" x14ac:dyDescent="0.2">
      <c r="A39" s="43">
        <f>IF(D39&lt;&gt;"",COUNTA($D$10:D39),"")</f>
        <v>19</v>
      </c>
      <c r="B39" s="44" t="s">
        <v>146</v>
      </c>
      <c r="C39" s="101">
        <v>41</v>
      </c>
      <c r="D39" s="101">
        <v>1682</v>
      </c>
      <c r="E39" s="101">
        <v>1735</v>
      </c>
      <c r="F39" s="101">
        <v>65299</v>
      </c>
      <c r="G39" s="101">
        <v>276944</v>
      </c>
      <c r="H39" s="101">
        <v>271929</v>
      </c>
    </row>
    <row r="40" spans="1:8" s="65" customFormat="1" ht="11.45" customHeight="1" x14ac:dyDescent="0.2">
      <c r="A40" s="43" t="str">
        <f>IF(D40&lt;&gt;"",COUNTA($D$10:D40),"")</f>
        <v/>
      </c>
      <c r="B40" s="44"/>
      <c r="C40" s="101"/>
      <c r="D40" s="101"/>
      <c r="E40" s="101"/>
      <c r="F40" s="101"/>
      <c r="G40" s="101"/>
      <c r="H40" s="101"/>
    </row>
    <row r="41" spans="1:8" s="65" customFormat="1" ht="11.45" customHeight="1" x14ac:dyDescent="0.2">
      <c r="A41" s="43">
        <f>IF(D41&lt;&gt;"",COUNTA($D$10:D41),"")</f>
        <v>20</v>
      </c>
      <c r="B41" s="44" t="s">
        <v>147</v>
      </c>
      <c r="C41" s="101">
        <v>31</v>
      </c>
      <c r="D41" s="101">
        <v>1372</v>
      </c>
      <c r="E41" s="101">
        <v>1618</v>
      </c>
      <c r="F41" s="101">
        <v>54634</v>
      </c>
      <c r="G41" s="101">
        <v>231532</v>
      </c>
      <c r="H41" s="101">
        <v>224029</v>
      </c>
    </row>
    <row r="42" spans="1:8" s="65" customFormat="1" ht="11.45" customHeight="1" x14ac:dyDescent="0.2">
      <c r="A42" s="43">
        <f>IF(D42&lt;&gt;"",COUNTA($D$10:D42),"")</f>
        <v>21</v>
      </c>
      <c r="B42" s="62" t="s">
        <v>148</v>
      </c>
      <c r="C42" s="101">
        <v>5</v>
      </c>
      <c r="D42" s="101">
        <v>383</v>
      </c>
      <c r="E42" s="101">
        <v>418</v>
      </c>
      <c r="F42" s="101">
        <v>19462</v>
      </c>
      <c r="G42" s="101">
        <v>109901</v>
      </c>
      <c r="H42" s="101">
        <v>141412</v>
      </c>
    </row>
    <row r="43" spans="1:8" s="65" customFormat="1" ht="11.45" customHeight="1" x14ac:dyDescent="0.2">
      <c r="A43" s="43" t="str">
        <f>IF(D43&lt;&gt;"",COUNTA($D$10:D43),"")</f>
        <v/>
      </c>
      <c r="B43" s="62"/>
      <c r="C43" s="101"/>
      <c r="D43" s="101"/>
      <c r="E43" s="101"/>
      <c r="F43" s="101"/>
      <c r="G43" s="101"/>
      <c r="H43" s="101"/>
    </row>
    <row r="44" spans="1:8" s="65" customFormat="1" ht="11.45" customHeight="1" x14ac:dyDescent="0.2">
      <c r="A44" s="43">
        <f>IF(D44&lt;&gt;"",COUNTA($D$10:D44),"")</f>
        <v>22</v>
      </c>
      <c r="B44" s="44" t="s">
        <v>149</v>
      </c>
      <c r="C44" s="101">
        <v>20</v>
      </c>
      <c r="D44" s="101">
        <v>1003</v>
      </c>
      <c r="E44" s="101">
        <v>1001</v>
      </c>
      <c r="F44" s="101">
        <v>42481</v>
      </c>
      <c r="G44" s="101">
        <v>193647</v>
      </c>
      <c r="H44" s="101">
        <v>140160</v>
      </c>
    </row>
    <row r="45" spans="1:8" s="65" customFormat="1" ht="11.45" customHeight="1" x14ac:dyDescent="0.2">
      <c r="A45" s="43">
        <f>IF(D45&lt;&gt;"",COUNTA($D$10:D45),"")</f>
        <v>23</v>
      </c>
      <c r="B45" s="62" t="s">
        <v>150</v>
      </c>
      <c r="C45" s="101">
        <v>5</v>
      </c>
      <c r="D45" s="101">
        <v>209</v>
      </c>
      <c r="E45" s="101">
        <v>192</v>
      </c>
      <c r="F45" s="101">
        <v>9475</v>
      </c>
      <c r="G45" s="101">
        <v>73541</v>
      </c>
      <c r="H45" s="101">
        <v>69321</v>
      </c>
    </row>
    <row r="46" spans="1:8" s="65" customFormat="1" ht="11.45" customHeight="1" x14ac:dyDescent="0.2">
      <c r="A46" s="43" t="str">
        <f>IF(D46&lt;&gt;"",COUNTA($D$10:D46),"")</f>
        <v/>
      </c>
      <c r="B46" s="62"/>
      <c r="C46" s="101"/>
      <c r="D46" s="101"/>
      <c r="E46" s="101"/>
      <c r="F46" s="101"/>
      <c r="G46" s="101"/>
      <c r="H46" s="101"/>
    </row>
    <row r="47" spans="1:8" s="65" customFormat="1" ht="11.45" customHeight="1" x14ac:dyDescent="0.2">
      <c r="A47" s="43">
        <f>IF(D47&lt;&gt;"",COUNTA($D$10:D47),"")</f>
        <v>24</v>
      </c>
      <c r="B47" s="44" t="s">
        <v>151</v>
      </c>
      <c r="C47" s="101">
        <v>32</v>
      </c>
      <c r="D47" s="101">
        <v>1376</v>
      </c>
      <c r="E47" s="101">
        <v>1499</v>
      </c>
      <c r="F47" s="101">
        <v>50901</v>
      </c>
      <c r="G47" s="101">
        <v>225042</v>
      </c>
      <c r="H47" s="101">
        <v>179313</v>
      </c>
    </row>
    <row r="48" spans="1:8" s="65" customFormat="1" ht="11.45" customHeight="1" x14ac:dyDescent="0.2">
      <c r="A48" s="43">
        <f>IF(D48&lt;&gt;"",COUNTA($D$10:D48),"")</f>
        <v>25</v>
      </c>
      <c r="B48" s="62" t="s">
        <v>152</v>
      </c>
      <c r="C48" s="101">
        <v>9</v>
      </c>
      <c r="D48" s="101">
        <v>522</v>
      </c>
      <c r="E48" s="101">
        <v>557</v>
      </c>
      <c r="F48" s="101">
        <v>19901</v>
      </c>
      <c r="G48" s="101">
        <v>91328</v>
      </c>
      <c r="H48" s="101">
        <v>55335</v>
      </c>
    </row>
    <row r="49" spans="1:8" s="65" customFormat="1" ht="11.45" customHeight="1" x14ac:dyDescent="0.2">
      <c r="A49" s="43" t="str">
        <f>IF(D49&lt;&gt;"",COUNTA($D$10:D49),"")</f>
        <v/>
      </c>
      <c r="B49" s="62"/>
      <c r="C49" s="101"/>
      <c r="D49" s="101"/>
      <c r="E49" s="101"/>
      <c r="F49" s="101"/>
      <c r="G49" s="101"/>
      <c r="H49" s="101"/>
    </row>
    <row r="50" spans="1:8" s="65" customFormat="1" ht="11.45" customHeight="1" x14ac:dyDescent="0.2">
      <c r="A50" s="43">
        <f>IF(D50&lt;&gt;"",COUNTA($D$10:D50),"")</f>
        <v>26</v>
      </c>
      <c r="B50" s="44" t="s">
        <v>153</v>
      </c>
      <c r="C50" s="101">
        <v>35</v>
      </c>
      <c r="D50" s="101">
        <v>1371</v>
      </c>
      <c r="E50" s="101">
        <v>1403</v>
      </c>
      <c r="F50" s="101">
        <v>54193</v>
      </c>
      <c r="G50" s="101">
        <v>267548</v>
      </c>
      <c r="H50" s="101">
        <v>222546</v>
      </c>
    </row>
    <row r="51" spans="1:8" s="46" customFormat="1" ht="11.45" customHeight="1" x14ac:dyDescent="0.2">
      <c r="C51" s="42"/>
      <c r="D51" s="42"/>
      <c r="E51" s="42"/>
      <c r="F51" s="42"/>
      <c r="G51" s="42"/>
      <c r="H51" s="42"/>
    </row>
    <row r="52" spans="1:8" s="46" customFormat="1" ht="11.45" customHeight="1" x14ac:dyDescent="0.2">
      <c r="C52" s="42"/>
      <c r="D52" s="42"/>
      <c r="E52" s="42"/>
      <c r="F52" s="42"/>
      <c r="G52" s="42"/>
      <c r="H52" s="42"/>
    </row>
    <row r="53" spans="1:8" s="46" customFormat="1" ht="11.45" customHeight="1" x14ac:dyDescent="0.2">
      <c r="C53" s="42"/>
      <c r="D53" s="42"/>
      <c r="E53" s="42"/>
      <c r="F53" s="42"/>
      <c r="G53" s="42"/>
      <c r="H53" s="42"/>
    </row>
    <row r="54" spans="1:8" s="46" customFormat="1" ht="11.45" customHeight="1" x14ac:dyDescent="0.2">
      <c r="C54" s="42"/>
      <c r="D54" s="42"/>
      <c r="E54" s="42"/>
      <c r="F54" s="42"/>
      <c r="G54" s="42"/>
      <c r="H54" s="42"/>
    </row>
    <row r="55" spans="1:8" s="46" customFormat="1" ht="11.45" customHeight="1" x14ac:dyDescent="0.2">
      <c r="C55" s="42"/>
      <c r="D55" s="42"/>
      <c r="E55" s="42"/>
      <c r="F55" s="42"/>
      <c r="G55" s="42"/>
      <c r="H55" s="42"/>
    </row>
    <row r="56" spans="1:8" s="46" customFormat="1" ht="11.45" customHeight="1" x14ac:dyDescent="0.2"/>
    <row r="57" spans="1:8" s="46" customFormat="1" ht="11.45" customHeight="1" x14ac:dyDescent="0.2"/>
    <row r="58" spans="1:8" s="46" customFormat="1" ht="11.45" customHeight="1" x14ac:dyDescent="0.2"/>
    <row r="59" spans="1:8" s="46" customFormat="1" ht="11.45" customHeight="1" x14ac:dyDescent="0.2"/>
    <row r="60" spans="1:8" s="46" customFormat="1" ht="11.45" customHeight="1" x14ac:dyDescent="0.2"/>
    <row r="61" spans="1:8" s="46" customFormat="1" ht="11.45" customHeight="1" x14ac:dyDescent="0.2"/>
    <row r="62" spans="1:8" s="46" customFormat="1" ht="11.45" customHeight="1" x14ac:dyDescent="0.2"/>
    <row r="63" spans="1:8" ht="11.45" customHeight="1" x14ac:dyDescent="0.2">
      <c r="C63" s="46"/>
      <c r="D63" s="46"/>
      <c r="E63" s="46"/>
      <c r="F63" s="46"/>
      <c r="G63" s="46"/>
      <c r="H63" s="46"/>
    </row>
    <row r="64" spans="1:8" ht="11.45" customHeight="1" x14ac:dyDescent="0.2">
      <c r="C64" s="46"/>
      <c r="D64" s="46"/>
      <c r="E64" s="46"/>
      <c r="F64" s="46"/>
      <c r="G64" s="46"/>
      <c r="H64" s="46"/>
    </row>
    <row r="65" spans="3:8" ht="11.45" customHeight="1" x14ac:dyDescent="0.2">
      <c r="C65" s="46"/>
      <c r="D65" s="46"/>
      <c r="E65" s="46"/>
      <c r="F65" s="46"/>
      <c r="G65" s="46"/>
      <c r="H65" s="46"/>
    </row>
    <row r="66" spans="3:8" ht="11.45" customHeight="1" x14ac:dyDescent="0.2">
      <c r="C66" s="46"/>
      <c r="D66" s="46"/>
      <c r="E66" s="46"/>
      <c r="F66" s="46"/>
      <c r="G66" s="46"/>
      <c r="H66" s="46"/>
    </row>
    <row r="67" spans="3:8" ht="11.45" customHeight="1" x14ac:dyDescent="0.2">
      <c r="C67" s="46"/>
      <c r="D67" s="46"/>
      <c r="E67" s="46"/>
      <c r="F67" s="46"/>
      <c r="G67" s="46"/>
      <c r="H67" s="46"/>
    </row>
  </sheetData>
  <mergeCells count="16">
    <mergeCell ref="C30:H30"/>
    <mergeCell ref="A1:B1"/>
    <mergeCell ref="C1:H1"/>
    <mergeCell ref="A2:B2"/>
    <mergeCell ref="C2:H2"/>
    <mergeCell ref="A3:A7"/>
    <mergeCell ref="B3:B7"/>
    <mergeCell ref="C3:C6"/>
    <mergeCell ref="D3:D6"/>
    <mergeCell ref="E3:E6"/>
    <mergeCell ref="F3:F6"/>
    <mergeCell ref="G3:G6"/>
    <mergeCell ref="H3:H6"/>
    <mergeCell ref="C7:D7"/>
    <mergeCell ref="F7:H7"/>
    <mergeCell ref="C9:H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dimension ref="A1:F32"/>
  <sheetViews>
    <sheetView zoomScale="140" zoomScaleNormal="140" workbookViewId="0">
      <pane xSplit="3" ySplit="6" topLeftCell="D7" activePane="bottomRight" state="frozen"/>
      <selection sqref="A1:B1"/>
      <selection pane="topRight" sqref="A1:B1"/>
      <selection pane="bottomLeft" sqref="A1:B1"/>
      <selection pane="bottomRight" activeCell="D7" sqref="D7:F7"/>
    </sheetView>
  </sheetViews>
  <sheetFormatPr baseColWidth="10" defaultColWidth="11.42578125" defaultRowHeight="11.45" customHeight="1" x14ac:dyDescent="0.2"/>
  <cols>
    <col min="1" max="1" width="3.7109375" style="34" customWidth="1"/>
    <col min="2" max="2" width="28.7109375" style="34" customWidth="1"/>
    <col min="3" max="3" width="8.7109375" style="34" customWidth="1"/>
    <col min="4" max="6" width="16.7109375" style="34" customWidth="1"/>
    <col min="7" max="16384" width="11.42578125" style="34"/>
  </cols>
  <sheetData>
    <row r="1" spans="1:6" s="33" customFormat="1" ht="39.950000000000003" customHeight="1" x14ac:dyDescent="0.2">
      <c r="A1" s="153" t="s">
        <v>40</v>
      </c>
      <c r="B1" s="154"/>
      <c r="C1" s="154"/>
      <c r="D1" s="155" t="s">
        <v>137</v>
      </c>
      <c r="E1" s="155"/>
      <c r="F1" s="177"/>
    </row>
    <row r="2" spans="1:6" ht="35.1" customHeight="1" x14ac:dyDescent="0.2">
      <c r="A2" s="158" t="s">
        <v>154</v>
      </c>
      <c r="B2" s="159"/>
      <c r="C2" s="159"/>
      <c r="D2" s="170" t="s">
        <v>217</v>
      </c>
      <c r="E2" s="170"/>
      <c r="F2" s="171"/>
    </row>
    <row r="3" spans="1:6" ht="11.45" customHeight="1" x14ac:dyDescent="0.2">
      <c r="A3" s="163" t="s">
        <v>55</v>
      </c>
      <c r="B3" s="165" t="s">
        <v>155</v>
      </c>
      <c r="C3" s="165" t="s">
        <v>156</v>
      </c>
      <c r="D3" s="184" t="s">
        <v>195</v>
      </c>
      <c r="E3" s="184" t="s">
        <v>207</v>
      </c>
      <c r="F3" s="174" t="s">
        <v>157</v>
      </c>
    </row>
    <row r="4" spans="1:6" ht="11.45" customHeight="1" x14ac:dyDescent="0.2">
      <c r="A4" s="164"/>
      <c r="B4" s="165"/>
      <c r="C4" s="165"/>
      <c r="D4" s="173"/>
      <c r="E4" s="173"/>
      <c r="F4" s="174"/>
    </row>
    <row r="5" spans="1:6" ht="11.45" customHeight="1" x14ac:dyDescent="0.2">
      <c r="A5" s="164"/>
      <c r="B5" s="165"/>
      <c r="C5" s="165"/>
      <c r="D5" s="173"/>
      <c r="E5" s="173"/>
      <c r="F5" s="123" t="s">
        <v>85</v>
      </c>
    </row>
    <row r="6" spans="1:6" s="39" customFormat="1" ht="11.45" customHeight="1" x14ac:dyDescent="0.2">
      <c r="A6" s="36">
        <v>1</v>
      </c>
      <c r="B6" s="37">
        <v>2</v>
      </c>
      <c r="C6" s="37">
        <v>3</v>
      </c>
      <c r="D6" s="48">
        <v>4</v>
      </c>
      <c r="E6" s="48">
        <v>5</v>
      </c>
      <c r="F6" s="38">
        <v>6</v>
      </c>
    </row>
    <row r="7" spans="1:6" ht="20.100000000000001" customHeight="1" x14ac:dyDescent="0.2">
      <c r="A7" s="40"/>
      <c r="B7" s="59"/>
      <c r="C7" s="52"/>
      <c r="D7" s="180" t="s">
        <v>158</v>
      </c>
      <c r="E7" s="181"/>
      <c r="F7" s="181"/>
    </row>
    <row r="8" spans="1:6" ht="11.45" customHeight="1" x14ac:dyDescent="0.2">
      <c r="A8" s="43">
        <f>IF(E8&lt;&gt;"",COUNTA($E8:E$8),"")</f>
        <v>1</v>
      </c>
      <c r="B8" s="45" t="s">
        <v>141</v>
      </c>
      <c r="C8" s="53" t="s">
        <v>64</v>
      </c>
      <c r="D8" s="113">
        <v>236</v>
      </c>
      <c r="E8" s="113">
        <v>243</v>
      </c>
      <c r="F8" s="92">
        <v>-2.9</v>
      </c>
    </row>
    <row r="9" spans="1:6" ht="11.45" customHeight="1" x14ac:dyDescent="0.2">
      <c r="A9" s="43" t="str">
        <f>IF(E9&lt;&gt;"",COUNTA($E$8:E9),"")</f>
        <v/>
      </c>
      <c r="B9" s="45"/>
      <c r="C9" s="53"/>
      <c r="D9" s="112"/>
      <c r="E9" s="112"/>
      <c r="F9" s="93"/>
    </row>
    <row r="10" spans="1:6" s="50" customFormat="1" ht="11.45" customHeight="1" x14ac:dyDescent="0.2">
      <c r="A10" s="43">
        <f>IF(E10&lt;&gt;"",COUNTA($E$8:E10),"")</f>
        <v>2</v>
      </c>
      <c r="B10" s="44" t="s">
        <v>142</v>
      </c>
      <c r="C10" s="52" t="s">
        <v>64</v>
      </c>
      <c r="D10" s="112">
        <v>15</v>
      </c>
      <c r="E10" s="112">
        <v>16</v>
      </c>
      <c r="F10" s="94">
        <v>-6.3</v>
      </c>
    </row>
    <row r="11" spans="1:6" ht="11.45" customHeight="1" x14ac:dyDescent="0.2">
      <c r="A11" s="43">
        <f>IF(E11&lt;&gt;"",COUNTA($E$8:E11),"")</f>
        <v>3</v>
      </c>
      <c r="B11" s="44" t="s">
        <v>143</v>
      </c>
      <c r="C11" s="52" t="s">
        <v>64</v>
      </c>
      <c r="D11" s="112">
        <v>12</v>
      </c>
      <c r="E11" s="112">
        <v>15</v>
      </c>
      <c r="F11" s="95">
        <v>-20</v>
      </c>
    </row>
    <row r="12" spans="1:6" ht="11.45" customHeight="1" x14ac:dyDescent="0.2">
      <c r="A12" s="43" t="str">
        <f>IF(E12&lt;&gt;"",COUNTA($E$8:E12),"")</f>
        <v/>
      </c>
      <c r="B12" s="44"/>
      <c r="C12" s="52"/>
      <c r="D12" s="112"/>
      <c r="E12" s="112"/>
      <c r="F12" s="93"/>
    </row>
    <row r="13" spans="1:6" ht="11.45" customHeight="1" x14ac:dyDescent="0.2">
      <c r="A13" s="43">
        <f>IF(E13&lt;&gt;"",COUNTA($E$8:E13),"")</f>
        <v>4</v>
      </c>
      <c r="B13" s="44" t="s">
        <v>144</v>
      </c>
      <c r="C13" s="52" t="s">
        <v>64</v>
      </c>
      <c r="D13" s="112">
        <v>49</v>
      </c>
      <c r="E13" s="112">
        <v>52</v>
      </c>
      <c r="F13" s="94">
        <v>-5.8</v>
      </c>
    </row>
    <row r="14" spans="1:6" ht="11.45" customHeight="1" x14ac:dyDescent="0.2">
      <c r="A14" s="43">
        <f>IF(E14&lt;&gt;"",COUNTA($E$8:E14),"")</f>
        <v>5</v>
      </c>
      <c r="B14" s="44" t="s">
        <v>146</v>
      </c>
      <c r="C14" s="52" t="s">
        <v>64</v>
      </c>
      <c r="D14" s="112">
        <v>41</v>
      </c>
      <c r="E14" s="112">
        <v>40</v>
      </c>
      <c r="F14" s="94">
        <v>2.5</v>
      </c>
    </row>
    <row r="15" spans="1:6" ht="11.45" customHeight="1" x14ac:dyDescent="0.2">
      <c r="A15" s="43">
        <f>IF(E15&lt;&gt;"",COUNTA($E$8:E15),"")</f>
        <v>6</v>
      </c>
      <c r="B15" s="44" t="s">
        <v>147</v>
      </c>
      <c r="C15" s="52" t="s">
        <v>64</v>
      </c>
      <c r="D15" s="112">
        <v>32</v>
      </c>
      <c r="E15" s="112">
        <v>31</v>
      </c>
      <c r="F15" s="95">
        <v>3.2</v>
      </c>
    </row>
    <row r="16" spans="1:6" ht="11.45" customHeight="1" x14ac:dyDescent="0.2">
      <c r="A16" s="43">
        <f>IF(E16&lt;&gt;"",COUNTA($E$8:E16),"")</f>
        <v>7</v>
      </c>
      <c r="B16" s="44" t="s">
        <v>149</v>
      </c>
      <c r="C16" s="52" t="s">
        <v>64</v>
      </c>
      <c r="D16" s="112">
        <v>20</v>
      </c>
      <c r="E16" s="112">
        <v>23</v>
      </c>
      <c r="F16" s="95">
        <v>-13</v>
      </c>
    </row>
    <row r="17" spans="1:6" ht="11.45" customHeight="1" x14ac:dyDescent="0.2">
      <c r="A17" s="43">
        <f>IF(E17&lt;&gt;"",COUNTA($E$8:E17),"")</f>
        <v>8</v>
      </c>
      <c r="B17" s="44" t="s">
        <v>151</v>
      </c>
      <c r="C17" s="52" t="s">
        <v>64</v>
      </c>
      <c r="D17" s="112">
        <v>32</v>
      </c>
      <c r="E17" s="112">
        <v>33</v>
      </c>
      <c r="F17" s="95">
        <v>-3</v>
      </c>
    </row>
    <row r="18" spans="1:6" ht="11.45" customHeight="1" x14ac:dyDescent="0.2">
      <c r="A18" s="43">
        <f>IF(E18&lt;&gt;"",COUNTA($E$8:E18),"")</f>
        <v>9</v>
      </c>
      <c r="B18" s="44" t="s">
        <v>153</v>
      </c>
      <c r="C18" s="52" t="s">
        <v>64</v>
      </c>
      <c r="D18" s="112">
        <v>35</v>
      </c>
      <c r="E18" s="112">
        <v>33</v>
      </c>
      <c r="F18" s="95">
        <v>6.1</v>
      </c>
    </row>
    <row r="19" spans="1:6" ht="20.100000000000001" customHeight="1" x14ac:dyDescent="0.2">
      <c r="A19" s="43" t="str">
        <f>IF(E19&lt;&gt;"",COUNTA($E$8:E19),"")</f>
        <v/>
      </c>
      <c r="C19" s="52"/>
      <c r="D19" s="182" t="s">
        <v>159</v>
      </c>
      <c r="E19" s="183"/>
      <c r="F19" s="183"/>
    </row>
    <row r="20" spans="1:6" ht="11.45" customHeight="1" x14ac:dyDescent="0.2">
      <c r="A20" s="43">
        <f>IF(E20&lt;&gt;"",COUNTA($E$8:E20),"")</f>
        <v>10</v>
      </c>
      <c r="B20" s="45" t="s">
        <v>141</v>
      </c>
      <c r="C20" s="53" t="s">
        <v>64</v>
      </c>
      <c r="D20" s="113">
        <v>10559</v>
      </c>
      <c r="E20" s="113">
        <v>10659</v>
      </c>
      <c r="F20" s="92">
        <v>-0.9</v>
      </c>
    </row>
    <row r="21" spans="1:6" ht="11.45" customHeight="1" x14ac:dyDescent="0.2">
      <c r="A21" s="43" t="str">
        <f>IF(E21&lt;&gt;"",COUNTA($E$8:E21),"")</f>
        <v/>
      </c>
      <c r="B21" s="45"/>
      <c r="C21" s="52"/>
      <c r="D21" s="112"/>
      <c r="E21" s="112"/>
      <c r="F21" s="93"/>
    </row>
    <row r="22" spans="1:6" ht="11.45" customHeight="1" x14ac:dyDescent="0.2">
      <c r="A22" s="43">
        <f>IF(E22&lt;&gt;"",COUNTA($E$8:E22),"")</f>
        <v>11</v>
      </c>
      <c r="B22" s="44" t="s">
        <v>142</v>
      </c>
      <c r="C22" s="52" t="s">
        <v>64</v>
      </c>
      <c r="D22" s="112">
        <v>799</v>
      </c>
      <c r="E22" s="112">
        <v>783</v>
      </c>
      <c r="F22" s="94">
        <v>2</v>
      </c>
    </row>
    <row r="23" spans="1:6" ht="11.45" customHeight="1" x14ac:dyDescent="0.2">
      <c r="A23" s="43">
        <f>IF(E23&lt;&gt;"",COUNTA($E$8:E23),"")</f>
        <v>12</v>
      </c>
      <c r="B23" s="44" t="s">
        <v>143</v>
      </c>
      <c r="C23" s="52" t="s">
        <v>64</v>
      </c>
      <c r="D23" s="112">
        <v>650</v>
      </c>
      <c r="E23" s="112">
        <v>714</v>
      </c>
      <c r="F23" s="95">
        <v>-9</v>
      </c>
    </row>
    <row r="24" spans="1:6" ht="11.45" customHeight="1" x14ac:dyDescent="0.2">
      <c r="A24" s="43" t="str">
        <f>IF(E24&lt;&gt;"",COUNTA($E$8:E24),"")</f>
        <v/>
      </c>
      <c r="B24" s="44"/>
      <c r="C24" s="52"/>
      <c r="D24" s="112"/>
      <c r="E24" s="112"/>
      <c r="F24" s="93"/>
    </row>
    <row r="25" spans="1:6" ht="11.45" customHeight="1" x14ac:dyDescent="0.2">
      <c r="A25" s="43">
        <f>IF(E25&lt;&gt;"",COUNTA($E$8:E25),"")</f>
        <v>13</v>
      </c>
      <c r="B25" s="44" t="s">
        <v>144</v>
      </c>
      <c r="C25" s="52" t="s">
        <v>64</v>
      </c>
      <c r="D25" s="112">
        <v>2270</v>
      </c>
      <c r="E25" s="112">
        <v>2392</v>
      </c>
      <c r="F25" s="94">
        <v>-5.0999999999999996</v>
      </c>
    </row>
    <row r="26" spans="1:6" ht="11.45" customHeight="1" x14ac:dyDescent="0.2">
      <c r="A26" s="43">
        <f>IF(E26&lt;&gt;"",COUNTA($E$8:E26),"")</f>
        <v>14</v>
      </c>
      <c r="B26" s="44" t="s">
        <v>146</v>
      </c>
      <c r="C26" s="52" t="s">
        <v>64</v>
      </c>
      <c r="D26" s="112">
        <v>1673</v>
      </c>
      <c r="E26" s="112">
        <v>1616</v>
      </c>
      <c r="F26" s="94">
        <v>3.5</v>
      </c>
    </row>
    <row r="27" spans="1:6" ht="11.45" customHeight="1" x14ac:dyDescent="0.2">
      <c r="A27" s="43">
        <f>IF(E27&lt;&gt;"",COUNTA($E$8:E27),"")</f>
        <v>15</v>
      </c>
      <c r="B27" s="44" t="s">
        <v>147</v>
      </c>
      <c r="C27" s="52" t="s">
        <v>64</v>
      </c>
      <c r="D27" s="112">
        <v>1380</v>
      </c>
      <c r="E27" s="112">
        <v>1352</v>
      </c>
      <c r="F27" s="95">
        <v>2.1</v>
      </c>
    </row>
    <row r="28" spans="1:6" ht="11.45" customHeight="1" x14ac:dyDescent="0.2">
      <c r="A28" s="43">
        <f>IF(E28&lt;&gt;"",COUNTA($E$8:E28),"")</f>
        <v>16</v>
      </c>
      <c r="B28" s="44" t="s">
        <v>149</v>
      </c>
      <c r="C28" s="52" t="s">
        <v>64</v>
      </c>
      <c r="D28" s="112">
        <v>996</v>
      </c>
      <c r="E28" s="112">
        <v>1067</v>
      </c>
      <c r="F28" s="95">
        <v>-6.7</v>
      </c>
    </row>
    <row r="29" spans="1:6" ht="11.45" customHeight="1" x14ac:dyDescent="0.2">
      <c r="A29" s="43">
        <f>IF(E29&lt;&gt;"",COUNTA($E$8:E29),"")</f>
        <v>17</v>
      </c>
      <c r="B29" s="44" t="s">
        <v>151</v>
      </c>
      <c r="C29" s="52" t="s">
        <v>64</v>
      </c>
      <c r="D29" s="112">
        <v>1402</v>
      </c>
      <c r="E29" s="112">
        <v>1367</v>
      </c>
      <c r="F29" s="95">
        <v>2.6</v>
      </c>
    </row>
    <row r="30" spans="1:6" s="50" customFormat="1" ht="11.45" customHeight="1" x14ac:dyDescent="0.2">
      <c r="A30" s="43">
        <f>IF(E30&lt;&gt;"",COUNTA($E$8:E30),"")</f>
        <v>18</v>
      </c>
      <c r="B30" s="44" t="s">
        <v>153</v>
      </c>
      <c r="C30" s="52" t="s">
        <v>64</v>
      </c>
      <c r="D30" s="112">
        <v>1389</v>
      </c>
      <c r="E30" s="112">
        <v>1368</v>
      </c>
      <c r="F30" s="95">
        <v>1.5</v>
      </c>
    </row>
    <row r="32" spans="1:6" ht="11.45" customHeight="1" x14ac:dyDescent="0.2">
      <c r="D32" s="50"/>
      <c r="E32" s="50"/>
    </row>
  </sheetData>
  <mergeCells count="12">
    <mergeCell ref="D2:F2"/>
    <mergeCell ref="D7:F7"/>
    <mergeCell ref="D19:F19"/>
    <mergeCell ref="A1:C1"/>
    <mergeCell ref="D1:F1"/>
    <mergeCell ref="A2:C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F30"/>
  <sheetViews>
    <sheetView zoomScale="140" zoomScaleNormal="140" workbookViewId="0">
      <pane xSplit="3" ySplit="6" topLeftCell="D7" activePane="bottomRight" state="frozen"/>
      <selection sqref="A1:B1"/>
      <selection pane="topRight" sqref="A1:B1"/>
      <selection pane="bottomLeft" sqref="A1:B1"/>
      <selection pane="bottomRight" activeCell="D7" sqref="D7:F7"/>
    </sheetView>
  </sheetViews>
  <sheetFormatPr baseColWidth="10" defaultColWidth="11.42578125" defaultRowHeight="11.45" customHeight="1" x14ac:dyDescent="0.2"/>
  <cols>
    <col min="1" max="1" width="3.7109375" style="34" customWidth="1"/>
    <col min="2" max="2" width="28.7109375" style="34" customWidth="1"/>
    <col min="3" max="3" width="8.7109375" style="34" customWidth="1"/>
    <col min="4" max="6" width="16.7109375" style="34" customWidth="1"/>
    <col min="7" max="16384" width="11.42578125" style="34"/>
  </cols>
  <sheetData>
    <row r="1" spans="1:6" s="33" customFormat="1" ht="39.950000000000003" customHeight="1" x14ac:dyDescent="0.2">
      <c r="A1" s="153" t="s">
        <v>40</v>
      </c>
      <c r="B1" s="154"/>
      <c r="C1" s="154"/>
      <c r="D1" s="155" t="s">
        <v>137</v>
      </c>
      <c r="E1" s="155"/>
      <c r="F1" s="177"/>
    </row>
    <row r="2" spans="1:6" ht="35.1" customHeight="1" x14ac:dyDescent="0.2">
      <c r="A2" s="158" t="s">
        <v>160</v>
      </c>
      <c r="B2" s="159"/>
      <c r="C2" s="159"/>
      <c r="D2" s="171" t="s">
        <v>218</v>
      </c>
      <c r="E2" s="185"/>
      <c r="F2" s="185"/>
    </row>
    <row r="3" spans="1:6" ht="11.45" customHeight="1" x14ac:dyDescent="0.2">
      <c r="A3" s="163" t="s">
        <v>55</v>
      </c>
      <c r="B3" s="165" t="s">
        <v>155</v>
      </c>
      <c r="C3" s="165" t="s">
        <v>156</v>
      </c>
      <c r="D3" s="184" t="s">
        <v>195</v>
      </c>
      <c r="E3" s="184" t="s">
        <v>207</v>
      </c>
      <c r="F3" s="174" t="s">
        <v>157</v>
      </c>
    </row>
    <row r="4" spans="1:6" ht="11.45" customHeight="1" x14ac:dyDescent="0.2">
      <c r="A4" s="164"/>
      <c r="B4" s="165"/>
      <c r="C4" s="165"/>
      <c r="D4" s="173"/>
      <c r="E4" s="173"/>
      <c r="F4" s="174"/>
    </row>
    <row r="5" spans="1:6" ht="11.45" customHeight="1" x14ac:dyDescent="0.2">
      <c r="A5" s="164"/>
      <c r="B5" s="165"/>
      <c r="C5" s="165"/>
      <c r="D5" s="173"/>
      <c r="E5" s="173"/>
      <c r="F5" s="123" t="s">
        <v>85</v>
      </c>
    </row>
    <row r="6" spans="1:6" s="39" customFormat="1" ht="11.45" customHeight="1" x14ac:dyDescent="0.2">
      <c r="A6" s="36">
        <v>1</v>
      </c>
      <c r="B6" s="37">
        <v>2</v>
      </c>
      <c r="C6" s="37">
        <v>3</v>
      </c>
      <c r="D6" s="48">
        <v>4</v>
      </c>
      <c r="E6" s="48">
        <v>5</v>
      </c>
      <c r="F6" s="38">
        <v>6</v>
      </c>
    </row>
    <row r="7" spans="1:6" ht="20.100000000000001" customHeight="1" x14ac:dyDescent="0.2">
      <c r="A7" s="40"/>
      <c r="B7" s="59"/>
      <c r="C7" s="66"/>
      <c r="D7" s="180" t="s">
        <v>161</v>
      </c>
      <c r="E7" s="181"/>
      <c r="F7" s="181"/>
    </row>
    <row r="8" spans="1:6" ht="11.45" customHeight="1" x14ac:dyDescent="0.2">
      <c r="A8" s="43">
        <f>IF(E8&lt;&gt;"",COUNTA($E8:E$8),"")</f>
        <v>1</v>
      </c>
      <c r="B8" s="45" t="s">
        <v>141</v>
      </c>
      <c r="C8" s="67" t="s">
        <v>191</v>
      </c>
      <c r="D8" s="111">
        <v>1056</v>
      </c>
      <c r="E8" s="111">
        <v>1121</v>
      </c>
      <c r="F8" s="92">
        <v>-5.8</v>
      </c>
    </row>
    <row r="9" spans="1:6" ht="11.45" customHeight="1" x14ac:dyDescent="0.2">
      <c r="A9" s="43" t="str">
        <f>IF(E9&lt;&gt;"",COUNTA($E$8:E9),"")</f>
        <v/>
      </c>
      <c r="B9" s="45"/>
      <c r="C9" s="66"/>
      <c r="D9" s="114"/>
      <c r="E9" s="114"/>
      <c r="F9" s="96"/>
    </row>
    <row r="10" spans="1:6" s="50" customFormat="1" ht="11.45" customHeight="1" x14ac:dyDescent="0.2">
      <c r="A10" s="43">
        <f>IF(E10&lt;&gt;"",COUNTA($E$8:E10),"")</f>
        <v>2</v>
      </c>
      <c r="B10" s="44" t="s">
        <v>142</v>
      </c>
      <c r="C10" s="68" t="s">
        <v>191</v>
      </c>
      <c r="D10" s="114">
        <v>81</v>
      </c>
      <c r="E10" s="114">
        <v>81</v>
      </c>
      <c r="F10" s="97">
        <v>-0.1</v>
      </c>
    </row>
    <row r="11" spans="1:6" ht="11.45" customHeight="1" x14ac:dyDescent="0.2">
      <c r="A11" s="43">
        <f>IF(E11&lt;&gt;"",COUNTA($E$8:E11),"")</f>
        <v>3</v>
      </c>
      <c r="B11" s="44" t="s">
        <v>143</v>
      </c>
      <c r="C11" s="68" t="s">
        <v>191</v>
      </c>
      <c r="D11" s="114">
        <v>77</v>
      </c>
      <c r="E11" s="114">
        <v>84</v>
      </c>
      <c r="F11" s="97">
        <v>-8.3000000000000007</v>
      </c>
    </row>
    <row r="12" spans="1:6" ht="11.45" customHeight="1" x14ac:dyDescent="0.2">
      <c r="A12" s="43" t="str">
        <f>IF(E12&lt;&gt;"",COUNTA($E$8:E12),"")</f>
        <v/>
      </c>
      <c r="B12" s="44"/>
      <c r="C12" s="66"/>
      <c r="D12" s="114"/>
      <c r="E12" s="114"/>
      <c r="F12" s="96"/>
    </row>
    <row r="13" spans="1:6" ht="11.45" customHeight="1" x14ac:dyDescent="0.2">
      <c r="A13" s="43">
        <f>IF(E13&lt;&gt;"",COUNTA($E$8:E13),"")</f>
        <v>4</v>
      </c>
      <c r="B13" s="44" t="s">
        <v>144</v>
      </c>
      <c r="C13" s="68" t="s">
        <v>191</v>
      </c>
      <c r="D13" s="114">
        <v>222</v>
      </c>
      <c r="E13" s="114">
        <v>249</v>
      </c>
      <c r="F13" s="95">
        <v>-10.8</v>
      </c>
    </row>
    <row r="14" spans="1:6" ht="11.45" customHeight="1" x14ac:dyDescent="0.2">
      <c r="A14" s="43">
        <f>IF(E14&lt;&gt;"",COUNTA($E$8:E14),"")</f>
        <v>5</v>
      </c>
      <c r="B14" s="44" t="s">
        <v>146</v>
      </c>
      <c r="C14" s="68" t="s">
        <v>191</v>
      </c>
      <c r="D14" s="114">
        <v>160</v>
      </c>
      <c r="E14" s="114">
        <v>169</v>
      </c>
      <c r="F14" s="95">
        <v>-5.5</v>
      </c>
    </row>
    <row r="15" spans="1:6" ht="11.45" customHeight="1" x14ac:dyDescent="0.2">
      <c r="A15" s="43">
        <f>IF(E15&lt;&gt;"",COUNTA($E$8:E15),"")</f>
        <v>6</v>
      </c>
      <c r="B15" s="44" t="s">
        <v>147</v>
      </c>
      <c r="C15" s="68" t="s">
        <v>191</v>
      </c>
      <c r="D15" s="114">
        <v>149</v>
      </c>
      <c r="E15" s="114">
        <v>154</v>
      </c>
      <c r="F15" s="95">
        <v>-3.1</v>
      </c>
    </row>
    <row r="16" spans="1:6" ht="11.45" customHeight="1" x14ac:dyDescent="0.2">
      <c r="A16" s="43">
        <f>IF(E16&lt;&gt;"",COUNTA($E$8:E16),"")</f>
        <v>7</v>
      </c>
      <c r="B16" s="44" t="s">
        <v>149</v>
      </c>
      <c r="C16" s="68" t="s">
        <v>191</v>
      </c>
      <c r="D16" s="114">
        <v>94</v>
      </c>
      <c r="E16" s="114">
        <v>106</v>
      </c>
      <c r="F16" s="95">
        <v>-11.3</v>
      </c>
    </row>
    <row r="17" spans="1:6" ht="11.45" customHeight="1" x14ac:dyDescent="0.2">
      <c r="A17" s="43">
        <f>IF(E17&lt;&gt;"",COUNTA($E$8:E17),"")</f>
        <v>8</v>
      </c>
      <c r="B17" s="44" t="s">
        <v>151</v>
      </c>
      <c r="C17" s="68" t="s">
        <v>191</v>
      </c>
      <c r="D17" s="114">
        <v>144</v>
      </c>
      <c r="E17" s="114">
        <v>141</v>
      </c>
      <c r="F17" s="95">
        <v>1.9</v>
      </c>
    </row>
    <row r="18" spans="1:6" ht="11.45" customHeight="1" x14ac:dyDescent="0.2">
      <c r="A18" s="43">
        <f>IF(E18&lt;&gt;"",COUNTA($E$8:E18),"")</f>
        <v>9</v>
      </c>
      <c r="B18" s="44" t="s">
        <v>153</v>
      </c>
      <c r="C18" s="68" t="s">
        <v>191</v>
      </c>
      <c r="D18" s="114">
        <v>129</v>
      </c>
      <c r="E18" s="114">
        <v>136</v>
      </c>
      <c r="F18" s="95">
        <v>-5.5</v>
      </c>
    </row>
    <row r="19" spans="1:6" ht="20.100000000000001" customHeight="1" x14ac:dyDescent="0.2">
      <c r="A19" s="43" t="str">
        <f>IF(E19&lt;&gt;"",COUNTA($E$8:E19),"")</f>
        <v/>
      </c>
      <c r="B19" s="44"/>
      <c r="C19" s="66"/>
      <c r="D19" s="182" t="s">
        <v>61</v>
      </c>
      <c r="E19" s="183"/>
      <c r="F19" s="183"/>
    </row>
    <row r="20" spans="1:6" ht="11.45" customHeight="1" x14ac:dyDescent="0.2">
      <c r="A20" s="43">
        <f>IF(E20&lt;&gt;"",COUNTA($E$8:E20),"")</f>
        <v>10</v>
      </c>
      <c r="B20" s="45" t="s">
        <v>141</v>
      </c>
      <c r="C20" s="67" t="s">
        <v>190</v>
      </c>
      <c r="D20" s="111">
        <v>45717</v>
      </c>
      <c r="E20" s="111">
        <v>44405</v>
      </c>
      <c r="F20" s="92">
        <v>3</v>
      </c>
    </row>
    <row r="21" spans="1:6" ht="11.45" customHeight="1" x14ac:dyDescent="0.2">
      <c r="A21" s="43" t="str">
        <f>IF(E21&lt;&gt;"",COUNTA($E$8:E21),"")</f>
        <v/>
      </c>
      <c r="B21" s="45"/>
      <c r="C21" s="66"/>
      <c r="D21" s="114"/>
      <c r="E21" s="114"/>
      <c r="F21" s="96"/>
    </row>
    <row r="22" spans="1:6" ht="11.45" customHeight="1" x14ac:dyDescent="0.2">
      <c r="A22" s="43">
        <f>IF(E22&lt;&gt;"",COUNTA($E$8:E22),"")</f>
        <v>11</v>
      </c>
      <c r="B22" s="44" t="s">
        <v>142</v>
      </c>
      <c r="C22" s="68" t="s">
        <v>190</v>
      </c>
      <c r="D22" s="114">
        <v>3797</v>
      </c>
      <c r="E22" s="114">
        <v>3612</v>
      </c>
      <c r="F22" s="97">
        <v>5.0999999999999996</v>
      </c>
    </row>
    <row r="23" spans="1:6" ht="11.45" customHeight="1" x14ac:dyDescent="0.2">
      <c r="A23" s="43">
        <f>IF(E23&lt;&gt;"",COUNTA($E$8:E23),"")</f>
        <v>12</v>
      </c>
      <c r="B23" s="44" t="s">
        <v>143</v>
      </c>
      <c r="C23" s="68" t="s">
        <v>190</v>
      </c>
      <c r="D23" s="114">
        <v>2742</v>
      </c>
      <c r="E23" s="114">
        <v>2950</v>
      </c>
      <c r="F23" s="97">
        <v>-7.1</v>
      </c>
    </row>
    <row r="24" spans="1:6" ht="11.45" customHeight="1" x14ac:dyDescent="0.2">
      <c r="A24" s="43" t="str">
        <f>IF(E24&lt;&gt;"",COUNTA($E$8:E24),"")</f>
        <v/>
      </c>
      <c r="B24" s="44"/>
      <c r="C24" s="66"/>
      <c r="D24" s="114"/>
      <c r="E24" s="114"/>
      <c r="F24" s="96"/>
    </row>
    <row r="25" spans="1:6" ht="11.45" customHeight="1" x14ac:dyDescent="0.2">
      <c r="A25" s="43">
        <f>IF(E25&lt;&gt;"",COUNTA($E$8:E25),"")</f>
        <v>13</v>
      </c>
      <c r="B25" s="44" t="s">
        <v>144</v>
      </c>
      <c r="C25" s="68" t="s">
        <v>190</v>
      </c>
      <c r="D25" s="114">
        <v>9969</v>
      </c>
      <c r="E25" s="114">
        <v>9889</v>
      </c>
      <c r="F25" s="95">
        <v>0.8</v>
      </c>
    </row>
    <row r="26" spans="1:6" ht="11.45" customHeight="1" x14ac:dyDescent="0.2">
      <c r="A26" s="43">
        <f>IF(E26&lt;&gt;"",COUNTA($E$8:E26),"")</f>
        <v>14</v>
      </c>
      <c r="B26" s="44" t="s">
        <v>146</v>
      </c>
      <c r="C26" s="68" t="s">
        <v>190</v>
      </c>
      <c r="D26" s="114">
        <v>6823</v>
      </c>
      <c r="E26" s="114">
        <v>6451</v>
      </c>
      <c r="F26" s="95">
        <v>5.8</v>
      </c>
    </row>
    <row r="27" spans="1:6" ht="11.45" customHeight="1" x14ac:dyDescent="0.2">
      <c r="A27" s="43">
        <f>IF(E27&lt;&gt;"",COUNTA($E$8:E27),"")</f>
        <v>15</v>
      </c>
      <c r="B27" s="44" t="s">
        <v>147</v>
      </c>
      <c r="C27" s="68" t="s">
        <v>190</v>
      </c>
      <c r="D27" s="114">
        <v>6079</v>
      </c>
      <c r="E27" s="114">
        <v>5660</v>
      </c>
      <c r="F27" s="95">
        <v>7.4</v>
      </c>
    </row>
    <row r="28" spans="1:6" ht="11.45" customHeight="1" x14ac:dyDescent="0.2">
      <c r="A28" s="43">
        <f>IF(E28&lt;&gt;"",COUNTA($E$8:E28),"")</f>
        <v>16</v>
      </c>
      <c r="B28" s="44" t="s">
        <v>149</v>
      </c>
      <c r="C28" s="68" t="s">
        <v>190</v>
      </c>
      <c r="D28" s="114">
        <v>4836</v>
      </c>
      <c r="E28" s="114">
        <v>4766</v>
      </c>
      <c r="F28" s="95">
        <v>1.5</v>
      </c>
    </row>
    <row r="29" spans="1:6" ht="11.45" customHeight="1" x14ac:dyDescent="0.2">
      <c r="A29" s="43">
        <f>IF(E29&lt;&gt;"",COUNTA($E$8:E29),"")</f>
        <v>17</v>
      </c>
      <c r="B29" s="44" t="s">
        <v>151</v>
      </c>
      <c r="C29" s="68" t="s">
        <v>190</v>
      </c>
      <c r="D29" s="114">
        <v>5650</v>
      </c>
      <c r="E29" s="114">
        <v>5356</v>
      </c>
      <c r="F29" s="95">
        <v>5.5</v>
      </c>
    </row>
    <row r="30" spans="1:6" s="50" customFormat="1" ht="11.45" customHeight="1" x14ac:dyDescent="0.2">
      <c r="A30" s="43">
        <f>IF(E30&lt;&gt;"",COUNTA($E$8:E30),"")</f>
        <v>18</v>
      </c>
      <c r="B30" s="44" t="s">
        <v>153</v>
      </c>
      <c r="C30" s="68" t="s">
        <v>190</v>
      </c>
      <c r="D30" s="114">
        <v>5821</v>
      </c>
      <c r="E30" s="114">
        <v>5720</v>
      </c>
      <c r="F30" s="95">
        <v>1.8</v>
      </c>
    </row>
  </sheetData>
  <mergeCells count="12">
    <mergeCell ref="D7:F7"/>
    <mergeCell ref="D19:F19"/>
    <mergeCell ref="A1:C1"/>
    <mergeCell ref="D1:F1"/>
    <mergeCell ref="A2:C2"/>
    <mergeCell ref="A3:A5"/>
    <mergeCell ref="B3:B5"/>
    <mergeCell ref="C3:C5"/>
    <mergeCell ref="D3:D5"/>
    <mergeCell ref="E3:E5"/>
    <mergeCell ref="F3:F4"/>
    <mergeCell ref="D2:F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F30"/>
  <sheetViews>
    <sheetView zoomScale="140" zoomScaleNormal="140" workbookViewId="0">
      <pane xSplit="3" ySplit="6" topLeftCell="D7" activePane="bottomRight" state="frozen"/>
      <selection sqref="A1:B1"/>
      <selection pane="topRight" sqref="A1:B1"/>
      <selection pane="bottomLeft" sqref="A1:B1"/>
      <selection pane="bottomRight" activeCell="D7" sqref="D7:F7"/>
    </sheetView>
  </sheetViews>
  <sheetFormatPr baseColWidth="10" defaultColWidth="11.42578125" defaultRowHeight="11.45" customHeight="1" x14ac:dyDescent="0.2"/>
  <cols>
    <col min="1" max="1" width="3.7109375" style="34" customWidth="1"/>
    <col min="2" max="2" width="28.7109375" style="34" customWidth="1"/>
    <col min="3" max="3" width="8.7109375" style="34" customWidth="1"/>
    <col min="4" max="6" width="16.7109375" style="34" customWidth="1"/>
    <col min="7" max="16384" width="11.42578125" style="34"/>
  </cols>
  <sheetData>
    <row r="1" spans="1:6" s="33" customFormat="1" ht="39.950000000000003" customHeight="1" x14ac:dyDescent="0.2">
      <c r="A1" s="153" t="s">
        <v>40</v>
      </c>
      <c r="B1" s="154"/>
      <c r="C1" s="154"/>
      <c r="D1" s="155" t="s">
        <v>162</v>
      </c>
      <c r="E1" s="155"/>
      <c r="F1" s="177"/>
    </row>
    <row r="2" spans="1:6" ht="35.1" customHeight="1" x14ac:dyDescent="0.2">
      <c r="A2" s="158" t="s">
        <v>163</v>
      </c>
      <c r="B2" s="159"/>
      <c r="C2" s="159"/>
      <c r="D2" s="170" t="s">
        <v>219</v>
      </c>
      <c r="E2" s="170"/>
      <c r="F2" s="171"/>
    </row>
    <row r="3" spans="1:6" ht="11.45" customHeight="1" x14ac:dyDescent="0.2">
      <c r="A3" s="163" t="s">
        <v>55</v>
      </c>
      <c r="B3" s="165" t="s">
        <v>155</v>
      </c>
      <c r="C3" s="165" t="s">
        <v>156</v>
      </c>
      <c r="D3" s="184" t="s">
        <v>195</v>
      </c>
      <c r="E3" s="184" t="s">
        <v>207</v>
      </c>
      <c r="F3" s="174" t="s">
        <v>157</v>
      </c>
    </row>
    <row r="4" spans="1:6" ht="11.45" customHeight="1" x14ac:dyDescent="0.2">
      <c r="A4" s="164"/>
      <c r="B4" s="165"/>
      <c r="C4" s="165"/>
      <c r="D4" s="173"/>
      <c r="E4" s="173"/>
      <c r="F4" s="174"/>
    </row>
    <row r="5" spans="1:6" ht="11.45" customHeight="1" x14ac:dyDescent="0.2">
      <c r="A5" s="164"/>
      <c r="B5" s="165"/>
      <c r="C5" s="165"/>
      <c r="D5" s="173"/>
      <c r="E5" s="173"/>
      <c r="F5" s="123" t="s">
        <v>85</v>
      </c>
    </row>
    <row r="6" spans="1:6" s="39" customFormat="1" ht="11.45" customHeight="1" x14ac:dyDescent="0.2">
      <c r="A6" s="36">
        <v>1</v>
      </c>
      <c r="B6" s="37">
        <v>2</v>
      </c>
      <c r="C6" s="37">
        <v>3</v>
      </c>
      <c r="D6" s="48">
        <v>4</v>
      </c>
      <c r="E6" s="48">
        <v>5</v>
      </c>
      <c r="F6" s="38">
        <v>6</v>
      </c>
    </row>
    <row r="7" spans="1:6" ht="20.100000000000001" customHeight="1" x14ac:dyDescent="0.2">
      <c r="A7" s="40"/>
      <c r="B7" s="41"/>
      <c r="C7" s="69"/>
      <c r="D7" s="180" t="s">
        <v>115</v>
      </c>
      <c r="E7" s="181"/>
      <c r="F7" s="181"/>
    </row>
    <row r="8" spans="1:6" ht="11.45" customHeight="1" x14ac:dyDescent="0.2">
      <c r="A8" s="43">
        <f>IF(E8&lt;&gt;"",COUNTA($E8:E$8),"")</f>
        <v>1</v>
      </c>
      <c r="B8" s="45" t="s">
        <v>141</v>
      </c>
      <c r="C8" s="67" t="s">
        <v>190</v>
      </c>
      <c r="D8" s="111">
        <v>214668</v>
      </c>
      <c r="E8" s="111">
        <v>213192</v>
      </c>
      <c r="F8" s="98">
        <v>0.7</v>
      </c>
    </row>
    <row r="9" spans="1:6" ht="11.45" customHeight="1" x14ac:dyDescent="0.2">
      <c r="A9" s="43" t="str">
        <f>IF(E9&lt;&gt;"",COUNTA($E$8:E9),"")</f>
        <v/>
      </c>
      <c r="B9" s="45"/>
      <c r="C9" s="66"/>
      <c r="D9" s="114"/>
      <c r="E9" s="114"/>
      <c r="F9" s="99"/>
    </row>
    <row r="10" spans="1:6" s="50" customFormat="1" ht="11.45" customHeight="1" x14ac:dyDescent="0.2">
      <c r="A10" s="43">
        <f>IF(E10&lt;&gt;"",COUNTA($E$8:E10),"")</f>
        <v>2</v>
      </c>
      <c r="B10" s="44" t="s">
        <v>142</v>
      </c>
      <c r="C10" s="68" t="s">
        <v>190</v>
      </c>
      <c r="D10" s="114">
        <v>23050</v>
      </c>
      <c r="E10" s="114">
        <v>20454</v>
      </c>
      <c r="F10" s="97">
        <v>12.7</v>
      </c>
    </row>
    <row r="11" spans="1:6" ht="11.45" customHeight="1" x14ac:dyDescent="0.2">
      <c r="A11" s="43">
        <f>IF(E11&lt;&gt;"",COUNTA($E$8:E11),"")</f>
        <v>3</v>
      </c>
      <c r="B11" s="44" t="s">
        <v>143</v>
      </c>
      <c r="C11" s="68" t="s">
        <v>190</v>
      </c>
      <c r="D11" s="114">
        <v>15696</v>
      </c>
      <c r="E11" s="114">
        <v>16274</v>
      </c>
      <c r="F11" s="97">
        <v>-3.6</v>
      </c>
    </row>
    <row r="12" spans="1:6" ht="11.45" customHeight="1" x14ac:dyDescent="0.2">
      <c r="A12" s="43" t="str">
        <f>IF(E12&lt;&gt;"",COUNTA($E$8:E12),"")</f>
        <v/>
      </c>
      <c r="B12" s="44"/>
      <c r="C12" s="66"/>
      <c r="D12" s="114"/>
      <c r="E12" s="114"/>
      <c r="F12" s="99"/>
    </row>
    <row r="13" spans="1:6" ht="11.45" customHeight="1" x14ac:dyDescent="0.2">
      <c r="A13" s="43">
        <f>IF(E13&lt;&gt;"",COUNTA($E$8:E13),"")</f>
        <v>4</v>
      </c>
      <c r="B13" s="44" t="s">
        <v>144</v>
      </c>
      <c r="C13" s="68" t="s">
        <v>190</v>
      </c>
      <c r="D13" s="114">
        <v>48401</v>
      </c>
      <c r="E13" s="114">
        <v>44261</v>
      </c>
      <c r="F13" s="97">
        <v>9.4</v>
      </c>
    </row>
    <row r="14" spans="1:6" ht="11.45" customHeight="1" x14ac:dyDescent="0.2">
      <c r="A14" s="43">
        <f>IF(E14&lt;&gt;"",COUNTA($E$8:E14),"")</f>
        <v>5</v>
      </c>
      <c r="B14" s="44" t="s">
        <v>146</v>
      </c>
      <c r="C14" s="68" t="s">
        <v>190</v>
      </c>
      <c r="D14" s="114">
        <v>32797</v>
      </c>
      <c r="E14" s="114">
        <v>30528</v>
      </c>
      <c r="F14" s="97">
        <v>7.4</v>
      </c>
    </row>
    <row r="15" spans="1:6" ht="11.45" customHeight="1" x14ac:dyDescent="0.2">
      <c r="A15" s="43">
        <f>IF(E15&lt;&gt;"",COUNTA($E$8:E15),"")</f>
        <v>6</v>
      </c>
      <c r="B15" s="44" t="s">
        <v>147</v>
      </c>
      <c r="C15" s="68" t="s">
        <v>190</v>
      </c>
      <c r="D15" s="114">
        <v>26801</v>
      </c>
      <c r="E15" s="114">
        <v>29477</v>
      </c>
      <c r="F15" s="97">
        <v>-9.1</v>
      </c>
    </row>
    <row r="16" spans="1:6" ht="11.45" customHeight="1" x14ac:dyDescent="0.2">
      <c r="A16" s="43">
        <f>IF(E16&lt;&gt;"",COUNTA($E$8:E16),"")</f>
        <v>7</v>
      </c>
      <c r="B16" s="44" t="s">
        <v>149</v>
      </c>
      <c r="C16" s="68" t="s">
        <v>190</v>
      </c>
      <c r="D16" s="114">
        <v>16184</v>
      </c>
      <c r="E16" s="114">
        <v>19024</v>
      </c>
      <c r="F16" s="97">
        <v>-14.9</v>
      </c>
    </row>
    <row r="17" spans="1:6" ht="11.45" customHeight="1" x14ac:dyDescent="0.2">
      <c r="A17" s="43">
        <f>IF(E17&lt;&gt;"",COUNTA($E$8:E17),"")</f>
        <v>8</v>
      </c>
      <c r="B17" s="44" t="s">
        <v>151</v>
      </c>
      <c r="C17" s="68" t="s">
        <v>190</v>
      </c>
      <c r="D17" s="114">
        <v>24402</v>
      </c>
      <c r="E17" s="114">
        <v>24557</v>
      </c>
      <c r="F17" s="97">
        <v>-0.6</v>
      </c>
    </row>
    <row r="18" spans="1:6" ht="11.45" customHeight="1" x14ac:dyDescent="0.2">
      <c r="A18" s="43">
        <f>IF(E18&lt;&gt;"",COUNTA($E$8:E18),"")</f>
        <v>9</v>
      </c>
      <c r="B18" s="44" t="s">
        <v>153</v>
      </c>
      <c r="C18" s="68" t="s">
        <v>190</v>
      </c>
      <c r="D18" s="114">
        <v>27338</v>
      </c>
      <c r="E18" s="114">
        <v>28615</v>
      </c>
      <c r="F18" s="97">
        <v>-4.5</v>
      </c>
    </row>
    <row r="19" spans="1:6" ht="20.100000000000001" customHeight="1" x14ac:dyDescent="0.2">
      <c r="A19" s="43" t="str">
        <f>IF(E19&lt;&gt;"",COUNTA($E$8:E19),"")</f>
        <v/>
      </c>
      <c r="B19" s="44"/>
      <c r="C19" s="66"/>
      <c r="D19" s="182" t="s">
        <v>117</v>
      </c>
      <c r="E19" s="186"/>
      <c r="F19" s="186"/>
    </row>
    <row r="20" spans="1:6" ht="11.45" customHeight="1" x14ac:dyDescent="0.2">
      <c r="A20" s="43">
        <f>IF(E20&lt;&gt;"",COUNTA($E$8:E20),"")</f>
        <v>10</v>
      </c>
      <c r="B20" s="45" t="s">
        <v>141</v>
      </c>
      <c r="C20" s="67" t="s">
        <v>190</v>
      </c>
      <c r="D20" s="111">
        <v>107772</v>
      </c>
      <c r="E20" s="111">
        <v>121661</v>
      </c>
      <c r="F20" s="98">
        <v>-11.4</v>
      </c>
    </row>
    <row r="21" spans="1:6" ht="11.45" customHeight="1" x14ac:dyDescent="0.2">
      <c r="A21" s="43" t="str">
        <f>IF(E21&lt;&gt;"",COUNTA($E$8:E21),"")</f>
        <v/>
      </c>
      <c r="B21" s="45"/>
      <c r="C21" s="66"/>
      <c r="D21" s="114"/>
      <c r="E21" s="114"/>
      <c r="F21" s="99"/>
    </row>
    <row r="22" spans="1:6" ht="11.45" customHeight="1" x14ac:dyDescent="0.2">
      <c r="A22" s="43">
        <f>IF(E22&lt;&gt;"",COUNTA($E$8:E22),"")</f>
        <v>11</v>
      </c>
      <c r="B22" s="44" t="s">
        <v>142</v>
      </c>
      <c r="C22" s="68" t="s">
        <v>190</v>
      </c>
      <c r="D22" s="114">
        <v>5127</v>
      </c>
      <c r="E22" s="114">
        <v>6571</v>
      </c>
      <c r="F22" s="97">
        <v>-22</v>
      </c>
    </row>
    <row r="23" spans="1:6" ht="11.45" customHeight="1" x14ac:dyDescent="0.2">
      <c r="A23" s="43">
        <f>IF(E23&lt;&gt;"",COUNTA($E$8:E23),"")</f>
        <v>12</v>
      </c>
      <c r="B23" s="44" t="s">
        <v>143</v>
      </c>
      <c r="C23" s="68" t="s">
        <v>190</v>
      </c>
      <c r="D23" s="114">
        <v>8802</v>
      </c>
      <c r="E23" s="114">
        <v>12473</v>
      </c>
      <c r="F23" s="97">
        <v>-29.4</v>
      </c>
    </row>
    <row r="24" spans="1:6" ht="11.45" customHeight="1" x14ac:dyDescent="0.2">
      <c r="A24" s="43" t="str">
        <f>IF(E24&lt;&gt;"",COUNTA($E$8:E24),"")</f>
        <v/>
      </c>
      <c r="B24" s="44"/>
      <c r="C24" s="66"/>
      <c r="D24" s="114"/>
      <c r="E24" s="114"/>
      <c r="F24" s="99"/>
    </row>
    <row r="25" spans="1:6" ht="11.45" customHeight="1" x14ac:dyDescent="0.2">
      <c r="A25" s="43">
        <f>IF(E25&lt;&gt;"",COUNTA($E$8:E25),"")</f>
        <v>13</v>
      </c>
      <c r="B25" s="44" t="s">
        <v>144</v>
      </c>
      <c r="C25" s="68" t="s">
        <v>190</v>
      </c>
      <c r="D25" s="114">
        <v>27501</v>
      </c>
      <c r="E25" s="114">
        <v>24231</v>
      </c>
      <c r="F25" s="97">
        <v>13.5</v>
      </c>
    </row>
    <row r="26" spans="1:6" ht="11.45" customHeight="1" x14ac:dyDescent="0.2">
      <c r="A26" s="43">
        <f>IF(E26&lt;&gt;"",COUNTA($E$8:E26),"")</f>
        <v>14</v>
      </c>
      <c r="B26" s="44" t="s">
        <v>146</v>
      </c>
      <c r="C26" s="68" t="s">
        <v>190</v>
      </c>
      <c r="D26" s="114">
        <v>19121</v>
      </c>
      <c r="E26" s="114">
        <v>20437</v>
      </c>
      <c r="F26" s="97">
        <v>-6.4</v>
      </c>
    </row>
    <row r="27" spans="1:6" ht="11.45" customHeight="1" x14ac:dyDescent="0.2">
      <c r="A27" s="43">
        <f>IF(E27&lt;&gt;"",COUNTA($E$8:E27),"")</f>
        <v>15</v>
      </c>
      <c r="B27" s="44" t="s">
        <v>147</v>
      </c>
      <c r="C27" s="68" t="s">
        <v>190</v>
      </c>
      <c r="D27" s="114">
        <v>9197</v>
      </c>
      <c r="E27" s="114">
        <v>15734</v>
      </c>
      <c r="F27" s="97">
        <v>-41.6</v>
      </c>
    </row>
    <row r="28" spans="1:6" ht="11.45" customHeight="1" x14ac:dyDescent="0.2">
      <c r="A28" s="43">
        <f>IF(E28&lt;&gt;"",COUNTA($E$8:E28),"")</f>
        <v>16</v>
      </c>
      <c r="B28" s="44" t="s">
        <v>149</v>
      </c>
      <c r="C28" s="68" t="s">
        <v>190</v>
      </c>
      <c r="D28" s="114">
        <v>15047</v>
      </c>
      <c r="E28" s="114">
        <v>19934</v>
      </c>
      <c r="F28" s="97">
        <v>-24.5</v>
      </c>
    </row>
    <row r="29" spans="1:6" ht="11.45" customHeight="1" x14ac:dyDescent="0.2">
      <c r="A29" s="43">
        <f>IF(E29&lt;&gt;"",COUNTA($E$8:E29),"")</f>
        <v>17</v>
      </c>
      <c r="B29" s="44" t="s">
        <v>151</v>
      </c>
      <c r="C29" s="68" t="s">
        <v>190</v>
      </c>
      <c r="D29" s="114">
        <v>11871</v>
      </c>
      <c r="E29" s="114">
        <v>8438</v>
      </c>
      <c r="F29" s="97">
        <v>40.700000000000003</v>
      </c>
    </row>
    <row r="30" spans="1:6" s="50" customFormat="1" ht="11.45" customHeight="1" x14ac:dyDescent="0.2">
      <c r="A30" s="43">
        <f>IF(E30&lt;&gt;"",COUNTA($E$8:E30),"")</f>
        <v>18</v>
      </c>
      <c r="B30" s="44" t="s">
        <v>153</v>
      </c>
      <c r="C30" s="68" t="s">
        <v>190</v>
      </c>
      <c r="D30" s="114">
        <v>11107</v>
      </c>
      <c r="E30" s="114">
        <v>13842</v>
      </c>
      <c r="F30" s="97">
        <v>-19.8</v>
      </c>
    </row>
  </sheetData>
  <mergeCells count="12">
    <mergeCell ref="D7:F7"/>
    <mergeCell ref="D19:F19"/>
    <mergeCell ref="A1:C1"/>
    <mergeCell ref="D1:F1"/>
    <mergeCell ref="A2:C2"/>
    <mergeCell ref="A3:A5"/>
    <mergeCell ref="B3:B5"/>
    <mergeCell ref="C3:C5"/>
    <mergeCell ref="D3:D5"/>
    <mergeCell ref="E3:E5"/>
    <mergeCell ref="F3:F4"/>
    <mergeCell ref="D2:F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B59"/>
  <sheetViews>
    <sheetView zoomScale="140" zoomScaleNormal="140" workbookViewId="0">
      <selection sqref="A1:B1"/>
    </sheetView>
  </sheetViews>
  <sheetFormatPr baseColWidth="10" defaultColWidth="11.42578125" defaultRowHeight="12" x14ac:dyDescent="0.2"/>
  <cols>
    <col min="1" max="1" width="5.7109375" style="79" customWidth="1"/>
    <col min="2" max="2" width="82.7109375" style="73" customWidth="1"/>
    <col min="3" max="16384" width="11.42578125" style="73"/>
  </cols>
  <sheetData>
    <row r="1" spans="1:2" s="70" customFormat="1" ht="30" customHeight="1" x14ac:dyDescent="0.2">
      <c r="A1" s="187" t="s">
        <v>47</v>
      </c>
      <c r="B1" s="187"/>
    </row>
    <row r="2" spans="1:2" ht="12" customHeight="1" x14ac:dyDescent="0.2">
      <c r="A2" s="71" t="s">
        <v>164</v>
      </c>
      <c r="B2" s="72" t="s">
        <v>165</v>
      </c>
    </row>
    <row r="3" spans="1:2" ht="8.1" customHeight="1" x14ac:dyDescent="0.2">
      <c r="A3" s="71"/>
      <c r="B3" s="72"/>
    </row>
    <row r="4" spans="1:2" s="74" customFormat="1" ht="36" customHeight="1" x14ac:dyDescent="0.2">
      <c r="A4" s="71" t="s">
        <v>166</v>
      </c>
      <c r="B4" s="72" t="s">
        <v>188</v>
      </c>
    </row>
    <row r="5" spans="1:2" ht="8.1" customHeight="1" x14ac:dyDescent="0.2">
      <c r="A5" s="71"/>
      <c r="B5" s="75"/>
    </row>
    <row r="6" spans="1:2" ht="12" customHeight="1" x14ac:dyDescent="0.2">
      <c r="A6" s="71"/>
      <c r="B6" s="72"/>
    </row>
    <row r="7" spans="1:2" ht="12" customHeight="1" x14ac:dyDescent="0.2">
      <c r="A7" s="76"/>
      <c r="B7" s="75"/>
    </row>
    <row r="8" spans="1:2" ht="12" customHeight="1" x14ac:dyDescent="0.2">
      <c r="A8" s="76"/>
      <c r="B8" s="75"/>
    </row>
    <row r="9" spans="1:2" ht="12" customHeight="1" x14ac:dyDescent="0.2">
      <c r="A9" s="76"/>
      <c r="B9" s="75"/>
    </row>
    <row r="10" spans="1:2" ht="12" customHeight="1" x14ac:dyDescent="0.2">
      <c r="A10" s="76"/>
      <c r="B10" s="75"/>
    </row>
    <row r="11" spans="1:2" ht="12" customHeight="1" x14ac:dyDescent="0.2">
      <c r="A11" s="76"/>
      <c r="B11" s="75"/>
    </row>
    <row r="12" spans="1:2" ht="12" customHeight="1" x14ac:dyDescent="0.2">
      <c r="A12" s="76"/>
      <c r="B12" s="75"/>
    </row>
    <row r="13" spans="1:2" ht="12" customHeight="1" x14ac:dyDescent="0.2">
      <c r="A13" s="76"/>
      <c r="B13" s="75"/>
    </row>
    <row r="14" spans="1:2" ht="12" customHeight="1" x14ac:dyDescent="0.2">
      <c r="A14" s="76"/>
      <c r="B14" s="75"/>
    </row>
    <row r="15" spans="1:2" ht="12" customHeight="1" x14ac:dyDescent="0.2">
      <c r="A15" s="76"/>
      <c r="B15" s="75"/>
    </row>
    <row r="16" spans="1:2" ht="12" customHeight="1" x14ac:dyDescent="0.2">
      <c r="A16" s="76"/>
      <c r="B16" s="75"/>
    </row>
    <row r="17" spans="1:2" ht="12" customHeight="1" x14ac:dyDescent="0.2">
      <c r="A17" s="76"/>
      <c r="B17" s="75"/>
    </row>
    <row r="18" spans="1:2" ht="12" customHeight="1" x14ac:dyDescent="0.2">
      <c r="A18" s="76"/>
      <c r="B18" s="75"/>
    </row>
    <row r="19" spans="1:2" ht="12" customHeight="1" x14ac:dyDescent="0.2">
      <c r="A19" s="77"/>
    </row>
    <row r="20" spans="1:2" ht="12" customHeight="1" x14ac:dyDescent="0.2">
      <c r="A20" s="76"/>
    </row>
    <row r="21" spans="1:2" ht="12" customHeight="1" x14ac:dyDescent="0.2">
      <c r="A21" s="76"/>
    </row>
    <row r="22" spans="1:2" ht="12" customHeight="1" x14ac:dyDescent="0.2">
      <c r="A22" s="76"/>
    </row>
    <row r="23" spans="1:2" ht="12" customHeight="1" x14ac:dyDescent="0.2">
      <c r="A23" s="76"/>
    </row>
    <row r="24" spans="1:2" ht="12" customHeight="1" x14ac:dyDescent="0.2">
      <c r="A24" s="76"/>
    </row>
    <row r="25" spans="1:2" ht="12" customHeight="1" x14ac:dyDescent="0.2">
      <c r="A25" s="76"/>
    </row>
    <row r="26" spans="1:2" ht="12" customHeight="1" x14ac:dyDescent="0.2">
      <c r="A26" s="76"/>
    </row>
    <row r="27" spans="1:2" ht="12" customHeight="1" x14ac:dyDescent="0.2">
      <c r="A27" s="77"/>
    </row>
    <row r="28" spans="1:2" ht="12" customHeight="1" x14ac:dyDescent="0.2">
      <c r="A28" s="76"/>
    </row>
    <row r="29" spans="1:2" ht="12" customHeight="1" x14ac:dyDescent="0.2">
      <c r="A29" s="78"/>
    </row>
    <row r="30" spans="1:2" ht="12" customHeight="1" x14ac:dyDescent="0.2">
      <c r="A30" s="76"/>
    </row>
    <row r="31" spans="1:2" ht="12" customHeight="1" x14ac:dyDescent="0.2">
      <c r="A31" s="77"/>
    </row>
    <row r="32" spans="1:2" ht="12" customHeight="1" x14ac:dyDescent="0.2">
      <c r="A32" s="76"/>
    </row>
    <row r="33" spans="1:1" ht="12" customHeight="1" x14ac:dyDescent="0.2">
      <c r="A33" s="78"/>
    </row>
    <row r="34" spans="1:1" ht="12" customHeight="1" x14ac:dyDescent="0.2">
      <c r="A34" s="76"/>
    </row>
    <row r="35" spans="1:1" ht="12" customHeight="1" x14ac:dyDescent="0.2">
      <c r="A35" s="76"/>
    </row>
    <row r="36" spans="1:1" ht="12" customHeight="1" x14ac:dyDescent="0.2"/>
    <row r="37" spans="1:1" ht="12" customHeight="1" x14ac:dyDescent="0.2"/>
    <row r="38" spans="1:1" ht="12" customHeight="1" x14ac:dyDescent="0.2"/>
    <row r="39" spans="1:1" ht="12" customHeight="1" x14ac:dyDescent="0.2"/>
    <row r="40" spans="1:1" ht="12" customHeight="1" x14ac:dyDescent="0.2"/>
    <row r="41" spans="1:1" ht="12" customHeight="1" x14ac:dyDescent="0.2"/>
    <row r="42" spans="1:1" ht="12" customHeight="1" x14ac:dyDescent="0.2"/>
    <row r="43" spans="1:1" ht="12" customHeight="1" x14ac:dyDescent="0.2"/>
    <row r="44" spans="1:1" ht="12" customHeight="1" x14ac:dyDescent="0.2"/>
    <row r="45" spans="1:1" ht="12" customHeight="1" x14ac:dyDescent="0.2"/>
    <row r="46" spans="1:1" ht="12" customHeight="1" x14ac:dyDescent="0.2"/>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B7"/>
  <sheetViews>
    <sheetView zoomScale="140" zoomScaleNormal="140" workbookViewId="0"/>
  </sheetViews>
  <sheetFormatPr baseColWidth="10" defaultColWidth="11.42578125" defaultRowHeight="11.45" customHeight="1" x14ac:dyDescent="0.2"/>
  <cols>
    <col min="1" max="1" width="94.7109375" style="82" customWidth="1"/>
    <col min="2" max="16384" width="11.42578125" style="82"/>
  </cols>
  <sheetData>
    <row r="1" spans="1:2" ht="75" customHeight="1" x14ac:dyDescent="0.25">
      <c r="A1" s="80" t="s">
        <v>48</v>
      </c>
      <c r="B1" s="81"/>
    </row>
    <row r="2" spans="1:2" ht="11.45" customHeight="1" x14ac:dyDescent="0.2">
      <c r="A2" s="83"/>
    </row>
    <row r="3" spans="1:2" ht="11.45" customHeight="1" x14ac:dyDescent="0.2">
      <c r="A3" s="84"/>
    </row>
    <row r="4" spans="1:2" ht="11.45" customHeight="1" x14ac:dyDescent="0.2">
      <c r="A4" s="84"/>
    </row>
    <row r="5" spans="1:2" ht="11.45" customHeight="1" x14ac:dyDescent="0.2">
      <c r="A5" s="84"/>
    </row>
    <row r="6" spans="1:2" ht="11.45" customHeight="1" x14ac:dyDescent="0.2">
      <c r="A6" s="84"/>
    </row>
    <row r="7" spans="1:2" ht="11.45" customHeight="1" x14ac:dyDescent="0.2">
      <c r="A7" s="84"/>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B58"/>
  <sheetViews>
    <sheetView zoomScale="140" zoomScaleNormal="140" workbookViewId="0"/>
  </sheetViews>
  <sheetFormatPr baseColWidth="10" defaultColWidth="11.42578125" defaultRowHeight="12" customHeight="1" x14ac:dyDescent="0.2"/>
  <cols>
    <col min="1" max="1" width="94.7109375" style="87" customWidth="1"/>
    <col min="2" max="16384" width="11.42578125" style="87"/>
  </cols>
  <sheetData>
    <row r="1" spans="1:2" s="86" customFormat="1" ht="75" customHeight="1" x14ac:dyDescent="0.2">
      <c r="A1" s="85" t="s">
        <v>49</v>
      </c>
      <c r="B1" s="85"/>
    </row>
    <row r="58" ht="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rowBreaks count="1" manualBreakCount="1">
    <brk id="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C31"/>
  <sheetViews>
    <sheetView zoomScale="140" zoomScaleNormal="140" workbookViewId="0">
      <selection sqref="A1:C1"/>
    </sheetView>
  </sheetViews>
  <sheetFormatPr baseColWidth="10" defaultColWidth="11.42578125" defaultRowHeight="12" customHeight="1" x14ac:dyDescent="0.2"/>
  <cols>
    <col min="1" max="1" width="7.7109375" style="88" customWidth="1"/>
    <col min="2" max="2" width="20.7109375" style="88" customWidth="1"/>
    <col min="3" max="3" width="63.7109375" style="88" customWidth="1"/>
    <col min="4" max="16384" width="11.42578125" style="88"/>
  </cols>
  <sheetData>
    <row r="1" spans="1:3" s="85" customFormat="1" ht="75" customHeight="1" x14ac:dyDescent="0.2">
      <c r="A1" s="190" t="s">
        <v>50</v>
      </c>
      <c r="B1" s="190"/>
      <c r="C1" s="190"/>
    </row>
    <row r="2" spans="1:3" ht="12" customHeight="1" x14ac:dyDescent="0.2">
      <c r="A2" s="191" t="s">
        <v>167</v>
      </c>
      <c r="B2" s="191"/>
      <c r="C2" s="191"/>
    </row>
    <row r="3" spans="1:3" ht="12.75" customHeight="1" x14ac:dyDescent="0.2">
      <c r="A3" s="188"/>
      <c r="B3" s="188"/>
      <c r="C3" s="188"/>
    </row>
    <row r="4" spans="1:3" ht="80.25" customHeight="1" x14ac:dyDescent="0.2">
      <c r="A4" s="195" t="s">
        <v>192</v>
      </c>
      <c r="B4" s="195"/>
      <c r="C4" s="195"/>
    </row>
    <row r="5" spans="1:3" ht="12" customHeight="1" x14ac:dyDescent="0.2">
      <c r="A5" s="192" t="s">
        <v>168</v>
      </c>
      <c r="B5" s="188"/>
      <c r="C5" s="188"/>
    </row>
    <row r="6" spans="1:3" ht="12" customHeight="1" x14ac:dyDescent="0.2">
      <c r="A6" s="188"/>
      <c r="B6" s="189"/>
      <c r="C6" s="189"/>
    </row>
    <row r="7" spans="1:3" ht="12" customHeight="1" x14ac:dyDescent="0.2">
      <c r="A7" s="188"/>
      <c r="B7" s="189"/>
      <c r="C7" s="189"/>
    </row>
    <row r="8" spans="1:3" ht="12" customHeight="1" x14ac:dyDescent="0.2">
      <c r="A8" s="193" t="s">
        <v>169</v>
      </c>
      <c r="B8" s="194"/>
      <c r="C8" s="194"/>
    </row>
    <row r="9" spans="1:3" ht="12" customHeight="1" x14ac:dyDescent="0.2">
      <c r="A9" s="188"/>
      <c r="B9" s="189"/>
      <c r="C9" s="189"/>
    </row>
    <row r="10" spans="1:3" ht="24" customHeight="1" x14ac:dyDescent="0.2">
      <c r="A10" s="195" t="s">
        <v>170</v>
      </c>
      <c r="B10" s="196"/>
      <c r="C10" s="196"/>
    </row>
    <row r="11" spans="1:3" ht="12" customHeight="1" x14ac:dyDescent="0.2">
      <c r="A11" s="197" t="s">
        <v>221</v>
      </c>
      <c r="B11" s="197"/>
      <c r="C11" s="197"/>
    </row>
    <row r="12" spans="1:3" ht="12" customHeight="1" x14ac:dyDescent="0.2">
      <c r="A12" s="188"/>
      <c r="B12" s="189"/>
      <c r="C12" s="189"/>
    </row>
    <row r="13" spans="1:3" ht="12" customHeight="1" x14ac:dyDescent="0.2">
      <c r="A13" s="188"/>
      <c r="B13" s="189"/>
      <c r="C13" s="189"/>
    </row>
    <row r="14" spans="1:3" ht="12" customHeight="1" x14ac:dyDescent="0.2">
      <c r="A14" s="193" t="s">
        <v>171</v>
      </c>
      <c r="B14" s="194"/>
      <c r="C14" s="194"/>
    </row>
    <row r="15" spans="1:3" ht="12" customHeight="1" x14ac:dyDescent="0.2">
      <c r="A15" s="188"/>
      <c r="B15" s="189"/>
      <c r="C15" s="189"/>
    </row>
    <row r="16" spans="1:3" ht="36" customHeight="1" x14ac:dyDescent="0.2">
      <c r="A16" s="195" t="s">
        <v>172</v>
      </c>
      <c r="B16" s="196"/>
      <c r="C16" s="196"/>
    </row>
    <row r="17" spans="1:3" ht="24" customHeight="1" x14ac:dyDescent="0.2">
      <c r="A17" s="198" t="s">
        <v>173</v>
      </c>
      <c r="B17" s="198"/>
      <c r="C17" s="198"/>
    </row>
    <row r="18" spans="1:3" ht="12" customHeight="1" x14ac:dyDescent="0.2">
      <c r="A18" s="192" t="s">
        <v>174</v>
      </c>
      <c r="B18" s="189"/>
      <c r="C18" s="189"/>
    </row>
    <row r="19" spans="1:3" ht="12" customHeight="1" x14ac:dyDescent="0.2">
      <c r="A19" s="192"/>
      <c r="B19" s="192"/>
      <c r="C19" s="192"/>
    </row>
    <row r="20" spans="1:3" ht="12" customHeight="1" x14ac:dyDescent="0.2">
      <c r="A20" s="199"/>
      <c r="B20" s="199"/>
      <c r="C20" s="199"/>
    </row>
    <row r="21" spans="1:3" ht="24" customHeight="1" x14ac:dyDescent="0.2">
      <c r="A21" s="195" t="s">
        <v>175</v>
      </c>
      <c r="B21" s="196"/>
      <c r="C21" s="196"/>
    </row>
    <row r="22" spans="1:3" ht="12" customHeight="1" x14ac:dyDescent="0.2">
      <c r="A22" s="192" t="s">
        <v>176</v>
      </c>
      <c r="B22" s="189"/>
      <c r="C22" s="189"/>
    </row>
    <row r="23" spans="1:3" ht="12" customHeight="1" x14ac:dyDescent="0.2">
      <c r="A23" s="192"/>
      <c r="B23" s="192"/>
      <c r="C23" s="192"/>
    </row>
    <row r="24" spans="1:3" ht="12" customHeight="1" x14ac:dyDescent="0.2">
      <c r="A24" s="188"/>
      <c r="B24" s="189"/>
      <c r="C24" s="189"/>
    </row>
    <row r="25" spans="1:3" ht="12" customHeight="1" x14ac:dyDescent="0.2">
      <c r="A25" s="195" t="s">
        <v>177</v>
      </c>
      <c r="B25" s="196"/>
      <c r="C25" s="196"/>
    </row>
    <row r="26" spans="1:3" ht="12" customHeight="1" x14ac:dyDescent="0.2">
      <c r="A26" s="198" t="s">
        <v>178</v>
      </c>
      <c r="B26" s="200"/>
      <c r="C26" s="200"/>
    </row>
    <row r="27" spans="1:3" ht="12" customHeight="1" x14ac:dyDescent="0.2">
      <c r="A27" s="188"/>
      <c r="B27" s="189"/>
      <c r="C27" s="189"/>
    </row>
    <row r="28" spans="1:3" ht="12" customHeight="1" x14ac:dyDescent="0.2">
      <c r="A28" s="188" t="s">
        <v>179</v>
      </c>
      <c r="B28" s="189"/>
      <c r="C28" s="189"/>
    </row>
    <row r="29" spans="1:3" ht="12" customHeight="1" x14ac:dyDescent="0.2">
      <c r="A29" s="188"/>
      <c r="B29" s="188"/>
      <c r="C29" s="188"/>
    </row>
    <row r="30" spans="1:3" ht="12" customHeight="1" x14ac:dyDescent="0.2">
      <c r="B30" s="88" t="s">
        <v>180</v>
      </c>
      <c r="C30" s="88" t="s">
        <v>187</v>
      </c>
    </row>
    <row r="31" spans="1:3" ht="12" customHeight="1" x14ac:dyDescent="0.2">
      <c r="B31" s="88" t="s">
        <v>181</v>
      </c>
      <c r="C31" s="88" t="s">
        <v>182</v>
      </c>
    </row>
  </sheetData>
  <mergeCells count="29">
    <mergeCell ref="A25:C25"/>
    <mergeCell ref="A26:C26"/>
    <mergeCell ref="A27:C27"/>
    <mergeCell ref="A28:C28"/>
    <mergeCell ref="A29:C29"/>
    <mergeCell ref="A24:C24"/>
    <mergeCell ref="A13:C13"/>
    <mergeCell ref="A14:C14"/>
    <mergeCell ref="A15:C15"/>
    <mergeCell ref="A16:C16"/>
    <mergeCell ref="A17:C17"/>
    <mergeCell ref="A18:C18"/>
    <mergeCell ref="A19:C19"/>
    <mergeCell ref="A20:C20"/>
    <mergeCell ref="A21:C21"/>
    <mergeCell ref="A22:C22"/>
    <mergeCell ref="A23:C23"/>
    <mergeCell ref="A12:C12"/>
    <mergeCell ref="A1:C1"/>
    <mergeCell ref="A2:C2"/>
    <mergeCell ref="A3:C3"/>
    <mergeCell ref="A5:C5"/>
    <mergeCell ref="A6:C6"/>
    <mergeCell ref="A7:C7"/>
    <mergeCell ref="A8:C8"/>
    <mergeCell ref="A9:C9"/>
    <mergeCell ref="A10:C10"/>
    <mergeCell ref="A11:C11"/>
    <mergeCell ref="A4:C4"/>
  </mergeCells>
  <hyperlinks>
    <hyperlink ref="A26" r:id="rId1" xr:uid="{00000000-0004-0000-1100-000000000000}"/>
    <hyperlink ref="A22" r:id="rId2" location="abreadcrumb" xr:uid="{00000000-0004-0000-1100-000001000000}"/>
    <hyperlink ref="A5" r:id="rId3" xr:uid="{00000000-0004-0000-1100-000002000000}"/>
    <hyperlink ref="A18" r:id="rId4" xr:uid="{00000000-0004-0000-1100-000004000000}"/>
    <hyperlink ref="A17" r:id="rId5" xr:uid="{00000000-0004-0000-1100-000005000000}"/>
    <hyperlink ref="A11:C11" r:id="rId6" display="https://www.laiv-mv.de/Statistik/Ver%C3%B6ffentlichungen/Jahrbuecher/" xr:uid="{8FE64CBE-5554-458E-9FFF-C435C749DFF6}"/>
    <hyperlink ref="A11" r:id="rId7" xr:uid="{3DC65533-378C-433A-9F82-5808E80B4430}"/>
  </hyperlinks>
  <pageMargins left="0.59055118110236227" right="0.59055118110236227" top="0.59055118110236227" bottom="0.59055118110236227" header="0.39370078740157483" footer="0.39370078740157483"/>
  <pageSetup paperSize="9" pageOrder="overThenDown" orientation="portrait" r:id="rId8"/>
  <headerFooter differentOddEven="1">
    <oddFooter>&amp;L&amp;"-,Standard"&amp;7StatA MV, Statistischer Bericht E213 2025 11&amp;R&amp;"-,Standard"&amp;7&amp;P</oddFooter>
    <evenFooter>&amp;L&amp;"-,Standard"&amp;7&amp;P&amp;R&amp;"-,Standard"&amp;7StatA MV, Statistischer Bericht E213 2025 11</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A18"/>
  <sheetViews>
    <sheetView zoomScale="140" zoomScaleNormal="140" workbookViewId="0"/>
  </sheetViews>
  <sheetFormatPr baseColWidth="10" defaultColWidth="11.42578125" defaultRowHeight="12" customHeight="1" x14ac:dyDescent="0.2"/>
  <cols>
    <col min="1" max="1" width="94.7109375" style="87" customWidth="1"/>
    <col min="2" max="16384" width="11.42578125" style="87"/>
  </cols>
  <sheetData>
    <row r="1" spans="1:1" s="86" customFormat="1" ht="26.1" customHeight="1" x14ac:dyDescent="0.2">
      <c r="A1" s="85" t="s">
        <v>183</v>
      </c>
    </row>
    <row r="6" spans="1:1" s="89" customFormat="1" ht="12" customHeight="1" x14ac:dyDescent="0.2"/>
    <row r="11" spans="1:1" s="89" customFormat="1" ht="12" customHeight="1" x14ac:dyDescent="0.2"/>
    <row r="18" s="89"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K38"/>
  <sheetViews>
    <sheetView zoomScale="140" zoomScaleNormal="140" workbookViewId="0">
      <selection sqref="A1:C1"/>
    </sheetView>
  </sheetViews>
  <sheetFormatPr baseColWidth="10" defaultColWidth="11.42578125" defaultRowHeight="12" x14ac:dyDescent="0.2"/>
  <cols>
    <col min="1" max="1" width="15.7109375" style="26" customWidth="1"/>
    <col min="2" max="2" width="67.7109375" style="27" customWidth="1"/>
    <col min="3" max="3" width="8.7109375" style="14" customWidth="1"/>
    <col min="4" max="16384" width="11.42578125" style="13"/>
  </cols>
  <sheetData>
    <row r="1" spans="1:11" s="11" customFormat="1" ht="30" customHeight="1" x14ac:dyDescent="0.2">
      <c r="A1" s="149" t="s">
        <v>29</v>
      </c>
      <c r="B1" s="149"/>
      <c r="C1" s="149"/>
    </row>
    <row r="2" spans="1:11" ht="24.95" customHeight="1" x14ac:dyDescent="0.2">
      <c r="A2" s="150"/>
      <c r="B2" s="150"/>
      <c r="C2" s="12" t="s">
        <v>30</v>
      </c>
    </row>
    <row r="3" spans="1:11" ht="24.95" customHeight="1" x14ac:dyDescent="0.2">
      <c r="A3" s="151" t="s">
        <v>31</v>
      </c>
      <c r="B3" s="151"/>
      <c r="C3" s="12">
        <v>3</v>
      </c>
    </row>
    <row r="4" spans="1:11" ht="11.45" customHeight="1" x14ac:dyDescent="0.2">
      <c r="A4" s="152"/>
      <c r="B4" s="152"/>
    </row>
    <row r="5" spans="1:11" ht="12" customHeight="1" x14ac:dyDescent="0.2">
      <c r="A5" s="15" t="s">
        <v>32</v>
      </c>
      <c r="B5" s="16" t="s">
        <v>33</v>
      </c>
    </row>
    <row r="6" spans="1:11" ht="12" customHeight="1" x14ac:dyDescent="0.2">
      <c r="A6" s="15"/>
      <c r="B6" s="16"/>
    </row>
    <row r="7" spans="1:11" ht="24" customHeight="1" x14ac:dyDescent="0.2">
      <c r="A7" s="17" t="s">
        <v>185</v>
      </c>
      <c r="B7" s="116" t="s">
        <v>34</v>
      </c>
      <c r="C7" s="14">
        <v>4</v>
      </c>
      <c r="D7" s="18"/>
      <c r="E7" s="18"/>
      <c r="F7" s="18"/>
      <c r="G7" s="18"/>
      <c r="H7" s="18"/>
      <c r="I7" s="18"/>
      <c r="J7" s="18"/>
      <c r="K7" s="18"/>
    </row>
    <row r="8" spans="1:11" ht="12" customHeight="1" x14ac:dyDescent="0.2">
      <c r="A8" s="17"/>
      <c r="B8" s="116"/>
      <c r="D8" s="18"/>
      <c r="E8" s="18"/>
      <c r="F8" s="18"/>
      <c r="G8" s="18"/>
      <c r="H8" s="18"/>
      <c r="I8" s="18"/>
      <c r="J8" s="18"/>
      <c r="K8" s="18"/>
    </row>
    <row r="9" spans="1:11" ht="12" customHeight="1" x14ac:dyDescent="0.2">
      <c r="A9" s="17" t="s">
        <v>186</v>
      </c>
      <c r="B9" s="116" t="s">
        <v>197</v>
      </c>
      <c r="C9" s="14">
        <v>5</v>
      </c>
      <c r="D9" s="19"/>
    </row>
    <row r="10" spans="1:11" ht="12" customHeight="1" x14ac:dyDescent="0.2">
      <c r="A10" s="15"/>
      <c r="B10" s="115"/>
    </row>
    <row r="11" spans="1:11" ht="12" customHeight="1" x14ac:dyDescent="0.2">
      <c r="A11" s="17" t="s">
        <v>35</v>
      </c>
      <c r="B11" s="116" t="s">
        <v>198</v>
      </c>
      <c r="C11" s="20">
        <v>6</v>
      </c>
      <c r="D11" s="21"/>
      <c r="E11" s="21"/>
      <c r="F11" s="21"/>
      <c r="G11" s="21"/>
    </row>
    <row r="12" spans="1:11" ht="12" customHeight="1" x14ac:dyDescent="0.2">
      <c r="A12" s="17"/>
      <c r="B12" s="118"/>
      <c r="C12" s="22"/>
      <c r="D12" s="23"/>
      <c r="E12" s="24"/>
      <c r="F12" s="24"/>
      <c r="G12" s="24"/>
    </row>
    <row r="13" spans="1:11" ht="12" customHeight="1" x14ac:dyDescent="0.2">
      <c r="A13" s="17" t="s">
        <v>36</v>
      </c>
      <c r="B13" s="116" t="s">
        <v>199</v>
      </c>
      <c r="C13" s="22">
        <v>7</v>
      </c>
      <c r="D13" s="23"/>
      <c r="E13" s="24"/>
      <c r="F13" s="24"/>
      <c r="G13" s="24"/>
    </row>
    <row r="14" spans="1:11" ht="12" customHeight="1" x14ac:dyDescent="0.2">
      <c r="A14" s="17"/>
      <c r="B14" s="116"/>
      <c r="C14" s="22"/>
      <c r="D14" s="23"/>
      <c r="E14" s="24"/>
      <c r="F14" s="24"/>
      <c r="G14" s="24"/>
    </row>
    <row r="15" spans="1:11" ht="12" customHeight="1" x14ac:dyDescent="0.2">
      <c r="A15" s="17" t="s">
        <v>37</v>
      </c>
      <c r="B15" s="116" t="s">
        <v>200</v>
      </c>
      <c r="C15" s="22">
        <v>8</v>
      </c>
      <c r="D15" s="23"/>
      <c r="E15" s="24"/>
      <c r="F15" s="24"/>
      <c r="G15" s="24"/>
    </row>
    <row r="16" spans="1:11" ht="12" customHeight="1" x14ac:dyDescent="0.2">
      <c r="A16" s="17"/>
      <c r="B16" s="115"/>
      <c r="C16" s="22"/>
      <c r="D16" s="23"/>
      <c r="E16" s="24"/>
      <c r="F16" s="24"/>
      <c r="G16" s="24"/>
    </row>
    <row r="17" spans="1:7" ht="12" customHeight="1" x14ac:dyDescent="0.2">
      <c r="A17" s="17" t="s">
        <v>38</v>
      </c>
      <c r="B17" s="116" t="s">
        <v>201</v>
      </c>
      <c r="C17" s="22">
        <v>9</v>
      </c>
      <c r="D17" s="23"/>
      <c r="E17" s="24"/>
      <c r="F17" s="24"/>
      <c r="G17" s="24"/>
    </row>
    <row r="18" spans="1:7" ht="12" customHeight="1" x14ac:dyDescent="0.2">
      <c r="A18" s="17"/>
      <c r="B18" s="115"/>
      <c r="C18" s="22"/>
      <c r="D18" s="23"/>
      <c r="E18" s="24"/>
      <c r="F18" s="24"/>
      <c r="G18" s="24"/>
    </row>
    <row r="19" spans="1:7" ht="12" customHeight="1" x14ac:dyDescent="0.2">
      <c r="A19" s="17" t="s">
        <v>39</v>
      </c>
      <c r="B19" s="116" t="s">
        <v>202</v>
      </c>
      <c r="C19" s="22">
        <v>10</v>
      </c>
      <c r="D19" s="23"/>
      <c r="E19" s="24"/>
      <c r="F19" s="24"/>
      <c r="G19" s="24"/>
    </row>
    <row r="20" spans="1:7" ht="12" customHeight="1" x14ac:dyDescent="0.2">
      <c r="A20" s="17"/>
      <c r="B20" s="117"/>
      <c r="C20" s="20"/>
      <c r="D20" s="21"/>
      <c r="E20" s="21"/>
      <c r="F20" s="21"/>
      <c r="G20" s="21"/>
    </row>
    <row r="21" spans="1:7" ht="12" customHeight="1" x14ac:dyDescent="0.2">
      <c r="A21" s="17"/>
      <c r="B21" s="118"/>
      <c r="C21" s="22"/>
      <c r="D21" s="23"/>
      <c r="E21" s="24"/>
      <c r="F21" s="24"/>
      <c r="G21" s="24"/>
    </row>
    <row r="22" spans="1:7" ht="12" customHeight="1" x14ac:dyDescent="0.2">
      <c r="A22" s="15" t="s">
        <v>40</v>
      </c>
      <c r="B22" s="115" t="s">
        <v>41</v>
      </c>
      <c r="C22" s="22"/>
      <c r="D22" s="23"/>
      <c r="E22" s="24"/>
      <c r="F22" s="24"/>
      <c r="G22" s="24"/>
    </row>
    <row r="23" spans="1:7" ht="12" customHeight="1" x14ac:dyDescent="0.2">
      <c r="A23" s="17"/>
      <c r="B23" s="117"/>
      <c r="C23" s="20"/>
      <c r="D23" s="21"/>
      <c r="E23" s="21"/>
      <c r="F23" s="21"/>
      <c r="G23" s="21"/>
    </row>
    <row r="24" spans="1:7" ht="23.1" customHeight="1" x14ac:dyDescent="0.2">
      <c r="A24" s="17" t="s">
        <v>42</v>
      </c>
      <c r="B24" s="117" t="s">
        <v>43</v>
      </c>
      <c r="C24" s="20">
        <v>11</v>
      </c>
      <c r="D24" s="21"/>
      <c r="E24" s="21"/>
      <c r="F24" s="21"/>
      <c r="G24" s="21"/>
    </row>
    <row r="25" spans="1:7" ht="12" customHeight="1" x14ac:dyDescent="0.2">
      <c r="A25" s="17"/>
      <c r="B25" s="118"/>
      <c r="C25" s="25"/>
      <c r="D25" s="23"/>
      <c r="E25" s="24"/>
      <c r="F25" s="24"/>
      <c r="G25" s="24"/>
    </row>
    <row r="26" spans="1:7" ht="12" customHeight="1" x14ac:dyDescent="0.2">
      <c r="A26" s="17" t="s">
        <v>44</v>
      </c>
      <c r="B26" s="117" t="s">
        <v>203</v>
      </c>
      <c r="C26" s="25">
        <v>12</v>
      </c>
      <c r="D26" s="23"/>
      <c r="E26" s="24"/>
      <c r="F26" s="24"/>
      <c r="G26" s="24"/>
    </row>
    <row r="27" spans="1:7" ht="12" customHeight="1" x14ac:dyDescent="0.2">
      <c r="A27" s="17"/>
      <c r="B27" s="117"/>
      <c r="C27" s="25"/>
      <c r="D27" s="23"/>
      <c r="E27" s="24"/>
      <c r="F27" s="24"/>
      <c r="G27" s="24"/>
    </row>
    <row r="28" spans="1:7" ht="12" customHeight="1" x14ac:dyDescent="0.2">
      <c r="A28" s="17" t="s">
        <v>45</v>
      </c>
      <c r="B28" s="117" t="s">
        <v>204</v>
      </c>
      <c r="C28" s="14">
        <v>13</v>
      </c>
    </row>
    <row r="29" spans="1:7" ht="12" customHeight="1" x14ac:dyDescent="0.2">
      <c r="A29" s="17"/>
      <c r="B29" s="117"/>
    </row>
    <row r="30" spans="1:7" ht="12" customHeight="1" x14ac:dyDescent="0.2">
      <c r="A30" s="17" t="s">
        <v>46</v>
      </c>
      <c r="B30" s="117" t="s">
        <v>205</v>
      </c>
      <c r="C30" s="14">
        <v>14</v>
      </c>
    </row>
    <row r="31" spans="1:7" ht="12" customHeight="1" x14ac:dyDescent="0.2">
      <c r="A31" s="17"/>
      <c r="B31" s="21"/>
    </row>
    <row r="32" spans="1:7" ht="12" customHeight="1" x14ac:dyDescent="0.2">
      <c r="A32" s="26" t="s">
        <v>47</v>
      </c>
      <c r="C32" s="14">
        <v>15</v>
      </c>
    </row>
    <row r="33" spans="1:3" ht="12" customHeight="1" x14ac:dyDescent="0.2">
      <c r="A33" s="17"/>
      <c r="B33" s="21"/>
    </row>
    <row r="34" spans="1:3" ht="12" customHeight="1" x14ac:dyDescent="0.2">
      <c r="A34" s="26" t="s">
        <v>48</v>
      </c>
      <c r="C34" s="14">
        <v>16</v>
      </c>
    </row>
    <row r="35" spans="1:3" ht="12" customHeight="1" x14ac:dyDescent="0.2">
      <c r="A35" s="26" t="s">
        <v>49</v>
      </c>
      <c r="C35" s="14">
        <v>17</v>
      </c>
    </row>
    <row r="36" spans="1:3" ht="12" customHeight="1" x14ac:dyDescent="0.2">
      <c r="A36" s="26" t="s">
        <v>50</v>
      </c>
      <c r="C36" s="14">
        <v>19</v>
      </c>
    </row>
    <row r="37" spans="1:3" ht="12" customHeight="1" x14ac:dyDescent="0.2">
      <c r="A37" s="26" t="s">
        <v>51</v>
      </c>
      <c r="C37" s="14">
        <v>20</v>
      </c>
    </row>
    <row r="38" spans="1:3" ht="12" customHeight="1" x14ac:dyDescent="0.2"/>
  </sheetData>
  <mergeCells count="4">
    <mergeCell ref="A1:C1"/>
    <mergeCell ref="A2:B2"/>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H18"/>
  <sheetViews>
    <sheetView zoomScale="140" zoomScaleNormal="140" workbookViewId="0"/>
  </sheetViews>
  <sheetFormatPr baseColWidth="10" defaultColWidth="11.42578125" defaultRowHeight="12" customHeight="1" x14ac:dyDescent="0.2"/>
  <cols>
    <col min="1" max="1" width="95.7109375" style="32" customWidth="1"/>
    <col min="2" max="7" width="10.7109375" style="32" customWidth="1"/>
    <col min="8" max="8" width="11.7109375" style="32" customWidth="1"/>
    <col min="9" max="16384" width="11.42578125" style="32"/>
  </cols>
  <sheetData>
    <row r="1" spans="1:8" s="30" customFormat="1" ht="75" customHeight="1" x14ac:dyDescent="0.2">
      <c r="A1" s="28" t="s">
        <v>31</v>
      </c>
      <c r="B1" s="28"/>
      <c r="C1" s="29"/>
      <c r="D1" s="29"/>
      <c r="E1" s="29"/>
      <c r="F1" s="29"/>
      <c r="G1" s="29"/>
      <c r="H1" s="29"/>
    </row>
    <row r="6" spans="1:8" s="31" customFormat="1" ht="12" customHeight="1" x14ac:dyDescent="0.2"/>
    <row r="11" spans="1:8" s="31" customFormat="1" ht="12" customHeight="1" x14ac:dyDescent="0.2"/>
    <row r="18" s="31"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I49"/>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140625" defaultRowHeight="11.45" customHeight="1" x14ac:dyDescent="0.2"/>
  <cols>
    <col min="1" max="1" width="3.7109375" style="34" customWidth="1"/>
    <col min="2" max="2" width="10.28515625" style="34" customWidth="1"/>
    <col min="3" max="9" width="11.140625" style="34" customWidth="1"/>
    <col min="10" max="16384" width="11.140625" style="34"/>
  </cols>
  <sheetData>
    <row r="1" spans="1:9" s="33" customFormat="1" ht="39.950000000000003" customHeight="1" x14ac:dyDescent="0.2">
      <c r="A1" s="153" t="s">
        <v>32</v>
      </c>
      <c r="B1" s="154"/>
      <c r="C1" s="155" t="s">
        <v>52</v>
      </c>
      <c r="D1" s="156"/>
      <c r="E1" s="156"/>
      <c r="F1" s="156"/>
      <c r="G1" s="156"/>
      <c r="H1" s="156"/>
      <c r="I1" s="157"/>
    </row>
    <row r="2" spans="1:9" ht="35.1" customHeight="1" x14ac:dyDescent="0.2">
      <c r="A2" s="158" t="s">
        <v>53</v>
      </c>
      <c r="B2" s="159"/>
      <c r="C2" s="160" t="s">
        <v>54</v>
      </c>
      <c r="D2" s="161"/>
      <c r="E2" s="161"/>
      <c r="F2" s="161"/>
      <c r="G2" s="161"/>
      <c r="H2" s="161"/>
      <c r="I2" s="162"/>
    </row>
    <row r="3" spans="1:9" ht="11.45" customHeight="1" x14ac:dyDescent="0.2">
      <c r="A3" s="163" t="s">
        <v>55</v>
      </c>
      <c r="B3" s="165" t="s">
        <v>56</v>
      </c>
      <c r="C3" s="165" t="s">
        <v>57</v>
      </c>
      <c r="D3" s="165" t="s">
        <v>58</v>
      </c>
      <c r="E3" s="165" t="s">
        <v>59</v>
      </c>
      <c r="F3" s="165" t="s">
        <v>60</v>
      </c>
      <c r="G3" s="165" t="s">
        <v>61</v>
      </c>
      <c r="H3" s="165" t="s">
        <v>62</v>
      </c>
      <c r="I3" s="166" t="s">
        <v>63</v>
      </c>
    </row>
    <row r="4" spans="1:9" ht="11.45" customHeight="1" x14ac:dyDescent="0.2">
      <c r="A4" s="164"/>
      <c r="B4" s="165"/>
      <c r="C4" s="165"/>
      <c r="D4" s="165"/>
      <c r="E4" s="165"/>
      <c r="F4" s="165"/>
      <c r="G4" s="165"/>
      <c r="H4" s="165"/>
      <c r="I4" s="166"/>
    </row>
    <row r="5" spans="1:9" ht="11.45" customHeight="1" x14ac:dyDescent="0.2">
      <c r="A5" s="164"/>
      <c r="B5" s="165"/>
      <c r="C5" s="165"/>
      <c r="D5" s="165"/>
      <c r="E5" s="165"/>
      <c r="F5" s="165"/>
      <c r="G5" s="165"/>
      <c r="H5" s="165"/>
      <c r="I5" s="166"/>
    </row>
    <row r="6" spans="1:9" ht="11.45" customHeight="1" x14ac:dyDescent="0.2">
      <c r="A6" s="164"/>
      <c r="B6" s="165"/>
      <c r="C6" s="165"/>
      <c r="D6" s="165"/>
      <c r="E6" s="165"/>
      <c r="F6" s="165"/>
      <c r="G6" s="165"/>
      <c r="H6" s="165"/>
      <c r="I6" s="166"/>
    </row>
    <row r="7" spans="1:9" ht="11.45" customHeight="1" x14ac:dyDescent="0.2">
      <c r="A7" s="164"/>
      <c r="B7" s="165"/>
      <c r="C7" s="165" t="s">
        <v>64</v>
      </c>
      <c r="D7" s="165"/>
      <c r="E7" s="165"/>
      <c r="F7" s="35" t="s">
        <v>191</v>
      </c>
      <c r="G7" s="165" t="s">
        <v>190</v>
      </c>
      <c r="H7" s="165"/>
      <c r="I7" s="166"/>
    </row>
    <row r="8" spans="1:9" s="39" customFormat="1" ht="11.45" customHeight="1" x14ac:dyDescent="0.2">
      <c r="A8" s="36">
        <v>1</v>
      </c>
      <c r="B8" s="37">
        <v>2</v>
      </c>
      <c r="C8" s="37">
        <v>3</v>
      </c>
      <c r="D8" s="37">
        <v>4</v>
      </c>
      <c r="E8" s="37">
        <v>5</v>
      </c>
      <c r="F8" s="37">
        <v>6</v>
      </c>
      <c r="G8" s="37">
        <v>7</v>
      </c>
      <c r="H8" s="37">
        <v>8</v>
      </c>
      <c r="I8" s="38">
        <v>9</v>
      </c>
    </row>
    <row r="9" spans="1:9" ht="11.45" customHeight="1" x14ac:dyDescent="0.2">
      <c r="A9" s="40"/>
      <c r="B9" s="41"/>
      <c r="C9" s="105"/>
      <c r="D9" s="105"/>
      <c r="E9" s="105"/>
      <c r="F9" s="105"/>
      <c r="G9" s="101"/>
      <c r="H9" s="106"/>
      <c r="I9" s="106"/>
    </row>
    <row r="10" spans="1:9" ht="11.45" customHeight="1" x14ac:dyDescent="0.2">
      <c r="A10" s="43">
        <f>IF(C10&lt;&gt;"",COUNTA($C$10:C10),"")</f>
        <v>1</v>
      </c>
      <c r="B10" s="44">
        <v>2010</v>
      </c>
      <c r="C10" s="105">
        <v>256</v>
      </c>
      <c r="D10" s="105">
        <v>195</v>
      </c>
      <c r="E10" s="105">
        <v>8434</v>
      </c>
      <c r="F10" s="105">
        <v>10037</v>
      </c>
      <c r="G10" s="101">
        <v>211571</v>
      </c>
      <c r="H10" s="106">
        <v>994968</v>
      </c>
      <c r="I10" s="106">
        <v>794649</v>
      </c>
    </row>
    <row r="11" spans="1:9" ht="6" customHeight="1" x14ac:dyDescent="0.2">
      <c r="A11" s="43" t="str">
        <f>IF(C11&lt;&gt;"",COUNTA($C$10:C11),"")</f>
        <v/>
      </c>
      <c r="B11" s="44"/>
      <c r="C11" s="105"/>
      <c r="D11" s="105"/>
      <c r="E11" s="105"/>
      <c r="F11" s="105"/>
      <c r="G11" s="101"/>
      <c r="H11" s="106"/>
      <c r="I11" s="106"/>
    </row>
    <row r="12" spans="1:9" ht="11.45" customHeight="1" x14ac:dyDescent="0.2">
      <c r="A12" s="43">
        <f>IF(C12&lt;&gt;"",COUNTA($C$10:C12),"")</f>
        <v>2</v>
      </c>
      <c r="B12" s="44" t="s">
        <v>65</v>
      </c>
      <c r="C12" s="105">
        <v>124</v>
      </c>
      <c r="D12" s="105">
        <v>194</v>
      </c>
      <c r="E12" s="105">
        <v>8217</v>
      </c>
      <c r="F12" s="105">
        <v>4304</v>
      </c>
      <c r="G12" s="101">
        <v>94934</v>
      </c>
      <c r="H12" s="106">
        <v>359190</v>
      </c>
      <c r="I12" s="106">
        <v>359925</v>
      </c>
    </row>
    <row r="13" spans="1:9" ht="11.45" customHeight="1" x14ac:dyDescent="0.2">
      <c r="A13" s="43">
        <f>IF(C13&lt;&gt;"",COUNTA($C$10:C13),"")</f>
        <v>3</v>
      </c>
      <c r="B13" s="44" t="s">
        <v>66</v>
      </c>
      <c r="C13" s="105">
        <v>132</v>
      </c>
      <c r="D13" s="105">
        <v>197</v>
      </c>
      <c r="E13" s="105">
        <v>8651</v>
      </c>
      <c r="F13" s="105">
        <v>5733</v>
      </c>
      <c r="G13" s="101">
        <v>116637</v>
      </c>
      <c r="H13" s="106">
        <v>635778</v>
      </c>
      <c r="I13" s="106">
        <v>434724</v>
      </c>
    </row>
    <row r="14" spans="1:9" ht="11.45" customHeight="1" x14ac:dyDescent="0.2">
      <c r="A14" s="43" t="str">
        <f>IF(C14&lt;&gt;"",COUNTA($C$10:C14),"")</f>
        <v/>
      </c>
      <c r="B14" s="44"/>
      <c r="C14" s="105"/>
      <c r="D14" s="105"/>
      <c r="E14" s="105"/>
      <c r="F14" s="105"/>
      <c r="G14" s="101"/>
      <c r="H14" s="106"/>
      <c r="I14" s="106"/>
    </row>
    <row r="15" spans="1:9" ht="11.45" customHeight="1" x14ac:dyDescent="0.2">
      <c r="A15" s="43">
        <f>IF(C15&lt;&gt;"",COUNTA($C$10:C15),"")</f>
        <v>4</v>
      </c>
      <c r="B15" s="44">
        <v>2015</v>
      </c>
      <c r="C15" s="105">
        <v>254</v>
      </c>
      <c r="D15" s="105">
        <v>213</v>
      </c>
      <c r="E15" s="105">
        <v>8719</v>
      </c>
      <c r="F15" s="105">
        <v>11171</v>
      </c>
      <c r="G15" s="101">
        <v>259152</v>
      </c>
      <c r="H15" s="106">
        <v>1157627</v>
      </c>
      <c r="I15" s="106">
        <v>1008583</v>
      </c>
    </row>
    <row r="16" spans="1:9" ht="6" customHeight="1" x14ac:dyDescent="0.2">
      <c r="A16" s="43" t="str">
        <f>IF(C16&lt;&gt;"",COUNTA($C$10:C16),"")</f>
        <v/>
      </c>
      <c r="B16" s="44"/>
      <c r="C16" s="105"/>
      <c r="D16" s="105"/>
      <c r="E16" s="105"/>
      <c r="F16" s="105"/>
      <c r="G16" s="101"/>
      <c r="H16" s="106"/>
      <c r="I16" s="106"/>
    </row>
    <row r="17" spans="1:9" ht="11.45" customHeight="1" x14ac:dyDescent="0.2">
      <c r="A17" s="43">
        <f>IF(C17&lt;&gt;"",COUNTA($C$10:C17),"")</f>
        <v>5</v>
      </c>
      <c r="B17" s="44" t="s">
        <v>65</v>
      </c>
      <c r="C17" s="105">
        <v>123</v>
      </c>
      <c r="D17" s="105">
        <v>213</v>
      </c>
      <c r="E17" s="105">
        <v>8604</v>
      </c>
      <c r="F17" s="105">
        <v>5095</v>
      </c>
      <c r="G17" s="101">
        <v>121180</v>
      </c>
      <c r="H17" s="106">
        <v>452814</v>
      </c>
      <c r="I17" s="106">
        <v>501751</v>
      </c>
    </row>
    <row r="18" spans="1:9" ht="11.25" customHeight="1" x14ac:dyDescent="0.2">
      <c r="A18" s="43">
        <f>IF(C18&lt;&gt;"",COUNTA($C$10:C18),"")</f>
        <v>6</v>
      </c>
      <c r="B18" s="44" t="s">
        <v>66</v>
      </c>
      <c r="C18" s="105">
        <v>131</v>
      </c>
      <c r="D18" s="105">
        <v>213</v>
      </c>
      <c r="E18" s="105">
        <v>8846</v>
      </c>
      <c r="F18" s="105">
        <v>6083</v>
      </c>
      <c r="G18" s="101">
        <v>138033</v>
      </c>
      <c r="H18" s="106">
        <v>704125</v>
      </c>
      <c r="I18" s="106">
        <v>509170</v>
      </c>
    </row>
    <row r="19" spans="1:9" ht="11.45" customHeight="1" x14ac:dyDescent="0.2">
      <c r="A19" s="43" t="str">
        <f>IF(C19&lt;&gt;"",COUNTA($C$10:C19),"")</f>
        <v/>
      </c>
      <c r="B19" s="44"/>
      <c r="C19" s="105"/>
      <c r="D19" s="105"/>
      <c r="E19" s="105"/>
      <c r="F19" s="105"/>
      <c r="G19" s="101"/>
      <c r="H19" s="106"/>
      <c r="I19" s="106"/>
    </row>
    <row r="20" spans="1:9" ht="11.45" customHeight="1" x14ac:dyDescent="0.2">
      <c r="A20" s="43">
        <f>IF(C20&lt;&gt;"",COUNTA($C$10:C20),"")</f>
        <v>7</v>
      </c>
      <c r="B20" s="44">
        <v>2023</v>
      </c>
      <c r="C20" s="105">
        <v>250</v>
      </c>
      <c r="D20" s="105">
        <v>246</v>
      </c>
      <c r="E20" s="105">
        <v>10679</v>
      </c>
      <c r="F20" s="105">
        <v>12562</v>
      </c>
      <c r="G20" s="101">
        <v>414638</v>
      </c>
      <c r="H20" s="106">
        <v>2196129</v>
      </c>
      <c r="I20" s="106">
        <v>1567516</v>
      </c>
    </row>
    <row r="21" spans="1:9" ht="6" customHeight="1" x14ac:dyDescent="0.2">
      <c r="A21" s="43" t="str">
        <f>IF(C21&lt;&gt;"",COUNTA($C$10:C21),"")</f>
        <v/>
      </c>
      <c r="B21" s="44"/>
      <c r="C21" s="105"/>
      <c r="D21" s="105"/>
      <c r="E21" s="105"/>
      <c r="F21" s="105"/>
      <c r="G21" s="101"/>
      <c r="H21" s="106"/>
      <c r="I21" s="106"/>
    </row>
    <row r="22" spans="1:9" ht="11.45" customHeight="1" x14ac:dyDescent="0.2">
      <c r="A22" s="43">
        <f>IF(C22&lt;&gt;"",COUNTA($C$10:C22),"")</f>
        <v>8</v>
      </c>
      <c r="B22" s="44" t="s">
        <v>65</v>
      </c>
      <c r="C22" s="105">
        <v>124</v>
      </c>
      <c r="D22" s="105">
        <v>245</v>
      </c>
      <c r="E22" s="105">
        <v>10640</v>
      </c>
      <c r="F22" s="105">
        <v>6271</v>
      </c>
      <c r="G22" s="101">
        <v>197301</v>
      </c>
      <c r="H22" s="106">
        <v>932894</v>
      </c>
      <c r="I22" s="106">
        <v>792858</v>
      </c>
    </row>
    <row r="23" spans="1:9" ht="11.45" customHeight="1" x14ac:dyDescent="0.2">
      <c r="A23" s="43">
        <f>IF(C23&lt;&gt;"",COUNTA($C$10:C23),"")</f>
        <v>9</v>
      </c>
      <c r="B23" s="44" t="s">
        <v>66</v>
      </c>
      <c r="C23" s="105">
        <v>126</v>
      </c>
      <c r="D23" s="105">
        <v>246</v>
      </c>
      <c r="E23" s="105">
        <v>10718</v>
      </c>
      <c r="F23" s="105">
        <v>6291</v>
      </c>
      <c r="G23" s="101">
        <v>217337</v>
      </c>
      <c r="H23" s="106">
        <v>1263235</v>
      </c>
      <c r="I23" s="106">
        <v>774658</v>
      </c>
    </row>
    <row r="24" spans="1:9" ht="11.45" customHeight="1" x14ac:dyDescent="0.2">
      <c r="A24" s="43" t="str">
        <f>IF(C24&lt;&gt;"",COUNTA($C$10:C24),"")</f>
        <v/>
      </c>
      <c r="B24" s="44"/>
      <c r="C24" s="105"/>
      <c r="D24" s="105"/>
      <c r="E24" s="105"/>
      <c r="F24" s="105"/>
      <c r="G24" s="101"/>
      <c r="H24" s="106"/>
      <c r="I24" s="106"/>
    </row>
    <row r="25" spans="1:9" ht="11.45" customHeight="1" x14ac:dyDescent="0.2">
      <c r="A25" s="43">
        <f>IF(C25&lt;&gt;"",COUNTA($C$10:C25),"")</f>
        <v>10</v>
      </c>
      <c r="B25" s="44">
        <v>2024</v>
      </c>
      <c r="C25" s="105">
        <v>251</v>
      </c>
      <c r="D25" s="105">
        <v>245</v>
      </c>
      <c r="E25" s="105">
        <v>10679</v>
      </c>
      <c r="F25" s="105">
        <v>12492</v>
      </c>
      <c r="G25" s="101">
        <v>444214</v>
      </c>
      <c r="H25" s="106">
        <v>2224996</v>
      </c>
      <c r="I25" s="106">
        <v>1756924</v>
      </c>
    </row>
    <row r="26" spans="1:9" ht="6" customHeight="1" x14ac:dyDescent="0.2">
      <c r="A26" s="43" t="str">
        <f>IF(C26&lt;&gt;"",COUNTA($C$10:C26),"")</f>
        <v/>
      </c>
      <c r="B26" s="44"/>
      <c r="C26" s="105"/>
      <c r="D26" s="105"/>
      <c r="E26" s="105"/>
      <c r="F26" s="105"/>
      <c r="G26" s="101"/>
      <c r="H26" s="106"/>
      <c r="I26" s="106"/>
    </row>
    <row r="27" spans="1:9" ht="11.45" customHeight="1" x14ac:dyDescent="0.2">
      <c r="A27" s="43">
        <f>IF(C27&lt;&gt;"",COUNTA($C$10:C27),"")</f>
        <v>11</v>
      </c>
      <c r="B27" s="44" t="s">
        <v>65</v>
      </c>
      <c r="C27" s="105">
        <v>123</v>
      </c>
      <c r="D27" s="105">
        <v>248</v>
      </c>
      <c r="E27" s="105">
        <v>10705</v>
      </c>
      <c r="F27" s="105">
        <v>6063</v>
      </c>
      <c r="G27" s="101">
        <v>207692</v>
      </c>
      <c r="H27" s="106">
        <v>1019048</v>
      </c>
      <c r="I27" s="106">
        <v>943323</v>
      </c>
    </row>
    <row r="28" spans="1:9" ht="11.45" customHeight="1" x14ac:dyDescent="0.2">
      <c r="A28" s="43">
        <f>IF(C28&lt;&gt;"",COUNTA($C$10:C28),"")</f>
        <v>12</v>
      </c>
      <c r="B28" s="44" t="s">
        <v>66</v>
      </c>
      <c r="C28" s="105">
        <v>128</v>
      </c>
      <c r="D28" s="105">
        <v>242</v>
      </c>
      <c r="E28" s="105">
        <v>10654</v>
      </c>
      <c r="F28" s="105">
        <v>6429</v>
      </c>
      <c r="G28" s="101">
        <v>236522</v>
      </c>
      <c r="H28" s="106">
        <v>1205947</v>
      </c>
      <c r="I28" s="106">
        <v>813602</v>
      </c>
    </row>
    <row r="29" spans="1:9" ht="11.45" customHeight="1" x14ac:dyDescent="0.2">
      <c r="A29" s="43" t="str">
        <f>IF(C29&lt;&gt;"",COUNTA($C$10:C29),"")</f>
        <v/>
      </c>
      <c r="B29" s="44"/>
      <c r="C29" s="105"/>
      <c r="D29" s="105"/>
      <c r="E29" s="105"/>
      <c r="F29" s="105"/>
      <c r="G29" s="101"/>
      <c r="H29" s="106"/>
      <c r="I29" s="106"/>
    </row>
    <row r="30" spans="1:9" ht="11.45" customHeight="1" x14ac:dyDescent="0.2">
      <c r="A30" s="43" t="str">
        <f>IF(C30&lt;&gt;"",COUNTA($C$10:C30),"")</f>
        <v/>
      </c>
      <c r="B30" s="45">
        <v>2025</v>
      </c>
      <c r="C30" s="105"/>
      <c r="D30" s="105"/>
      <c r="E30" s="105"/>
      <c r="F30" s="105"/>
      <c r="G30" s="101"/>
      <c r="H30" s="106"/>
      <c r="I30" s="106"/>
    </row>
    <row r="31" spans="1:9" ht="6" customHeight="1" x14ac:dyDescent="0.2">
      <c r="A31" s="43"/>
      <c r="B31" s="45"/>
      <c r="C31" s="105"/>
      <c r="D31" s="105"/>
      <c r="E31" s="105"/>
      <c r="F31" s="105"/>
      <c r="G31" s="101"/>
      <c r="H31" s="106"/>
      <c r="I31" s="106"/>
    </row>
    <row r="32" spans="1:9" ht="11.45" customHeight="1" x14ac:dyDescent="0.2">
      <c r="A32" s="43">
        <f>IF(C32&lt;&gt;"",COUNTA($C$10:C32),"")</f>
        <v>13</v>
      </c>
      <c r="B32" s="44" t="s">
        <v>65</v>
      </c>
      <c r="C32" s="105">
        <v>123</v>
      </c>
      <c r="D32" s="105">
        <v>237</v>
      </c>
      <c r="E32" s="105">
        <v>10556</v>
      </c>
      <c r="F32" s="105">
        <v>5808</v>
      </c>
      <c r="G32" s="101">
        <v>217821</v>
      </c>
      <c r="H32" s="106">
        <v>910712</v>
      </c>
      <c r="I32" s="106">
        <v>862187</v>
      </c>
    </row>
    <row r="33" spans="1:9" ht="11.45" customHeight="1" x14ac:dyDescent="0.2">
      <c r="A33" s="43">
        <f>IF(C33&lt;&gt;"",COUNTA($C$10:C33),"")</f>
        <v>14</v>
      </c>
      <c r="B33" s="44" t="s">
        <v>66</v>
      </c>
      <c r="C33" s="105" t="s">
        <v>184</v>
      </c>
      <c r="D33" s="105" t="s">
        <v>184</v>
      </c>
      <c r="E33" s="105" t="s">
        <v>184</v>
      </c>
      <c r="F33" s="105" t="s">
        <v>184</v>
      </c>
      <c r="G33" s="101" t="s">
        <v>184</v>
      </c>
      <c r="H33" s="106" t="s">
        <v>184</v>
      </c>
      <c r="I33" s="106" t="s">
        <v>184</v>
      </c>
    </row>
    <row r="34" spans="1:9" ht="11.45" customHeight="1" x14ac:dyDescent="0.2">
      <c r="A34" s="43" t="str">
        <f>IF(C34&lt;&gt;"",COUNTA($C$10:C34),"")</f>
        <v/>
      </c>
      <c r="B34" s="44"/>
      <c r="C34" s="105"/>
      <c r="D34" s="105"/>
      <c r="E34" s="105"/>
      <c r="F34" s="105"/>
      <c r="G34" s="101"/>
      <c r="H34" s="106"/>
      <c r="I34" s="106"/>
    </row>
    <row r="35" spans="1:9" ht="11.45" customHeight="1" x14ac:dyDescent="0.2">
      <c r="A35" s="43">
        <f>IF(C35&lt;&gt;"",COUNTA($C$10:C35),"")</f>
        <v>15</v>
      </c>
      <c r="B35" s="44" t="s">
        <v>67</v>
      </c>
      <c r="C35" s="105">
        <v>22</v>
      </c>
      <c r="D35" s="105">
        <v>239</v>
      </c>
      <c r="E35" s="105">
        <v>10551</v>
      </c>
      <c r="F35" s="105">
        <v>745</v>
      </c>
      <c r="G35" s="101">
        <v>32767</v>
      </c>
      <c r="H35" s="106">
        <v>92552</v>
      </c>
      <c r="I35" s="106">
        <v>158764</v>
      </c>
    </row>
    <row r="36" spans="1:9" ht="11.45" customHeight="1" x14ac:dyDescent="0.2">
      <c r="A36" s="43">
        <f>IF(C36&lt;&gt;"",COUNTA($C$10:C36),"")</f>
        <v>16</v>
      </c>
      <c r="B36" s="44" t="s">
        <v>68</v>
      </c>
      <c r="C36" s="105">
        <v>20</v>
      </c>
      <c r="D36" s="105">
        <v>238</v>
      </c>
      <c r="E36" s="105">
        <v>10527</v>
      </c>
      <c r="F36" s="105">
        <v>726</v>
      </c>
      <c r="G36" s="101">
        <v>30045</v>
      </c>
      <c r="H36" s="106">
        <v>102833</v>
      </c>
      <c r="I36" s="106">
        <v>106190</v>
      </c>
    </row>
    <row r="37" spans="1:9" ht="11.45" customHeight="1" x14ac:dyDescent="0.2">
      <c r="A37" s="43">
        <f>IF(C37&lt;&gt;"",COUNTA($C$10:C37),"")</f>
        <v>17</v>
      </c>
      <c r="B37" s="44" t="s">
        <v>69</v>
      </c>
      <c r="C37" s="105">
        <v>21</v>
      </c>
      <c r="D37" s="105">
        <v>238</v>
      </c>
      <c r="E37" s="105">
        <v>10554</v>
      </c>
      <c r="F37" s="105">
        <v>1063</v>
      </c>
      <c r="G37" s="101">
        <v>35056</v>
      </c>
      <c r="H37" s="106">
        <v>177351</v>
      </c>
      <c r="I37" s="106">
        <v>157806</v>
      </c>
    </row>
    <row r="38" spans="1:9" ht="11.45" customHeight="1" x14ac:dyDescent="0.2">
      <c r="A38" s="43">
        <f>IF(C38&lt;&gt;"",COUNTA($C$10:C38),"")</f>
        <v>18</v>
      </c>
      <c r="B38" s="44" t="s">
        <v>70</v>
      </c>
      <c r="C38" s="105">
        <v>20</v>
      </c>
      <c r="D38" s="105">
        <v>236</v>
      </c>
      <c r="E38" s="105">
        <v>10564</v>
      </c>
      <c r="F38" s="105">
        <v>1110</v>
      </c>
      <c r="G38" s="101">
        <v>40242</v>
      </c>
      <c r="H38" s="106">
        <v>166138</v>
      </c>
      <c r="I38" s="106">
        <v>152741</v>
      </c>
    </row>
    <row r="39" spans="1:9" ht="11.45" customHeight="1" x14ac:dyDescent="0.2">
      <c r="A39" s="43">
        <f>IF(C39&lt;&gt;"",COUNTA($C$10:C39),"")</f>
        <v>19</v>
      </c>
      <c r="B39" s="44" t="s">
        <v>71</v>
      </c>
      <c r="C39" s="105">
        <v>20</v>
      </c>
      <c r="D39" s="105">
        <v>237</v>
      </c>
      <c r="E39" s="105">
        <v>10602</v>
      </c>
      <c r="F39" s="105">
        <v>1070</v>
      </c>
      <c r="G39" s="101">
        <v>40506</v>
      </c>
      <c r="H39" s="106">
        <v>175519</v>
      </c>
      <c r="I39" s="106">
        <v>158179</v>
      </c>
    </row>
    <row r="40" spans="1:9" ht="11.45" customHeight="1" x14ac:dyDescent="0.2">
      <c r="A40" s="43">
        <f>IF(C40&lt;&gt;"",COUNTA($C$10:C40),"")</f>
        <v>20</v>
      </c>
      <c r="B40" s="44" t="s">
        <v>72</v>
      </c>
      <c r="C40" s="105">
        <v>20</v>
      </c>
      <c r="D40" s="105">
        <v>236</v>
      </c>
      <c r="E40" s="105">
        <v>10540</v>
      </c>
      <c r="F40" s="105">
        <v>1093</v>
      </c>
      <c r="G40" s="101">
        <v>39205</v>
      </c>
      <c r="H40" s="106">
        <v>196318</v>
      </c>
      <c r="I40" s="106">
        <v>128506</v>
      </c>
    </row>
    <row r="41" spans="1:9" ht="11.45" customHeight="1" x14ac:dyDescent="0.2">
      <c r="A41" s="43">
        <f>IF(C41&lt;&gt;"",COUNTA($C$10:C41),"")</f>
        <v>21</v>
      </c>
      <c r="B41" s="44" t="s">
        <v>73</v>
      </c>
      <c r="C41" s="105">
        <v>23</v>
      </c>
      <c r="D41" s="105">
        <v>236</v>
      </c>
      <c r="E41" s="105">
        <v>10526</v>
      </c>
      <c r="F41" s="105">
        <v>1187</v>
      </c>
      <c r="G41" s="101">
        <v>40994</v>
      </c>
      <c r="H41" s="106">
        <v>205680</v>
      </c>
      <c r="I41" s="106">
        <v>142857</v>
      </c>
    </row>
    <row r="42" spans="1:9" ht="11.45" customHeight="1" x14ac:dyDescent="0.2">
      <c r="A42" s="43">
        <f>IF(C42&lt;&gt;"",COUNTA($C$10:C42),"")</f>
        <v>22</v>
      </c>
      <c r="B42" s="44" t="s">
        <v>74</v>
      </c>
      <c r="C42" s="105">
        <v>21</v>
      </c>
      <c r="D42" s="105">
        <v>236</v>
      </c>
      <c r="E42" s="105">
        <v>10605</v>
      </c>
      <c r="F42" s="105">
        <v>1013</v>
      </c>
      <c r="G42" s="101">
        <v>37914</v>
      </c>
      <c r="H42" s="106">
        <v>211254</v>
      </c>
      <c r="I42" s="106">
        <v>187663</v>
      </c>
    </row>
    <row r="43" spans="1:9" ht="11.45" customHeight="1" x14ac:dyDescent="0.2">
      <c r="A43" s="43">
        <f>IF(C43&lt;&gt;"",COUNTA($C$10:C43),"")</f>
        <v>23</v>
      </c>
      <c r="B43" s="44" t="s">
        <v>75</v>
      </c>
      <c r="C43" s="105">
        <v>22</v>
      </c>
      <c r="D43" s="105">
        <v>236</v>
      </c>
      <c r="E43" s="105">
        <v>10639</v>
      </c>
      <c r="F43" s="105">
        <v>1148</v>
      </c>
      <c r="G43" s="101">
        <v>39392</v>
      </c>
      <c r="H43" s="106">
        <v>203005</v>
      </c>
      <c r="I43" s="106">
        <v>149107</v>
      </c>
    </row>
    <row r="44" spans="1:9" ht="11.45" customHeight="1" x14ac:dyDescent="0.2">
      <c r="A44" s="43">
        <f>IF(C44&lt;&gt;"",COUNTA($C$10:C44),"")</f>
        <v>24</v>
      </c>
      <c r="B44" s="44" t="s">
        <v>76</v>
      </c>
      <c r="C44" s="105">
        <v>21</v>
      </c>
      <c r="D44" s="105">
        <v>236</v>
      </c>
      <c r="E44" s="105">
        <v>10624</v>
      </c>
      <c r="F44" s="105">
        <v>1126</v>
      </c>
      <c r="G44" s="101">
        <v>40209</v>
      </c>
      <c r="H44" s="106">
        <v>206794</v>
      </c>
      <c r="I44" s="106">
        <v>162584</v>
      </c>
    </row>
    <row r="45" spans="1:9" ht="11.45" customHeight="1" x14ac:dyDescent="0.2">
      <c r="A45" s="43">
        <f>IF(C45&lt;&gt;"",COUNTA($C$10:C45),"")</f>
        <v>25</v>
      </c>
      <c r="B45" s="44" t="s">
        <v>77</v>
      </c>
      <c r="C45" s="105">
        <v>20</v>
      </c>
      <c r="D45" s="105">
        <v>236</v>
      </c>
      <c r="E45" s="105">
        <v>10559</v>
      </c>
      <c r="F45" s="105">
        <v>1056</v>
      </c>
      <c r="G45" s="101">
        <v>45717</v>
      </c>
      <c r="H45" s="106">
        <v>214668</v>
      </c>
      <c r="I45" s="106">
        <v>107772</v>
      </c>
    </row>
    <row r="46" spans="1:9" ht="11.45" customHeight="1" x14ac:dyDescent="0.2">
      <c r="A46" s="43">
        <f>IF(C46&lt;&gt;"",COUNTA($C$10:C46),"")</f>
        <v>26</v>
      </c>
      <c r="B46" s="44" t="s">
        <v>78</v>
      </c>
      <c r="C46" s="105" t="s">
        <v>184</v>
      </c>
      <c r="D46" s="105" t="s">
        <v>184</v>
      </c>
      <c r="E46" s="105" t="s">
        <v>184</v>
      </c>
      <c r="F46" s="105" t="s">
        <v>184</v>
      </c>
      <c r="G46" s="101" t="s">
        <v>184</v>
      </c>
      <c r="H46" s="106" t="s">
        <v>184</v>
      </c>
      <c r="I46" s="106" t="s">
        <v>184</v>
      </c>
    </row>
    <row r="47" spans="1:9" s="46" customFormat="1" ht="11.45" customHeight="1" x14ac:dyDescent="0.2">
      <c r="A47" s="47" t="str">
        <f>IF(C47&lt;&gt;"",COUNTA($C$10:C47),"")</f>
        <v/>
      </c>
    </row>
    <row r="48" spans="1:9" ht="11.45" customHeight="1" x14ac:dyDescent="0.2">
      <c r="C48" s="46"/>
      <c r="D48" s="46"/>
      <c r="E48" s="46"/>
      <c r="F48" s="46"/>
      <c r="G48" s="46"/>
      <c r="H48" s="46"/>
      <c r="I48" s="46"/>
    </row>
    <row r="49" spans="3:9" ht="11.45" customHeight="1" x14ac:dyDescent="0.2">
      <c r="C49" s="46"/>
      <c r="D49" s="46"/>
      <c r="E49" s="46"/>
      <c r="F49" s="46"/>
      <c r="G49" s="46"/>
      <c r="H49" s="46"/>
      <c r="I49" s="46"/>
    </row>
  </sheetData>
  <mergeCells count="15">
    <mergeCell ref="A1:B1"/>
    <mergeCell ref="C1:I1"/>
    <mergeCell ref="A2:B2"/>
    <mergeCell ref="C2:I2"/>
    <mergeCell ref="A3:A7"/>
    <mergeCell ref="B3:B7"/>
    <mergeCell ref="C3:C6"/>
    <mergeCell ref="D3:D6"/>
    <mergeCell ref="E3:E6"/>
    <mergeCell ref="F3:F6"/>
    <mergeCell ref="G3:G6"/>
    <mergeCell ref="H3:H6"/>
    <mergeCell ref="I3:I6"/>
    <mergeCell ref="C7:E7"/>
    <mergeCell ref="G7:I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I294"/>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140625" style="34" customWidth="1"/>
    <col min="2" max="2" width="5.5703125" style="34" customWidth="1"/>
    <col min="3" max="3" width="27.5703125" style="34" customWidth="1"/>
    <col min="4" max="4" width="7.5703125" style="34" customWidth="1"/>
    <col min="5" max="7" width="8.85546875" style="34" customWidth="1"/>
    <col min="8" max="9" width="10.7109375" style="34" customWidth="1"/>
    <col min="10" max="16384" width="11.42578125" style="34"/>
  </cols>
  <sheetData>
    <row r="1" spans="1:9" s="33" customFormat="1" ht="39.950000000000003" customHeight="1" x14ac:dyDescent="0.2">
      <c r="A1" s="153" t="s">
        <v>32</v>
      </c>
      <c r="B1" s="154"/>
      <c r="C1" s="154"/>
      <c r="D1" s="154"/>
      <c r="E1" s="155" t="s">
        <v>52</v>
      </c>
      <c r="F1" s="167"/>
      <c r="G1" s="167"/>
      <c r="H1" s="167"/>
      <c r="I1" s="168"/>
    </row>
    <row r="2" spans="1:9" ht="35.1" customHeight="1" x14ac:dyDescent="0.2">
      <c r="A2" s="158" t="s">
        <v>79</v>
      </c>
      <c r="B2" s="159"/>
      <c r="C2" s="159"/>
      <c r="D2" s="159"/>
      <c r="E2" s="170" t="s">
        <v>206</v>
      </c>
      <c r="F2" s="170"/>
      <c r="G2" s="170"/>
      <c r="H2" s="170"/>
      <c r="I2" s="171"/>
    </row>
    <row r="3" spans="1:9" ht="11.45" customHeight="1" x14ac:dyDescent="0.2">
      <c r="A3" s="163" t="s">
        <v>55</v>
      </c>
      <c r="B3" s="165" t="s">
        <v>80</v>
      </c>
      <c r="C3" s="165" t="s">
        <v>81</v>
      </c>
      <c r="D3" s="165" t="s">
        <v>82</v>
      </c>
      <c r="E3" s="172" t="s">
        <v>208</v>
      </c>
      <c r="F3" s="173" t="s">
        <v>194</v>
      </c>
      <c r="G3" s="173" t="s">
        <v>209</v>
      </c>
      <c r="H3" s="172" t="s">
        <v>210</v>
      </c>
      <c r="I3" s="174"/>
    </row>
    <row r="4" spans="1:9" ht="11.45" customHeight="1" x14ac:dyDescent="0.2">
      <c r="A4" s="164"/>
      <c r="B4" s="169"/>
      <c r="C4" s="165"/>
      <c r="D4" s="165"/>
      <c r="E4" s="172"/>
      <c r="F4" s="173"/>
      <c r="G4" s="173"/>
      <c r="H4" s="172" t="s">
        <v>83</v>
      </c>
      <c r="I4" s="174" t="s">
        <v>84</v>
      </c>
    </row>
    <row r="5" spans="1:9" ht="11.45" customHeight="1" x14ac:dyDescent="0.2">
      <c r="A5" s="164"/>
      <c r="B5" s="169"/>
      <c r="C5" s="165"/>
      <c r="D5" s="165"/>
      <c r="E5" s="172"/>
      <c r="F5" s="173"/>
      <c r="G5" s="173"/>
      <c r="H5" s="172"/>
      <c r="I5" s="174"/>
    </row>
    <row r="6" spans="1:9" ht="11.45" customHeight="1" x14ac:dyDescent="0.2">
      <c r="A6" s="164"/>
      <c r="B6" s="169"/>
      <c r="C6" s="165"/>
      <c r="D6" s="165"/>
      <c r="E6" s="172"/>
      <c r="F6" s="173"/>
      <c r="G6" s="173"/>
      <c r="H6" s="172" t="s">
        <v>85</v>
      </c>
      <c r="I6" s="174"/>
    </row>
    <row r="7" spans="1:9" s="39" customFormat="1" ht="11.45" customHeight="1" x14ac:dyDescent="0.2">
      <c r="A7" s="36">
        <v>1</v>
      </c>
      <c r="B7" s="37">
        <v>2</v>
      </c>
      <c r="C7" s="37">
        <v>3</v>
      </c>
      <c r="D7" s="48">
        <v>4</v>
      </c>
      <c r="E7" s="48">
        <v>5</v>
      </c>
      <c r="F7" s="48">
        <v>6</v>
      </c>
      <c r="G7" s="37">
        <v>7</v>
      </c>
      <c r="H7" s="37">
        <v>8</v>
      </c>
      <c r="I7" s="38">
        <v>9</v>
      </c>
    </row>
    <row r="8" spans="1:9" ht="11.45" customHeight="1" x14ac:dyDescent="0.2">
      <c r="A8" s="43"/>
      <c r="B8" s="41"/>
      <c r="C8" s="41"/>
      <c r="D8" s="49"/>
      <c r="E8" s="103"/>
      <c r="F8" s="103"/>
      <c r="G8" s="103"/>
      <c r="H8" s="102"/>
      <c r="I8" s="102"/>
    </row>
    <row r="9" spans="1:9" ht="11.45" customHeight="1" x14ac:dyDescent="0.2">
      <c r="A9" s="43">
        <f>IF(F9&lt;&gt;"",COUNTA($F9:F$9),"")</f>
        <v>1</v>
      </c>
      <c r="B9" s="44"/>
      <c r="C9" s="44" t="s">
        <v>86</v>
      </c>
      <c r="D9" s="52" t="s">
        <v>64</v>
      </c>
      <c r="E9" s="103">
        <v>236</v>
      </c>
      <c r="F9" s="103">
        <v>236</v>
      </c>
      <c r="G9" s="103">
        <v>243</v>
      </c>
      <c r="H9" s="102" t="s">
        <v>12</v>
      </c>
      <c r="I9" s="102">
        <v>-2.9</v>
      </c>
    </row>
    <row r="10" spans="1:9" s="50" customFormat="1" ht="11.45" customHeight="1" x14ac:dyDescent="0.2">
      <c r="A10" s="43">
        <f>IF(F10&lt;&gt;"",COUNTA($F$9:F10),"")</f>
        <v>2</v>
      </c>
      <c r="B10" s="44"/>
      <c r="C10" s="44" t="s">
        <v>87</v>
      </c>
      <c r="D10" s="52" t="s">
        <v>64</v>
      </c>
      <c r="E10" s="103">
        <v>10559</v>
      </c>
      <c r="F10" s="103">
        <v>10624</v>
      </c>
      <c r="G10" s="103">
        <v>10659</v>
      </c>
      <c r="H10" s="102">
        <v>-0.6</v>
      </c>
      <c r="I10" s="102">
        <v>-0.9</v>
      </c>
    </row>
    <row r="11" spans="1:9" s="50" customFormat="1" ht="11.45" customHeight="1" x14ac:dyDescent="0.2">
      <c r="A11" s="43">
        <f>IF(F11&lt;&gt;"",COUNTA($F$9:F11),"")</f>
        <v>3</v>
      </c>
      <c r="B11" s="44"/>
      <c r="C11" s="44" t="s">
        <v>88</v>
      </c>
      <c r="D11" s="52" t="s">
        <v>190</v>
      </c>
      <c r="E11" s="103">
        <v>45717</v>
      </c>
      <c r="F11" s="103">
        <v>40209</v>
      </c>
      <c r="G11" s="103">
        <v>44405</v>
      </c>
      <c r="H11" s="102">
        <v>13.7</v>
      </c>
      <c r="I11" s="102">
        <v>3</v>
      </c>
    </row>
    <row r="12" spans="1:9" s="50" customFormat="1" ht="11.45" customHeight="1" x14ac:dyDescent="0.2">
      <c r="A12" s="43" t="str">
        <f>IF(F12&lt;&gt;"",COUNTA($F$9:F12),"")</f>
        <v/>
      </c>
      <c r="B12" s="51"/>
      <c r="C12" s="44"/>
      <c r="D12" s="52"/>
      <c r="E12" s="103"/>
      <c r="F12" s="103"/>
      <c r="G12" s="103"/>
      <c r="H12" s="102"/>
      <c r="I12" s="102"/>
    </row>
    <row r="13" spans="1:9" s="50" customFormat="1" ht="11.45" customHeight="1" x14ac:dyDescent="0.2">
      <c r="A13" s="43">
        <f>IF(F13&lt;&gt;"",COUNTA($F$9:F13),"")</f>
        <v>4</v>
      </c>
      <c r="B13" s="45"/>
      <c r="C13" s="45" t="s">
        <v>89</v>
      </c>
      <c r="D13" s="53" t="s">
        <v>191</v>
      </c>
      <c r="E13" s="109">
        <v>1056</v>
      </c>
      <c r="F13" s="109">
        <v>1126</v>
      </c>
      <c r="G13" s="109">
        <v>1121</v>
      </c>
      <c r="H13" s="104">
        <v>-6.2</v>
      </c>
      <c r="I13" s="104">
        <v>-5.8</v>
      </c>
    </row>
    <row r="14" spans="1:9" ht="11.45" customHeight="1" x14ac:dyDescent="0.2">
      <c r="A14" s="43" t="str">
        <f>IF(F14&lt;&gt;"",COUNTA($F$9:F14),"")</f>
        <v/>
      </c>
      <c r="B14" s="51"/>
      <c r="C14" s="44"/>
      <c r="D14" s="52"/>
      <c r="E14" s="103"/>
      <c r="F14" s="103"/>
      <c r="G14" s="103"/>
      <c r="H14" s="102"/>
      <c r="I14" s="102"/>
    </row>
    <row r="15" spans="1:9" ht="11.45" customHeight="1" x14ac:dyDescent="0.2">
      <c r="A15" s="43">
        <f>IF(F15&lt;&gt;"",COUNTA($F$9:F15),"")</f>
        <v>5</v>
      </c>
      <c r="B15" s="44" t="s">
        <v>90</v>
      </c>
      <c r="C15" s="44" t="s">
        <v>91</v>
      </c>
      <c r="D15" s="52" t="s">
        <v>191</v>
      </c>
      <c r="E15" s="103">
        <v>190</v>
      </c>
      <c r="F15" s="103">
        <v>204</v>
      </c>
      <c r="G15" s="103">
        <v>212</v>
      </c>
      <c r="H15" s="102">
        <v>-6.9</v>
      </c>
      <c r="I15" s="102">
        <v>-10.199999999999999</v>
      </c>
    </row>
    <row r="16" spans="1:9" ht="6.95" customHeight="1" x14ac:dyDescent="0.2">
      <c r="A16" s="43" t="str">
        <f>IF(F16&lt;&gt;"",COUNTA($F$9:F16),"")</f>
        <v/>
      </c>
      <c r="B16" s="44"/>
      <c r="C16" s="44"/>
      <c r="D16" s="52"/>
      <c r="E16" s="103"/>
      <c r="F16" s="103"/>
      <c r="G16" s="103"/>
      <c r="H16" s="102"/>
      <c r="I16" s="102"/>
    </row>
    <row r="17" spans="1:9" ht="22.5" customHeight="1" x14ac:dyDescent="0.2">
      <c r="A17" s="43">
        <f>IF(F17&lt;&gt;"",COUNTA($F$9:F17),"")</f>
        <v>6</v>
      </c>
      <c r="B17" s="44" t="s">
        <v>92</v>
      </c>
      <c r="C17" s="44" t="s">
        <v>93</v>
      </c>
      <c r="D17" s="52" t="s">
        <v>191</v>
      </c>
      <c r="E17" s="103">
        <v>288</v>
      </c>
      <c r="F17" s="103">
        <v>308</v>
      </c>
      <c r="G17" s="103">
        <v>292</v>
      </c>
      <c r="H17" s="102">
        <v>-6.4</v>
      </c>
      <c r="I17" s="102">
        <v>-1.4</v>
      </c>
    </row>
    <row r="18" spans="1:9" ht="6.95" customHeight="1" x14ac:dyDescent="0.2">
      <c r="A18" s="43" t="str">
        <f>IF(F18&lt;&gt;"",COUNTA($F$9:F18),"")</f>
        <v/>
      </c>
      <c r="B18" s="44"/>
      <c r="C18" s="44"/>
      <c r="D18" s="52"/>
      <c r="E18" s="103"/>
      <c r="F18" s="103"/>
      <c r="G18" s="103"/>
      <c r="H18" s="102"/>
      <c r="I18" s="102"/>
    </row>
    <row r="19" spans="1:9" ht="11.45" customHeight="1" x14ac:dyDescent="0.2">
      <c r="A19" s="43">
        <f>IF(F19&lt;&gt;"",COUNTA($F$9:F19),"")</f>
        <v>7</v>
      </c>
      <c r="B19" s="44" t="s">
        <v>94</v>
      </c>
      <c r="C19" s="44" t="s">
        <v>95</v>
      </c>
      <c r="D19" s="52" t="s">
        <v>191</v>
      </c>
      <c r="E19" s="103">
        <v>322</v>
      </c>
      <c r="F19" s="103">
        <v>336</v>
      </c>
      <c r="G19" s="103">
        <v>350</v>
      </c>
      <c r="H19" s="102">
        <v>-4.3</v>
      </c>
      <c r="I19" s="102">
        <v>-8.1</v>
      </c>
    </row>
    <row r="20" spans="1:9" ht="6.95" customHeight="1" x14ac:dyDescent="0.2">
      <c r="A20" s="43" t="str">
        <f>IF(F20&lt;&gt;"",COUNTA($F$9:F20),"")</f>
        <v/>
      </c>
      <c r="B20" s="44"/>
      <c r="C20" s="44"/>
      <c r="D20" s="52"/>
      <c r="E20" s="103"/>
      <c r="F20" s="103"/>
      <c r="G20" s="103"/>
      <c r="H20" s="102"/>
      <c r="I20" s="102"/>
    </row>
    <row r="21" spans="1:9" ht="11.45" customHeight="1" x14ac:dyDescent="0.2">
      <c r="A21" s="43">
        <f>IF(F21&lt;&gt;"",COUNTA($F$9:F21),"")</f>
        <v>8</v>
      </c>
      <c r="B21" s="44" t="s">
        <v>96</v>
      </c>
      <c r="C21" s="44" t="s">
        <v>97</v>
      </c>
      <c r="D21" s="52" t="s">
        <v>191</v>
      </c>
      <c r="E21" s="103">
        <v>11</v>
      </c>
      <c r="F21" s="103">
        <v>18</v>
      </c>
      <c r="G21" s="103">
        <v>19</v>
      </c>
      <c r="H21" s="102">
        <v>-40</v>
      </c>
      <c r="I21" s="102">
        <v>-44.8</v>
      </c>
    </row>
    <row r="22" spans="1:9" ht="6.95" customHeight="1" x14ac:dyDescent="0.2">
      <c r="A22" s="43" t="str">
        <f>IF(F22&lt;&gt;"",COUNTA($F$9:F22),"")</f>
        <v/>
      </c>
      <c r="B22" s="44"/>
      <c r="C22" s="44"/>
      <c r="D22" s="52"/>
      <c r="E22" s="103"/>
      <c r="F22" s="103"/>
      <c r="G22" s="103"/>
      <c r="H22" s="102"/>
      <c r="I22" s="102"/>
    </row>
    <row r="23" spans="1:9" ht="22.5" customHeight="1" x14ac:dyDescent="0.2">
      <c r="A23" s="43">
        <f>IF(F23&lt;&gt;"",COUNTA($F$9:F23),"")</f>
        <v>9</v>
      </c>
      <c r="B23" s="44" t="s">
        <v>98</v>
      </c>
      <c r="C23" s="44" t="s">
        <v>99</v>
      </c>
      <c r="D23" s="52" t="s">
        <v>191</v>
      </c>
      <c r="E23" s="103">
        <v>50</v>
      </c>
      <c r="F23" s="103">
        <v>54</v>
      </c>
      <c r="G23" s="103">
        <v>44</v>
      </c>
      <c r="H23" s="102">
        <v>-7.9</v>
      </c>
      <c r="I23" s="102">
        <v>12</v>
      </c>
    </row>
    <row r="24" spans="1:9" ht="6.95" customHeight="1" x14ac:dyDescent="0.2">
      <c r="A24" s="43" t="str">
        <f>IF(F24&lt;&gt;"",COUNTA($F$9:F24),"")</f>
        <v/>
      </c>
      <c r="B24" s="44"/>
      <c r="C24" s="44"/>
      <c r="D24" s="52"/>
      <c r="E24" s="103"/>
      <c r="F24" s="103"/>
      <c r="G24" s="103"/>
      <c r="H24" s="102"/>
      <c r="I24" s="102"/>
    </row>
    <row r="25" spans="1:9" ht="11.45" customHeight="1" x14ac:dyDescent="0.2">
      <c r="A25" s="43">
        <f>IF(F25&lt;&gt;"",COUNTA($F$9:F25),"")</f>
        <v>10</v>
      </c>
      <c r="B25" s="44" t="s">
        <v>100</v>
      </c>
      <c r="C25" s="44" t="s">
        <v>101</v>
      </c>
      <c r="D25" s="52" t="s">
        <v>191</v>
      </c>
      <c r="E25" s="103">
        <v>196</v>
      </c>
      <c r="F25" s="103">
        <v>206</v>
      </c>
      <c r="G25" s="103">
        <v>204</v>
      </c>
      <c r="H25" s="102">
        <v>-4.8</v>
      </c>
      <c r="I25" s="102">
        <v>-3.7</v>
      </c>
    </row>
    <row r="26" spans="1:9" ht="6.95" customHeight="1" x14ac:dyDescent="0.2">
      <c r="A26" s="43" t="str">
        <f>IF(F26&lt;&gt;"",COUNTA($F$9:F26),"")</f>
        <v/>
      </c>
      <c r="B26" s="44"/>
      <c r="C26" s="44"/>
      <c r="D26" s="52"/>
      <c r="E26" s="103"/>
      <c r="F26" s="103"/>
      <c r="G26" s="103"/>
      <c r="H26" s="102"/>
      <c r="I26" s="102"/>
    </row>
    <row r="27" spans="1:9" ht="11.45" customHeight="1" x14ac:dyDescent="0.2">
      <c r="A27" s="43" t="str">
        <f>IF(F27&lt;&gt;"",COUNTA($F$9:F27),"")</f>
        <v/>
      </c>
      <c r="B27" s="44"/>
      <c r="C27" s="44" t="s">
        <v>102</v>
      </c>
      <c r="D27" s="52"/>
      <c r="E27" s="103"/>
      <c r="F27" s="103"/>
      <c r="G27" s="103"/>
      <c r="H27" s="102"/>
      <c r="I27" s="102"/>
    </row>
    <row r="28" spans="1:9" ht="11.45" customHeight="1" x14ac:dyDescent="0.2">
      <c r="A28" s="43">
        <f>IF(F28&lt;&gt;"",COUNTA($F$9:F28),"")</f>
        <v>11</v>
      </c>
      <c r="B28" s="44" t="s">
        <v>103</v>
      </c>
      <c r="C28" s="44" t="s">
        <v>104</v>
      </c>
      <c r="D28" s="52" t="s">
        <v>191</v>
      </c>
      <c r="E28" s="103">
        <v>61</v>
      </c>
      <c r="F28" s="103">
        <v>62</v>
      </c>
      <c r="G28" s="103">
        <v>61</v>
      </c>
      <c r="H28" s="102">
        <v>-2</v>
      </c>
      <c r="I28" s="102">
        <v>-0.5</v>
      </c>
    </row>
    <row r="29" spans="1:9" ht="22.5" customHeight="1" x14ac:dyDescent="0.2">
      <c r="A29" s="43">
        <f>IF(F29&lt;&gt;"",COUNTA($F$9:F29),"")</f>
        <v>12</v>
      </c>
      <c r="B29" s="44" t="s">
        <v>105</v>
      </c>
      <c r="C29" s="44" t="s">
        <v>106</v>
      </c>
      <c r="D29" s="52" t="s">
        <v>191</v>
      </c>
      <c r="E29" s="103">
        <v>136</v>
      </c>
      <c r="F29" s="103">
        <v>144</v>
      </c>
      <c r="G29" s="103">
        <v>143</v>
      </c>
      <c r="H29" s="102">
        <v>-6.1</v>
      </c>
      <c r="I29" s="102">
        <v>-5</v>
      </c>
    </row>
    <row r="30" spans="1:9" ht="11.45" customHeight="1" x14ac:dyDescent="0.2">
      <c r="A30" s="43" t="str">
        <f>IF(F30&lt;&gt;"",COUNTA($F$9:F30),"")</f>
        <v/>
      </c>
      <c r="B30" s="44"/>
      <c r="C30" s="44" t="s">
        <v>107</v>
      </c>
      <c r="D30" s="52"/>
      <c r="E30" s="103"/>
      <c r="F30" s="103"/>
      <c r="G30" s="103"/>
      <c r="H30" s="102"/>
      <c r="I30" s="102"/>
    </row>
    <row r="31" spans="1:9" ht="11.45" customHeight="1" x14ac:dyDescent="0.2">
      <c r="A31" s="43">
        <f>IF(F31&lt;&gt;"",COUNTA($F$9:F31),"")</f>
        <v>13</v>
      </c>
      <c r="B31" s="44" t="s">
        <v>108</v>
      </c>
      <c r="C31" s="44" t="s">
        <v>109</v>
      </c>
      <c r="D31" s="52" t="s">
        <v>191</v>
      </c>
      <c r="E31" s="103">
        <v>44</v>
      </c>
      <c r="F31" s="103">
        <v>50</v>
      </c>
      <c r="G31" s="103">
        <v>49</v>
      </c>
      <c r="H31" s="102">
        <v>-11.9</v>
      </c>
      <c r="I31" s="102">
        <v>-8.9</v>
      </c>
    </row>
    <row r="32" spans="1:9" ht="22.9" customHeight="1" x14ac:dyDescent="0.2">
      <c r="A32" s="43">
        <f>IF(F32&lt;&gt;"",COUNTA($F$9:F32),"")</f>
        <v>14</v>
      </c>
      <c r="B32" s="44" t="s">
        <v>110</v>
      </c>
      <c r="C32" s="44" t="s">
        <v>111</v>
      </c>
      <c r="D32" s="52" t="s">
        <v>191</v>
      </c>
      <c r="E32" s="103" t="s">
        <v>12</v>
      </c>
      <c r="F32" s="103" t="s">
        <v>12</v>
      </c>
      <c r="G32" s="103" t="s">
        <v>12</v>
      </c>
      <c r="H32" s="102" t="s">
        <v>12</v>
      </c>
      <c r="I32" s="102" t="s">
        <v>12</v>
      </c>
    </row>
    <row r="33" spans="1:9" ht="11.45" customHeight="1" x14ac:dyDescent="0.2">
      <c r="A33" s="43">
        <f>IF(F33&lt;&gt;"",COUNTA($F$9:F33),"")</f>
        <v>15</v>
      </c>
      <c r="B33" s="44" t="s">
        <v>112</v>
      </c>
      <c r="C33" s="44" t="s">
        <v>113</v>
      </c>
      <c r="D33" s="52" t="s">
        <v>191</v>
      </c>
      <c r="E33" s="103">
        <v>91</v>
      </c>
      <c r="F33" s="103">
        <v>94</v>
      </c>
      <c r="G33" s="103">
        <v>94</v>
      </c>
      <c r="H33" s="102">
        <v>-2.9</v>
      </c>
      <c r="I33" s="102">
        <v>-3</v>
      </c>
    </row>
    <row r="36" spans="1:9" ht="11.45" customHeight="1" x14ac:dyDescent="0.2">
      <c r="G36" s="54"/>
    </row>
    <row r="37" spans="1:9" ht="11.45" customHeight="1" x14ac:dyDescent="0.2">
      <c r="G37" s="54"/>
    </row>
    <row r="38" spans="1:9" ht="11.45" customHeight="1" x14ac:dyDescent="0.2">
      <c r="G38" s="54"/>
    </row>
    <row r="39" spans="1:9" ht="11.45" customHeight="1" x14ac:dyDescent="0.2">
      <c r="G39" s="54"/>
    </row>
    <row r="40" spans="1:9" ht="11.45" customHeight="1" x14ac:dyDescent="0.2">
      <c r="G40" s="54"/>
    </row>
    <row r="41" spans="1:9" ht="11.45" customHeight="1" x14ac:dyDescent="0.2">
      <c r="G41" s="54"/>
    </row>
    <row r="42" spans="1:9" ht="11.45" customHeight="1" x14ac:dyDescent="0.2">
      <c r="G42" s="54"/>
    </row>
    <row r="43" spans="1:9" ht="11.45" customHeight="1" x14ac:dyDescent="0.2">
      <c r="G43" s="54"/>
    </row>
    <row r="44" spans="1:9" ht="11.45" customHeight="1" x14ac:dyDescent="0.2">
      <c r="G44" s="54"/>
    </row>
    <row r="45" spans="1:9" ht="11.45" customHeight="1" x14ac:dyDescent="0.2">
      <c r="G45" s="54"/>
    </row>
    <row r="46" spans="1:9" ht="11.45" customHeight="1" x14ac:dyDescent="0.2">
      <c r="G46" s="54"/>
    </row>
    <row r="47" spans="1:9" ht="11.45" customHeight="1" x14ac:dyDescent="0.2">
      <c r="G47" s="54"/>
    </row>
    <row r="48" spans="1:9" ht="11.45" customHeight="1" x14ac:dyDescent="0.2">
      <c r="G48" s="54"/>
    </row>
    <row r="49" spans="7:7" ht="11.45" customHeight="1" x14ac:dyDescent="0.2">
      <c r="G49" s="54"/>
    </row>
    <row r="50" spans="7:7" ht="11.45" customHeight="1" x14ac:dyDescent="0.2">
      <c r="G50" s="54"/>
    </row>
    <row r="51" spans="7:7" ht="11.45" customHeight="1" x14ac:dyDescent="0.2">
      <c r="G51" s="54"/>
    </row>
    <row r="52" spans="7:7" ht="11.45" customHeight="1" x14ac:dyDescent="0.2">
      <c r="G52" s="54"/>
    </row>
    <row r="53" spans="7:7" ht="11.45" customHeight="1" x14ac:dyDescent="0.2">
      <c r="G53" s="54"/>
    </row>
    <row r="54" spans="7:7" ht="11.45" customHeight="1" x14ac:dyDescent="0.2">
      <c r="G54" s="54"/>
    </row>
    <row r="55" spans="7:7" ht="11.45" customHeight="1" x14ac:dyDescent="0.2">
      <c r="G55" s="54"/>
    </row>
    <row r="56" spans="7:7" ht="11.45" customHeight="1" x14ac:dyDescent="0.2">
      <c r="G56" s="54"/>
    </row>
    <row r="57" spans="7:7" ht="11.45" customHeight="1" x14ac:dyDescent="0.2">
      <c r="G57" s="54"/>
    </row>
    <row r="58" spans="7:7" ht="11.45" customHeight="1" x14ac:dyDescent="0.2">
      <c r="G58" s="54"/>
    </row>
    <row r="59" spans="7:7" ht="11.45" customHeight="1" x14ac:dyDescent="0.2">
      <c r="G59" s="54"/>
    </row>
    <row r="60" spans="7:7" ht="11.45" customHeight="1" x14ac:dyDescent="0.2">
      <c r="G60" s="54"/>
    </row>
    <row r="61" spans="7:7" ht="11.45" customHeight="1" x14ac:dyDescent="0.2">
      <c r="G61" s="54"/>
    </row>
    <row r="62" spans="7:7" ht="11.45" customHeight="1" x14ac:dyDescent="0.2">
      <c r="G62" s="54"/>
    </row>
    <row r="63" spans="7:7" ht="11.45" customHeight="1" x14ac:dyDescent="0.2">
      <c r="G63" s="54"/>
    </row>
    <row r="64" spans="7:7" ht="11.45" customHeight="1" x14ac:dyDescent="0.2">
      <c r="G64" s="54"/>
    </row>
    <row r="65" spans="7:7" ht="11.45" customHeight="1" x14ac:dyDescent="0.2">
      <c r="G65" s="54"/>
    </row>
    <row r="66" spans="7:7" ht="11.45" customHeight="1" x14ac:dyDescent="0.2">
      <c r="G66" s="54"/>
    </row>
    <row r="67" spans="7:7" ht="11.45" customHeight="1" x14ac:dyDescent="0.2">
      <c r="G67" s="54"/>
    </row>
    <row r="68" spans="7:7" ht="11.45" customHeight="1" x14ac:dyDescent="0.2">
      <c r="G68" s="54"/>
    </row>
    <row r="69" spans="7:7" ht="11.45" customHeight="1" x14ac:dyDescent="0.2">
      <c r="G69" s="54"/>
    </row>
    <row r="70" spans="7:7" ht="11.45" customHeight="1" x14ac:dyDescent="0.2">
      <c r="G70" s="54"/>
    </row>
    <row r="71" spans="7:7" ht="11.45" customHeight="1" x14ac:dyDescent="0.2">
      <c r="G71" s="54"/>
    </row>
    <row r="72" spans="7:7" ht="11.45" customHeight="1" x14ac:dyDescent="0.2">
      <c r="G72" s="54"/>
    </row>
    <row r="73" spans="7:7" ht="11.45" customHeight="1" x14ac:dyDescent="0.2">
      <c r="G73" s="54"/>
    </row>
    <row r="74" spans="7:7" ht="11.45" customHeight="1" x14ac:dyDescent="0.2">
      <c r="G74" s="54"/>
    </row>
    <row r="75" spans="7:7" ht="11.45" customHeight="1" x14ac:dyDescent="0.2">
      <c r="G75" s="54"/>
    </row>
    <row r="76" spans="7:7" ht="11.45" customHeight="1" x14ac:dyDescent="0.2">
      <c r="G76" s="54"/>
    </row>
    <row r="77" spans="7:7" ht="11.45" customHeight="1" x14ac:dyDescent="0.2">
      <c r="G77" s="54"/>
    </row>
    <row r="78" spans="7:7" ht="11.45" customHeight="1" x14ac:dyDescent="0.2">
      <c r="G78" s="54"/>
    </row>
    <row r="79" spans="7:7" ht="11.45" customHeight="1" x14ac:dyDescent="0.2">
      <c r="G79" s="54"/>
    </row>
    <row r="80" spans="7:7" ht="11.45" customHeight="1" x14ac:dyDescent="0.2">
      <c r="G80" s="54"/>
    </row>
    <row r="81" spans="7:7" ht="11.45" customHeight="1" x14ac:dyDescent="0.2">
      <c r="G81" s="54"/>
    </row>
    <row r="82" spans="7:7" ht="11.45" customHeight="1" x14ac:dyDescent="0.2">
      <c r="G82" s="54"/>
    </row>
    <row r="83" spans="7:7" ht="11.45" customHeight="1" x14ac:dyDescent="0.2">
      <c r="G83" s="54"/>
    </row>
    <row r="84" spans="7:7" ht="11.45" customHeight="1" x14ac:dyDescent="0.2">
      <c r="G84" s="54"/>
    </row>
    <row r="85" spans="7:7" ht="11.45" customHeight="1" x14ac:dyDescent="0.2">
      <c r="G85" s="54"/>
    </row>
    <row r="86" spans="7:7" ht="11.45" customHeight="1" x14ac:dyDescent="0.2">
      <c r="G86" s="54"/>
    </row>
    <row r="87" spans="7:7" ht="11.45" customHeight="1" x14ac:dyDescent="0.2">
      <c r="G87" s="54"/>
    </row>
    <row r="88" spans="7:7" ht="11.45" customHeight="1" x14ac:dyDescent="0.2">
      <c r="G88" s="54"/>
    </row>
    <row r="89" spans="7:7" ht="11.45" customHeight="1" x14ac:dyDescent="0.2">
      <c r="G89" s="54"/>
    </row>
    <row r="90" spans="7:7" ht="11.45" customHeight="1" x14ac:dyDescent="0.2">
      <c r="G90" s="54"/>
    </row>
    <row r="91" spans="7:7" ht="11.45" customHeight="1" x14ac:dyDescent="0.2">
      <c r="G91" s="54"/>
    </row>
    <row r="92" spans="7:7" ht="11.45" customHeight="1" x14ac:dyDescent="0.2">
      <c r="G92" s="54"/>
    </row>
    <row r="93" spans="7:7" ht="11.45" customHeight="1" x14ac:dyDescent="0.2">
      <c r="G93" s="54"/>
    </row>
    <row r="94" spans="7:7" ht="11.45" customHeight="1" x14ac:dyDescent="0.2">
      <c r="G94" s="54"/>
    </row>
    <row r="95" spans="7:7" ht="11.45" customHeight="1" x14ac:dyDescent="0.2">
      <c r="G95" s="54"/>
    </row>
    <row r="96" spans="7:7" ht="11.45" customHeight="1" x14ac:dyDescent="0.2">
      <c r="G96" s="54"/>
    </row>
    <row r="97" spans="7:7" ht="11.45" customHeight="1" x14ac:dyDescent="0.2">
      <c r="G97" s="54"/>
    </row>
    <row r="98" spans="7:7" ht="11.45" customHeight="1" x14ac:dyDescent="0.2">
      <c r="G98" s="54"/>
    </row>
    <row r="99" spans="7:7" ht="11.45" customHeight="1" x14ac:dyDescent="0.2">
      <c r="G99" s="54"/>
    </row>
    <row r="100" spans="7:7" ht="11.45" customHeight="1" x14ac:dyDescent="0.2">
      <c r="G100" s="54"/>
    </row>
    <row r="101" spans="7:7" ht="11.45" customHeight="1" x14ac:dyDescent="0.2">
      <c r="G101" s="54"/>
    </row>
    <row r="102" spans="7:7" ht="11.45" customHeight="1" x14ac:dyDescent="0.2">
      <c r="G102" s="54"/>
    </row>
    <row r="103" spans="7:7" ht="11.45" customHeight="1" x14ac:dyDescent="0.2">
      <c r="G103" s="54"/>
    </row>
    <row r="104" spans="7:7" ht="11.45" customHeight="1" x14ac:dyDescent="0.2">
      <c r="G104" s="54"/>
    </row>
    <row r="105" spans="7:7" ht="11.45" customHeight="1" x14ac:dyDescent="0.2">
      <c r="G105" s="54"/>
    </row>
    <row r="106" spans="7:7" ht="11.45" customHeight="1" x14ac:dyDescent="0.2">
      <c r="G106" s="54"/>
    </row>
    <row r="107" spans="7:7" ht="11.45" customHeight="1" x14ac:dyDescent="0.2">
      <c r="G107" s="54"/>
    </row>
    <row r="108" spans="7:7" ht="11.45" customHeight="1" x14ac:dyDescent="0.2">
      <c r="G108" s="54"/>
    </row>
    <row r="109" spans="7:7" ht="11.45" customHeight="1" x14ac:dyDescent="0.2">
      <c r="G109" s="54"/>
    </row>
    <row r="110" spans="7:7" ht="11.45" customHeight="1" x14ac:dyDescent="0.2">
      <c r="G110" s="54"/>
    </row>
    <row r="111" spans="7:7" ht="11.45" customHeight="1" x14ac:dyDescent="0.2">
      <c r="G111" s="54"/>
    </row>
    <row r="112" spans="7:7" ht="11.45" customHeight="1" x14ac:dyDescent="0.2">
      <c r="G112" s="54"/>
    </row>
    <row r="113" spans="7:7" ht="11.45" customHeight="1" x14ac:dyDescent="0.2">
      <c r="G113" s="54"/>
    </row>
    <row r="114" spans="7:7" ht="11.45" customHeight="1" x14ac:dyDescent="0.2">
      <c r="G114" s="54"/>
    </row>
    <row r="115" spans="7:7" ht="11.45" customHeight="1" x14ac:dyDescent="0.2">
      <c r="G115" s="54"/>
    </row>
    <row r="116" spans="7:7" ht="11.45" customHeight="1" x14ac:dyDescent="0.2">
      <c r="G116" s="54"/>
    </row>
    <row r="117" spans="7:7" ht="11.45" customHeight="1" x14ac:dyDescent="0.2">
      <c r="G117" s="54"/>
    </row>
    <row r="118" spans="7:7" ht="11.45" customHeight="1" x14ac:dyDescent="0.2">
      <c r="G118" s="54"/>
    </row>
    <row r="119" spans="7:7" ht="11.45" customHeight="1" x14ac:dyDescent="0.2">
      <c r="G119" s="54"/>
    </row>
    <row r="120" spans="7:7" ht="11.45" customHeight="1" x14ac:dyDescent="0.2">
      <c r="G120" s="54"/>
    </row>
    <row r="121" spans="7:7" ht="11.45" customHeight="1" x14ac:dyDescent="0.2">
      <c r="G121" s="54"/>
    </row>
    <row r="122" spans="7:7" ht="11.45" customHeight="1" x14ac:dyDescent="0.2">
      <c r="G122" s="54"/>
    </row>
    <row r="123" spans="7:7" ht="11.45" customHeight="1" x14ac:dyDescent="0.2">
      <c r="G123" s="54"/>
    </row>
    <row r="124" spans="7:7" ht="11.45" customHeight="1" x14ac:dyDescent="0.2">
      <c r="G124" s="54"/>
    </row>
    <row r="125" spans="7:7" ht="11.45" customHeight="1" x14ac:dyDescent="0.2">
      <c r="G125" s="54"/>
    </row>
    <row r="126" spans="7:7" ht="11.45" customHeight="1" x14ac:dyDescent="0.2">
      <c r="G126" s="54"/>
    </row>
    <row r="127" spans="7:7" ht="11.45" customHeight="1" x14ac:dyDescent="0.2">
      <c r="G127" s="54"/>
    </row>
    <row r="128" spans="7:7" ht="11.45" customHeight="1" x14ac:dyDescent="0.2">
      <c r="G128" s="54"/>
    </row>
    <row r="129" spans="7:7" ht="11.45" customHeight="1" x14ac:dyDescent="0.2">
      <c r="G129" s="54"/>
    </row>
    <row r="130" spans="7:7" ht="11.45" customHeight="1" x14ac:dyDescent="0.2">
      <c r="G130" s="54"/>
    </row>
    <row r="131" spans="7:7" ht="11.45" customHeight="1" x14ac:dyDescent="0.2">
      <c r="G131" s="54"/>
    </row>
    <row r="132" spans="7:7" ht="11.45" customHeight="1" x14ac:dyDescent="0.2">
      <c r="G132" s="54"/>
    </row>
    <row r="133" spans="7:7" ht="11.45" customHeight="1" x14ac:dyDescent="0.2">
      <c r="G133" s="54"/>
    </row>
    <row r="134" spans="7:7" ht="11.45" customHeight="1" x14ac:dyDescent="0.2">
      <c r="G134" s="54"/>
    </row>
    <row r="135" spans="7:7" ht="11.45" customHeight="1" x14ac:dyDescent="0.2">
      <c r="G135" s="54"/>
    </row>
    <row r="136" spans="7:7" ht="11.45" customHeight="1" x14ac:dyDescent="0.2">
      <c r="G136" s="54"/>
    </row>
    <row r="137" spans="7:7" ht="11.45" customHeight="1" x14ac:dyDescent="0.2">
      <c r="G137" s="54"/>
    </row>
    <row r="138" spans="7:7" ht="11.45" customHeight="1" x14ac:dyDescent="0.2">
      <c r="G138" s="54"/>
    </row>
    <row r="139" spans="7:7" ht="11.45" customHeight="1" x14ac:dyDescent="0.2">
      <c r="G139" s="54"/>
    </row>
    <row r="140" spans="7:7" ht="11.45" customHeight="1" x14ac:dyDescent="0.2">
      <c r="G140" s="54"/>
    </row>
    <row r="141" spans="7:7" ht="11.45" customHeight="1" x14ac:dyDescent="0.2">
      <c r="G141" s="54"/>
    </row>
    <row r="142" spans="7:7" ht="11.45" customHeight="1" x14ac:dyDescent="0.2">
      <c r="G142" s="54"/>
    </row>
    <row r="143" spans="7:7" ht="11.45" customHeight="1" x14ac:dyDescent="0.2">
      <c r="G143" s="54"/>
    </row>
    <row r="144" spans="7:7" ht="11.45" customHeight="1" x14ac:dyDescent="0.2">
      <c r="G144" s="54"/>
    </row>
    <row r="145" spans="7:7" ht="11.45" customHeight="1" x14ac:dyDescent="0.2">
      <c r="G145" s="54"/>
    </row>
    <row r="146" spans="7:7" ht="11.45" customHeight="1" x14ac:dyDescent="0.2">
      <c r="G146" s="54"/>
    </row>
    <row r="147" spans="7:7" ht="11.45" customHeight="1" x14ac:dyDescent="0.2">
      <c r="G147" s="54"/>
    </row>
    <row r="148" spans="7:7" ht="11.45" customHeight="1" x14ac:dyDescent="0.2">
      <c r="G148" s="54"/>
    </row>
    <row r="149" spans="7:7" ht="11.45" customHeight="1" x14ac:dyDescent="0.2">
      <c r="G149" s="54"/>
    </row>
    <row r="150" spans="7:7" ht="11.45" customHeight="1" x14ac:dyDescent="0.2">
      <c r="G150" s="54"/>
    </row>
    <row r="151" spans="7:7" ht="11.45" customHeight="1" x14ac:dyDescent="0.2">
      <c r="G151" s="54"/>
    </row>
    <row r="152" spans="7:7" ht="11.45" customHeight="1" x14ac:dyDescent="0.2">
      <c r="G152" s="54"/>
    </row>
    <row r="153" spans="7:7" ht="11.45" customHeight="1" x14ac:dyDescent="0.2">
      <c r="G153" s="54"/>
    </row>
    <row r="154" spans="7:7" ht="11.45" customHeight="1" x14ac:dyDescent="0.2">
      <c r="G154" s="54"/>
    </row>
    <row r="155" spans="7:7" ht="11.45" customHeight="1" x14ac:dyDescent="0.2">
      <c r="G155" s="54"/>
    </row>
    <row r="156" spans="7:7" ht="11.45" customHeight="1" x14ac:dyDescent="0.2">
      <c r="G156" s="54"/>
    </row>
    <row r="157" spans="7:7" ht="11.45" customHeight="1" x14ac:dyDescent="0.2">
      <c r="G157" s="54"/>
    </row>
    <row r="158" spans="7:7" ht="11.45" customHeight="1" x14ac:dyDescent="0.2">
      <c r="G158" s="54"/>
    </row>
    <row r="159" spans="7:7" ht="11.45" customHeight="1" x14ac:dyDescent="0.2">
      <c r="G159" s="54"/>
    </row>
    <row r="160" spans="7:7" ht="11.45" customHeight="1" x14ac:dyDescent="0.2">
      <c r="G160" s="54"/>
    </row>
    <row r="161" spans="7:7" ht="11.45" customHeight="1" x14ac:dyDescent="0.2">
      <c r="G161" s="54"/>
    </row>
    <row r="162" spans="7:7" ht="11.45" customHeight="1" x14ac:dyDescent="0.2">
      <c r="G162" s="54"/>
    </row>
    <row r="163" spans="7:7" ht="11.45" customHeight="1" x14ac:dyDescent="0.2">
      <c r="G163" s="54"/>
    </row>
    <row r="164" spans="7:7" ht="11.45" customHeight="1" x14ac:dyDescent="0.2">
      <c r="G164" s="54"/>
    </row>
    <row r="165" spans="7:7" ht="11.45" customHeight="1" x14ac:dyDescent="0.2">
      <c r="G165" s="54"/>
    </row>
    <row r="166" spans="7:7" ht="11.45" customHeight="1" x14ac:dyDescent="0.2">
      <c r="G166" s="54"/>
    </row>
    <row r="167" spans="7:7" ht="11.45" customHeight="1" x14ac:dyDescent="0.2">
      <c r="G167" s="54"/>
    </row>
    <row r="168" spans="7:7" ht="11.45" customHeight="1" x14ac:dyDescent="0.2">
      <c r="G168" s="54"/>
    </row>
    <row r="169" spans="7:7" ht="11.45" customHeight="1" x14ac:dyDescent="0.2">
      <c r="G169" s="54"/>
    </row>
    <row r="170" spans="7:7" ht="11.45" customHeight="1" x14ac:dyDescent="0.2">
      <c r="G170" s="54"/>
    </row>
    <row r="171" spans="7:7" ht="11.45" customHeight="1" x14ac:dyDescent="0.2">
      <c r="G171" s="54"/>
    </row>
    <row r="172" spans="7:7" ht="11.45" customHeight="1" x14ac:dyDescent="0.2">
      <c r="G172" s="54"/>
    </row>
    <row r="173" spans="7:7" ht="11.45" customHeight="1" x14ac:dyDescent="0.2">
      <c r="G173" s="54"/>
    </row>
    <row r="174" spans="7:7" ht="11.45" customHeight="1" x14ac:dyDescent="0.2">
      <c r="G174" s="54"/>
    </row>
    <row r="175" spans="7:7" ht="11.45" customHeight="1" x14ac:dyDescent="0.2">
      <c r="G175" s="54"/>
    </row>
    <row r="176" spans="7:7" ht="11.45" customHeight="1" x14ac:dyDescent="0.2">
      <c r="G176" s="54"/>
    </row>
    <row r="177" spans="7:7" ht="11.45" customHeight="1" x14ac:dyDescent="0.2">
      <c r="G177" s="54"/>
    </row>
    <row r="178" spans="7:7" ht="11.45" customHeight="1" x14ac:dyDescent="0.2">
      <c r="G178" s="54"/>
    </row>
    <row r="179" spans="7:7" ht="11.45" customHeight="1" x14ac:dyDescent="0.2">
      <c r="G179" s="54"/>
    </row>
    <row r="180" spans="7:7" ht="11.45" customHeight="1" x14ac:dyDescent="0.2">
      <c r="G180" s="54"/>
    </row>
    <row r="181" spans="7:7" ht="11.45" customHeight="1" x14ac:dyDescent="0.2">
      <c r="G181" s="54"/>
    </row>
    <row r="182" spans="7:7" ht="11.45" customHeight="1" x14ac:dyDescent="0.2">
      <c r="G182" s="54"/>
    </row>
    <row r="183" spans="7:7" ht="11.45" customHeight="1" x14ac:dyDescent="0.2">
      <c r="G183" s="54"/>
    </row>
    <row r="184" spans="7:7" ht="11.45" customHeight="1" x14ac:dyDescent="0.2">
      <c r="G184" s="54"/>
    </row>
    <row r="185" spans="7:7" ht="11.45" customHeight="1" x14ac:dyDescent="0.2">
      <c r="G185" s="54"/>
    </row>
    <row r="186" spans="7:7" ht="11.45" customHeight="1" x14ac:dyDescent="0.2">
      <c r="G186" s="54"/>
    </row>
    <row r="187" spans="7:7" ht="11.45" customHeight="1" x14ac:dyDescent="0.2">
      <c r="G187" s="54"/>
    </row>
    <row r="188" spans="7:7" ht="11.45" customHeight="1" x14ac:dyDescent="0.2">
      <c r="G188" s="54"/>
    </row>
    <row r="189" spans="7:7" ht="11.45" customHeight="1" x14ac:dyDescent="0.2">
      <c r="G189" s="54"/>
    </row>
    <row r="190" spans="7:7" ht="11.45" customHeight="1" x14ac:dyDescent="0.2">
      <c r="G190" s="54"/>
    </row>
    <row r="191" spans="7:7" ht="11.45" customHeight="1" x14ac:dyDescent="0.2">
      <c r="G191" s="54"/>
    </row>
    <row r="192" spans="7:7" ht="11.45" customHeight="1" x14ac:dyDescent="0.2">
      <c r="G192" s="54"/>
    </row>
    <row r="193" spans="7:7" ht="11.45" customHeight="1" x14ac:dyDescent="0.2">
      <c r="G193" s="54"/>
    </row>
    <row r="194" spans="7:7" ht="11.45" customHeight="1" x14ac:dyDescent="0.2">
      <c r="G194" s="54"/>
    </row>
    <row r="195" spans="7:7" ht="11.45" customHeight="1" x14ac:dyDescent="0.2">
      <c r="G195" s="54"/>
    </row>
    <row r="196" spans="7:7" ht="11.45" customHeight="1" x14ac:dyDescent="0.2">
      <c r="G196" s="54"/>
    </row>
    <row r="197" spans="7:7" ht="11.45" customHeight="1" x14ac:dyDescent="0.2">
      <c r="G197" s="54"/>
    </row>
    <row r="198" spans="7:7" ht="11.45" customHeight="1" x14ac:dyDescent="0.2">
      <c r="G198" s="54"/>
    </row>
    <row r="199" spans="7:7" ht="11.45" customHeight="1" x14ac:dyDescent="0.2">
      <c r="G199" s="54"/>
    </row>
    <row r="200" spans="7:7" ht="11.45" customHeight="1" x14ac:dyDescent="0.2">
      <c r="G200" s="54"/>
    </row>
    <row r="201" spans="7:7" ht="11.45" customHeight="1" x14ac:dyDescent="0.2">
      <c r="G201" s="54"/>
    </row>
    <row r="202" spans="7:7" ht="11.45" customHeight="1" x14ac:dyDescent="0.2">
      <c r="G202" s="54"/>
    </row>
    <row r="203" spans="7:7" ht="11.45" customHeight="1" x14ac:dyDescent="0.2">
      <c r="G203" s="54"/>
    </row>
    <row r="204" spans="7:7" ht="11.45" customHeight="1" x14ac:dyDescent="0.2">
      <c r="G204" s="54"/>
    </row>
    <row r="205" spans="7:7" ht="11.45" customHeight="1" x14ac:dyDescent="0.2">
      <c r="G205" s="54"/>
    </row>
    <row r="206" spans="7:7" ht="11.45" customHeight="1" x14ac:dyDescent="0.2">
      <c r="G206" s="54"/>
    </row>
    <row r="207" spans="7:7" ht="11.45" customHeight="1" x14ac:dyDescent="0.2">
      <c r="G207" s="54"/>
    </row>
    <row r="208" spans="7:7" ht="11.45" customHeight="1" x14ac:dyDescent="0.2">
      <c r="G208" s="54"/>
    </row>
    <row r="209" spans="7:7" ht="11.45" customHeight="1" x14ac:dyDescent="0.2">
      <c r="G209" s="54"/>
    </row>
    <row r="210" spans="7:7" ht="11.45" customHeight="1" x14ac:dyDescent="0.2">
      <c r="G210" s="54"/>
    </row>
    <row r="211" spans="7:7" ht="11.45" customHeight="1" x14ac:dyDescent="0.2">
      <c r="G211" s="54"/>
    </row>
    <row r="212" spans="7:7" ht="11.45" customHeight="1" x14ac:dyDescent="0.2">
      <c r="G212" s="54"/>
    </row>
    <row r="213" spans="7:7" ht="11.45" customHeight="1" x14ac:dyDescent="0.2">
      <c r="G213" s="54"/>
    </row>
    <row r="214" spans="7:7" ht="11.45" customHeight="1" x14ac:dyDescent="0.2">
      <c r="G214" s="54"/>
    </row>
    <row r="215" spans="7:7" ht="11.45" customHeight="1" x14ac:dyDescent="0.2">
      <c r="G215" s="54"/>
    </row>
    <row r="216" spans="7:7" ht="11.45" customHeight="1" x14ac:dyDescent="0.2">
      <c r="G216" s="54"/>
    </row>
    <row r="217" spans="7:7" ht="11.45" customHeight="1" x14ac:dyDescent="0.2">
      <c r="G217" s="54"/>
    </row>
    <row r="218" spans="7:7" ht="11.45" customHeight="1" x14ac:dyDescent="0.2">
      <c r="G218" s="54"/>
    </row>
    <row r="219" spans="7:7" ht="11.45" customHeight="1" x14ac:dyDescent="0.2">
      <c r="G219" s="54"/>
    </row>
    <row r="220" spans="7:7" ht="11.45" customHeight="1" x14ac:dyDescent="0.2">
      <c r="G220" s="54"/>
    </row>
    <row r="221" spans="7:7" ht="11.45" customHeight="1" x14ac:dyDescent="0.2">
      <c r="G221" s="54"/>
    </row>
    <row r="222" spans="7:7" ht="11.45" customHeight="1" x14ac:dyDescent="0.2">
      <c r="G222" s="54"/>
    </row>
    <row r="223" spans="7:7" ht="11.45" customHeight="1" x14ac:dyDescent="0.2">
      <c r="G223" s="54"/>
    </row>
    <row r="224" spans="7:7" ht="11.45" customHeight="1" x14ac:dyDescent="0.2">
      <c r="G224" s="54"/>
    </row>
    <row r="225" spans="7:7" ht="11.45" customHeight="1" x14ac:dyDescent="0.2">
      <c r="G225" s="54"/>
    </row>
    <row r="226" spans="7:7" ht="11.45" customHeight="1" x14ac:dyDescent="0.2">
      <c r="G226" s="54"/>
    </row>
    <row r="227" spans="7:7" ht="11.45" customHeight="1" x14ac:dyDescent="0.2">
      <c r="G227" s="54"/>
    </row>
    <row r="228" spans="7:7" ht="11.45" customHeight="1" x14ac:dyDescent="0.2">
      <c r="G228" s="54"/>
    </row>
    <row r="229" spans="7:7" ht="11.45" customHeight="1" x14ac:dyDescent="0.2">
      <c r="G229" s="54"/>
    </row>
    <row r="230" spans="7:7" ht="11.45" customHeight="1" x14ac:dyDescent="0.2">
      <c r="G230" s="54"/>
    </row>
    <row r="231" spans="7:7" ht="11.45" customHeight="1" x14ac:dyDescent="0.2">
      <c r="G231" s="54"/>
    </row>
    <row r="232" spans="7:7" ht="11.45" customHeight="1" x14ac:dyDescent="0.2">
      <c r="G232" s="54"/>
    </row>
    <row r="233" spans="7:7" ht="11.45" customHeight="1" x14ac:dyDescent="0.2">
      <c r="G233" s="54"/>
    </row>
    <row r="234" spans="7:7" ht="11.45" customHeight="1" x14ac:dyDescent="0.2">
      <c r="G234" s="54"/>
    </row>
    <row r="235" spans="7:7" ht="11.45" customHeight="1" x14ac:dyDescent="0.2">
      <c r="G235" s="54"/>
    </row>
    <row r="236" spans="7:7" ht="11.45" customHeight="1" x14ac:dyDescent="0.2">
      <c r="G236" s="54"/>
    </row>
    <row r="237" spans="7:7" ht="11.45" customHeight="1" x14ac:dyDescent="0.2">
      <c r="G237" s="54"/>
    </row>
    <row r="238" spans="7:7" ht="11.45" customHeight="1" x14ac:dyDescent="0.2">
      <c r="G238" s="54"/>
    </row>
    <row r="239" spans="7:7" ht="11.45" customHeight="1" x14ac:dyDescent="0.2">
      <c r="G239" s="54"/>
    </row>
    <row r="240" spans="7:7" ht="11.45" customHeight="1" x14ac:dyDescent="0.2">
      <c r="G240" s="54"/>
    </row>
    <row r="241" spans="7:7" ht="11.45" customHeight="1" x14ac:dyDescent="0.2">
      <c r="G241" s="54"/>
    </row>
    <row r="242" spans="7:7" ht="11.45" customHeight="1" x14ac:dyDescent="0.2">
      <c r="G242" s="54"/>
    </row>
    <row r="243" spans="7:7" ht="11.45" customHeight="1" x14ac:dyDescent="0.2">
      <c r="G243" s="54"/>
    </row>
    <row r="244" spans="7:7" ht="11.45" customHeight="1" x14ac:dyDescent="0.2">
      <c r="G244" s="54"/>
    </row>
    <row r="245" spans="7:7" ht="11.45" customHeight="1" x14ac:dyDescent="0.2">
      <c r="G245" s="54"/>
    </row>
    <row r="246" spans="7:7" ht="11.45" customHeight="1" x14ac:dyDescent="0.2">
      <c r="G246" s="54"/>
    </row>
    <row r="247" spans="7:7" ht="11.45" customHeight="1" x14ac:dyDescent="0.2">
      <c r="G247" s="54"/>
    </row>
    <row r="248" spans="7:7" ht="11.45" customHeight="1" x14ac:dyDescent="0.2">
      <c r="G248" s="54"/>
    </row>
    <row r="249" spans="7:7" ht="11.45" customHeight="1" x14ac:dyDescent="0.2">
      <c r="G249" s="54"/>
    </row>
    <row r="250" spans="7:7" ht="11.45" customHeight="1" x14ac:dyDescent="0.2">
      <c r="G250" s="54"/>
    </row>
    <row r="251" spans="7:7" ht="11.45" customHeight="1" x14ac:dyDescent="0.2">
      <c r="G251" s="54"/>
    </row>
    <row r="252" spans="7:7" ht="11.45" customHeight="1" x14ac:dyDescent="0.2">
      <c r="G252" s="54"/>
    </row>
    <row r="253" spans="7:7" ht="11.45" customHeight="1" x14ac:dyDescent="0.2">
      <c r="G253" s="54"/>
    </row>
    <row r="254" spans="7:7" ht="11.45" customHeight="1" x14ac:dyDescent="0.2">
      <c r="G254" s="54"/>
    </row>
    <row r="255" spans="7:7" ht="11.45" customHeight="1" x14ac:dyDescent="0.2">
      <c r="G255" s="54"/>
    </row>
    <row r="256" spans="7:7" ht="11.45" customHeight="1" x14ac:dyDescent="0.2">
      <c r="G256" s="54"/>
    </row>
    <row r="257" spans="7:7" ht="11.45" customHeight="1" x14ac:dyDescent="0.2">
      <c r="G257" s="54"/>
    </row>
    <row r="258" spans="7:7" ht="11.45" customHeight="1" x14ac:dyDescent="0.2">
      <c r="G258" s="54"/>
    </row>
    <row r="259" spans="7:7" ht="11.45" customHeight="1" x14ac:dyDescent="0.2">
      <c r="G259" s="54"/>
    </row>
    <row r="260" spans="7:7" ht="11.45" customHeight="1" x14ac:dyDescent="0.2">
      <c r="G260" s="54"/>
    </row>
    <row r="261" spans="7:7" ht="11.45" customHeight="1" x14ac:dyDescent="0.2">
      <c r="G261" s="54"/>
    </row>
    <row r="262" spans="7:7" ht="11.45" customHeight="1" x14ac:dyDescent="0.2">
      <c r="G262" s="54"/>
    </row>
    <row r="263" spans="7:7" ht="11.45" customHeight="1" x14ac:dyDescent="0.2">
      <c r="G263" s="54"/>
    </row>
    <row r="264" spans="7:7" ht="11.45" customHeight="1" x14ac:dyDescent="0.2">
      <c r="G264" s="54"/>
    </row>
    <row r="265" spans="7:7" ht="11.45" customHeight="1" x14ac:dyDescent="0.2">
      <c r="G265" s="54"/>
    </row>
    <row r="266" spans="7:7" ht="11.45" customHeight="1" x14ac:dyDescent="0.2">
      <c r="G266" s="54"/>
    </row>
    <row r="267" spans="7:7" ht="11.45" customHeight="1" x14ac:dyDescent="0.2">
      <c r="G267" s="54"/>
    </row>
    <row r="268" spans="7:7" ht="11.45" customHeight="1" x14ac:dyDescent="0.2">
      <c r="G268" s="54"/>
    </row>
    <row r="269" spans="7:7" ht="11.45" customHeight="1" x14ac:dyDescent="0.2">
      <c r="G269" s="54"/>
    </row>
    <row r="270" spans="7:7" ht="11.45" customHeight="1" x14ac:dyDescent="0.2">
      <c r="G270" s="54"/>
    </row>
    <row r="271" spans="7:7" ht="11.45" customHeight="1" x14ac:dyDescent="0.2">
      <c r="G271" s="54"/>
    </row>
    <row r="272" spans="7:7" ht="11.45" customHeight="1" x14ac:dyDescent="0.2">
      <c r="G272" s="54"/>
    </row>
    <row r="273" spans="7:7" ht="11.45" customHeight="1" x14ac:dyDescent="0.2">
      <c r="G273" s="54"/>
    </row>
    <row r="274" spans="7:7" ht="11.45" customHeight="1" x14ac:dyDescent="0.2">
      <c r="G274" s="54"/>
    </row>
    <row r="275" spans="7:7" ht="11.45" customHeight="1" x14ac:dyDescent="0.2">
      <c r="G275" s="54"/>
    </row>
    <row r="276" spans="7:7" ht="11.45" customHeight="1" x14ac:dyDescent="0.2">
      <c r="G276" s="54"/>
    </row>
    <row r="277" spans="7:7" ht="11.45" customHeight="1" x14ac:dyDescent="0.2">
      <c r="G277" s="54"/>
    </row>
    <row r="278" spans="7:7" ht="11.45" customHeight="1" x14ac:dyDescent="0.2">
      <c r="G278" s="54"/>
    </row>
    <row r="279" spans="7:7" ht="11.45" customHeight="1" x14ac:dyDescent="0.2">
      <c r="G279" s="54"/>
    </row>
    <row r="280" spans="7:7" ht="11.45" customHeight="1" x14ac:dyDescent="0.2">
      <c r="G280" s="54"/>
    </row>
    <row r="281" spans="7:7" ht="11.45" customHeight="1" x14ac:dyDescent="0.2">
      <c r="G281" s="54"/>
    </row>
    <row r="282" spans="7:7" ht="11.45" customHeight="1" x14ac:dyDescent="0.2">
      <c r="G282" s="54"/>
    </row>
    <row r="283" spans="7:7" ht="11.45" customHeight="1" x14ac:dyDescent="0.2">
      <c r="G283" s="54"/>
    </row>
    <row r="284" spans="7:7" ht="11.45" customHeight="1" x14ac:dyDescent="0.2">
      <c r="G284" s="54"/>
    </row>
    <row r="285" spans="7:7" ht="11.45" customHeight="1" x14ac:dyDescent="0.2">
      <c r="G285" s="54"/>
    </row>
    <row r="286" spans="7:7" ht="11.45" customHeight="1" x14ac:dyDescent="0.2">
      <c r="G286" s="54"/>
    </row>
    <row r="287" spans="7:7" ht="11.45" customHeight="1" x14ac:dyDescent="0.2">
      <c r="G287" s="54"/>
    </row>
    <row r="288" spans="7:7" ht="11.45" customHeight="1" x14ac:dyDescent="0.2">
      <c r="G288" s="54"/>
    </row>
    <row r="289" spans="7:7" ht="11.45" customHeight="1" x14ac:dyDescent="0.2">
      <c r="G289" s="54"/>
    </row>
    <row r="290" spans="7:7" ht="11.45" customHeight="1" x14ac:dyDescent="0.2">
      <c r="G290" s="54"/>
    </row>
    <row r="291" spans="7:7" ht="11.45" customHeight="1" x14ac:dyDescent="0.2">
      <c r="G291" s="54"/>
    </row>
    <row r="292" spans="7:7" ht="11.45" customHeight="1" x14ac:dyDescent="0.2">
      <c r="G292" s="54"/>
    </row>
    <row r="293" spans="7:7" ht="11.45" customHeight="1" x14ac:dyDescent="0.2">
      <c r="G293" s="54"/>
    </row>
    <row r="294" spans="7:7" ht="11.45" customHeight="1" x14ac:dyDescent="0.2">
      <c r="G294" s="54"/>
    </row>
  </sheetData>
  <mergeCells count="15">
    <mergeCell ref="A1:D1"/>
    <mergeCell ref="E1:I1"/>
    <mergeCell ref="A2:D2"/>
    <mergeCell ref="A3:A6"/>
    <mergeCell ref="B3:B6"/>
    <mergeCell ref="C3:C6"/>
    <mergeCell ref="D3:D6"/>
    <mergeCell ref="E2:I2"/>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O35"/>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42578125" style="34" customWidth="1"/>
    <col min="2" max="2" width="5.5703125" style="34" customWidth="1"/>
    <col min="3" max="3" width="27.28515625" style="34" customWidth="1"/>
    <col min="4" max="4" width="7.5703125" style="34" customWidth="1"/>
    <col min="5" max="7" width="8.7109375" style="34" customWidth="1"/>
    <col min="8" max="9" width="10.7109375" style="34" customWidth="1"/>
    <col min="10" max="16384" width="11.42578125" style="34"/>
  </cols>
  <sheetData>
    <row r="1" spans="1:15" s="33" customFormat="1" ht="39.950000000000003" customHeight="1" x14ac:dyDescent="0.2">
      <c r="A1" s="153" t="s">
        <v>32</v>
      </c>
      <c r="B1" s="154"/>
      <c r="C1" s="154"/>
      <c r="D1" s="154"/>
      <c r="E1" s="155" t="s">
        <v>52</v>
      </c>
      <c r="F1" s="167"/>
      <c r="G1" s="167"/>
      <c r="H1" s="167"/>
      <c r="I1" s="168"/>
    </row>
    <row r="2" spans="1:15" ht="35.1" customHeight="1" x14ac:dyDescent="0.2">
      <c r="A2" s="158" t="s">
        <v>114</v>
      </c>
      <c r="B2" s="159"/>
      <c r="C2" s="159"/>
      <c r="D2" s="159"/>
      <c r="E2" s="170" t="s">
        <v>211</v>
      </c>
      <c r="F2" s="170"/>
      <c r="G2" s="170"/>
      <c r="H2" s="170"/>
      <c r="I2" s="171"/>
    </row>
    <row r="3" spans="1:15" ht="11.45" customHeight="1" x14ac:dyDescent="0.2">
      <c r="A3" s="163" t="s">
        <v>55</v>
      </c>
      <c r="B3" s="165" t="s">
        <v>80</v>
      </c>
      <c r="C3" s="165" t="s">
        <v>81</v>
      </c>
      <c r="D3" s="165" t="s">
        <v>82</v>
      </c>
      <c r="E3" s="172" t="s">
        <v>208</v>
      </c>
      <c r="F3" s="173" t="s">
        <v>194</v>
      </c>
      <c r="G3" s="173" t="s">
        <v>209</v>
      </c>
      <c r="H3" s="172" t="s">
        <v>210</v>
      </c>
      <c r="I3" s="174"/>
    </row>
    <row r="4" spans="1:15" ht="11.45" customHeight="1" x14ac:dyDescent="0.2">
      <c r="A4" s="164"/>
      <c r="B4" s="169"/>
      <c r="C4" s="165"/>
      <c r="D4" s="165"/>
      <c r="E4" s="172"/>
      <c r="F4" s="173"/>
      <c r="G4" s="173"/>
      <c r="H4" s="172" t="s">
        <v>83</v>
      </c>
      <c r="I4" s="174" t="s">
        <v>84</v>
      </c>
    </row>
    <row r="5" spans="1:15" ht="11.45" customHeight="1" x14ac:dyDescent="0.2">
      <c r="A5" s="164"/>
      <c r="B5" s="169"/>
      <c r="C5" s="165"/>
      <c r="D5" s="165"/>
      <c r="E5" s="172"/>
      <c r="F5" s="173"/>
      <c r="G5" s="173"/>
      <c r="H5" s="172"/>
      <c r="I5" s="174"/>
    </row>
    <row r="6" spans="1:15" ht="11.45" customHeight="1" x14ac:dyDescent="0.2">
      <c r="A6" s="164"/>
      <c r="B6" s="169"/>
      <c r="C6" s="165"/>
      <c r="D6" s="165"/>
      <c r="E6" s="172"/>
      <c r="F6" s="173"/>
      <c r="G6" s="173"/>
      <c r="H6" s="172" t="s">
        <v>85</v>
      </c>
      <c r="I6" s="174"/>
    </row>
    <row r="7" spans="1:15" s="39" customFormat="1" ht="11.45" customHeight="1" x14ac:dyDescent="0.2">
      <c r="A7" s="36">
        <v>1</v>
      </c>
      <c r="B7" s="37">
        <v>2</v>
      </c>
      <c r="C7" s="37">
        <v>3</v>
      </c>
      <c r="D7" s="48">
        <v>4</v>
      </c>
      <c r="E7" s="48">
        <v>5</v>
      </c>
      <c r="F7" s="48">
        <v>6</v>
      </c>
      <c r="G7" s="37">
        <v>7</v>
      </c>
      <c r="H7" s="37">
        <v>8</v>
      </c>
      <c r="I7" s="38">
        <v>9</v>
      </c>
    </row>
    <row r="8" spans="1:15" ht="11.45" customHeight="1" x14ac:dyDescent="0.2">
      <c r="A8" s="43"/>
      <c r="B8" s="41"/>
      <c r="C8" s="41"/>
      <c r="D8" s="49"/>
      <c r="E8" s="108"/>
      <c r="F8" s="108"/>
      <c r="G8" s="108"/>
      <c r="H8" s="90"/>
      <c r="I8" s="90"/>
    </row>
    <row r="9" spans="1:15" ht="11.45" customHeight="1" x14ac:dyDescent="0.2">
      <c r="A9" s="43">
        <f>IF(F9&lt;&gt;"",COUNTA($F9:F$9),"")</f>
        <v>1</v>
      </c>
      <c r="B9" s="44"/>
      <c r="C9" s="44" t="s">
        <v>86</v>
      </c>
      <c r="D9" s="52" t="s">
        <v>64</v>
      </c>
      <c r="E9" s="108">
        <v>236</v>
      </c>
      <c r="F9" s="108">
        <v>236</v>
      </c>
      <c r="G9" s="108">
        <v>243</v>
      </c>
      <c r="H9" s="90" t="s">
        <v>12</v>
      </c>
      <c r="I9" s="90">
        <v>-2.9</v>
      </c>
      <c r="K9" s="119"/>
      <c r="L9" s="119"/>
      <c r="M9" s="119"/>
      <c r="N9" s="120"/>
      <c r="O9" s="120"/>
    </row>
    <row r="10" spans="1:15" s="50" customFormat="1" ht="11.45" customHeight="1" x14ac:dyDescent="0.2">
      <c r="A10" s="43">
        <f>IF(F10&lt;&gt;"",COUNTA($F$9:F10),"")</f>
        <v>2</v>
      </c>
      <c r="B10" s="44"/>
      <c r="C10" s="44" t="s">
        <v>87</v>
      </c>
      <c r="D10" s="52" t="s">
        <v>64</v>
      </c>
      <c r="E10" s="108">
        <v>10559</v>
      </c>
      <c r="F10" s="108">
        <v>10624</v>
      </c>
      <c r="G10" s="108">
        <v>10659</v>
      </c>
      <c r="H10" s="90">
        <v>-0.6</v>
      </c>
      <c r="I10" s="90">
        <v>-0.9</v>
      </c>
      <c r="K10" s="119"/>
      <c r="L10" s="119"/>
      <c r="M10" s="119"/>
      <c r="N10" s="120"/>
      <c r="O10" s="120"/>
    </row>
    <row r="11" spans="1:15" s="50" customFormat="1" ht="11.45" customHeight="1" x14ac:dyDescent="0.2">
      <c r="A11" s="43">
        <f>IF(F11&lt;&gt;"",COUNTA($F$9:F11),"")</f>
        <v>3</v>
      </c>
      <c r="B11" s="44"/>
      <c r="C11" s="44" t="s">
        <v>88</v>
      </c>
      <c r="D11" s="52" t="s">
        <v>190</v>
      </c>
      <c r="E11" s="108">
        <v>45717</v>
      </c>
      <c r="F11" s="108">
        <v>40209</v>
      </c>
      <c r="G11" s="108">
        <v>44405</v>
      </c>
      <c r="H11" s="90">
        <v>13.7</v>
      </c>
      <c r="I11" s="90">
        <v>3</v>
      </c>
      <c r="K11" s="119"/>
      <c r="L11" s="119"/>
      <c r="M11" s="119"/>
      <c r="N11" s="120"/>
      <c r="O11" s="120"/>
    </row>
    <row r="12" spans="1:15" s="50" customFormat="1" ht="11.45" customHeight="1" x14ac:dyDescent="0.2">
      <c r="A12" s="43" t="str">
        <f>IF(F12&lt;&gt;"",COUNTA($F$9:F12),"")</f>
        <v/>
      </c>
      <c r="B12" s="51"/>
      <c r="C12" s="44"/>
      <c r="D12" s="52"/>
      <c r="E12" s="108"/>
      <c r="F12" s="108"/>
      <c r="G12" s="108"/>
      <c r="H12" s="90"/>
      <c r="I12" s="90"/>
      <c r="K12" s="119"/>
      <c r="L12" s="119"/>
      <c r="M12" s="119"/>
      <c r="N12" s="120"/>
      <c r="O12" s="120"/>
    </row>
    <row r="13" spans="1:15" s="50" customFormat="1" ht="11.45" customHeight="1" x14ac:dyDescent="0.2">
      <c r="A13" s="43">
        <f>IF(F13&lt;&gt;"",COUNTA($F$9:F13),"")</f>
        <v>4</v>
      </c>
      <c r="B13" s="45"/>
      <c r="C13" s="45" t="s">
        <v>115</v>
      </c>
      <c r="D13" s="53" t="s">
        <v>190</v>
      </c>
      <c r="E13" s="110">
        <v>214668</v>
      </c>
      <c r="F13" s="110">
        <v>206794</v>
      </c>
      <c r="G13" s="110">
        <v>213192</v>
      </c>
      <c r="H13" s="91">
        <v>3.8</v>
      </c>
      <c r="I13" s="91">
        <v>0.7</v>
      </c>
      <c r="J13" s="55"/>
      <c r="K13" s="121"/>
      <c r="L13" s="121"/>
      <c r="M13" s="121"/>
      <c r="N13" s="122"/>
      <c r="O13" s="122"/>
    </row>
    <row r="14" spans="1:15" ht="11.45" customHeight="1" x14ac:dyDescent="0.2">
      <c r="A14" s="43" t="str">
        <f>IF(F14&lt;&gt;"",COUNTA($F$9:F14),"")</f>
        <v/>
      </c>
      <c r="B14" s="51"/>
      <c r="C14" s="44"/>
      <c r="D14" s="52"/>
      <c r="E14" s="108"/>
      <c r="F14" s="108"/>
      <c r="G14" s="108"/>
      <c r="H14" s="90"/>
      <c r="I14" s="90"/>
      <c r="K14" s="119"/>
      <c r="L14" s="119"/>
      <c r="M14" s="119"/>
      <c r="N14" s="120"/>
      <c r="O14" s="120"/>
    </row>
    <row r="15" spans="1:15" ht="11.45" customHeight="1" x14ac:dyDescent="0.2">
      <c r="A15" s="43">
        <f>IF(F15&lt;&gt;"",COUNTA($F$9:F15),"")</f>
        <v>5</v>
      </c>
      <c r="B15" s="44" t="s">
        <v>90</v>
      </c>
      <c r="C15" s="44" t="s">
        <v>91</v>
      </c>
      <c r="D15" s="52" t="s">
        <v>190</v>
      </c>
      <c r="E15" s="108">
        <v>45578</v>
      </c>
      <c r="F15" s="108">
        <v>38394</v>
      </c>
      <c r="G15" s="108">
        <v>43566</v>
      </c>
      <c r="H15" s="90">
        <v>18.7</v>
      </c>
      <c r="I15" s="90">
        <v>4.5999999999999996</v>
      </c>
      <c r="K15" s="119"/>
      <c r="L15" s="119"/>
      <c r="M15" s="119"/>
      <c r="N15" s="120"/>
      <c r="O15" s="120"/>
    </row>
    <row r="16" spans="1:15" ht="6.95" customHeight="1" x14ac:dyDescent="0.2">
      <c r="A16" s="43" t="str">
        <f>IF(F16&lt;&gt;"",COUNTA($F$9:F16),"")</f>
        <v/>
      </c>
      <c r="B16" s="44"/>
      <c r="C16" s="44"/>
      <c r="D16" s="52"/>
      <c r="E16" s="108"/>
      <c r="F16" s="108"/>
      <c r="G16" s="108"/>
      <c r="H16" s="90"/>
      <c r="I16" s="90"/>
      <c r="K16" s="119"/>
      <c r="L16" s="119"/>
      <c r="M16" s="119"/>
      <c r="N16" s="120"/>
      <c r="O16" s="120"/>
    </row>
    <row r="17" spans="1:15" ht="22.5" customHeight="1" x14ac:dyDescent="0.2">
      <c r="A17" s="43">
        <f>IF(F17&lt;&gt;"",COUNTA($F$9:F17),"")</f>
        <v>6</v>
      </c>
      <c r="B17" s="44" t="s">
        <v>92</v>
      </c>
      <c r="C17" s="44" t="s">
        <v>93</v>
      </c>
      <c r="D17" s="52" t="s">
        <v>190</v>
      </c>
      <c r="E17" s="108">
        <v>71415</v>
      </c>
      <c r="F17" s="108">
        <v>72970</v>
      </c>
      <c r="G17" s="108">
        <v>75541</v>
      </c>
      <c r="H17" s="90">
        <v>-2.1</v>
      </c>
      <c r="I17" s="90">
        <v>-5.5</v>
      </c>
      <c r="K17" s="119"/>
      <c r="L17" s="119"/>
      <c r="M17" s="119"/>
      <c r="N17" s="120"/>
      <c r="O17" s="120"/>
    </row>
    <row r="18" spans="1:15" ht="6.95" customHeight="1" x14ac:dyDescent="0.2">
      <c r="A18" s="43" t="str">
        <f>IF(F18&lt;&gt;"",COUNTA($F$9:F18),"")</f>
        <v/>
      </c>
      <c r="B18" s="44"/>
      <c r="C18" s="44"/>
      <c r="D18" s="52"/>
      <c r="E18" s="108"/>
      <c r="F18" s="108"/>
      <c r="G18" s="108"/>
      <c r="H18" s="90"/>
      <c r="I18" s="90"/>
      <c r="K18" s="119"/>
      <c r="L18" s="119"/>
      <c r="M18" s="119"/>
      <c r="N18" s="120"/>
      <c r="O18" s="120"/>
    </row>
    <row r="19" spans="1:15" ht="11.45" customHeight="1" x14ac:dyDescent="0.2">
      <c r="A19" s="43">
        <f>IF(F19&lt;&gt;"",COUNTA($F$9:F19),"")</f>
        <v>7</v>
      </c>
      <c r="B19" s="44" t="s">
        <v>94</v>
      </c>
      <c r="C19" s="44" t="s">
        <v>95</v>
      </c>
      <c r="D19" s="52" t="s">
        <v>190</v>
      </c>
      <c r="E19" s="108">
        <v>57769</v>
      </c>
      <c r="F19" s="108">
        <v>48579</v>
      </c>
      <c r="G19" s="108">
        <v>52714</v>
      </c>
      <c r="H19" s="90">
        <v>18.899999999999999</v>
      </c>
      <c r="I19" s="90">
        <v>9.6</v>
      </c>
      <c r="K19" s="119"/>
      <c r="L19" s="119"/>
      <c r="M19" s="119"/>
      <c r="N19" s="120"/>
      <c r="O19" s="120"/>
    </row>
    <row r="20" spans="1:15" ht="6.95" customHeight="1" x14ac:dyDescent="0.2">
      <c r="A20" s="43" t="str">
        <f>IF(F20&lt;&gt;"",COUNTA($F$9:F20),"")</f>
        <v/>
      </c>
      <c r="B20" s="44"/>
      <c r="C20" s="44"/>
      <c r="D20" s="52"/>
      <c r="E20" s="108"/>
      <c r="F20" s="108"/>
      <c r="G20" s="108"/>
      <c r="H20" s="90"/>
      <c r="I20" s="90"/>
      <c r="K20" s="119"/>
      <c r="L20" s="119"/>
      <c r="M20" s="119"/>
      <c r="N20" s="120"/>
      <c r="O20" s="120"/>
    </row>
    <row r="21" spans="1:15" ht="11.45" customHeight="1" x14ac:dyDescent="0.2">
      <c r="A21" s="43">
        <f>IF(F21&lt;&gt;"",COUNTA($F$9:F21),"")</f>
        <v>8</v>
      </c>
      <c r="B21" s="44" t="s">
        <v>96</v>
      </c>
      <c r="C21" s="44" t="s">
        <v>97</v>
      </c>
      <c r="D21" s="52" t="s">
        <v>190</v>
      </c>
      <c r="E21" s="108">
        <v>1152</v>
      </c>
      <c r="F21" s="108">
        <v>3188</v>
      </c>
      <c r="G21" s="108">
        <v>5268</v>
      </c>
      <c r="H21" s="90">
        <v>-63.9</v>
      </c>
      <c r="I21" s="90">
        <v>-78.099999999999994</v>
      </c>
      <c r="K21" s="119"/>
      <c r="L21" s="119"/>
      <c r="M21" s="119"/>
      <c r="N21" s="120"/>
      <c r="O21" s="120"/>
    </row>
    <row r="22" spans="1:15" ht="6.95" customHeight="1" x14ac:dyDescent="0.2">
      <c r="A22" s="43" t="str">
        <f>IF(F22&lt;&gt;"",COUNTA($F$9:F22),"")</f>
        <v/>
      </c>
      <c r="B22" s="44"/>
      <c r="C22" s="44"/>
      <c r="D22" s="52"/>
      <c r="E22" s="108"/>
      <c r="F22" s="108"/>
      <c r="G22" s="108"/>
      <c r="H22" s="90"/>
      <c r="I22" s="90"/>
      <c r="K22" s="119"/>
      <c r="L22" s="119"/>
      <c r="M22" s="119"/>
      <c r="N22" s="120"/>
      <c r="O22" s="120"/>
    </row>
    <row r="23" spans="1:15" ht="22.5" customHeight="1" x14ac:dyDescent="0.2">
      <c r="A23" s="43">
        <f>IF(F23&lt;&gt;"",COUNTA($F$9:F23),"")</f>
        <v>9</v>
      </c>
      <c r="B23" s="44" t="s">
        <v>98</v>
      </c>
      <c r="C23" s="44" t="s">
        <v>99</v>
      </c>
      <c r="D23" s="52" t="s">
        <v>190</v>
      </c>
      <c r="E23" s="108">
        <v>9792</v>
      </c>
      <c r="F23" s="108">
        <v>15704</v>
      </c>
      <c r="G23" s="108">
        <v>8741</v>
      </c>
      <c r="H23" s="90">
        <v>-37.6</v>
      </c>
      <c r="I23" s="90">
        <v>12</v>
      </c>
      <c r="K23" s="119"/>
      <c r="L23" s="119"/>
      <c r="M23" s="119"/>
      <c r="N23" s="120"/>
      <c r="O23" s="120"/>
    </row>
    <row r="24" spans="1:15" ht="6.95" customHeight="1" x14ac:dyDescent="0.2">
      <c r="A24" s="43" t="str">
        <f>IF(F24&lt;&gt;"",COUNTA($F$9:F24),"")</f>
        <v/>
      </c>
      <c r="B24" s="44"/>
      <c r="C24" s="44"/>
      <c r="D24" s="52"/>
      <c r="E24" s="108"/>
      <c r="F24" s="108"/>
      <c r="G24" s="108"/>
      <c r="H24" s="90"/>
      <c r="I24" s="90"/>
      <c r="K24" s="119"/>
      <c r="L24" s="119"/>
      <c r="M24" s="119"/>
      <c r="N24" s="120"/>
      <c r="O24" s="120"/>
    </row>
    <row r="25" spans="1:15" ht="11.45" customHeight="1" x14ac:dyDescent="0.2">
      <c r="A25" s="43">
        <f>IF(F25&lt;&gt;"",COUNTA($F$9:F25),"")</f>
        <v>10</v>
      </c>
      <c r="B25" s="44" t="s">
        <v>100</v>
      </c>
      <c r="C25" s="44" t="s">
        <v>101</v>
      </c>
      <c r="D25" s="52" t="s">
        <v>190</v>
      </c>
      <c r="E25" s="108">
        <v>28962</v>
      </c>
      <c r="F25" s="108">
        <v>27960</v>
      </c>
      <c r="G25" s="108">
        <v>27361</v>
      </c>
      <c r="H25" s="90">
        <v>3.6</v>
      </c>
      <c r="I25" s="90">
        <v>5.9</v>
      </c>
      <c r="K25" s="119"/>
      <c r="L25" s="119"/>
      <c r="M25" s="119"/>
      <c r="N25" s="120"/>
      <c r="O25" s="120"/>
    </row>
    <row r="26" spans="1:15" ht="6.95" customHeight="1" x14ac:dyDescent="0.2">
      <c r="A26" s="43" t="str">
        <f>IF(F26&lt;&gt;"",COUNTA($F$9:F26),"")</f>
        <v/>
      </c>
      <c r="B26" s="44"/>
      <c r="C26" s="44"/>
      <c r="D26" s="52"/>
      <c r="E26" s="108"/>
      <c r="F26" s="108"/>
      <c r="G26" s="108"/>
      <c r="H26" s="90"/>
      <c r="I26" s="90"/>
      <c r="K26" s="119"/>
      <c r="L26" s="119"/>
      <c r="M26" s="119"/>
      <c r="N26" s="120"/>
      <c r="O26" s="120"/>
    </row>
    <row r="27" spans="1:15" ht="11.45" customHeight="1" x14ac:dyDescent="0.2">
      <c r="A27" s="43" t="str">
        <f>IF(F27&lt;&gt;"",COUNTA($F$9:F27),"")</f>
        <v/>
      </c>
      <c r="B27" s="44"/>
      <c r="C27" s="44" t="s">
        <v>102</v>
      </c>
      <c r="D27" s="52"/>
      <c r="E27" s="108"/>
      <c r="F27" s="108"/>
      <c r="G27" s="108"/>
      <c r="H27" s="90"/>
      <c r="I27" s="90"/>
      <c r="K27" s="119"/>
      <c r="L27" s="119"/>
      <c r="M27" s="119"/>
      <c r="N27" s="120"/>
      <c r="O27" s="120"/>
    </row>
    <row r="28" spans="1:15" ht="11.45" customHeight="1" x14ac:dyDescent="0.2">
      <c r="A28" s="43">
        <f>IF(F28&lt;&gt;"",COUNTA($F$9:F28),"")</f>
        <v>11</v>
      </c>
      <c r="B28" s="44" t="s">
        <v>103</v>
      </c>
      <c r="C28" s="44" t="s">
        <v>104</v>
      </c>
      <c r="D28" s="52" t="s">
        <v>190</v>
      </c>
      <c r="E28" s="108">
        <v>8551</v>
      </c>
      <c r="F28" s="108">
        <v>8667</v>
      </c>
      <c r="G28" s="108">
        <v>7916</v>
      </c>
      <c r="H28" s="90">
        <v>-1.3</v>
      </c>
      <c r="I28" s="90">
        <v>8</v>
      </c>
      <c r="K28" s="119"/>
      <c r="L28" s="119"/>
      <c r="M28" s="119"/>
      <c r="N28" s="120"/>
      <c r="O28" s="120"/>
    </row>
    <row r="29" spans="1:15" ht="22.5" customHeight="1" x14ac:dyDescent="0.2">
      <c r="A29" s="43">
        <f>IF(F29&lt;&gt;"",COUNTA($F$9:F29),"")</f>
        <v>12</v>
      </c>
      <c r="B29" s="44" t="s">
        <v>105</v>
      </c>
      <c r="C29" s="44" t="s">
        <v>106</v>
      </c>
      <c r="D29" s="52" t="s">
        <v>190</v>
      </c>
      <c r="E29" s="108">
        <v>20412</v>
      </c>
      <c r="F29" s="108">
        <v>19293</v>
      </c>
      <c r="G29" s="108">
        <v>19445</v>
      </c>
      <c r="H29" s="90">
        <v>5.8</v>
      </c>
      <c r="I29" s="90">
        <v>5</v>
      </c>
      <c r="K29" s="119"/>
      <c r="L29" s="119"/>
      <c r="M29" s="119"/>
      <c r="N29" s="120"/>
      <c r="O29" s="120"/>
    </row>
    <row r="30" spans="1:15" ht="11.45" customHeight="1" x14ac:dyDescent="0.2">
      <c r="A30" s="43" t="str">
        <f>IF(F30&lt;&gt;"",COUNTA($F$9:F30),"")</f>
        <v/>
      </c>
      <c r="B30" s="44"/>
      <c r="C30" s="44" t="s">
        <v>107</v>
      </c>
      <c r="D30" s="52"/>
      <c r="E30" s="108"/>
      <c r="F30" s="108"/>
      <c r="G30" s="108"/>
      <c r="H30" s="90"/>
      <c r="I30" s="90"/>
      <c r="K30" s="119"/>
      <c r="L30" s="119"/>
      <c r="M30" s="119"/>
      <c r="N30" s="120"/>
      <c r="O30" s="120"/>
    </row>
    <row r="31" spans="1:15" ht="11.45" customHeight="1" x14ac:dyDescent="0.2">
      <c r="A31" s="43">
        <f>IF(F31&lt;&gt;"",COUNTA($F$9:F31),"")</f>
        <v>13</v>
      </c>
      <c r="B31" s="44" t="s">
        <v>108</v>
      </c>
      <c r="C31" s="44" t="s">
        <v>109</v>
      </c>
      <c r="D31" s="52" t="s">
        <v>190</v>
      </c>
      <c r="E31" s="108">
        <v>5077</v>
      </c>
      <c r="F31" s="108">
        <v>4974</v>
      </c>
      <c r="G31" s="108">
        <v>4277</v>
      </c>
      <c r="H31" s="90">
        <v>2.1</v>
      </c>
      <c r="I31" s="90">
        <v>18.7</v>
      </c>
      <c r="K31" s="119"/>
      <c r="L31" s="119"/>
      <c r="M31" s="119"/>
      <c r="N31" s="120"/>
      <c r="O31" s="120"/>
    </row>
    <row r="32" spans="1:15" ht="24" customHeight="1" x14ac:dyDescent="0.2">
      <c r="A32" s="43">
        <f>IF(F32&lt;&gt;"",COUNTA($F$9:F32),"")</f>
        <v>14</v>
      </c>
      <c r="B32" s="44" t="s">
        <v>110</v>
      </c>
      <c r="C32" s="44" t="s">
        <v>111</v>
      </c>
      <c r="D32" s="52" t="s">
        <v>190</v>
      </c>
      <c r="E32" s="108" t="s">
        <v>12</v>
      </c>
      <c r="F32" s="108" t="s">
        <v>12</v>
      </c>
      <c r="G32" s="108" t="s">
        <v>12</v>
      </c>
      <c r="H32" s="90" t="s">
        <v>12</v>
      </c>
      <c r="I32" s="90" t="s">
        <v>12</v>
      </c>
      <c r="K32" s="119"/>
      <c r="L32" s="119"/>
      <c r="M32" s="119"/>
      <c r="N32" s="120"/>
      <c r="O32" s="120"/>
    </row>
    <row r="33" spans="1:15" ht="11.45" customHeight="1" x14ac:dyDescent="0.2">
      <c r="A33" s="43">
        <f>IF(F33&lt;&gt;"",COUNTA($F$9:F33),"")</f>
        <v>15</v>
      </c>
      <c r="B33" s="44" t="s">
        <v>112</v>
      </c>
      <c r="C33" s="44" t="s">
        <v>113</v>
      </c>
      <c r="D33" s="52" t="s">
        <v>190</v>
      </c>
      <c r="E33" s="108">
        <v>15335</v>
      </c>
      <c r="F33" s="108">
        <v>14319</v>
      </c>
      <c r="G33" s="108">
        <v>15168</v>
      </c>
      <c r="H33" s="90">
        <v>7.1</v>
      </c>
      <c r="I33" s="90">
        <v>1.1000000000000001</v>
      </c>
      <c r="K33" s="119"/>
      <c r="L33" s="119"/>
      <c r="M33" s="119"/>
      <c r="N33" s="120"/>
      <c r="O33" s="120"/>
    </row>
    <row r="34" spans="1:15" ht="11.45" customHeight="1" x14ac:dyDescent="0.2">
      <c r="E34" s="56"/>
      <c r="F34" s="56"/>
      <c r="G34" s="56"/>
      <c r="H34" s="57"/>
      <c r="I34" s="57"/>
    </row>
    <row r="35" spans="1:15" ht="11.45" customHeight="1" x14ac:dyDescent="0.2">
      <c r="E35" s="56"/>
      <c r="F35" s="56"/>
      <c r="G35" s="56"/>
      <c r="H35" s="57"/>
      <c r="I35" s="57"/>
    </row>
  </sheetData>
  <mergeCells count="15">
    <mergeCell ref="A1:D1"/>
    <mergeCell ref="E1:I1"/>
    <mergeCell ref="A2:D2"/>
    <mergeCell ref="A3:A6"/>
    <mergeCell ref="B3:B6"/>
    <mergeCell ref="C3:C6"/>
    <mergeCell ref="D3:D6"/>
    <mergeCell ref="E3:E6"/>
    <mergeCell ref="F3:F6"/>
    <mergeCell ref="G3:G6"/>
    <mergeCell ref="H3:I3"/>
    <mergeCell ref="H4:H5"/>
    <mergeCell ref="I4:I5"/>
    <mergeCell ref="H6:I6"/>
    <mergeCell ref="E2:I2"/>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I35"/>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140625" style="34" customWidth="1"/>
    <col min="2" max="2" width="5.5703125" style="34" customWidth="1"/>
    <col min="3" max="3" width="27.5703125" style="34" customWidth="1"/>
    <col min="4" max="4" width="7.5703125" style="34" customWidth="1"/>
    <col min="5" max="7" width="8.7109375" style="34" customWidth="1"/>
    <col min="8" max="9" width="10.7109375" style="34" customWidth="1"/>
    <col min="10" max="16384" width="11.42578125" style="34"/>
  </cols>
  <sheetData>
    <row r="1" spans="1:9" s="33" customFormat="1" ht="39.950000000000003" customHeight="1" x14ac:dyDescent="0.2">
      <c r="A1" s="153" t="s">
        <v>32</v>
      </c>
      <c r="B1" s="154"/>
      <c r="C1" s="154"/>
      <c r="D1" s="154"/>
      <c r="E1" s="155" t="s">
        <v>52</v>
      </c>
      <c r="F1" s="167"/>
      <c r="G1" s="167"/>
      <c r="H1" s="167"/>
      <c r="I1" s="168"/>
    </row>
    <row r="2" spans="1:9" ht="35.1" customHeight="1" x14ac:dyDescent="0.2">
      <c r="A2" s="158" t="s">
        <v>116</v>
      </c>
      <c r="B2" s="159"/>
      <c r="C2" s="159"/>
      <c r="D2" s="159"/>
      <c r="E2" s="170" t="s">
        <v>212</v>
      </c>
      <c r="F2" s="170"/>
      <c r="G2" s="170"/>
      <c r="H2" s="170"/>
      <c r="I2" s="171"/>
    </row>
    <row r="3" spans="1:9" ht="11.45" customHeight="1" x14ac:dyDescent="0.2">
      <c r="A3" s="163" t="s">
        <v>55</v>
      </c>
      <c r="B3" s="165" t="s">
        <v>80</v>
      </c>
      <c r="C3" s="165" t="s">
        <v>81</v>
      </c>
      <c r="D3" s="165" t="s">
        <v>82</v>
      </c>
      <c r="E3" s="172" t="s">
        <v>208</v>
      </c>
      <c r="F3" s="173" t="s">
        <v>194</v>
      </c>
      <c r="G3" s="173" t="s">
        <v>209</v>
      </c>
      <c r="H3" s="172" t="s">
        <v>210</v>
      </c>
      <c r="I3" s="174"/>
    </row>
    <row r="4" spans="1:9" ht="11.45" customHeight="1" x14ac:dyDescent="0.2">
      <c r="A4" s="164"/>
      <c r="B4" s="169"/>
      <c r="C4" s="165"/>
      <c r="D4" s="165"/>
      <c r="E4" s="172"/>
      <c r="F4" s="173"/>
      <c r="G4" s="173"/>
      <c r="H4" s="172" t="s">
        <v>83</v>
      </c>
      <c r="I4" s="174" t="s">
        <v>84</v>
      </c>
    </row>
    <row r="5" spans="1:9" ht="11.45" customHeight="1" x14ac:dyDescent="0.2">
      <c r="A5" s="164"/>
      <c r="B5" s="169"/>
      <c r="C5" s="165"/>
      <c r="D5" s="165"/>
      <c r="E5" s="172"/>
      <c r="F5" s="173"/>
      <c r="G5" s="173"/>
      <c r="H5" s="172"/>
      <c r="I5" s="174"/>
    </row>
    <row r="6" spans="1:9" ht="11.45" customHeight="1" x14ac:dyDescent="0.2">
      <c r="A6" s="164"/>
      <c r="B6" s="169"/>
      <c r="C6" s="165"/>
      <c r="D6" s="165"/>
      <c r="E6" s="172"/>
      <c r="F6" s="173"/>
      <c r="G6" s="173"/>
      <c r="H6" s="172" t="s">
        <v>85</v>
      </c>
      <c r="I6" s="174"/>
    </row>
    <row r="7" spans="1:9" s="39" customFormat="1" ht="11.45" customHeight="1" x14ac:dyDescent="0.2">
      <c r="A7" s="36">
        <v>1</v>
      </c>
      <c r="B7" s="37">
        <v>2</v>
      </c>
      <c r="C7" s="37">
        <v>3</v>
      </c>
      <c r="D7" s="48">
        <v>4</v>
      </c>
      <c r="E7" s="48">
        <v>5</v>
      </c>
      <c r="F7" s="48">
        <v>6</v>
      </c>
      <c r="G7" s="37">
        <v>7</v>
      </c>
      <c r="H7" s="37">
        <v>8</v>
      </c>
      <c r="I7" s="38">
        <v>9</v>
      </c>
    </row>
    <row r="8" spans="1:9" ht="11.45" customHeight="1" x14ac:dyDescent="0.2">
      <c r="A8" s="43"/>
      <c r="B8" s="41"/>
      <c r="C8" s="41"/>
      <c r="D8" s="52"/>
      <c r="E8" s="108"/>
      <c r="F8" s="108"/>
      <c r="G8" s="108"/>
      <c r="H8" s="90"/>
      <c r="I8" s="90"/>
    </row>
    <row r="9" spans="1:9" ht="11.45" customHeight="1" x14ac:dyDescent="0.2">
      <c r="A9" s="43">
        <f>IF(F9&lt;&gt;"",COUNTA($F9:F$9),"")</f>
        <v>1</v>
      </c>
      <c r="B9" s="44"/>
      <c r="C9" s="44" t="s">
        <v>86</v>
      </c>
      <c r="D9" s="52" t="s">
        <v>64</v>
      </c>
      <c r="E9" s="108">
        <v>236</v>
      </c>
      <c r="F9" s="108">
        <v>236</v>
      </c>
      <c r="G9" s="108">
        <v>243</v>
      </c>
      <c r="H9" s="90" t="s">
        <v>12</v>
      </c>
      <c r="I9" s="90">
        <v>-2.9</v>
      </c>
    </row>
    <row r="10" spans="1:9" s="50" customFormat="1" ht="11.45" customHeight="1" x14ac:dyDescent="0.2">
      <c r="A10" s="43">
        <f>IF(F10&lt;&gt;"",COUNTA($F$9:F10),"")</f>
        <v>2</v>
      </c>
      <c r="B10" s="44"/>
      <c r="C10" s="44" t="s">
        <v>87</v>
      </c>
      <c r="D10" s="52" t="s">
        <v>64</v>
      </c>
      <c r="E10" s="108">
        <v>10559</v>
      </c>
      <c r="F10" s="108">
        <v>10624</v>
      </c>
      <c r="G10" s="108">
        <v>10659</v>
      </c>
      <c r="H10" s="90">
        <v>-0.6</v>
      </c>
      <c r="I10" s="90">
        <v>-0.9</v>
      </c>
    </row>
    <row r="11" spans="1:9" s="50" customFormat="1" ht="11.45" customHeight="1" x14ac:dyDescent="0.2">
      <c r="A11" s="43">
        <f>IF(F11&lt;&gt;"",COUNTA($F$9:F11),"")</f>
        <v>3</v>
      </c>
      <c r="B11" s="44"/>
      <c r="C11" s="44" t="s">
        <v>88</v>
      </c>
      <c r="D11" s="52" t="s">
        <v>190</v>
      </c>
      <c r="E11" s="108">
        <v>45717</v>
      </c>
      <c r="F11" s="108">
        <v>40209</v>
      </c>
      <c r="G11" s="108">
        <v>44405</v>
      </c>
      <c r="H11" s="90">
        <v>13.7</v>
      </c>
      <c r="I11" s="90">
        <v>3</v>
      </c>
    </row>
    <row r="12" spans="1:9" s="50" customFormat="1" ht="11.45" customHeight="1" x14ac:dyDescent="0.2">
      <c r="A12" s="43" t="str">
        <f>IF(F12&lt;&gt;"",COUNTA($F$9:F12),"")</f>
        <v/>
      </c>
      <c r="B12" s="51"/>
      <c r="C12" s="44"/>
      <c r="D12" s="52"/>
      <c r="E12" s="108"/>
      <c r="F12" s="108"/>
      <c r="G12" s="108"/>
      <c r="H12" s="90"/>
      <c r="I12" s="90"/>
    </row>
    <row r="13" spans="1:9" s="50" customFormat="1" ht="11.45" customHeight="1" x14ac:dyDescent="0.2">
      <c r="A13" s="43">
        <f>IF(F13&lt;&gt;"",COUNTA($F$9:F13),"")</f>
        <v>4</v>
      </c>
      <c r="B13" s="45"/>
      <c r="C13" s="58" t="s">
        <v>117</v>
      </c>
      <c r="D13" s="53" t="s">
        <v>190</v>
      </c>
      <c r="E13" s="110">
        <v>107772</v>
      </c>
      <c r="F13" s="110">
        <v>162584</v>
      </c>
      <c r="G13" s="110">
        <v>121661</v>
      </c>
      <c r="H13" s="91">
        <v>-33.700000000000003</v>
      </c>
      <c r="I13" s="91">
        <v>-11.4</v>
      </c>
    </row>
    <row r="14" spans="1:9" ht="11.45" customHeight="1" x14ac:dyDescent="0.2">
      <c r="A14" s="43" t="str">
        <f>IF(F14&lt;&gt;"",COUNTA($F$9:F14),"")</f>
        <v/>
      </c>
      <c r="B14" s="51"/>
      <c r="C14" s="44"/>
      <c r="D14" s="52"/>
      <c r="E14" s="108"/>
      <c r="F14" s="108"/>
      <c r="G14" s="108"/>
      <c r="H14" s="90"/>
      <c r="I14" s="90"/>
    </row>
    <row r="15" spans="1:9" ht="11.45" customHeight="1" x14ac:dyDescent="0.2">
      <c r="A15" s="43">
        <f>IF(F15&lt;&gt;"",COUNTA($F$9:F15),"")</f>
        <v>5</v>
      </c>
      <c r="B15" s="44" t="s">
        <v>90</v>
      </c>
      <c r="C15" s="44" t="s">
        <v>91</v>
      </c>
      <c r="D15" s="52" t="s">
        <v>190</v>
      </c>
      <c r="E15" s="108">
        <v>34943</v>
      </c>
      <c r="F15" s="108">
        <v>29021</v>
      </c>
      <c r="G15" s="108">
        <v>41727</v>
      </c>
      <c r="H15" s="90">
        <v>20.399999999999999</v>
      </c>
      <c r="I15" s="90">
        <v>-16.3</v>
      </c>
    </row>
    <row r="16" spans="1:9" ht="6.95" customHeight="1" x14ac:dyDescent="0.2">
      <c r="A16" s="43" t="str">
        <f>IF(F16&lt;&gt;"",COUNTA($F$9:F16),"")</f>
        <v/>
      </c>
      <c r="B16" s="44"/>
      <c r="C16" s="44"/>
      <c r="D16" s="52"/>
      <c r="E16" s="108"/>
      <c r="F16" s="108"/>
      <c r="G16" s="108"/>
      <c r="H16" s="90"/>
      <c r="I16" s="90"/>
    </row>
    <row r="17" spans="1:9" ht="22.5" customHeight="1" x14ac:dyDescent="0.2">
      <c r="A17" s="43">
        <f>IF(F17&lt;&gt;"",COUNTA($F$9:F17),"")</f>
        <v>6</v>
      </c>
      <c r="B17" s="44" t="s">
        <v>92</v>
      </c>
      <c r="C17" s="44" t="s">
        <v>93</v>
      </c>
      <c r="D17" s="52" t="s">
        <v>190</v>
      </c>
      <c r="E17" s="108">
        <v>16769</v>
      </c>
      <c r="F17" s="108">
        <v>69288</v>
      </c>
      <c r="G17" s="108">
        <v>21770</v>
      </c>
      <c r="H17" s="90">
        <v>-75.8</v>
      </c>
      <c r="I17" s="90">
        <v>-23</v>
      </c>
    </row>
    <row r="18" spans="1:9" ht="6.95" customHeight="1" x14ac:dyDescent="0.2">
      <c r="A18" s="43" t="str">
        <f>IF(F18&lt;&gt;"",COUNTA($F$9:F18),"")</f>
        <v/>
      </c>
      <c r="B18" s="44"/>
      <c r="C18" s="44"/>
      <c r="D18" s="52"/>
      <c r="E18" s="108"/>
      <c r="F18" s="108"/>
      <c r="G18" s="108"/>
      <c r="H18" s="90"/>
      <c r="I18" s="90"/>
    </row>
    <row r="19" spans="1:9" ht="11.45" customHeight="1" x14ac:dyDescent="0.2">
      <c r="A19" s="43">
        <f>IF(F19&lt;&gt;"",COUNTA($F$9:F19),"")</f>
        <v>7</v>
      </c>
      <c r="B19" s="44" t="s">
        <v>94</v>
      </c>
      <c r="C19" s="44" t="s">
        <v>95</v>
      </c>
      <c r="D19" s="52" t="s">
        <v>190</v>
      </c>
      <c r="E19" s="108">
        <v>29372</v>
      </c>
      <c r="F19" s="108">
        <v>22760</v>
      </c>
      <c r="G19" s="108">
        <v>27461</v>
      </c>
      <c r="H19" s="90">
        <v>29.1</v>
      </c>
      <c r="I19" s="90">
        <v>7</v>
      </c>
    </row>
    <row r="20" spans="1:9" ht="6.95" customHeight="1" x14ac:dyDescent="0.2">
      <c r="A20" s="43" t="str">
        <f>IF(F20&lt;&gt;"",COUNTA($F$9:F20),"")</f>
        <v/>
      </c>
      <c r="B20" s="44"/>
      <c r="C20" s="44"/>
      <c r="D20" s="52"/>
      <c r="E20" s="108"/>
      <c r="F20" s="108"/>
      <c r="G20" s="108"/>
      <c r="H20" s="90"/>
      <c r="I20" s="90"/>
    </row>
    <row r="21" spans="1:9" ht="11.45" customHeight="1" x14ac:dyDescent="0.2">
      <c r="A21" s="43">
        <f>IF(F21&lt;&gt;"",COUNTA($F$9:F21),"")</f>
        <v>8</v>
      </c>
      <c r="B21" s="44" t="s">
        <v>96</v>
      </c>
      <c r="C21" s="44" t="s">
        <v>97</v>
      </c>
      <c r="D21" s="52" t="s">
        <v>190</v>
      </c>
      <c r="E21" s="108">
        <v>961</v>
      </c>
      <c r="F21" s="108">
        <v>9825</v>
      </c>
      <c r="G21" s="108">
        <v>394</v>
      </c>
      <c r="H21" s="90">
        <v>-90.2</v>
      </c>
      <c r="I21" s="90">
        <v>144.30000000000001</v>
      </c>
    </row>
    <row r="22" spans="1:9" ht="6.95" customHeight="1" x14ac:dyDescent="0.2">
      <c r="A22" s="43" t="str">
        <f>IF(F22&lt;&gt;"",COUNTA($F$9:F22),"")</f>
        <v/>
      </c>
      <c r="B22" s="44"/>
      <c r="C22" s="44"/>
      <c r="D22" s="52"/>
      <c r="E22" s="108"/>
      <c r="F22" s="108"/>
      <c r="G22" s="108"/>
      <c r="H22" s="90"/>
      <c r="I22" s="90"/>
    </row>
    <row r="23" spans="1:9" ht="22.5" customHeight="1" x14ac:dyDescent="0.2">
      <c r="A23" s="43">
        <f>IF(F23&lt;&gt;"",COUNTA($F$9:F23),"")</f>
        <v>9</v>
      </c>
      <c r="B23" s="44" t="s">
        <v>98</v>
      </c>
      <c r="C23" s="44" t="s">
        <v>99</v>
      </c>
      <c r="D23" s="52" t="s">
        <v>190</v>
      </c>
      <c r="E23" s="108">
        <v>3172</v>
      </c>
      <c r="F23" s="108">
        <v>7076</v>
      </c>
      <c r="G23" s="108">
        <v>5375</v>
      </c>
      <c r="H23" s="90">
        <v>-55.2</v>
      </c>
      <c r="I23" s="90">
        <v>-41</v>
      </c>
    </row>
    <row r="24" spans="1:9" ht="6.95" customHeight="1" x14ac:dyDescent="0.2">
      <c r="A24" s="43" t="str">
        <f>IF(F24&lt;&gt;"",COUNTA($F$9:F24),"")</f>
        <v/>
      </c>
      <c r="B24" s="44"/>
      <c r="C24" s="44"/>
      <c r="D24" s="52"/>
      <c r="E24" s="108"/>
      <c r="F24" s="108"/>
      <c r="G24" s="108"/>
      <c r="H24" s="90"/>
      <c r="I24" s="90"/>
    </row>
    <row r="25" spans="1:9" ht="11.45" customHeight="1" x14ac:dyDescent="0.2">
      <c r="A25" s="43">
        <f>IF(F25&lt;&gt;"",COUNTA($F$9:F25),"")</f>
        <v>10</v>
      </c>
      <c r="B25" s="44" t="s">
        <v>100</v>
      </c>
      <c r="C25" s="44" t="s">
        <v>101</v>
      </c>
      <c r="D25" s="52" t="s">
        <v>190</v>
      </c>
      <c r="E25" s="108">
        <v>22554</v>
      </c>
      <c r="F25" s="108">
        <v>24613</v>
      </c>
      <c r="G25" s="108">
        <v>24934</v>
      </c>
      <c r="H25" s="90">
        <v>-8.4</v>
      </c>
      <c r="I25" s="90">
        <v>-9.5</v>
      </c>
    </row>
    <row r="26" spans="1:9" ht="6.95" customHeight="1" x14ac:dyDescent="0.2">
      <c r="A26" s="43" t="str">
        <f>IF(F26&lt;&gt;"",COUNTA($F$9:F26),"")</f>
        <v/>
      </c>
      <c r="B26" s="44"/>
      <c r="C26" s="44"/>
      <c r="D26" s="52"/>
      <c r="E26" s="108"/>
      <c r="F26" s="108"/>
      <c r="G26" s="108"/>
      <c r="H26" s="90"/>
      <c r="I26" s="90"/>
    </row>
    <row r="27" spans="1:9" ht="11.45" customHeight="1" x14ac:dyDescent="0.2">
      <c r="A27" s="43" t="str">
        <f>IF(F27&lt;&gt;"",COUNTA($F$9:F27),"")</f>
        <v/>
      </c>
      <c r="B27" s="44"/>
      <c r="C27" s="44" t="s">
        <v>102</v>
      </c>
      <c r="D27" s="52"/>
      <c r="E27" s="108"/>
      <c r="F27" s="108"/>
      <c r="G27" s="108"/>
      <c r="H27" s="90"/>
      <c r="I27" s="90"/>
    </row>
    <row r="28" spans="1:9" ht="11.45" customHeight="1" x14ac:dyDescent="0.2">
      <c r="A28" s="43">
        <f>IF(F28&lt;&gt;"",COUNTA($F$9:F28),"")</f>
        <v>11</v>
      </c>
      <c r="B28" s="44" t="s">
        <v>103</v>
      </c>
      <c r="C28" s="44" t="s">
        <v>104</v>
      </c>
      <c r="D28" s="52" t="s">
        <v>190</v>
      </c>
      <c r="E28" s="108">
        <v>8262</v>
      </c>
      <c r="F28" s="108">
        <v>10576</v>
      </c>
      <c r="G28" s="108">
        <v>8271</v>
      </c>
      <c r="H28" s="90">
        <v>-21.9</v>
      </c>
      <c r="I28" s="90">
        <v>-0.1</v>
      </c>
    </row>
    <row r="29" spans="1:9" ht="22.5" customHeight="1" x14ac:dyDescent="0.2">
      <c r="A29" s="43">
        <f>IF(F29&lt;&gt;"",COUNTA($F$9:F29),"")</f>
        <v>12</v>
      </c>
      <c r="B29" s="44" t="s">
        <v>105</v>
      </c>
      <c r="C29" s="44" t="s">
        <v>106</v>
      </c>
      <c r="D29" s="52" t="s">
        <v>190</v>
      </c>
      <c r="E29" s="108">
        <v>14292</v>
      </c>
      <c r="F29" s="108">
        <v>14037</v>
      </c>
      <c r="G29" s="108">
        <v>16664</v>
      </c>
      <c r="H29" s="90">
        <v>1.8</v>
      </c>
      <c r="I29" s="90">
        <v>-14.2</v>
      </c>
    </row>
    <row r="30" spans="1:9" ht="11.45" customHeight="1" x14ac:dyDescent="0.2">
      <c r="A30" s="43" t="str">
        <f>IF(F30&lt;&gt;"",COUNTA($F$9:F30),"")</f>
        <v/>
      </c>
      <c r="B30" s="44"/>
      <c r="C30" s="44" t="s">
        <v>107</v>
      </c>
      <c r="D30" s="52"/>
      <c r="E30" s="108"/>
      <c r="F30" s="108"/>
      <c r="G30" s="108"/>
      <c r="H30" s="90"/>
      <c r="I30" s="90"/>
    </row>
    <row r="31" spans="1:9" ht="11.45" customHeight="1" x14ac:dyDescent="0.2">
      <c r="A31" s="43">
        <f>IF(F31&lt;&gt;"",COUNTA($F$9:F31),"")</f>
        <v>13</v>
      </c>
      <c r="B31" s="44" t="s">
        <v>108</v>
      </c>
      <c r="C31" s="44" t="s">
        <v>109</v>
      </c>
      <c r="D31" s="52" t="s">
        <v>190</v>
      </c>
      <c r="E31" s="108">
        <v>4342</v>
      </c>
      <c r="F31" s="108">
        <v>3434</v>
      </c>
      <c r="G31" s="108">
        <v>2305</v>
      </c>
      <c r="H31" s="90">
        <v>26.4</v>
      </c>
      <c r="I31" s="90">
        <v>88.3</v>
      </c>
    </row>
    <row r="32" spans="1:9" ht="22.9" customHeight="1" x14ac:dyDescent="0.2">
      <c r="A32" s="43">
        <f>IF(F32&lt;&gt;"",COUNTA($F$9:F32),"")</f>
        <v>14</v>
      </c>
      <c r="B32" s="44" t="s">
        <v>110</v>
      </c>
      <c r="C32" s="44" t="s">
        <v>111</v>
      </c>
      <c r="D32" s="52" t="s">
        <v>190</v>
      </c>
      <c r="E32" s="108" t="s">
        <v>12</v>
      </c>
      <c r="F32" s="108" t="s">
        <v>12</v>
      </c>
      <c r="G32" s="108" t="s">
        <v>12</v>
      </c>
      <c r="H32" s="90" t="s">
        <v>12</v>
      </c>
      <c r="I32" s="90" t="s">
        <v>12</v>
      </c>
    </row>
    <row r="33" spans="1:9" ht="11.45" customHeight="1" x14ac:dyDescent="0.2">
      <c r="A33" s="43">
        <f>IF(F33&lt;&gt;"",COUNTA($F$9:F33),"")</f>
        <v>15</v>
      </c>
      <c r="B33" s="44" t="s">
        <v>112</v>
      </c>
      <c r="C33" s="44" t="s">
        <v>113</v>
      </c>
      <c r="D33" s="52" t="s">
        <v>190</v>
      </c>
      <c r="E33" s="108">
        <v>9950</v>
      </c>
      <c r="F33" s="108">
        <v>10603</v>
      </c>
      <c r="G33" s="108">
        <v>14358</v>
      </c>
      <c r="H33" s="90">
        <v>-6.2</v>
      </c>
      <c r="I33" s="90">
        <v>-30.7</v>
      </c>
    </row>
    <row r="34" spans="1:9" ht="11.45" customHeight="1" x14ac:dyDescent="0.2">
      <c r="E34" s="56"/>
      <c r="F34" s="56"/>
      <c r="G34" s="56"/>
      <c r="H34" s="57"/>
      <c r="I34" s="57"/>
    </row>
    <row r="35" spans="1:9" ht="11.45" customHeight="1" x14ac:dyDescent="0.2">
      <c r="E35" s="56"/>
      <c r="F35" s="56"/>
      <c r="G35" s="56"/>
      <c r="H35" s="57"/>
      <c r="I35" s="57"/>
    </row>
  </sheetData>
  <mergeCells count="15">
    <mergeCell ref="A1:D1"/>
    <mergeCell ref="E1:I1"/>
    <mergeCell ref="A2:D2"/>
    <mergeCell ref="A3:A6"/>
    <mergeCell ref="B3:B6"/>
    <mergeCell ref="C3:C6"/>
    <mergeCell ref="D3:D6"/>
    <mergeCell ref="E2:I2"/>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H488"/>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42578125" defaultRowHeight="11.45" customHeight="1" x14ac:dyDescent="0.2"/>
  <cols>
    <col min="1" max="1" width="3.28515625" style="34" customWidth="1"/>
    <col min="2" max="2" width="31.28515625" style="34" customWidth="1"/>
    <col min="3" max="3" width="8.28515625" style="34" customWidth="1"/>
    <col min="4" max="6" width="8.7109375" style="34" customWidth="1"/>
    <col min="7" max="8" width="10.7109375" style="34" customWidth="1"/>
    <col min="9" max="16384" width="11.42578125" style="34"/>
  </cols>
  <sheetData>
    <row r="1" spans="1:8" s="33" customFormat="1" ht="39.950000000000003" customHeight="1" x14ac:dyDescent="0.2">
      <c r="A1" s="153" t="s">
        <v>32</v>
      </c>
      <c r="B1" s="154"/>
      <c r="C1" s="154"/>
      <c r="D1" s="155" t="s">
        <v>52</v>
      </c>
      <c r="E1" s="167"/>
      <c r="F1" s="167"/>
      <c r="G1" s="167"/>
      <c r="H1" s="168"/>
    </row>
    <row r="2" spans="1:8" ht="35.1" customHeight="1" x14ac:dyDescent="0.2">
      <c r="A2" s="158" t="s">
        <v>118</v>
      </c>
      <c r="B2" s="159"/>
      <c r="C2" s="159"/>
      <c r="D2" s="170" t="s">
        <v>213</v>
      </c>
      <c r="E2" s="170"/>
      <c r="F2" s="170"/>
      <c r="G2" s="170"/>
      <c r="H2" s="171"/>
    </row>
    <row r="3" spans="1:8" ht="11.45" customHeight="1" x14ac:dyDescent="0.2">
      <c r="A3" s="163" t="s">
        <v>55</v>
      </c>
      <c r="B3" s="165" t="s">
        <v>81</v>
      </c>
      <c r="C3" s="165" t="s">
        <v>82</v>
      </c>
      <c r="D3" s="172" t="s">
        <v>208</v>
      </c>
      <c r="E3" s="173" t="s">
        <v>194</v>
      </c>
      <c r="F3" s="173" t="s">
        <v>209</v>
      </c>
      <c r="G3" s="172" t="s">
        <v>210</v>
      </c>
      <c r="H3" s="174"/>
    </row>
    <row r="4" spans="1:8" ht="11.45" customHeight="1" x14ac:dyDescent="0.2">
      <c r="A4" s="164"/>
      <c r="B4" s="165"/>
      <c r="C4" s="165"/>
      <c r="D4" s="172"/>
      <c r="E4" s="173"/>
      <c r="F4" s="173"/>
      <c r="G4" s="172" t="s">
        <v>83</v>
      </c>
      <c r="H4" s="174" t="s">
        <v>84</v>
      </c>
    </row>
    <row r="5" spans="1:8" ht="11.45" customHeight="1" x14ac:dyDescent="0.2">
      <c r="A5" s="164"/>
      <c r="B5" s="165"/>
      <c r="C5" s="165"/>
      <c r="D5" s="172"/>
      <c r="E5" s="173"/>
      <c r="F5" s="173"/>
      <c r="G5" s="172"/>
      <c r="H5" s="174"/>
    </row>
    <row r="6" spans="1:8" ht="11.45" customHeight="1" x14ac:dyDescent="0.2">
      <c r="A6" s="164"/>
      <c r="B6" s="165"/>
      <c r="C6" s="165"/>
      <c r="D6" s="172"/>
      <c r="E6" s="173"/>
      <c r="F6" s="173"/>
      <c r="G6" s="172" t="s">
        <v>85</v>
      </c>
      <c r="H6" s="174"/>
    </row>
    <row r="7" spans="1:8" s="39" customFormat="1" ht="11.45" customHeight="1" x14ac:dyDescent="0.2">
      <c r="A7" s="36">
        <v>1</v>
      </c>
      <c r="B7" s="37">
        <v>2</v>
      </c>
      <c r="C7" s="48">
        <v>3</v>
      </c>
      <c r="D7" s="48">
        <v>4</v>
      </c>
      <c r="E7" s="48">
        <v>5</v>
      </c>
      <c r="F7" s="37">
        <v>6</v>
      </c>
      <c r="G7" s="37">
        <v>7</v>
      </c>
      <c r="H7" s="38">
        <v>8</v>
      </c>
    </row>
    <row r="8" spans="1:8" ht="11.45" customHeight="1" x14ac:dyDescent="0.2">
      <c r="A8" s="40"/>
      <c r="B8" s="41"/>
      <c r="C8" s="52"/>
      <c r="D8" s="108"/>
      <c r="E8" s="108"/>
      <c r="F8" s="108"/>
      <c r="G8" s="90"/>
      <c r="H8" s="90"/>
    </row>
    <row r="9" spans="1:8" ht="11.45" customHeight="1" x14ac:dyDescent="0.2">
      <c r="A9" s="43">
        <f>IF(E9&lt;&gt;"",COUNTA($E9:E$9),"")</f>
        <v>1</v>
      </c>
      <c r="B9" s="44" t="s">
        <v>86</v>
      </c>
      <c r="C9" s="52" t="s">
        <v>64</v>
      </c>
      <c r="D9" s="108">
        <v>236</v>
      </c>
      <c r="E9" s="108">
        <v>236</v>
      </c>
      <c r="F9" s="108">
        <v>243</v>
      </c>
      <c r="G9" s="90" t="s">
        <v>12</v>
      </c>
      <c r="H9" s="90">
        <v>-2.9</v>
      </c>
    </row>
    <row r="10" spans="1:8" s="50" customFormat="1" ht="11.45" customHeight="1" x14ac:dyDescent="0.2">
      <c r="A10" s="43">
        <f>IF(E10&lt;&gt;"",COUNTA($E$9:E10),"")</f>
        <v>2</v>
      </c>
      <c r="B10" s="44" t="s">
        <v>87</v>
      </c>
      <c r="C10" s="52" t="s">
        <v>64</v>
      </c>
      <c r="D10" s="108">
        <v>10559</v>
      </c>
      <c r="E10" s="108">
        <v>10624</v>
      </c>
      <c r="F10" s="108">
        <v>10659</v>
      </c>
      <c r="G10" s="90">
        <v>-0.6</v>
      </c>
      <c r="H10" s="90">
        <v>-0.9</v>
      </c>
    </row>
    <row r="11" spans="1:8" s="50" customFormat="1" ht="11.45" customHeight="1" x14ac:dyDescent="0.2">
      <c r="A11" s="43">
        <f>IF(E11&lt;&gt;"",COUNTA($E$9:E11),"")</f>
        <v>3</v>
      </c>
      <c r="B11" s="44" t="s">
        <v>88</v>
      </c>
      <c r="C11" s="52" t="s">
        <v>190</v>
      </c>
      <c r="D11" s="108">
        <v>45717</v>
      </c>
      <c r="E11" s="108">
        <v>40209</v>
      </c>
      <c r="F11" s="108">
        <v>44405</v>
      </c>
      <c r="G11" s="90">
        <v>13.7</v>
      </c>
      <c r="H11" s="90">
        <v>3</v>
      </c>
    </row>
    <row r="12" spans="1:8" s="50" customFormat="1" ht="11.45" customHeight="1" x14ac:dyDescent="0.2">
      <c r="A12" s="43" t="str">
        <f>IF(E12&lt;&gt;"",COUNTA($E$9:E12),"")</f>
        <v/>
      </c>
      <c r="B12" s="44"/>
      <c r="C12" s="53"/>
      <c r="D12" s="108"/>
      <c r="E12" s="108"/>
      <c r="F12" s="108"/>
      <c r="G12" s="90"/>
      <c r="H12" s="90"/>
    </row>
    <row r="13" spans="1:8" s="50" customFormat="1" ht="11.45" customHeight="1" x14ac:dyDescent="0.2">
      <c r="A13" s="43">
        <f>IF(E13&lt;&gt;"",COUNTA($E$9:E13),"")</f>
        <v>4</v>
      </c>
      <c r="B13" s="58" t="s">
        <v>89</v>
      </c>
      <c r="C13" s="53" t="s">
        <v>191</v>
      </c>
      <c r="D13" s="110">
        <v>1056</v>
      </c>
      <c r="E13" s="110">
        <v>1126</v>
      </c>
      <c r="F13" s="110">
        <v>1121</v>
      </c>
      <c r="G13" s="91">
        <v>-6.2</v>
      </c>
      <c r="H13" s="91">
        <v>-5.8</v>
      </c>
    </row>
    <row r="14" spans="1:8" ht="11.45" customHeight="1" x14ac:dyDescent="0.2">
      <c r="A14" s="43" t="str">
        <f>IF(E14&lt;&gt;"",COUNTA($E$9:E14),"")</f>
        <v/>
      </c>
      <c r="B14" s="44" t="s">
        <v>119</v>
      </c>
      <c r="C14" s="52"/>
      <c r="D14" s="108"/>
      <c r="E14" s="108"/>
      <c r="F14" s="108"/>
      <c r="G14" s="90"/>
      <c r="H14" s="90"/>
    </row>
    <row r="15" spans="1:8" ht="11.45" customHeight="1" x14ac:dyDescent="0.2">
      <c r="A15" s="43">
        <f>IF(E15&lt;&gt;"",COUNTA($E$9:E15),"")</f>
        <v>5</v>
      </c>
      <c r="B15" s="44" t="s">
        <v>120</v>
      </c>
      <c r="C15" s="52" t="s">
        <v>191</v>
      </c>
      <c r="D15" s="108">
        <v>371</v>
      </c>
      <c r="E15" s="108">
        <v>400</v>
      </c>
      <c r="F15" s="108">
        <v>419</v>
      </c>
      <c r="G15" s="90">
        <v>-7.2</v>
      </c>
      <c r="H15" s="90">
        <v>-11.4</v>
      </c>
    </row>
    <row r="16" spans="1:8" ht="11.45" customHeight="1" x14ac:dyDescent="0.2">
      <c r="A16" s="43">
        <f>IF(E16&lt;&gt;"",COUNTA($E$9:E16),"")</f>
        <v>6</v>
      </c>
      <c r="B16" s="44" t="s">
        <v>121</v>
      </c>
      <c r="C16" s="52" t="s">
        <v>191</v>
      </c>
      <c r="D16" s="108">
        <v>685</v>
      </c>
      <c r="E16" s="108">
        <v>726</v>
      </c>
      <c r="F16" s="108">
        <v>702</v>
      </c>
      <c r="G16" s="90">
        <v>-5.6</v>
      </c>
      <c r="H16" s="90">
        <v>-2.4</v>
      </c>
    </row>
    <row r="17" spans="1:8" ht="11.45" customHeight="1" x14ac:dyDescent="0.2">
      <c r="A17" s="43" t="str">
        <f>IF(E17&lt;&gt;"",COUNTA($E$9:E17),"")</f>
        <v/>
      </c>
      <c r="B17" s="44"/>
      <c r="C17" s="52"/>
      <c r="D17" s="108"/>
      <c r="E17" s="108"/>
      <c r="F17" s="108"/>
      <c r="G17" s="90"/>
      <c r="H17" s="90"/>
    </row>
    <row r="18" spans="1:8" ht="11.45" customHeight="1" x14ac:dyDescent="0.2">
      <c r="A18" s="43" t="str">
        <f>IF(E18&lt;&gt;"",COUNTA($E$9:E18),"")</f>
        <v/>
      </c>
      <c r="B18" s="45" t="s">
        <v>122</v>
      </c>
      <c r="C18" s="52"/>
      <c r="D18" s="108"/>
      <c r="E18" s="108"/>
      <c r="F18" s="108"/>
      <c r="G18" s="90"/>
      <c r="H18" s="90"/>
    </row>
    <row r="19" spans="1:8" ht="11.45" customHeight="1" x14ac:dyDescent="0.2">
      <c r="A19" s="43" t="str">
        <f>IF(E19&lt;&gt;"",COUNTA($E$9:E19),"")</f>
        <v/>
      </c>
      <c r="B19" s="44"/>
      <c r="C19" s="52"/>
      <c r="D19" s="108"/>
      <c r="E19" s="108"/>
      <c r="F19" s="108"/>
      <c r="G19" s="90"/>
      <c r="H19" s="90"/>
    </row>
    <row r="20" spans="1:8" ht="11.45" customHeight="1" x14ac:dyDescent="0.2">
      <c r="A20" s="43">
        <f>IF(E20&lt;&gt;"",COUNTA($E$9:E20),"")</f>
        <v>7</v>
      </c>
      <c r="B20" s="44" t="s">
        <v>123</v>
      </c>
      <c r="C20" s="52" t="s">
        <v>191</v>
      </c>
      <c r="D20" s="108">
        <v>184</v>
      </c>
      <c r="E20" s="108">
        <v>201</v>
      </c>
      <c r="F20" s="108">
        <v>204</v>
      </c>
      <c r="G20" s="90">
        <v>-8.3000000000000007</v>
      </c>
      <c r="H20" s="90">
        <v>-9.8000000000000007</v>
      </c>
    </row>
    <row r="21" spans="1:8" ht="11.45" customHeight="1" x14ac:dyDescent="0.2">
      <c r="A21" s="43" t="str">
        <f>IF(E21&lt;&gt;"",COUNTA($E$9:E21),"")</f>
        <v/>
      </c>
      <c r="B21" s="44"/>
      <c r="C21" s="52"/>
      <c r="D21" s="108"/>
      <c r="E21" s="108"/>
      <c r="F21" s="108"/>
      <c r="G21" s="90"/>
      <c r="H21" s="90"/>
    </row>
    <row r="22" spans="1:8" ht="22.5" customHeight="1" x14ac:dyDescent="0.2">
      <c r="A22" s="43">
        <f>IF(E22&lt;&gt;"",COUNTA($E$9:E22),"")</f>
        <v>8</v>
      </c>
      <c r="B22" s="44" t="s">
        <v>124</v>
      </c>
      <c r="C22" s="52" t="s">
        <v>191</v>
      </c>
      <c r="D22" s="108">
        <v>436</v>
      </c>
      <c r="E22" s="108">
        <v>458</v>
      </c>
      <c r="F22" s="108">
        <v>482</v>
      </c>
      <c r="G22" s="90">
        <v>-4.7</v>
      </c>
      <c r="H22" s="90">
        <v>-9.5</v>
      </c>
    </row>
    <row r="23" spans="1:8" ht="11.45" customHeight="1" x14ac:dyDescent="0.2">
      <c r="A23" s="43" t="str">
        <f>IF(E23&lt;&gt;"",COUNTA($E$9:E23),"")</f>
        <v/>
      </c>
      <c r="B23" s="44" t="s">
        <v>107</v>
      </c>
      <c r="C23" s="52"/>
      <c r="D23" s="108"/>
      <c r="E23" s="108"/>
      <c r="F23" s="108"/>
      <c r="G23" s="90"/>
      <c r="H23" s="90"/>
    </row>
    <row r="24" spans="1:8" ht="11.45" customHeight="1" x14ac:dyDescent="0.2">
      <c r="A24" s="43">
        <f>IF(E24&lt;&gt;"",COUNTA($E$9:E24),"")</f>
        <v>9</v>
      </c>
      <c r="B24" s="44" t="s">
        <v>125</v>
      </c>
      <c r="C24" s="52" t="s">
        <v>191</v>
      </c>
      <c r="D24" s="108">
        <v>103</v>
      </c>
      <c r="E24" s="108">
        <v>107</v>
      </c>
      <c r="F24" s="108">
        <v>127</v>
      </c>
      <c r="G24" s="90">
        <v>-4.3</v>
      </c>
      <c r="H24" s="90">
        <v>-19.3</v>
      </c>
    </row>
    <row r="25" spans="1:8" ht="11.45" customHeight="1" x14ac:dyDescent="0.2">
      <c r="A25" s="43">
        <f>IF(E25&lt;&gt;"",COUNTA($E$9:E25),"")</f>
        <v>10</v>
      </c>
      <c r="B25" s="44" t="s">
        <v>126</v>
      </c>
      <c r="C25" s="52" t="s">
        <v>191</v>
      </c>
      <c r="D25" s="108">
        <v>334</v>
      </c>
      <c r="E25" s="108">
        <v>351</v>
      </c>
      <c r="F25" s="108">
        <v>355</v>
      </c>
      <c r="G25" s="90">
        <v>-4.9000000000000004</v>
      </c>
      <c r="H25" s="90">
        <v>-6</v>
      </c>
    </row>
    <row r="26" spans="1:8" ht="11.45" customHeight="1" x14ac:dyDescent="0.2">
      <c r="A26" s="43" t="str">
        <f>IF(E26&lt;&gt;"",COUNTA($E$9:E26),"")</f>
        <v/>
      </c>
      <c r="B26" s="44"/>
      <c r="C26" s="52"/>
      <c r="D26" s="108"/>
      <c r="E26" s="108"/>
      <c r="F26" s="108"/>
      <c r="G26" s="90"/>
      <c r="H26" s="90"/>
    </row>
    <row r="27" spans="1:8" ht="11.45" customHeight="1" x14ac:dyDescent="0.2">
      <c r="A27" s="43">
        <f>IF(E27&lt;&gt;"",COUNTA($E$9:E27),"")</f>
        <v>11</v>
      </c>
      <c r="B27" s="44" t="s">
        <v>127</v>
      </c>
      <c r="C27" s="52" t="s">
        <v>191</v>
      </c>
      <c r="D27" s="108">
        <v>436</v>
      </c>
      <c r="E27" s="108">
        <v>467</v>
      </c>
      <c r="F27" s="108">
        <v>435</v>
      </c>
      <c r="G27" s="90">
        <v>-6.6</v>
      </c>
      <c r="H27" s="90">
        <v>0.3</v>
      </c>
    </row>
    <row r="28" spans="1:8" ht="11.45" customHeight="1" x14ac:dyDescent="0.2">
      <c r="A28" s="43" t="str">
        <f>IF(E28&lt;&gt;"",COUNTA($E$9:E28),"")</f>
        <v/>
      </c>
      <c r="B28" s="44" t="s">
        <v>107</v>
      </c>
      <c r="C28" s="52"/>
      <c r="D28" s="108"/>
      <c r="E28" s="108"/>
      <c r="F28" s="108"/>
      <c r="G28" s="90"/>
      <c r="H28" s="90"/>
    </row>
    <row r="29" spans="1:8" ht="11.45" customHeight="1" x14ac:dyDescent="0.2">
      <c r="A29" s="43">
        <f>IF(E29&lt;&gt;"",COUNTA($E$9:E29),"")</f>
        <v>12</v>
      </c>
      <c r="B29" s="44" t="s">
        <v>128</v>
      </c>
      <c r="C29" s="52" t="s">
        <v>191</v>
      </c>
      <c r="D29" s="108">
        <v>84</v>
      </c>
      <c r="E29" s="108">
        <v>91</v>
      </c>
      <c r="F29" s="108">
        <v>87</v>
      </c>
      <c r="G29" s="90">
        <v>-7.9</v>
      </c>
      <c r="H29" s="90">
        <v>-3.6</v>
      </c>
    </row>
    <row r="30" spans="1:8" ht="22.5" customHeight="1" x14ac:dyDescent="0.2">
      <c r="A30" s="43">
        <f>IF(E30&lt;&gt;"",COUNTA($E$9:E30),"")</f>
        <v>13</v>
      </c>
      <c r="B30" s="44" t="s">
        <v>129</v>
      </c>
      <c r="C30" s="52" t="s">
        <v>191</v>
      </c>
      <c r="D30" s="108">
        <v>15</v>
      </c>
      <c r="E30" s="108">
        <v>14</v>
      </c>
      <c r="F30" s="108">
        <v>17</v>
      </c>
      <c r="G30" s="90">
        <v>3.9</v>
      </c>
      <c r="H30" s="90">
        <v>-12.3</v>
      </c>
    </row>
    <row r="31" spans="1:8" ht="22.5" customHeight="1" x14ac:dyDescent="0.2">
      <c r="A31" s="43">
        <f>IF(E31&lt;&gt;"",COUNTA($E$9:E31),"")</f>
        <v>14</v>
      </c>
      <c r="B31" s="44" t="s">
        <v>130</v>
      </c>
      <c r="C31" s="52" t="s">
        <v>191</v>
      </c>
      <c r="D31" s="108">
        <v>69</v>
      </c>
      <c r="E31" s="108">
        <v>77</v>
      </c>
      <c r="F31" s="108">
        <v>70</v>
      </c>
      <c r="G31" s="90">
        <v>-10.1</v>
      </c>
      <c r="H31" s="90">
        <v>-1.5</v>
      </c>
    </row>
    <row r="32" spans="1:8" ht="11.45" customHeight="1" x14ac:dyDescent="0.2">
      <c r="A32" s="43">
        <f>IF(E32&lt;&gt;"",COUNTA($E$9:E32),"")</f>
        <v>15</v>
      </c>
      <c r="B32" s="44" t="s">
        <v>131</v>
      </c>
      <c r="C32" s="52" t="s">
        <v>191</v>
      </c>
      <c r="D32" s="108">
        <v>352</v>
      </c>
      <c r="E32" s="108">
        <v>375</v>
      </c>
      <c r="F32" s="108">
        <v>347</v>
      </c>
      <c r="G32" s="90">
        <v>-6.3</v>
      </c>
      <c r="H32" s="90">
        <v>1.3</v>
      </c>
    </row>
    <row r="33" spans="1:8" ht="11.45" customHeight="1" x14ac:dyDescent="0.2">
      <c r="A33" s="43" t="str">
        <f>IF(E33&lt;&gt;"",COUNTA($E$9:E33),"")</f>
        <v/>
      </c>
      <c r="B33" s="44" t="s">
        <v>132</v>
      </c>
      <c r="C33" s="52"/>
      <c r="D33" s="108"/>
      <c r="E33" s="108"/>
      <c r="F33" s="108"/>
      <c r="G33" s="90"/>
      <c r="H33" s="90"/>
    </row>
    <row r="34" spans="1:8" ht="11.45" customHeight="1" x14ac:dyDescent="0.2">
      <c r="A34" s="43">
        <f>IF(E34&lt;&gt;"",COUNTA($E$9:E34),"")</f>
        <v>16</v>
      </c>
      <c r="B34" s="44" t="s">
        <v>133</v>
      </c>
      <c r="C34" s="52" t="s">
        <v>191</v>
      </c>
      <c r="D34" s="108">
        <v>189</v>
      </c>
      <c r="E34" s="108">
        <v>207</v>
      </c>
      <c r="F34" s="108">
        <v>198</v>
      </c>
      <c r="G34" s="90">
        <v>-8.6999999999999993</v>
      </c>
      <c r="H34" s="90">
        <v>-4.5</v>
      </c>
    </row>
    <row r="35" spans="1:8" ht="11.45" customHeight="1" x14ac:dyDescent="0.2">
      <c r="A35" s="43">
        <f>IF(E35&lt;&gt;"",COUNTA($E$9:E35),"")</f>
        <v>17</v>
      </c>
      <c r="B35" s="44" t="s">
        <v>134</v>
      </c>
      <c r="C35" s="52" t="s">
        <v>191</v>
      </c>
      <c r="D35" s="108">
        <v>162</v>
      </c>
      <c r="E35" s="108">
        <v>168</v>
      </c>
      <c r="F35" s="108">
        <v>149</v>
      </c>
      <c r="G35" s="90">
        <v>-3.3</v>
      </c>
      <c r="H35" s="90">
        <v>9.1</v>
      </c>
    </row>
    <row r="36" spans="1:8" ht="11.45" customHeight="1" x14ac:dyDescent="0.2">
      <c r="F36" s="54"/>
    </row>
    <row r="37" spans="1:8" ht="11.45" customHeight="1" x14ac:dyDescent="0.2">
      <c r="F37" s="54"/>
    </row>
    <row r="38" spans="1:8" ht="11.45" customHeight="1" x14ac:dyDescent="0.2">
      <c r="F38" s="54"/>
    </row>
    <row r="39" spans="1:8" ht="11.45" customHeight="1" x14ac:dyDescent="0.2">
      <c r="F39" s="54"/>
    </row>
    <row r="40" spans="1:8" ht="11.45" customHeight="1" x14ac:dyDescent="0.2">
      <c r="F40" s="54"/>
    </row>
    <row r="41" spans="1:8" ht="11.45" customHeight="1" x14ac:dyDescent="0.2">
      <c r="F41" s="54"/>
    </row>
    <row r="42" spans="1:8" ht="11.45" customHeight="1" x14ac:dyDescent="0.2">
      <c r="F42" s="54"/>
    </row>
    <row r="43" spans="1:8" ht="11.45" customHeight="1" x14ac:dyDescent="0.2">
      <c r="F43" s="54"/>
    </row>
    <row r="44" spans="1:8" ht="11.45" customHeight="1" x14ac:dyDescent="0.2">
      <c r="F44" s="54"/>
    </row>
    <row r="45" spans="1:8" ht="11.45" customHeight="1" x14ac:dyDescent="0.2">
      <c r="F45" s="54"/>
    </row>
    <row r="46" spans="1:8" ht="11.45" customHeight="1" x14ac:dyDescent="0.2">
      <c r="F46" s="54"/>
    </row>
    <row r="47" spans="1:8" ht="11.45" customHeight="1" x14ac:dyDescent="0.2">
      <c r="F47" s="54"/>
    </row>
    <row r="48" spans="1:8" ht="11.45" customHeight="1" x14ac:dyDescent="0.2">
      <c r="F48" s="54"/>
    </row>
    <row r="49" spans="6:6" ht="11.45" customHeight="1" x14ac:dyDescent="0.2">
      <c r="F49" s="54"/>
    </row>
    <row r="50" spans="6:6" ht="11.45" customHeight="1" x14ac:dyDescent="0.2">
      <c r="F50" s="54"/>
    </row>
    <row r="51" spans="6:6" ht="11.45" customHeight="1" x14ac:dyDescent="0.2">
      <c r="F51" s="54"/>
    </row>
    <row r="52" spans="6:6" ht="11.45" customHeight="1" x14ac:dyDescent="0.2">
      <c r="F52" s="54"/>
    </row>
    <row r="53" spans="6:6" ht="11.45" customHeight="1" x14ac:dyDescent="0.2">
      <c r="F53" s="54"/>
    </row>
    <row r="54" spans="6:6" ht="11.45" customHeight="1" x14ac:dyDescent="0.2">
      <c r="F54" s="54"/>
    </row>
    <row r="55" spans="6:6" ht="11.45" customHeight="1" x14ac:dyDescent="0.2">
      <c r="F55" s="54"/>
    </row>
    <row r="56" spans="6:6" ht="11.45" customHeight="1" x14ac:dyDescent="0.2">
      <c r="F56" s="54"/>
    </row>
    <row r="57" spans="6:6" ht="11.45" customHeight="1" x14ac:dyDescent="0.2">
      <c r="F57" s="54"/>
    </row>
    <row r="58" spans="6:6" ht="11.45" customHeight="1" x14ac:dyDescent="0.2">
      <c r="F58" s="54"/>
    </row>
    <row r="59" spans="6:6" ht="11.45" customHeight="1" x14ac:dyDescent="0.2">
      <c r="F59" s="54"/>
    </row>
    <row r="60" spans="6:6" ht="11.45" customHeight="1" x14ac:dyDescent="0.2">
      <c r="F60" s="54"/>
    </row>
    <row r="61" spans="6:6" ht="11.45" customHeight="1" x14ac:dyDescent="0.2">
      <c r="F61" s="54"/>
    </row>
    <row r="62" spans="6:6" ht="11.45" customHeight="1" x14ac:dyDescent="0.2">
      <c r="F62" s="54"/>
    </row>
    <row r="63" spans="6:6" ht="11.45" customHeight="1" x14ac:dyDescent="0.2">
      <c r="F63" s="54"/>
    </row>
    <row r="64" spans="6:6" ht="11.45" customHeight="1" x14ac:dyDescent="0.2">
      <c r="F64" s="54"/>
    </row>
    <row r="65" spans="6:6" ht="11.45" customHeight="1" x14ac:dyDescent="0.2">
      <c r="F65" s="54"/>
    </row>
    <row r="66" spans="6:6" ht="11.45" customHeight="1" x14ac:dyDescent="0.2">
      <c r="F66" s="54"/>
    </row>
    <row r="67" spans="6:6" ht="11.45" customHeight="1" x14ac:dyDescent="0.2">
      <c r="F67" s="54"/>
    </row>
    <row r="68" spans="6:6" ht="11.45" customHeight="1" x14ac:dyDescent="0.2">
      <c r="F68" s="54"/>
    </row>
    <row r="69" spans="6:6" ht="11.45" customHeight="1" x14ac:dyDescent="0.2">
      <c r="F69" s="54"/>
    </row>
    <row r="70" spans="6:6" ht="11.45" customHeight="1" x14ac:dyDescent="0.2">
      <c r="F70" s="54"/>
    </row>
    <row r="71" spans="6:6" ht="11.45" customHeight="1" x14ac:dyDescent="0.2">
      <c r="F71" s="54"/>
    </row>
    <row r="72" spans="6:6" ht="11.45" customHeight="1" x14ac:dyDescent="0.2">
      <c r="F72" s="54"/>
    </row>
    <row r="73" spans="6:6" ht="11.45" customHeight="1" x14ac:dyDescent="0.2">
      <c r="F73" s="54"/>
    </row>
    <row r="74" spans="6:6" ht="11.45" customHeight="1" x14ac:dyDescent="0.2">
      <c r="F74" s="54"/>
    </row>
    <row r="75" spans="6:6" ht="11.45" customHeight="1" x14ac:dyDescent="0.2">
      <c r="F75" s="54"/>
    </row>
    <row r="76" spans="6:6" ht="11.45" customHeight="1" x14ac:dyDescent="0.2">
      <c r="F76" s="54"/>
    </row>
    <row r="77" spans="6:6" ht="11.45" customHeight="1" x14ac:dyDescent="0.2">
      <c r="F77" s="54"/>
    </row>
    <row r="78" spans="6:6" ht="11.45" customHeight="1" x14ac:dyDescent="0.2">
      <c r="F78" s="54"/>
    </row>
    <row r="79" spans="6:6" ht="11.45" customHeight="1" x14ac:dyDescent="0.2">
      <c r="F79" s="54"/>
    </row>
    <row r="80" spans="6:6" ht="11.45" customHeight="1" x14ac:dyDescent="0.2">
      <c r="F80" s="54"/>
    </row>
    <row r="81" spans="6:6" ht="11.45" customHeight="1" x14ac:dyDescent="0.2">
      <c r="F81" s="54"/>
    </row>
    <row r="82" spans="6:6" ht="11.45" customHeight="1" x14ac:dyDescent="0.2">
      <c r="F82" s="54"/>
    </row>
    <row r="83" spans="6:6" ht="11.45" customHeight="1" x14ac:dyDescent="0.2">
      <c r="F83" s="54"/>
    </row>
    <row r="84" spans="6:6" ht="11.45" customHeight="1" x14ac:dyDescent="0.2">
      <c r="F84" s="54"/>
    </row>
    <row r="85" spans="6:6" ht="11.45" customHeight="1" x14ac:dyDescent="0.2">
      <c r="F85" s="54"/>
    </row>
    <row r="86" spans="6:6" ht="11.45" customHeight="1" x14ac:dyDescent="0.2">
      <c r="F86" s="54"/>
    </row>
    <row r="87" spans="6:6" ht="11.45" customHeight="1" x14ac:dyDescent="0.2">
      <c r="F87" s="54"/>
    </row>
    <row r="88" spans="6:6" ht="11.45" customHeight="1" x14ac:dyDescent="0.2">
      <c r="F88" s="54"/>
    </row>
    <row r="89" spans="6:6" ht="11.45" customHeight="1" x14ac:dyDescent="0.2">
      <c r="F89" s="54"/>
    </row>
    <row r="90" spans="6:6" ht="11.45" customHeight="1" x14ac:dyDescent="0.2">
      <c r="F90" s="54"/>
    </row>
    <row r="91" spans="6:6" ht="11.45" customHeight="1" x14ac:dyDescent="0.2">
      <c r="F91" s="54"/>
    </row>
    <row r="92" spans="6:6" ht="11.45" customHeight="1" x14ac:dyDescent="0.2">
      <c r="F92" s="54"/>
    </row>
    <row r="93" spans="6:6" ht="11.45" customHeight="1" x14ac:dyDescent="0.2">
      <c r="F93" s="54"/>
    </row>
    <row r="94" spans="6:6" ht="11.45" customHeight="1" x14ac:dyDescent="0.2">
      <c r="F94" s="54"/>
    </row>
    <row r="95" spans="6:6" ht="11.45" customHeight="1" x14ac:dyDescent="0.2">
      <c r="F95" s="54"/>
    </row>
    <row r="96" spans="6:6" ht="11.45" customHeight="1" x14ac:dyDescent="0.2">
      <c r="F96" s="54"/>
    </row>
    <row r="97" spans="6:6" ht="11.45" customHeight="1" x14ac:dyDescent="0.2">
      <c r="F97" s="54"/>
    </row>
    <row r="98" spans="6:6" ht="11.45" customHeight="1" x14ac:dyDescent="0.2">
      <c r="F98" s="54"/>
    </row>
    <row r="99" spans="6:6" ht="11.45" customHeight="1" x14ac:dyDescent="0.2">
      <c r="F99" s="54"/>
    </row>
    <row r="100" spans="6:6" ht="11.45" customHeight="1" x14ac:dyDescent="0.2">
      <c r="F100" s="54"/>
    </row>
    <row r="101" spans="6:6" ht="11.45" customHeight="1" x14ac:dyDescent="0.2">
      <c r="F101" s="54"/>
    </row>
    <row r="102" spans="6:6" ht="11.45" customHeight="1" x14ac:dyDescent="0.2">
      <c r="F102" s="54"/>
    </row>
    <row r="103" spans="6:6" ht="11.45" customHeight="1" x14ac:dyDescent="0.2">
      <c r="F103" s="54"/>
    </row>
    <row r="104" spans="6:6" ht="11.45" customHeight="1" x14ac:dyDescent="0.2">
      <c r="F104" s="54"/>
    </row>
    <row r="105" spans="6:6" ht="11.45" customHeight="1" x14ac:dyDescent="0.2">
      <c r="F105" s="54"/>
    </row>
    <row r="106" spans="6:6" ht="11.45" customHeight="1" x14ac:dyDescent="0.2">
      <c r="F106" s="54"/>
    </row>
    <row r="107" spans="6:6" ht="11.45" customHeight="1" x14ac:dyDescent="0.2">
      <c r="F107" s="54"/>
    </row>
    <row r="108" spans="6:6" ht="11.45" customHeight="1" x14ac:dyDescent="0.2">
      <c r="F108" s="54"/>
    </row>
    <row r="109" spans="6:6" ht="11.45" customHeight="1" x14ac:dyDescent="0.2">
      <c r="F109" s="54"/>
    </row>
    <row r="110" spans="6:6" ht="11.45" customHeight="1" x14ac:dyDescent="0.2">
      <c r="F110" s="54"/>
    </row>
    <row r="111" spans="6:6" ht="11.45" customHeight="1" x14ac:dyDescent="0.2">
      <c r="F111" s="54"/>
    </row>
    <row r="112" spans="6:6" ht="11.45" customHeight="1" x14ac:dyDescent="0.2">
      <c r="F112" s="54"/>
    </row>
    <row r="113" spans="6:6" ht="11.45" customHeight="1" x14ac:dyDescent="0.2">
      <c r="F113" s="54"/>
    </row>
    <row r="114" spans="6:6" ht="11.45" customHeight="1" x14ac:dyDescent="0.2">
      <c r="F114" s="54"/>
    </row>
    <row r="115" spans="6:6" ht="11.45" customHeight="1" x14ac:dyDescent="0.2">
      <c r="F115" s="54"/>
    </row>
    <row r="116" spans="6:6" ht="11.45" customHeight="1" x14ac:dyDescent="0.2">
      <c r="F116" s="54"/>
    </row>
    <row r="117" spans="6:6" ht="11.45" customHeight="1" x14ac:dyDescent="0.2">
      <c r="F117" s="54"/>
    </row>
    <row r="118" spans="6:6" ht="11.45" customHeight="1" x14ac:dyDescent="0.2">
      <c r="F118" s="54"/>
    </row>
    <row r="119" spans="6:6" ht="11.45" customHeight="1" x14ac:dyDescent="0.2">
      <c r="F119" s="54"/>
    </row>
    <row r="120" spans="6:6" ht="11.45" customHeight="1" x14ac:dyDescent="0.2">
      <c r="F120" s="54"/>
    </row>
    <row r="121" spans="6:6" ht="11.45" customHeight="1" x14ac:dyDescent="0.2">
      <c r="F121" s="54"/>
    </row>
    <row r="122" spans="6:6" ht="11.45" customHeight="1" x14ac:dyDescent="0.2">
      <c r="F122" s="54"/>
    </row>
    <row r="123" spans="6:6" ht="11.45" customHeight="1" x14ac:dyDescent="0.2">
      <c r="F123" s="54"/>
    </row>
    <row r="124" spans="6:6" ht="11.45" customHeight="1" x14ac:dyDescent="0.2">
      <c r="F124" s="54"/>
    </row>
    <row r="125" spans="6:6" ht="11.45" customHeight="1" x14ac:dyDescent="0.2">
      <c r="F125" s="54"/>
    </row>
    <row r="126" spans="6:6" ht="11.45" customHeight="1" x14ac:dyDescent="0.2">
      <c r="F126" s="54"/>
    </row>
    <row r="127" spans="6:6" ht="11.45" customHeight="1" x14ac:dyDescent="0.2">
      <c r="F127" s="54"/>
    </row>
    <row r="128" spans="6:6" ht="11.45" customHeight="1" x14ac:dyDescent="0.2">
      <c r="F128" s="54"/>
    </row>
    <row r="129" spans="6:6" ht="11.45" customHeight="1" x14ac:dyDescent="0.2">
      <c r="F129" s="54"/>
    </row>
    <row r="130" spans="6:6" ht="11.45" customHeight="1" x14ac:dyDescent="0.2">
      <c r="F130" s="54"/>
    </row>
    <row r="131" spans="6:6" ht="11.45" customHeight="1" x14ac:dyDescent="0.2">
      <c r="F131" s="54"/>
    </row>
    <row r="132" spans="6:6" ht="11.45" customHeight="1" x14ac:dyDescent="0.2">
      <c r="F132" s="54"/>
    </row>
    <row r="133" spans="6:6" ht="11.45" customHeight="1" x14ac:dyDescent="0.2">
      <c r="F133" s="54"/>
    </row>
    <row r="134" spans="6:6" ht="11.45" customHeight="1" x14ac:dyDescent="0.2">
      <c r="F134" s="54"/>
    </row>
    <row r="135" spans="6:6" ht="11.45" customHeight="1" x14ac:dyDescent="0.2">
      <c r="F135" s="54"/>
    </row>
    <row r="136" spans="6:6" ht="11.45" customHeight="1" x14ac:dyDescent="0.2">
      <c r="F136" s="54"/>
    </row>
    <row r="137" spans="6:6" ht="11.45" customHeight="1" x14ac:dyDescent="0.2">
      <c r="F137" s="54"/>
    </row>
    <row r="138" spans="6:6" ht="11.45" customHeight="1" x14ac:dyDescent="0.2">
      <c r="F138" s="54"/>
    </row>
    <row r="139" spans="6:6" ht="11.45" customHeight="1" x14ac:dyDescent="0.2">
      <c r="F139" s="54"/>
    </row>
    <row r="140" spans="6:6" ht="11.45" customHeight="1" x14ac:dyDescent="0.2">
      <c r="F140" s="54"/>
    </row>
    <row r="141" spans="6:6" ht="11.45" customHeight="1" x14ac:dyDescent="0.2">
      <c r="F141" s="54"/>
    </row>
    <row r="142" spans="6:6" ht="11.45" customHeight="1" x14ac:dyDescent="0.2">
      <c r="F142" s="54"/>
    </row>
    <row r="143" spans="6:6" ht="11.45" customHeight="1" x14ac:dyDescent="0.2">
      <c r="F143" s="54"/>
    </row>
    <row r="144" spans="6:6" ht="11.45" customHeight="1" x14ac:dyDescent="0.2">
      <c r="F144" s="54"/>
    </row>
    <row r="145" spans="6:6" ht="11.45" customHeight="1" x14ac:dyDescent="0.2">
      <c r="F145" s="54"/>
    </row>
    <row r="146" spans="6:6" ht="11.45" customHeight="1" x14ac:dyDescent="0.2">
      <c r="F146" s="54"/>
    </row>
    <row r="147" spans="6:6" ht="11.45" customHeight="1" x14ac:dyDescent="0.2">
      <c r="F147" s="54"/>
    </row>
    <row r="148" spans="6:6" ht="11.45" customHeight="1" x14ac:dyDescent="0.2">
      <c r="F148" s="54"/>
    </row>
    <row r="149" spans="6:6" ht="11.45" customHeight="1" x14ac:dyDescent="0.2">
      <c r="F149" s="54"/>
    </row>
    <row r="150" spans="6:6" ht="11.45" customHeight="1" x14ac:dyDescent="0.2">
      <c r="F150" s="54"/>
    </row>
    <row r="151" spans="6:6" ht="11.45" customHeight="1" x14ac:dyDescent="0.2">
      <c r="F151" s="54"/>
    </row>
    <row r="152" spans="6:6" ht="11.45" customHeight="1" x14ac:dyDescent="0.2">
      <c r="F152" s="54"/>
    </row>
    <row r="153" spans="6:6" ht="11.45" customHeight="1" x14ac:dyDescent="0.2">
      <c r="F153" s="54"/>
    </row>
    <row r="154" spans="6:6" ht="11.45" customHeight="1" x14ac:dyDescent="0.2">
      <c r="F154" s="54"/>
    </row>
    <row r="155" spans="6:6" ht="11.45" customHeight="1" x14ac:dyDescent="0.2">
      <c r="F155" s="54"/>
    </row>
    <row r="156" spans="6:6" ht="11.45" customHeight="1" x14ac:dyDescent="0.2">
      <c r="F156" s="54"/>
    </row>
    <row r="157" spans="6:6" ht="11.45" customHeight="1" x14ac:dyDescent="0.2">
      <c r="F157" s="54"/>
    </row>
    <row r="158" spans="6:6" ht="11.45" customHeight="1" x14ac:dyDescent="0.2">
      <c r="F158" s="54"/>
    </row>
    <row r="159" spans="6:6" ht="11.45" customHeight="1" x14ac:dyDescent="0.2">
      <c r="F159" s="54"/>
    </row>
    <row r="160" spans="6:6" ht="11.45" customHeight="1" x14ac:dyDescent="0.2">
      <c r="F160" s="54"/>
    </row>
    <row r="161" spans="6:6" ht="11.45" customHeight="1" x14ac:dyDescent="0.2">
      <c r="F161" s="54"/>
    </row>
    <row r="162" spans="6:6" ht="11.45" customHeight="1" x14ac:dyDescent="0.2">
      <c r="F162" s="54"/>
    </row>
    <row r="163" spans="6:6" ht="11.45" customHeight="1" x14ac:dyDescent="0.2">
      <c r="F163" s="54"/>
    </row>
    <row r="164" spans="6:6" ht="11.45" customHeight="1" x14ac:dyDescent="0.2">
      <c r="F164" s="54"/>
    </row>
    <row r="165" spans="6:6" ht="11.45" customHeight="1" x14ac:dyDescent="0.2">
      <c r="F165" s="54"/>
    </row>
    <row r="166" spans="6:6" ht="11.45" customHeight="1" x14ac:dyDescent="0.2">
      <c r="F166" s="54"/>
    </row>
    <row r="167" spans="6:6" ht="11.45" customHeight="1" x14ac:dyDescent="0.2">
      <c r="F167" s="54"/>
    </row>
    <row r="168" spans="6:6" ht="11.45" customHeight="1" x14ac:dyDescent="0.2">
      <c r="F168" s="54"/>
    </row>
    <row r="169" spans="6:6" ht="11.45" customHeight="1" x14ac:dyDescent="0.2">
      <c r="F169" s="54"/>
    </row>
    <row r="170" spans="6:6" ht="11.45" customHeight="1" x14ac:dyDescent="0.2">
      <c r="F170" s="54"/>
    </row>
    <row r="171" spans="6:6" ht="11.45" customHeight="1" x14ac:dyDescent="0.2">
      <c r="F171" s="54"/>
    </row>
    <row r="172" spans="6:6" ht="11.45" customHeight="1" x14ac:dyDescent="0.2">
      <c r="F172" s="54"/>
    </row>
    <row r="173" spans="6:6" ht="11.45" customHeight="1" x14ac:dyDescent="0.2">
      <c r="F173" s="54"/>
    </row>
    <row r="174" spans="6:6" ht="11.45" customHeight="1" x14ac:dyDescent="0.2">
      <c r="F174" s="54"/>
    </row>
    <row r="175" spans="6:6" ht="11.45" customHeight="1" x14ac:dyDescent="0.2">
      <c r="F175" s="54"/>
    </row>
    <row r="176" spans="6:6" ht="11.45" customHeight="1" x14ac:dyDescent="0.2">
      <c r="F176" s="54"/>
    </row>
    <row r="177" spans="6:6" ht="11.45" customHeight="1" x14ac:dyDescent="0.2">
      <c r="F177" s="54"/>
    </row>
    <row r="178" spans="6:6" ht="11.45" customHeight="1" x14ac:dyDescent="0.2">
      <c r="F178" s="54"/>
    </row>
    <row r="179" spans="6:6" ht="11.45" customHeight="1" x14ac:dyDescent="0.2">
      <c r="F179" s="54"/>
    </row>
    <row r="180" spans="6:6" ht="11.45" customHeight="1" x14ac:dyDescent="0.2">
      <c r="F180" s="54"/>
    </row>
    <row r="181" spans="6:6" ht="11.45" customHeight="1" x14ac:dyDescent="0.2">
      <c r="F181" s="54"/>
    </row>
    <row r="182" spans="6:6" ht="11.45" customHeight="1" x14ac:dyDescent="0.2">
      <c r="F182" s="54"/>
    </row>
    <row r="183" spans="6:6" ht="11.45" customHeight="1" x14ac:dyDescent="0.2">
      <c r="F183" s="54"/>
    </row>
    <row r="184" spans="6:6" ht="11.45" customHeight="1" x14ac:dyDescent="0.2">
      <c r="F184" s="54"/>
    </row>
    <row r="185" spans="6:6" ht="11.45" customHeight="1" x14ac:dyDescent="0.2">
      <c r="F185" s="54"/>
    </row>
    <row r="186" spans="6:6" ht="11.45" customHeight="1" x14ac:dyDescent="0.2">
      <c r="F186" s="54"/>
    </row>
    <row r="187" spans="6:6" ht="11.45" customHeight="1" x14ac:dyDescent="0.2">
      <c r="F187" s="54"/>
    </row>
    <row r="188" spans="6:6" ht="11.45" customHeight="1" x14ac:dyDescent="0.2">
      <c r="F188" s="54"/>
    </row>
    <row r="189" spans="6:6" ht="11.45" customHeight="1" x14ac:dyDescent="0.2">
      <c r="F189" s="54"/>
    </row>
    <row r="190" spans="6:6" ht="11.45" customHeight="1" x14ac:dyDescent="0.2">
      <c r="F190" s="54"/>
    </row>
    <row r="191" spans="6:6" ht="11.45" customHeight="1" x14ac:dyDescent="0.2">
      <c r="F191" s="54"/>
    </row>
    <row r="192" spans="6:6" ht="11.45" customHeight="1" x14ac:dyDescent="0.2">
      <c r="F192" s="54"/>
    </row>
    <row r="193" spans="6:6" ht="11.45" customHeight="1" x14ac:dyDescent="0.2">
      <c r="F193" s="54"/>
    </row>
    <row r="194" spans="6:6" ht="11.45" customHeight="1" x14ac:dyDescent="0.2">
      <c r="F194" s="54"/>
    </row>
    <row r="195" spans="6:6" ht="11.45" customHeight="1" x14ac:dyDescent="0.2">
      <c r="F195" s="54"/>
    </row>
    <row r="196" spans="6:6" ht="11.45" customHeight="1" x14ac:dyDescent="0.2">
      <c r="F196" s="54"/>
    </row>
    <row r="197" spans="6:6" ht="11.45" customHeight="1" x14ac:dyDescent="0.2">
      <c r="F197" s="54"/>
    </row>
    <row r="198" spans="6:6" ht="11.45" customHeight="1" x14ac:dyDescent="0.2">
      <c r="F198" s="54"/>
    </row>
    <row r="199" spans="6:6" ht="11.45" customHeight="1" x14ac:dyDescent="0.2">
      <c r="F199" s="54"/>
    </row>
    <row r="200" spans="6:6" ht="11.45" customHeight="1" x14ac:dyDescent="0.2">
      <c r="F200" s="54"/>
    </row>
    <row r="201" spans="6:6" ht="11.45" customHeight="1" x14ac:dyDescent="0.2">
      <c r="F201" s="54"/>
    </row>
    <row r="202" spans="6:6" ht="11.45" customHeight="1" x14ac:dyDescent="0.2">
      <c r="F202" s="54"/>
    </row>
    <row r="203" spans="6:6" ht="11.45" customHeight="1" x14ac:dyDescent="0.2">
      <c r="F203" s="54"/>
    </row>
    <row r="204" spans="6:6" ht="11.45" customHeight="1" x14ac:dyDescent="0.2">
      <c r="F204" s="54"/>
    </row>
    <row r="205" spans="6:6" ht="11.45" customHeight="1" x14ac:dyDescent="0.2">
      <c r="F205" s="54"/>
    </row>
    <row r="206" spans="6:6" ht="11.45" customHeight="1" x14ac:dyDescent="0.2">
      <c r="F206" s="54"/>
    </row>
    <row r="207" spans="6:6" ht="11.45" customHeight="1" x14ac:dyDescent="0.2">
      <c r="F207" s="54"/>
    </row>
    <row r="208" spans="6:6" ht="11.45" customHeight="1" x14ac:dyDescent="0.2">
      <c r="F208" s="54"/>
    </row>
    <row r="209" spans="6:6" ht="11.45" customHeight="1" x14ac:dyDescent="0.2">
      <c r="F209" s="54"/>
    </row>
    <row r="210" spans="6:6" ht="11.45" customHeight="1" x14ac:dyDescent="0.2">
      <c r="F210" s="54"/>
    </row>
    <row r="211" spans="6:6" ht="11.45" customHeight="1" x14ac:dyDescent="0.2">
      <c r="F211" s="54"/>
    </row>
    <row r="212" spans="6:6" ht="11.45" customHeight="1" x14ac:dyDescent="0.2">
      <c r="F212" s="54"/>
    </row>
    <row r="213" spans="6:6" ht="11.45" customHeight="1" x14ac:dyDescent="0.2">
      <c r="F213" s="54"/>
    </row>
    <row r="214" spans="6:6" ht="11.45" customHeight="1" x14ac:dyDescent="0.2">
      <c r="F214" s="54"/>
    </row>
    <row r="215" spans="6:6" ht="11.45" customHeight="1" x14ac:dyDescent="0.2">
      <c r="F215" s="54"/>
    </row>
    <row r="216" spans="6:6" ht="11.45" customHeight="1" x14ac:dyDescent="0.2">
      <c r="F216" s="54"/>
    </row>
    <row r="217" spans="6:6" ht="11.45" customHeight="1" x14ac:dyDescent="0.2">
      <c r="F217" s="54"/>
    </row>
    <row r="218" spans="6:6" ht="11.45" customHeight="1" x14ac:dyDescent="0.2">
      <c r="F218" s="54"/>
    </row>
    <row r="219" spans="6:6" ht="11.45" customHeight="1" x14ac:dyDescent="0.2">
      <c r="F219" s="54"/>
    </row>
    <row r="220" spans="6:6" ht="11.45" customHeight="1" x14ac:dyDescent="0.2">
      <c r="F220" s="54"/>
    </row>
    <row r="221" spans="6:6" ht="11.45" customHeight="1" x14ac:dyDescent="0.2">
      <c r="F221" s="54"/>
    </row>
    <row r="222" spans="6:6" ht="11.45" customHeight="1" x14ac:dyDescent="0.2">
      <c r="F222" s="54"/>
    </row>
    <row r="223" spans="6:6" ht="11.45" customHeight="1" x14ac:dyDescent="0.2">
      <c r="F223" s="54"/>
    </row>
    <row r="224" spans="6:6" ht="11.45" customHeight="1" x14ac:dyDescent="0.2">
      <c r="F224" s="54"/>
    </row>
    <row r="225" spans="6:6" ht="11.45" customHeight="1" x14ac:dyDescent="0.2">
      <c r="F225" s="54"/>
    </row>
    <row r="226" spans="6:6" ht="11.45" customHeight="1" x14ac:dyDescent="0.2">
      <c r="F226" s="54"/>
    </row>
    <row r="227" spans="6:6" ht="11.45" customHeight="1" x14ac:dyDescent="0.2">
      <c r="F227" s="54"/>
    </row>
    <row r="228" spans="6:6" ht="11.45" customHeight="1" x14ac:dyDescent="0.2">
      <c r="F228" s="54"/>
    </row>
    <row r="229" spans="6:6" ht="11.45" customHeight="1" x14ac:dyDescent="0.2">
      <c r="F229" s="54"/>
    </row>
    <row r="230" spans="6:6" ht="11.45" customHeight="1" x14ac:dyDescent="0.2">
      <c r="F230" s="54"/>
    </row>
    <row r="231" spans="6:6" ht="11.45" customHeight="1" x14ac:dyDescent="0.2">
      <c r="F231" s="54"/>
    </row>
    <row r="232" spans="6:6" ht="11.45" customHeight="1" x14ac:dyDescent="0.2">
      <c r="F232" s="54"/>
    </row>
    <row r="233" spans="6:6" ht="11.45" customHeight="1" x14ac:dyDescent="0.2">
      <c r="F233" s="54"/>
    </row>
    <row r="234" spans="6:6" ht="11.45" customHeight="1" x14ac:dyDescent="0.2">
      <c r="F234" s="54"/>
    </row>
    <row r="235" spans="6:6" ht="11.45" customHeight="1" x14ac:dyDescent="0.2">
      <c r="F235" s="54"/>
    </row>
    <row r="236" spans="6:6" ht="11.45" customHeight="1" x14ac:dyDescent="0.2">
      <c r="F236" s="54"/>
    </row>
    <row r="237" spans="6:6" ht="11.45" customHeight="1" x14ac:dyDescent="0.2">
      <c r="F237" s="54"/>
    </row>
    <row r="238" spans="6:6" ht="11.45" customHeight="1" x14ac:dyDescent="0.2">
      <c r="F238" s="54"/>
    </row>
    <row r="239" spans="6:6" ht="11.45" customHeight="1" x14ac:dyDescent="0.2">
      <c r="F239" s="54"/>
    </row>
    <row r="240" spans="6:6" ht="11.45" customHeight="1" x14ac:dyDescent="0.2">
      <c r="F240" s="54"/>
    </row>
    <row r="241" spans="6:6" ht="11.45" customHeight="1" x14ac:dyDescent="0.2">
      <c r="F241" s="54"/>
    </row>
    <row r="242" spans="6:6" ht="11.45" customHeight="1" x14ac:dyDescent="0.2">
      <c r="F242" s="54"/>
    </row>
    <row r="243" spans="6:6" ht="11.45" customHeight="1" x14ac:dyDescent="0.2">
      <c r="F243" s="54"/>
    </row>
    <row r="244" spans="6:6" ht="11.45" customHeight="1" x14ac:dyDescent="0.2">
      <c r="F244" s="54"/>
    </row>
    <row r="245" spans="6:6" ht="11.45" customHeight="1" x14ac:dyDescent="0.2">
      <c r="F245" s="54"/>
    </row>
    <row r="246" spans="6:6" ht="11.45" customHeight="1" x14ac:dyDescent="0.2">
      <c r="F246" s="54"/>
    </row>
    <row r="247" spans="6:6" ht="11.45" customHeight="1" x14ac:dyDescent="0.2">
      <c r="F247" s="54"/>
    </row>
    <row r="248" spans="6:6" ht="11.45" customHeight="1" x14ac:dyDescent="0.2">
      <c r="F248" s="54"/>
    </row>
    <row r="249" spans="6:6" ht="11.45" customHeight="1" x14ac:dyDescent="0.2">
      <c r="F249" s="54"/>
    </row>
    <row r="250" spans="6:6" ht="11.45" customHeight="1" x14ac:dyDescent="0.2">
      <c r="F250" s="54"/>
    </row>
    <row r="251" spans="6:6" ht="11.45" customHeight="1" x14ac:dyDescent="0.2">
      <c r="F251" s="54"/>
    </row>
    <row r="252" spans="6:6" ht="11.45" customHeight="1" x14ac:dyDescent="0.2">
      <c r="F252" s="54"/>
    </row>
    <row r="253" spans="6:6" ht="11.45" customHeight="1" x14ac:dyDescent="0.2">
      <c r="F253" s="54"/>
    </row>
    <row r="254" spans="6:6" ht="11.45" customHeight="1" x14ac:dyDescent="0.2">
      <c r="F254" s="54"/>
    </row>
    <row r="255" spans="6:6" ht="11.45" customHeight="1" x14ac:dyDescent="0.2">
      <c r="F255" s="54"/>
    </row>
    <row r="256" spans="6:6" ht="11.45" customHeight="1" x14ac:dyDescent="0.2">
      <c r="F256" s="54"/>
    </row>
    <row r="257" spans="6:6" ht="11.45" customHeight="1" x14ac:dyDescent="0.2">
      <c r="F257" s="54"/>
    </row>
    <row r="258" spans="6:6" ht="11.45" customHeight="1" x14ac:dyDescent="0.2">
      <c r="F258" s="54"/>
    </row>
    <row r="259" spans="6:6" ht="11.45" customHeight="1" x14ac:dyDescent="0.2">
      <c r="F259" s="54"/>
    </row>
    <row r="260" spans="6:6" ht="11.45" customHeight="1" x14ac:dyDescent="0.2">
      <c r="F260" s="54"/>
    </row>
    <row r="261" spans="6:6" ht="11.45" customHeight="1" x14ac:dyDescent="0.2">
      <c r="F261" s="54"/>
    </row>
    <row r="262" spans="6:6" ht="11.45" customHeight="1" x14ac:dyDescent="0.2">
      <c r="F262" s="54"/>
    </row>
    <row r="263" spans="6:6" ht="11.45" customHeight="1" x14ac:dyDescent="0.2">
      <c r="F263" s="54"/>
    </row>
    <row r="264" spans="6:6" ht="11.45" customHeight="1" x14ac:dyDescent="0.2">
      <c r="F264" s="54"/>
    </row>
    <row r="265" spans="6:6" ht="11.45" customHeight="1" x14ac:dyDescent="0.2">
      <c r="F265" s="54"/>
    </row>
    <row r="266" spans="6:6" ht="11.45" customHeight="1" x14ac:dyDescent="0.2">
      <c r="F266" s="54"/>
    </row>
    <row r="267" spans="6:6" ht="11.45" customHeight="1" x14ac:dyDescent="0.2">
      <c r="F267" s="54"/>
    </row>
    <row r="268" spans="6:6" ht="11.45" customHeight="1" x14ac:dyDescent="0.2">
      <c r="F268" s="54"/>
    </row>
    <row r="269" spans="6:6" ht="11.45" customHeight="1" x14ac:dyDescent="0.2">
      <c r="F269" s="54"/>
    </row>
    <row r="270" spans="6:6" ht="11.45" customHeight="1" x14ac:dyDescent="0.2">
      <c r="F270" s="54"/>
    </row>
    <row r="271" spans="6:6" ht="11.45" customHeight="1" x14ac:dyDescent="0.2">
      <c r="F271" s="54"/>
    </row>
    <row r="272" spans="6:6" ht="11.45" customHeight="1" x14ac:dyDescent="0.2">
      <c r="F272" s="54"/>
    </row>
    <row r="273" spans="6:6" ht="11.45" customHeight="1" x14ac:dyDescent="0.2">
      <c r="F273" s="54"/>
    </row>
    <row r="274" spans="6:6" ht="11.45" customHeight="1" x14ac:dyDescent="0.2">
      <c r="F274" s="54"/>
    </row>
    <row r="275" spans="6:6" ht="11.45" customHeight="1" x14ac:dyDescent="0.2">
      <c r="F275" s="54"/>
    </row>
    <row r="276" spans="6:6" ht="11.45" customHeight="1" x14ac:dyDescent="0.2">
      <c r="F276" s="54"/>
    </row>
    <row r="277" spans="6:6" ht="11.45" customHeight="1" x14ac:dyDescent="0.2">
      <c r="F277" s="54"/>
    </row>
    <row r="278" spans="6:6" ht="11.45" customHeight="1" x14ac:dyDescent="0.2">
      <c r="F278" s="54"/>
    </row>
    <row r="279" spans="6:6" ht="11.45" customHeight="1" x14ac:dyDescent="0.2">
      <c r="F279" s="54"/>
    </row>
    <row r="280" spans="6:6" ht="11.45" customHeight="1" x14ac:dyDescent="0.2">
      <c r="F280" s="54"/>
    </row>
    <row r="281" spans="6:6" ht="11.45" customHeight="1" x14ac:dyDescent="0.2">
      <c r="F281" s="54"/>
    </row>
    <row r="282" spans="6:6" ht="11.45" customHeight="1" x14ac:dyDescent="0.2">
      <c r="F282" s="54"/>
    </row>
    <row r="283" spans="6:6" ht="11.45" customHeight="1" x14ac:dyDescent="0.2">
      <c r="F283" s="54"/>
    </row>
    <row r="284" spans="6:6" ht="11.45" customHeight="1" x14ac:dyDescent="0.2">
      <c r="F284" s="54"/>
    </row>
    <row r="285" spans="6:6" ht="11.45" customHeight="1" x14ac:dyDescent="0.2">
      <c r="F285" s="54"/>
    </row>
    <row r="286" spans="6:6" ht="11.45" customHeight="1" x14ac:dyDescent="0.2">
      <c r="F286" s="54"/>
    </row>
    <row r="287" spans="6:6" ht="11.45" customHeight="1" x14ac:dyDescent="0.2">
      <c r="F287" s="54"/>
    </row>
    <row r="288" spans="6:6" ht="11.45" customHeight="1" x14ac:dyDescent="0.2">
      <c r="F288" s="54"/>
    </row>
    <row r="289" spans="6:6" ht="11.45" customHeight="1" x14ac:dyDescent="0.2">
      <c r="F289" s="54"/>
    </row>
    <row r="290" spans="6:6" ht="11.45" customHeight="1" x14ac:dyDescent="0.2">
      <c r="F290" s="54"/>
    </row>
    <row r="291" spans="6:6" ht="11.45" customHeight="1" x14ac:dyDescent="0.2">
      <c r="F291" s="54"/>
    </row>
    <row r="292" spans="6:6" ht="11.45" customHeight="1" x14ac:dyDescent="0.2">
      <c r="F292" s="54"/>
    </row>
    <row r="293" spans="6:6" ht="11.45" customHeight="1" x14ac:dyDescent="0.2">
      <c r="F293" s="54"/>
    </row>
    <row r="294" spans="6:6" ht="11.45" customHeight="1" x14ac:dyDescent="0.2">
      <c r="F294" s="54"/>
    </row>
    <row r="295" spans="6:6" ht="11.45" customHeight="1" x14ac:dyDescent="0.2">
      <c r="F295" s="54"/>
    </row>
    <row r="296" spans="6:6" ht="11.45" customHeight="1" x14ac:dyDescent="0.2">
      <c r="F296" s="54"/>
    </row>
    <row r="297" spans="6:6" ht="11.45" customHeight="1" x14ac:dyDescent="0.2">
      <c r="F297" s="54"/>
    </row>
    <row r="298" spans="6:6" ht="11.45" customHeight="1" x14ac:dyDescent="0.2">
      <c r="F298" s="54"/>
    </row>
    <row r="299" spans="6:6" ht="11.45" customHeight="1" x14ac:dyDescent="0.2">
      <c r="F299" s="54"/>
    </row>
    <row r="300" spans="6:6" ht="11.45" customHeight="1" x14ac:dyDescent="0.2">
      <c r="F300" s="54"/>
    </row>
    <row r="301" spans="6:6" ht="11.45" customHeight="1" x14ac:dyDescent="0.2">
      <c r="F301" s="54"/>
    </row>
    <row r="302" spans="6:6" ht="11.45" customHeight="1" x14ac:dyDescent="0.2">
      <c r="F302" s="54"/>
    </row>
    <row r="303" spans="6:6" ht="11.45" customHeight="1" x14ac:dyDescent="0.2">
      <c r="F303" s="54"/>
    </row>
    <row r="304" spans="6:6" ht="11.45" customHeight="1" x14ac:dyDescent="0.2">
      <c r="F304" s="54"/>
    </row>
    <row r="305" spans="6:6" ht="11.45" customHeight="1" x14ac:dyDescent="0.2">
      <c r="F305" s="54"/>
    </row>
    <row r="306" spans="6:6" ht="11.45" customHeight="1" x14ac:dyDescent="0.2">
      <c r="F306" s="54"/>
    </row>
    <row r="307" spans="6:6" ht="11.45" customHeight="1" x14ac:dyDescent="0.2">
      <c r="F307" s="54"/>
    </row>
    <row r="308" spans="6:6" ht="11.45" customHeight="1" x14ac:dyDescent="0.2">
      <c r="F308" s="54"/>
    </row>
    <row r="309" spans="6:6" ht="11.45" customHeight="1" x14ac:dyDescent="0.2">
      <c r="F309" s="54"/>
    </row>
    <row r="310" spans="6:6" ht="11.45" customHeight="1" x14ac:dyDescent="0.2">
      <c r="F310" s="54"/>
    </row>
    <row r="311" spans="6:6" ht="11.45" customHeight="1" x14ac:dyDescent="0.2">
      <c r="F311" s="54"/>
    </row>
    <row r="312" spans="6:6" ht="11.45" customHeight="1" x14ac:dyDescent="0.2">
      <c r="F312" s="54"/>
    </row>
    <row r="313" spans="6:6" ht="11.45" customHeight="1" x14ac:dyDescent="0.2">
      <c r="F313" s="54"/>
    </row>
    <row r="314" spans="6:6" ht="11.45" customHeight="1" x14ac:dyDescent="0.2">
      <c r="F314" s="54"/>
    </row>
    <row r="315" spans="6:6" ht="11.45" customHeight="1" x14ac:dyDescent="0.2">
      <c r="F315" s="54"/>
    </row>
    <row r="316" spans="6:6" ht="11.45" customHeight="1" x14ac:dyDescent="0.2">
      <c r="F316" s="54"/>
    </row>
    <row r="317" spans="6:6" ht="11.45" customHeight="1" x14ac:dyDescent="0.2">
      <c r="F317" s="54"/>
    </row>
    <row r="318" spans="6:6" ht="11.45" customHeight="1" x14ac:dyDescent="0.2">
      <c r="F318" s="54"/>
    </row>
    <row r="319" spans="6:6" ht="11.45" customHeight="1" x14ac:dyDescent="0.2">
      <c r="F319" s="54"/>
    </row>
    <row r="320" spans="6:6" ht="11.45" customHeight="1" x14ac:dyDescent="0.2">
      <c r="F320" s="54"/>
    </row>
    <row r="321" spans="6:6" ht="11.45" customHeight="1" x14ac:dyDescent="0.2">
      <c r="F321" s="54"/>
    </row>
    <row r="322" spans="6:6" ht="11.45" customHeight="1" x14ac:dyDescent="0.2">
      <c r="F322" s="54"/>
    </row>
    <row r="323" spans="6:6" ht="11.45" customHeight="1" x14ac:dyDescent="0.2">
      <c r="F323" s="54"/>
    </row>
    <row r="324" spans="6:6" ht="11.45" customHeight="1" x14ac:dyDescent="0.2">
      <c r="F324" s="54"/>
    </row>
    <row r="325" spans="6:6" ht="11.45" customHeight="1" x14ac:dyDescent="0.2">
      <c r="F325" s="54"/>
    </row>
    <row r="326" spans="6:6" ht="11.45" customHeight="1" x14ac:dyDescent="0.2">
      <c r="F326" s="54"/>
    </row>
    <row r="327" spans="6:6" ht="11.45" customHeight="1" x14ac:dyDescent="0.2">
      <c r="F327" s="54"/>
    </row>
    <row r="328" spans="6:6" ht="11.45" customHeight="1" x14ac:dyDescent="0.2">
      <c r="F328" s="54"/>
    </row>
    <row r="329" spans="6:6" ht="11.45" customHeight="1" x14ac:dyDescent="0.2">
      <c r="F329" s="54"/>
    </row>
    <row r="330" spans="6:6" ht="11.45" customHeight="1" x14ac:dyDescent="0.2">
      <c r="F330" s="54"/>
    </row>
    <row r="331" spans="6:6" ht="11.45" customHeight="1" x14ac:dyDescent="0.2">
      <c r="F331" s="54"/>
    </row>
    <row r="332" spans="6:6" ht="11.45" customHeight="1" x14ac:dyDescent="0.2">
      <c r="F332" s="54"/>
    </row>
    <row r="333" spans="6:6" ht="11.45" customHeight="1" x14ac:dyDescent="0.2">
      <c r="F333" s="54"/>
    </row>
    <row r="334" spans="6:6" ht="11.45" customHeight="1" x14ac:dyDescent="0.2">
      <c r="F334" s="54"/>
    </row>
    <row r="335" spans="6:6" ht="11.45" customHeight="1" x14ac:dyDescent="0.2">
      <c r="F335" s="54"/>
    </row>
    <row r="336" spans="6:6" ht="11.45" customHeight="1" x14ac:dyDescent="0.2">
      <c r="F336" s="54"/>
    </row>
    <row r="337" spans="6:6" ht="11.45" customHeight="1" x14ac:dyDescent="0.2">
      <c r="F337" s="54"/>
    </row>
    <row r="338" spans="6:6" ht="11.45" customHeight="1" x14ac:dyDescent="0.2">
      <c r="F338" s="54"/>
    </row>
    <row r="339" spans="6:6" ht="11.45" customHeight="1" x14ac:dyDescent="0.2">
      <c r="F339" s="54"/>
    </row>
    <row r="340" spans="6:6" ht="11.45" customHeight="1" x14ac:dyDescent="0.2">
      <c r="F340" s="54"/>
    </row>
    <row r="341" spans="6:6" ht="11.45" customHeight="1" x14ac:dyDescent="0.2">
      <c r="F341" s="54"/>
    </row>
    <row r="342" spans="6:6" ht="11.45" customHeight="1" x14ac:dyDescent="0.2">
      <c r="F342" s="54"/>
    </row>
    <row r="343" spans="6:6" ht="11.45" customHeight="1" x14ac:dyDescent="0.2">
      <c r="F343" s="54"/>
    </row>
    <row r="344" spans="6:6" ht="11.45" customHeight="1" x14ac:dyDescent="0.2">
      <c r="F344" s="54"/>
    </row>
    <row r="345" spans="6:6" ht="11.45" customHeight="1" x14ac:dyDescent="0.2">
      <c r="F345" s="54"/>
    </row>
    <row r="346" spans="6:6" ht="11.45" customHeight="1" x14ac:dyDescent="0.2">
      <c r="F346" s="54"/>
    </row>
    <row r="347" spans="6:6" ht="11.45" customHeight="1" x14ac:dyDescent="0.2">
      <c r="F347" s="54"/>
    </row>
    <row r="348" spans="6:6" ht="11.45" customHeight="1" x14ac:dyDescent="0.2">
      <c r="F348" s="54"/>
    </row>
    <row r="349" spans="6:6" ht="11.45" customHeight="1" x14ac:dyDescent="0.2">
      <c r="F349" s="54"/>
    </row>
    <row r="350" spans="6:6" ht="11.45" customHeight="1" x14ac:dyDescent="0.2">
      <c r="F350" s="54"/>
    </row>
    <row r="351" spans="6:6" ht="11.45" customHeight="1" x14ac:dyDescent="0.2">
      <c r="F351" s="54"/>
    </row>
    <row r="352" spans="6:6" ht="11.45" customHeight="1" x14ac:dyDescent="0.2">
      <c r="F352" s="54"/>
    </row>
    <row r="353" spans="6:6" ht="11.45" customHeight="1" x14ac:dyDescent="0.2">
      <c r="F353" s="54"/>
    </row>
    <row r="354" spans="6:6" ht="11.45" customHeight="1" x14ac:dyDescent="0.2">
      <c r="F354" s="54"/>
    </row>
    <row r="355" spans="6:6" ht="11.45" customHeight="1" x14ac:dyDescent="0.2">
      <c r="F355" s="54"/>
    </row>
    <row r="356" spans="6:6" ht="11.45" customHeight="1" x14ac:dyDescent="0.2">
      <c r="F356" s="54"/>
    </row>
    <row r="357" spans="6:6" ht="11.45" customHeight="1" x14ac:dyDescent="0.2">
      <c r="F357" s="54"/>
    </row>
    <row r="358" spans="6:6" ht="11.45" customHeight="1" x14ac:dyDescent="0.2">
      <c r="F358" s="54"/>
    </row>
    <row r="359" spans="6:6" ht="11.45" customHeight="1" x14ac:dyDescent="0.2">
      <c r="F359" s="54"/>
    </row>
    <row r="360" spans="6:6" ht="11.45" customHeight="1" x14ac:dyDescent="0.2">
      <c r="F360" s="54"/>
    </row>
    <row r="361" spans="6:6" ht="11.45" customHeight="1" x14ac:dyDescent="0.2">
      <c r="F361" s="54"/>
    </row>
    <row r="362" spans="6:6" ht="11.45" customHeight="1" x14ac:dyDescent="0.2">
      <c r="F362" s="54"/>
    </row>
    <row r="363" spans="6:6" ht="11.45" customHeight="1" x14ac:dyDescent="0.2">
      <c r="F363" s="54"/>
    </row>
    <row r="364" spans="6:6" ht="11.45" customHeight="1" x14ac:dyDescent="0.2">
      <c r="F364" s="54"/>
    </row>
    <row r="365" spans="6:6" ht="11.45" customHeight="1" x14ac:dyDescent="0.2">
      <c r="F365" s="54"/>
    </row>
    <row r="366" spans="6:6" ht="11.45" customHeight="1" x14ac:dyDescent="0.2">
      <c r="F366" s="54"/>
    </row>
    <row r="367" spans="6:6" ht="11.45" customHeight="1" x14ac:dyDescent="0.2">
      <c r="F367" s="54"/>
    </row>
    <row r="368" spans="6:6" ht="11.45" customHeight="1" x14ac:dyDescent="0.2">
      <c r="F368" s="54"/>
    </row>
    <row r="369" spans="6:6" ht="11.45" customHeight="1" x14ac:dyDescent="0.2">
      <c r="F369" s="54"/>
    </row>
    <row r="370" spans="6:6" ht="11.45" customHeight="1" x14ac:dyDescent="0.2">
      <c r="F370" s="54"/>
    </row>
    <row r="371" spans="6:6" ht="11.45" customHeight="1" x14ac:dyDescent="0.2">
      <c r="F371" s="54"/>
    </row>
    <row r="372" spans="6:6" ht="11.45" customHeight="1" x14ac:dyDescent="0.2">
      <c r="F372" s="54"/>
    </row>
    <row r="373" spans="6:6" ht="11.45" customHeight="1" x14ac:dyDescent="0.2">
      <c r="F373" s="54"/>
    </row>
    <row r="374" spans="6:6" ht="11.45" customHeight="1" x14ac:dyDescent="0.2">
      <c r="F374" s="54"/>
    </row>
    <row r="375" spans="6:6" ht="11.45" customHeight="1" x14ac:dyDescent="0.2">
      <c r="F375" s="54"/>
    </row>
    <row r="376" spans="6:6" ht="11.45" customHeight="1" x14ac:dyDescent="0.2">
      <c r="F376" s="54"/>
    </row>
    <row r="377" spans="6:6" ht="11.45" customHeight="1" x14ac:dyDescent="0.2">
      <c r="F377" s="54"/>
    </row>
    <row r="378" spans="6:6" ht="11.45" customHeight="1" x14ac:dyDescent="0.2">
      <c r="F378" s="54"/>
    </row>
    <row r="379" spans="6:6" ht="11.45" customHeight="1" x14ac:dyDescent="0.2">
      <c r="F379" s="54"/>
    </row>
    <row r="380" spans="6:6" ht="11.45" customHeight="1" x14ac:dyDescent="0.2">
      <c r="F380" s="54"/>
    </row>
    <row r="381" spans="6:6" ht="11.45" customHeight="1" x14ac:dyDescent="0.2">
      <c r="F381" s="54"/>
    </row>
    <row r="382" spans="6:6" ht="11.45" customHeight="1" x14ac:dyDescent="0.2">
      <c r="F382" s="54"/>
    </row>
    <row r="383" spans="6:6" ht="11.45" customHeight="1" x14ac:dyDescent="0.2">
      <c r="F383" s="54"/>
    </row>
    <row r="384" spans="6:6" ht="11.45" customHeight="1" x14ac:dyDescent="0.2">
      <c r="F384" s="54"/>
    </row>
    <row r="385" spans="6:6" ht="11.45" customHeight="1" x14ac:dyDescent="0.2">
      <c r="F385" s="54"/>
    </row>
    <row r="386" spans="6:6" ht="11.45" customHeight="1" x14ac:dyDescent="0.2">
      <c r="F386" s="54"/>
    </row>
    <row r="387" spans="6:6" ht="11.45" customHeight="1" x14ac:dyDescent="0.2">
      <c r="F387" s="54"/>
    </row>
    <row r="388" spans="6:6" ht="11.45" customHeight="1" x14ac:dyDescent="0.2">
      <c r="F388" s="54"/>
    </row>
    <row r="389" spans="6:6" ht="11.45" customHeight="1" x14ac:dyDescent="0.2">
      <c r="F389" s="54"/>
    </row>
    <row r="390" spans="6:6" ht="11.45" customHeight="1" x14ac:dyDescent="0.2">
      <c r="F390" s="54"/>
    </row>
    <row r="391" spans="6:6" ht="11.45" customHeight="1" x14ac:dyDescent="0.2">
      <c r="F391" s="54"/>
    </row>
    <row r="392" spans="6:6" ht="11.45" customHeight="1" x14ac:dyDescent="0.2">
      <c r="F392" s="54"/>
    </row>
    <row r="393" spans="6:6" ht="11.45" customHeight="1" x14ac:dyDescent="0.2">
      <c r="F393" s="54"/>
    </row>
    <row r="394" spans="6:6" ht="11.45" customHeight="1" x14ac:dyDescent="0.2">
      <c r="F394" s="54"/>
    </row>
    <row r="395" spans="6:6" ht="11.45" customHeight="1" x14ac:dyDescent="0.2">
      <c r="F395" s="54"/>
    </row>
    <row r="396" spans="6:6" ht="11.45" customHeight="1" x14ac:dyDescent="0.2">
      <c r="F396" s="54"/>
    </row>
    <row r="397" spans="6:6" ht="11.45" customHeight="1" x14ac:dyDescent="0.2">
      <c r="F397" s="54"/>
    </row>
    <row r="398" spans="6:6" ht="11.45" customHeight="1" x14ac:dyDescent="0.2">
      <c r="F398" s="54"/>
    </row>
    <row r="399" spans="6:6" ht="11.45" customHeight="1" x14ac:dyDescent="0.2">
      <c r="F399" s="54"/>
    </row>
    <row r="400" spans="6:6" ht="11.45" customHeight="1" x14ac:dyDescent="0.2">
      <c r="F400" s="54"/>
    </row>
    <row r="401" spans="6:6" ht="11.45" customHeight="1" x14ac:dyDescent="0.2">
      <c r="F401" s="54"/>
    </row>
    <row r="402" spans="6:6" ht="11.45" customHeight="1" x14ac:dyDescent="0.2">
      <c r="F402" s="54"/>
    </row>
    <row r="403" spans="6:6" ht="11.45" customHeight="1" x14ac:dyDescent="0.2">
      <c r="F403" s="54"/>
    </row>
    <row r="404" spans="6:6" ht="11.45" customHeight="1" x14ac:dyDescent="0.2">
      <c r="F404" s="54"/>
    </row>
    <row r="405" spans="6:6" ht="11.45" customHeight="1" x14ac:dyDescent="0.2">
      <c r="F405" s="54"/>
    </row>
    <row r="406" spans="6:6" ht="11.45" customHeight="1" x14ac:dyDescent="0.2">
      <c r="F406" s="54"/>
    </row>
    <row r="407" spans="6:6" ht="11.45" customHeight="1" x14ac:dyDescent="0.2">
      <c r="F407" s="54"/>
    </row>
    <row r="408" spans="6:6" ht="11.45" customHeight="1" x14ac:dyDescent="0.2">
      <c r="F408" s="54"/>
    </row>
    <row r="409" spans="6:6" ht="11.45" customHeight="1" x14ac:dyDescent="0.2">
      <c r="F409" s="54"/>
    </row>
    <row r="410" spans="6:6" ht="11.45" customHeight="1" x14ac:dyDescent="0.2">
      <c r="F410" s="54"/>
    </row>
    <row r="411" spans="6:6" ht="11.45" customHeight="1" x14ac:dyDescent="0.2">
      <c r="F411" s="54"/>
    </row>
    <row r="412" spans="6:6" ht="11.45" customHeight="1" x14ac:dyDescent="0.2">
      <c r="F412" s="54"/>
    </row>
    <row r="413" spans="6:6" ht="11.45" customHeight="1" x14ac:dyDescent="0.2">
      <c r="F413" s="54"/>
    </row>
    <row r="414" spans="6:6" ht="11.45" customHeight="1" x14ac:dyDescent="0.2">
      <c r="F414" s="54"/>
    </row>
    <row r="415" spans="6:6" ht="11.45" customHeight="1" x14ac:dyDescent="0.2">
      <c r="F415" s="54"/>
    </row>
    <row r="416" spans="6:6" ht="11.45" customHeight="1" x14ac:dyDescent="0.2">
      <c r="F416" s="54"/>
    </row>
    <row r="417" spans="6:6" ht="11.45" customHeight="1" x14ac:dyDescent="0.2">
      <c r="F417" s="54"/>
    </row>
    <row r="418" spans="6:6" ht="11.45" customHeight="1" x14ac:dyDescent="0.2">
      <c r="F418" s="54"/>
    </row>
    <row r="419" spans="6:6" ht="11.45" customHeight="1" x14ac:dyDescent="0.2">
      <c r="F419" s="54"/>
    </row>
    <row r="420" spans="6:6" ht="11.45" customHeight="1" x14ac:dyDescent="0.2">
      <c r="F420" s="54"/>
    </row>
    <row r="421" spans="6:6" ht="11.45" customHeight="1" x14ac:dyDescent="0.2">
      <c r="F421" s="54"/>
    </row>
    <row r="422" spans="6:6" ht="11.45" customHeight="1" x14ac:dyDescent="0.2">
      <c r="F422" s="54"/>
    </row>
    <row r="423" spans="6:6" ht="11.45" customHeight="1" x14ac:dyDescent="0.2">
      <c r="F423" s="54"/>
    </row>
    <row r="424" spans="6:6" ht="11.45" customHeight="1" x14ac:dyDescent="0.2">
      <c r="F424" s="54"/>
    </row>
    <row r="425" spans="6:6" ht="11.45" customHeight="1" x14ac:dyDescent="0.2">
      <c r="F425" s="54"/>
    </row>
    <row r="426" spans="6:6" ht="11.45" customHeight="1" x14ac:dyDescent="0.2">
      <c r="F426" s="54"/>
    </row>
    <row r="427" spans="6:6" ht="11.45" customHeight="1" x14ac:dyDescent="0.2">
      <c r="F427" s="54"/>
    </row>
    <row r="428" spans="6:6" ht="11.45" customHeight="1" x14ac:dyDescent="0.2">
      <c r="F428" s="54"/>
    </row>
    <row r="429" spans="6:6" ht="11.45" customHeight="1" x14ac:dyDescent="0.2">
      <c r="F429" s="54"/>
    </row>
    <row r="430" spans="6:6" ht="11.45" customHeight="1" x14ac:dyDescent="0.2">
      <c r="F430" s="54"/>
    </row>
    <row r="431" spans="6:6" ht="11.45" customHeight="1" x14ac:dyDescent="0.2">
      <c r="F431" s="54"/>
    </row>
    <row r="432" spans="6:6" ht="11.45" customHeight="1" x14ac:dyDescent="0.2">
      <c r="F432" s="54"/>
    </row>
    <row r="433" spans="6:6" ht="11.45" customHeight="1" x14ac:dyDescent="0.2">
      <c r="F433" s="54"/>
    </row>
    <row r="434" spans="6:6" ht="11.45" customHeight="1" x14ac:dyDescent="0.2">
      <c r="F434" s="54"/>
    </row>
    <row r="435" spans="6:6" ht="11.45" customHeight="1" x14ac:dyDescent="0.2">
      <c r="F435" s="54"/>
    </row>
    <row r="436" spans="6:6" ht="11.45" customHeight="1" x14ac:dyDescent="0.2">
      <c r="F436" s="54"/>
    </row>
    <row r="437" spans="6:6" ht="11.45" customHeight="1" x14ac:dyDescent="0.2">
      <c r="F437" s="54"/>
    </row>
    <row r="438" spans="6:6" ht="11.45" customHeight="1" x14ac:dyDescent="0.2">
      <c r="F438" s="54"/>
    </row>
    <row r="439" spans="6:6" ht="11.45" customHeight="1" x14ac:dyDescent="0.2">
      <c r="F439" s="54"/>
    </row>
    <row r="440" spans="6:6" ht="11.45" customHeight="1" x14ac:dyDescent="0.2">
      <c r="F440" s="54"/>
    </row>
    <row r="441" spans="6:6" ht="11.45" customHeight="1" x14ac:dyDescent="0.2">
      <c r="F441" s="54"/>
    </row>
    <row r="442" spans="6:6" ht="11.45" customHeight="1" x14ac:dyDescent="0.2">
      <c r="F442" s="54"/>
    </row>
    <row r="443" spans="6:6" ht="11.45" customHeight="1" x14ac:dyDescent="0.2">
      <c r="F443" s="54"/>
    </row>
    <row r="444" spans="6:6" ht="11.45" customHeight="1" x14ac:dyDescent="0.2">
      <c r="F444" s="54"/>
    </row>
    <row r="445" spans="6:6" ht="11.45" customHeight="1" x14ac:dyDescent="0.2">
      <c r="F445" s="54"/>
    </row>
    <row r="446" spans="6:6" ht="11.45" customHeight="1" x14ac:dyDescent="0.2">
      <c r="F446" s="54"/>
    </row>
    <row r="447" spans="6:6" ht="11.45" customHeight="1" x14ac:dyDescent="0.2">
      <c r="F447" s="54"/>
    </row>
    <row r="448" spans="6:6" ht="11.45" customHeight="1" x14ac:dyDescent="0.2">
      <c r="F448" s="54"/>
    </row>
    <row r="449" spans="6:6" ht="11.45" customHeight="1" x14ac:dyDescent="0.2">
      <c r="F449" s="54"/>
    </row>
    <row r="450" spans="6:6" ht="11.45" customHeight="1" x14ac:dyDescent="0.2">
      <c r="F450" s="54"/>
    </row>
    <row r="451" spans="6:6" ht="11.45" customHeight="1" x14ac:dyDescent="0.2">
      <c r="F451" s="54"/>
    </row>
    <row r="452" spans="6:6" ht="11.45" customHeight="1" x14ac:dyDescent="0.2">
      <c r="F452" s="54"/>
    </row>
    <row r="453" spans="6:6" ht="11.45" customHeight="1" x14ac:dyDescent="0.2">
      <c r="F453" s="54"/>
    </row>
    <row r="454" spans="6:6" ht="11.45" customHeight="1" x14ac:dyDescent="0.2">
      <c r="F454" s="54"/>
    </row>
    <row r="455" spans="6:6" ht="11.45" customHeight="1" x14ac:dyDescent="0.2">
      <c r="F455" s="54"/>
    </row>
    <row r="456" spans="6:6" ht="11.45" customHeight="1" x14ac:dyDescent="0.2">
      <c r="F456" s="54"/>
    </row>
    <row r="457" spans="6:6" ht="11.45" customHeight="1" x14ac:dyDescent="0.2">
      <c r="F457" s="54"/>
    </row>
    <row r="458" spans="6:6" ht="11.45" customHeight="1" x14ac:dyDescent="0.2">
      <c r="F458" s="54"/>
    </row>
    <row r="459" spans="6:6" ht="11.45" customHeight="1" x14ac:dyDescent="0.2">
      <c r="F459" s="54"/>
    </row>
    <row r="460" spans="6:6" ht="11.45" customHeight="1" x14ac:dyDescent="0.2">
      <c r="F460" s="54"/>
    </row>
    <row r="461" spans="6:6" ht="11.45" customHeight="1" x14ac:dyDescent="0.2">
      <c r="F461" s="54"/>
    </row>
    <row r="462" spans="6:6" ht="11.45" customHeight="1" x14ac:dyDescent="0.2">
      <c r="F462" s="54"/>
    </row>
    <row r="463" spans="6:6" ht="11.45" customHeight="1" x14ac:dyDescent="0.2">
      <c r="F463" s="54"/>
    </row>
    <row r="464" spans="6:6" ht="11.45" customHeight="1" x14ac:dyDescent="0.2">
      <c r="F464" s="54"/>
    </row>
    <row r="465" spans="6:6" ht="11.45" customHeight="1" x14ac:dyDescent="0.2">
      <c r="F465" s="54"/>
    </row>
    <row r="466" spans="6:6" ht="11.45" customHeight="1" x14ac:dyDescent="0.2">
      <c r="F466" s="54"/>
    </row>
    <row r="467" spans="6:6" ht="11.45" customHeight="1" x14ac:dyDescent="0.2">
      <c r="F467" s="54"/>
    </row>
    <row r="468" spans="6:6" ht="11.45" customHeight="1" x14ac:dyDescent="0.2">
      <c r="F468" s="54"/>
    </row>
    <row r="469" spans="6:6" ht="11.45" customHeight="1" x14ac:dyDescent="0.2">
      <c r="F469" s="54"/>
    </row>
    <row r="470" spans="6:6" ht="11.45" customHeight="1" x14ac:dyDescent="0.2">
      <c r="F470" s="54"/>
    </row>
    <row r="471" spans="6:6" ht="11.45" customHeight="1" x14ac:dyDescent="0.2">
      <c r="F471" s="54"/>
    </row>
    <row r="472" spans="6:6" ht="11.45" customHeight="1" x14ac:dyDescent="0.2">
      <c r="F472" s="54"/>
    </row>
    <row r="473" spans="6:6" ht="11.45" customHeight="1" x14ac:dyDescent="0.2">
      <c r="F473" s="54"/>
    </row>
    <row r="474" spans="6:6" ht="11.45" customHeight="1" x14ac:dyDescent="0.2">
      <c r="F474" s="54"/>
    </row>
    <row r="475" spans="6:6" ht="11.45" customHeight="1" x14ac:dyDescent="0.2">
      <c r="F475" s="54"/>
    </row>
    <row r="476" spans="6:6" ht="11.45" customHeight="1" x14ac:dyDescent="0.2">
      <c r="F476" s="54"/>
    </row>
    <row r="477" spans="6:6" ht="11.45" customHeight="1" x14ac:dyDescent="0.2">
      <c r="F477" s="54"/>
    </row>
    <row r="478" spans="6:6" ht="11.45" customHeight="1" x14ac:dyDescent="0.2">
      <c r="F478" s="54"/>
    </row>
    <row r="479" spans="6:6" ht="11.45" customHeight="1" x14ac:dyDescent="0.2">
      <c r="F479" s="54"/>
    </row>
    <row r="480" spans="6:6" ht="11.45" customHeight="1" x14ac:dyDescent="0.2">
      <c r="F480" s="54"/>
    </row>
    <row r="481" spans="6:6" ht="11.45" customHeight="1" x14ac:dyDescent="0.2">
      <c r="F481" s="54"/>
    </row>
    <row r="482" spans="6:6" ht="11.45" customHeight="1" x14ac:dyDescent="0.2">
      <c r="F482" s="54"/>
    </row>
    <row r="483" spans="6:6" ht="11.45" customHeight="1" x14ac:dyDescent="0.2">
      <c r="F483" s="54"/>
    </row>
    <row r="484" spans="6:6" ht="11.45" customHeight="1" x14ac:dyDescent="0.2">
      <c r="F484" s="54"/>
    </row>
    <row r="485" spans="6:6" ht="11.45" customHeight="1" x14ac:dyDescent="0.2">
      <c r="F485" s="54"/>
    </row>
    <row r="486" spans="6:6" ht="11.45" customHeight="1" x14ac:dyDescent="0.2">
      <c r="F486" s="54"/>
    </row>
    <row r="487" spans="6:6" ht="11.45" customHeight="1" x14ac:dyDescent="0.2">
      <c r="F487" s="54"/>
    </row>
    <row r="488" spans="6:6" ht="11.45" customHeight="1" x14ac:dyDescent="0.2">
      <c r="F488" s="54"/>
    </row>
  </sheetData>
  <mergeCells count="14">
    <mergeCell ref="A1:C1"/>
    <mergeCell ref="D1:H1"/>
    <mergeCell ref="A2:C2"/>
    <mergeCell ref="A3:A6"/>
    <mergeCell ref="B3:B6"/>
    <mergeCell ref="C3:C6"/>
    <mergeCell ref="G3:H3"/>
    <mergeCell ref="G4:G5"/>
    <mergeCell ref="D2:H2"/>
    <mergeCell ref="H4:H5"/>
    <mergeCell ref="G6:H6"/>
    <mergeCell ref="D3:D6"/>
    <mergeCell ref="E3: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H36"/>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42578125" defaultRowHeight="11.45" customHeight="1" x14ac:dyDescent="0.2"/>
  <cols>
    <col min="1" max="1" width="3.28515625" style="34" customWidth="1"/>
    <col min="2" max="2" width="31.28515625" style="34" customWidth="1"/>
    <col min="3" max="3" width="8.28515625" style="34" customWidth="1"/>
    <col min="4" max="6" width="8.7109375" style="34" customWidth="1"/>
    <col min="7" max="8" width="10.7109375" style="34" customWidth="1"/>
    <col min="9" max="16384" width="11.42578125" style="34"/>
  </cols>
  <sheetData>
    <row r="1" spans="1:8" s="33" customFormat="1" ht="39.950000000000003" customHeight="1" x14ac:dyDescent="0.2">
      <c r="A1" s="153" t="s">
        <v>32</v>
      </c>
      <c r="B1" s="154"/>
      <c r="C1" s="154"/>
      <c r="D1" s="155" t="s">
        <v>52</v>
      </c>
      <c r="E1" s="167"/>
      <c r="F1" s="167"/>
      <c r="G1" s="167"/>
      <c r="H1" s="168"/>
    </row>
    <row r="2" spans="1:8" ht="35.1" customHeight="1" x14ac:dyDescent="0.2">
      <c r="A2" s="158" t="s">
        <v>135</v>
      </c>
      <c r="B2" s="159"/>
      <c r="C2" s="159"/>
      <c r="D2" s="170" t="s">
        <v>214</v>
      </c>
      <c r="E2" s="170"/>
      <c r="F2" s="170"/>
      <c r="G2" s="170"/>
      <c r="H2" s="171"/>
    </row>
    <row r="3" spans="1:8" ht="11.45" customHeight="1" x14ac:dyDescent="0.2">
      <c r="A3" s="163" t="s">
        <v>55</v>
      </c>
      <c r="B3" s="165" t="s">
        <v>81</v>
      </c>
      <c r="C3" s="165" t="s">
        <v>82</v>
      </c>
      <c r="D3" s="172" t="s">
        <v>208</v>
      </c>
      <c r="E3" s="173" t="s">
        <v>194</v>
      </c>
      <c r="F3" s="173" t="s">
        <v>209</v>
      </c>
      <c r="G3" s="172" t="s">
        <v>210</v>
      </c>
      <c r="H3" s="174"/>
    </row>
    <row r="4" spans="1:8" ht="11.45" customHeight="1" x14ac:dyDescent="0.2">
      <c r="A4" s="164"/>
      <c r="B4" s="165"/>
      <c r="C4" s="165"/>
      <c r="D4" s="172"/>
      <c r="E4" s="173"/>
      <c r="F4" s="173"/>
      <c r="G4" s="172" t="s">
        <v>83</v>
      </c>
      <c r="H4" s="174" t="s">
        <v>84</v>
      </c>
    </row>
    <row r="5" spans="1:8" ht="11.45" customHeight="1" x14ac:dyDescent="0.2">
      <c r="A5" s="164"/>
      <c r="B5" s="165"/>
      <c r="C5" s="165"/>
      <c r="D5" s="172"/>
      <c r="E5" s="173"/>
      <c r="F5" s="173"/>
      <c r="G5" s="172"/>
      <c r="H5" s="174"/>
    </row>
    <row r="6" spans="1:8" ht="11.45" customHeight="1" x14ac:dyDescent="0.2">
      <c r="A6" s="164"/>
      <c r="B6" s="165"/>
      <c r="C6" s="165"/>
      <c r="D6" s="172"/>
      <c r="E6" s="173"/>
      <c r="F6" s="173"/>
      <c r="G6" s="172" t="s">
        <v>85</v>
      </c>
      <c r="H6" s="174"/>
    </row>
    <row r="7" spans="1:8" s="39" customFormat="1" ht="11.45" customHeight="1" x14ac:dyDescent="0.2">
      <c r="A7" s="36">
        <v>1</v>
      </c>
      <c r="B7" s="37">
        <v>2</v>
      </c>
      <c r="C7" s="37">
        <v>3</v>
      </c>
      <c r="D7" s="48">
        <v>4</v>
      </c>
      <c r="E7" s="48">
        <v>5</v>
      </c>
      <c r="F7" s="48">
        <v>6</v>
      </c>
      <c r="G7" s="37">
        <v>7</v>
      </c>
      <c r="H7" s="38">
        <v>8</v>
      </c>
    </row>
    <row r="8" spans="1:8" ht="11.45" customHeight="1" x14ac:dyDescent="0.2">
      <c r="A8" s="43" t="str">
        <f>IF(E8&lt;&gt;"",COUNTA($E8:E$9),"")</f>
        <v/>
      </c>
      <c r="B8" s="41"/>
      <c r="C8" s="52"/>
      <c r="D8" s="108"/>
      <c r="E8" s="108"/>
      <c r="F8" s="108"/>
      <c r="G8" s="90"/>
      <c r="H8" s="90"/>
    </row>
    <row r="9" spans="1:8" ht="11.45" customHeight="1" x14ac:dyDescent="0.2">
      <c r="A9" s="43">
        <f>IF(E9&lt;&gt;"",COUNTA($E9:E$9),"")</f>
        <v>1</v>
      </c>
      <c r="B9" s="44" t="s">
        <v>86</v>
      </c>
      <c r="C9" s="52" t="s">
        <v>64</v>
      </c>
      <c r="D9" s="108">
        <v>236</v>
      </c>
      <c r="E9" s="108">
        <v>236</v>
      </c>
      <c r="F9" s="108">
        <v>243</v>
      </c>
      <c r="G9" s="90" t="s">
        <v>12</v>
      </c>
      <c r="H9" s="90">
        <v>-2.9</v>
      </c>
    </row>
    <row r="10" spans="1:8" s="50" customFormat="1" ht="11.45" customHeight="1" x14ac:dyDescent="0.2">
      <c r="A10" s="43">
        <f>IF(E10&lt;&gt;"",COUNTA($E$9:E10),"")</f>
        <v>2</v>
      </c>
      <c r="B10" s="44" t="s">
        <v>87</v>
      </c>
      <c r="C10" s="52" t="s">
        <v>64</v>
      </c>
      <c r="D10" s="108">
        <v>10559</v>
      </c>
      <c r="E10" s="108">
        <v>10624</v>
      </c>
      <c r="F10" s="108">
        <v>10659</v>
      </c>
      <c r="G10" s="90">
        <v>-0.6</v>
      </c>
      <c r="H10" s="90">
        <v>-0.9</v>
      </c>
    </row>
    <row r="11" spans="1:8" s="50" customFormat="1" ht="11.45" customHeight="1" x14ac:dyDescent="0.2">
      <c r="A11" s="43">
        <f>IF(E11&lt;&gt;"",COUNTA($E$9:E11),"")</f>
        <v>3</v>
      </c>
      <c r="B11" s="44" t="s">
        <v>88</v>
      </c>
      <c r="C11" s="52" t="s">
        <v>190</v>
      </c>
      <c r="D11" s="108">
        <v>45717</v>
      </c>
      <c r="E11" s="108">
        <v>40209</v>
      </c>
      <c r="F11" s="108">
        <v>44405</v>
      </c>
      <c r="G11" s="90">
        <v>13.7</v>
      </c>
      <c r="H11" s="90">
        <v>3</v>
      </c>
    </row>
    <row r="12" spans="1:8" s="50" customFormat="1" ht="11.45" customHeight="1" x14ac:dyDescent="0.2">
      <c r="A12" s="43" t="str">
        <f>IF(E12&lt;&gt;"",COUNTA($E$9:E12),"")</f>
        <v/>
      </c>
      <c r="B12" s="44"/>
      <c r="C12" s="52"/>
      <c r="D12" s="108"/>
      <c r="E12" s="108"/>
      <c r="F12" s="108"/>
      <c r="G12" s="90"/>
      <c r="H12" s="90"/>
    </row>
    <row r="13" spans="1:8" s="50" customFormat="1" ht="11.45" customHeight="1" x14ac:dyDescent="0.2">
      <c r="A13" s="43">
        <f>IF(E13&lt;&gt;"",COUNTA($E$9:E13),"")</f>
        <v>4</v>
      </c>
      <c r="B13" s="45" t="s">
        <v>115</v>
      </c>
      <c r="C13" s="53" t="s">
        <v>190</v>
      </c>
      <c r="D13" s="110">
        <v>214668</v>
      </c>
      <c r="E13" s="110">
        <v>206794</v>
      </c>
      <c r="F13" s="110">
        <v>213192</v>
      </c>
      <c r="G13" s="91">
        <v>3.8</v>
      </c>
      <c r="H13" s="91">
        <v>0.7</v>
      </c>
    </row>
    <row r="14" spans="1:8" ht="11.45" customHeight="1" x14ac:dyDescent="0.2">
      <c r="A14" s="43" t="str">
        <f>IF(E14&lt;&gt;"",COUNTA($E$9:E14),"")</f>
        <v/>
      </c>
      <c r="B14" s="44" t="s">
        <v>119</v>
      </c>
      <c r="C14" s="52"/>
      <c r="D14" s="108"/>
      <c r="E14" s="108"/>
      <c r="F14" s="108"/>
      <c r="G14" s="90"/>
      <c r="H14" s="90"/>
    </row>
    <row r="15" spans="1:8" ht="11.45" customHeight="1" x14ac:dyDescent="0.2">
      <c r="A15" s="43">
        <f>IF(E15&lt;&gt;"",COUNTA($E$9:E15),"")</f>
        <v>5</v>
      </c>
      <c r="B15" s="44" t="s">
        <v>120</v>
      </c>
      <c r="C15" s="52" t="s">
        <v>190</v>
      </c>
      <c r="D15" s="108">
        <v>71730</v>
      </c>
      <c r="E15" s="108">
        <v>65620</v>
      </c>
      <c r="F15" s="108">
        <v>73047</v>
      </c>
      <c r="G15" s="90">
        <v>9.3000000000000007</v>
      </c>
      <c r="H15" s="90">
        <v>-1.8</v>
      </c>
    </row>
    <row r="16" spans="1:8" ht="11.45" customHeight="1" x14ac:dyDescent="0.2">
      <c r="A16" s="43">
        <f>IF(E16&lt;&gt;"",COUNTA($E$9:E16),"")</f>
        <v>6</v>
      </c>
      <c r="B16" s="44" t="s">
        <v>121</v>
      </c>
      <c r="C16" s="52" t="s">
        <v>190</v>
      </c>
      <c r="D16" s="108">
        <v>142938</v>
      </c>
      <c r="E16" s="108">
        <v>141174</v>
      </c>
      <c r="F16" s="108">
        <v>140145</v>
      </c>
      <c r="G16" s="90">
        <v>1.2</v>
      </c>
      <c r="H16" s="90">
        <v>2</v>
      </c>
    </row>
    <row r="17" spans="1:8" ht="11.45" customHeight="1" x14ac:dyDescent="0.2">
      <c r="A17" s="43" t="str">
        <f>IF(E17&lt;&gt;"",COUNTA($E$9:E17),"")</f>
        <v/>
      </c>
      <c r="B17" s="44"/>
      <c r="C17" s="52"/>
      <c r="D17" s="108"/>
      <c r="E17" s="108"/>
      <c r="F17" s="108"/>
      <c r="G17" s="90"/>
      <c r="H17" s="90"/>
    </row>
    <row r="18" spans="1:8" ht="11.45" customHeight="1" x14ac:dyDescent="0.2">
      <c r="A18" s="43" t="str">
        <f>IF(E18&lt;&gt;"",COUNTA($E$9:E18),"")</f>
        <v/>
      </c>
      <c r="B18" s="45" t="s">
        <v>122</v>
      </c>
      <c r="C18" s="52"/>
      <c r="D18" s="108"/>
      <c r="E18" s="108"/>
      <c r="F18" s="108"/>
      <c r="G18" s="90"/>
      <c r="H18" s="90"/>
    </row>
    <row r="19" spans="1:8" ht="11.45" customHeight="1" x14ac:dyDescent="0.2">
      <c r="A19" s="43" t="str">
        <f>IF(E19&lt;&gt;"",COUNTA($E$9:E19),"")</f>
        <v/>
      </c>
      <c r="B19" s="44"/>
      <c r="C19" s="52"/>
      <c r="D19" s="108"/>
      <c r="E19" s="108"/>
      <c r="F19" s="108"/>
      <c r="G19" s="90"/>
      <c r="H19" s="90"/>
    </row>
    <row r="20" spans="1:8" ht="11.45" customHeight="1" x14ac:dyDescent="0.2">
      <c r="A20" s="43">
        <f>IF(E20&lt;&gt;"",COUNTA($E$9:E20),"")</f>
        <v>7</v>
      </c>
      <c r="B20" s="44" t="s">
        <v>123</v>
      </c>
      <c r="C20" s="52" t="s">
        <v>190</v>
      </c>
      <c r="D20" s="108">
        <v>35289</v>
      </c>
      <c r="E20" s="108">
        <v>28563</v>
      </c>
      <c r="F20" s="108">
        <v>30624</v>
      </c>
      <c r="G20" s="90">
        <v>23.5</v>
      </c>
      <c r="H20" s="90">
        <v>15.2</v>
      </c>
    </row>
    <row r="21" spans="1:8" ht="11.45" customHeight="1" x14ac:dyDescent="0.2">
      <c r="A21" s="43" t="str">
        <f>IF(E21&lt;&gt;"",COUNTA($E$9:E21),"")</f>
        <v/>
      </c>
      <c r="B21" s="44"/>
      <c r="C21" s="52"/>
      <c r="D21" s="108"/>
      <c r="E21" s="108"/>
      <c r="F21" s="108"/>
      <c r="G21" s="90"/>
      <c r="H21" s="90"/>
    </row>
    <row r="22" spans="1:8" ht="22.9" customHeight="1" x14ac:dyDescent="0.2">
      <c r="A22" s="43">
        <f>IF(E22&lt;&gt;"",COUNTA($E$9:E22),"")</f>
        <v>8</v>
      </c>
      <c r="B22" s="44" t="s">
        <v>124</v>
      </c>
      <c r="C22" s="52" t="s">
        <v>190</v>
      </c>
      <c r="D22" s="108">
        <v>90346</v>
      </c>
      <c r="E22" s="108">
        <v>83852</v>
      </c>
      <c r="F22" s="108">
        <v>97826</v>
      </c>
      <c r="G22" s="90">
        <v>7.7</v>
      </c>
      <c r="H22" s="90">
        <v>-7.6</v>
      </c>
    </row>
    <row r="23" spans="1:8" ht="11.45" customHeight="1" x14ac:dyDescent="0.2">
      <c r="A23" s="43" t="str">
        <f>IF(E23&lt;&gt;"",COUNTA($E$9:E23),"")</f>
        <v/>
      </c>
      <c r="B23" s="44" t="s">
        <v>107</v>
      </c>
      <c r="C23" s="52"/>
      <c r="D23" s="108"/>
      <c r="E23" s="108"/>
      <c r="F23" s="108"/>
      <c r="G23" s="90"/>
      <c r="H23" s="90"/>
    </row>
    <row r="24" spans="1:8" ht="11.45" customHeight="1" x14ac:dyDescent="0.2">
      <c r="A24" s="43">
        <f>IF(E24&lt;&gt;"",COUNTA($E$9:E24),"")</f>
        <v>9</v>
      </c>
      <c r="B24" s="44" t="s">
        <v>125</v>
      </c>
      <c r="C24" s="52" t="s">
        <v>190</v>
      </c>
      <c r="D24" s="108">
        <v>20573</v>
      </c>
      <c r="E24" s="108">
        <v>25892</v>
      </c>
      <c r="F24" s="108">
        <v>26011</v>
      </c>
      <c r="G24" s="90">
        <v>-20.5</v>
      </c>
      <c r="H24" s="90">
        <v>-20.9</v>
      </c>
    </row>
    <row r="25" spans="1:8" ht="11.45" customHeight="1" x14ac:dyDescent="0.2">
      <c r="A25" s="43">
        <f>IF(E25&lt;&gt;"",COUNTA($E$9:E25),"")</f>
        <v>10</v>
      </c>
      <c r="B25" s="44" t="s">
        <v>126</v>
      </c>
      <c r="C25" s="52" t="s">
        <v>190</v>
      </c>
      <c r="D25" s="108">
        <v>69773</v>
      </c>
      <c r="E25" s="108">
        <v>57960</v>
      </c>
      <c r="F25" s="108">
        <v>71815</v>
      </c>
      <c r="G25" s="90">
        <v>20.399999999999999</v>
      </c>
      <c r="H25" s="90">
        <v>-2.8</v>
      </c>
    </row>
    <row r="26" spans="1:8" ht="11.45" customHeight="1" x14ac:dyDescent="0.2">
      <c r="A26" s="43" t="str">
        <f>IF(E26&lt;&gt;"",COUNTA($E$9:E26),"")</f>
        <v/>
      </c>
      <c r="B26" s="44"/>
      <c r="C26" s="52"/>
      <c r="D26" s="108"/>
      <c r="E26" s="108"/>
      <c r="F26" s="108"/>
      <c r="G26" s="90"/>
      <c r="H26" s="90"/>
    </row>
    <row r="27" spans="1:8" ht="11.45" customHeight="1" x14ac:dyDescent="0.2">
      <c r="A27" s="43">
        <f>IF(E27&lt;&gt;"",COUNTA($E$9:E27),"")</f>
        <v>11</v>
      </c>
      <c r="B27" s="44" t="s">
        <v>127</v>
      </c>
      <c r="C27" s="52" t="s">
        <v>190</v>
      </c>
      <c r="D27" s="108">
        <v>89033</v>
      </c>
      <c r="E27" s="108">
        <v>94378</v>
      </c>
      <c r="F27" s="108">
        <v>84742</v>
      </c>
      <c r="G27" s="90">
        <v>-5.7</v>
      </c>
      <c r="H27" s="90">
        <v>5.0999999999999996</v>
      </c>
    </row>
    <row r="28" spans="1:8" ht="11.45" customHeight="1" x14ac:dyDescent="0.2">
      <c r="A28" s="43" t="str">
        <f>IF(E28&lt;&gt;"",COUNTA($E$9:E28),"")</f>
        <v/>
      </c>
      <c r="B28" s="44" t="s">
        <v>107</v>
      </c>
      <c r="C28" s="52"/>
      <c r="D28" s="108"/>
      <c r="E28" s="108"/>
      <c r="F28" s="108"/>
      <c r="G28" s="90"/>
      <c r="H28" s="90"/>
    </row>
    <row r="29" spans="1:8" ht="11.45" customHeight="1" x14ac:dyDescent="0.2">
      <c r="A29" s="43">
        <f>IF(E29&lt;&gt;"",COUNTA($E$9:E29),"")</f>
        <v>12</v>
      </c>
      <c r="B29" s="44" t="s">
        <v>128</v>
      </c>
      <c r="C29" s="52" t="s">
        <v>190</v>
      </c>
      <c r="D29" s="108">
        <v>15869</v>
      </c>
      <c r="E29" s="108">
        <v>11164</v>
      </c>
      <c r="F29" s="108">
        <v>16412</v>
      </c>
      <c r="G29" s="90">
        <v>42.1</v>
      </c>
      <c r="H29" s="90">
        <v>-3.3</v>
      </c>
    </row>
    <row r="30" spans="1:8" ht="22.9" customHeight="1" x14ac:dyDescent="0.2">
      <c r="A30" s="43">
        <f>IF(E30&lt;&gt;"",COUNTA($E$9:E30),"")</f>
        <v>13</v>
      </c>
      <c r="B30" s="44" t="s">
        <v>129</v>
      </c>
      <c r="C30" s="52" t="s">
        <v>190</v>
      </c>
      <c r="D30" s="108">
        <v>3920</v>
      </c>
      <c r="E30" s="108">
        <v>1991</v>
      </c>
      <c r="F30" s="108">
        <v>2881</v>
      </c>
      <c r="G30" s="90">
        <v>96.8</v>
      </c>
      <c r="H30" s="90">
        <v>36.1</v>
      </c>
    </row>
    <row r="31" spans="1:8" ht="24" customHeight="1" x14ac:dyDescent="0.2">
      <c r="A31" s="43">
        <f>IF(E31&lt;&gt;"",COUNTA($E$9:E31),"")</f>
        <v>14</v>
      </c>
      <c r="B31" s="44" t="s">
        <v>130</v>
      </c>
      <c r="C31" s="52" t="s">
        <v>190</v>
      </c>
      <c r="D31" s="108">
        <v>11949</v>
      </c>
      <c r="E31" s="108">
        <v>9173</v>
      </c>
      <c r="F31" s="108">
        <v>13531</v>
      </c>
      <c r="G31" s="90">
        <v>30.3</v>
      </c>
      <c r="H31" s="90">
        <v>-11.7</v>
      </c>
    </row>
    <row r="32" spans="1:8" ht="11.45" customHeight="1" x14ac:dyDescent="0.2">
      <c r="A32" s="43">
        <f>IF(E32&lt;&gt;"",COUNTA($E$9:E32),"")</f>
        <v>15</v>
      </c>
      <c r="B32" s="44" t="s">
        <v>131</v>
      </c>
      <c r="C32" s="52" t="s">
        <v>190</v>
      </c>
      <c r="D32" s="108">
        <v>73165</v>
      </c>
      <c r="E32" s="108">
        <v>83214</v>
      </c>
      <c r="F32" s="108">
        <v>68330</v>
      </c>
      <c r="G32" s="90">
        <v>-12.1</v>
      </c>
      <c r="H32" s="90">
        <v>7.1</v>
      </c>
    </row>
    <row r="33" spans="1:8" ht="11.45" customHeight="1" x14ac:dyDescent="0.2">
      <c r="A33" s="43" t="str">
        <f>IF(E33&lt;&gt;"",COUNTA($E$9:E33),"")</f>
        <v/>
      </c>
      <c r="B33" s="44" t="s">
        <v>132</v>
      </c>
      <c r="C33" s="52"/>
      <c r="D33" s="108"/>
      <c r="E33" s="108"/>
      <c r="F33" s="108"/>
      <c r="G33" s="90"/>
      <c r="H33" s="90"/>
    </row>
    <row r="34" spans="1:8" ht="11.45" customHeight="1" x14ac:dyDescent="0.2">
      <c r="A34" s="43">
        <f>IF(E34&lt;&gt;"",COUNTA($E$9:E34),"")</f>
        <v>16</v>
      </c>
      <c r="B34" s="44" t="s">
        <v>133</v>
      </c>
      <c r="C34" s="52" t="s">
        <v>190</v>
      </c>
      <c r="D34" s="108">
        <v>43150</v>
      </c>
      <c r="E34" s="108">
        <v>43194</v>
      </c>
      <c r="F34" s="108">
        <v>44385</v>
      </c>
      <c r="G34" s="90">
        <v>-0.1</v>
      </c>
      <c r="H34" s="90">
        <v>-2.8</v>
      </c>
    </row>
    <row r="35" spans="1:8" ht="11.45" customHeight="1" x14ac:dyDescent="0.2">
      <c r="A35" s="43">
        <f>IF(E35&lt;&gt;"",COUNTA($E$9:E35),"")</f>
        <v>17</v>
      </c>
      <c r="B35" s="44" t="s">
        <v>134</v>
      </c>
      <c r="C35" s="52" t="s">
        <v>190</v>
      </c>
      <c r="D35" s="108">
        <v>30015</v>
      </c>
      <c r="E35" s="108">
        <v>40020</v>
      </c>
      <c r="F35" s="108">
        <v>23945</v>
      </c>
      <c r="G35" s="90">
        <v>-25</v>
      </c>
      <c r="H35" s="90">
        <v>25.4</v>
      </c>
    </row>
    <row r="36" spans="1:8" ht="11.45" customHeight="1" x14ac:dyDescent="0.2">
      <c r="D36" s="108"/>
      <c r="E36" s="108"/>
      <c r="F36" s="108"/>
      <c r="G36" s="90"/>
      <c r="H36" s="90"/>
    </row>
  </sheetData>
  <mergeCells count="14">
    <mergeCell ref="A1:C1"/>
    <mergeCell ref="D1:H1"/>
    <mergeCell ref="A2:C2"/>
    <mergeCell ref="A3:A6"/>
    <mergeCell ref="B3:B6"/>
    <mergeCell ref="C3:C6"/>
    <mergeCell ref="G3:H3"/>
    <mergeCell ref="G4:G5"/>
    <mergeCell ref="D2:H2"/>
    <mergeCell ref="H4:H5"/>
    <mergeCell ref="G6:H6"/>
    <mergeCell ref="D3:D6"/>
    <mergeCell ref="E3: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2025 11&amp;R&amp;"-,Standard"&amp;7&amp;P</oddFooter>
    <evenFooter>&amp;L&amp;"-,Standard"&amp;7&amp;P&amp;R&amp;"-,Standard"&amp;7StatA MV, Statistischer Bericht E213 2025 11</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Deckblatt</vt:lpstr>
      <vt:lpstr>Inhalt</vt:lpstr>
      <vt:lpstr>Vorbemerkungen</vt:lpstr>
      <vt:lpstr>1.1</vt:lpstr>
      <vt:lpstr>1.2</vt:lpstr>
      <vt:lpstr>1.3</vt:lpstr>
      <vt:lpstr>1.4</vt:lpstr>
      <vt:lpstr>1.5</vt:lpstr>
      <vt:lpstr>1.6</vt:lpstr>
      <vt:lpstr>1.7</vt:lpstr>
      <vt:lpstr>2.1</vt:lpstr>
      <vt:lpstr>2.2</vt:lpstr>
      <vt:lpstr>2.3</vt:lpstr>
      <vt:lpstr>2.4</vt:lpstr>
      <vt:lpstr>Fußnotenerläut.</vt:lpstr>
      <vt:lpstr>Methodik</vt:lpstr>
      <vt:lpstr>Glossar</vt:lpstr>
      <vt:lpstr>Mehr zum Thema</vt:lpstr>
      <vt:lpstr>Qualitätsbericht</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E213 Monatsmeldung der Betriebe und Unternehmen des Bauhauptgewerbes mit 20 und mehr tätigen Personen 11/2025</dc:title>
  <dc:subject>Baugewerbe</dc:subject>
  <dc:creator>FB 430</dc:creator>
  <cp:lastModifiedBy>Wank, Annett</cp:lastModifiedBy>
  <cp:lastPrinted>2026-02-02T05:59:56Z</cp:lastPrinted>
  <dcterms:created xsi:type="dcterms:W3CDTF">2025-07-18T07:10:58Z</dcterms:created>
  <dcterms:modified xsi:type="dcterms:W3CDTF">2026-02-02T06:05:34Z</dcterms:modified>
</cp:coreProperties>
</file>