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defaultThemeVersion="124226"/>
  <mc:AlternateContent xmlns:mc="http://schemas.openxmlformats.org/markup-compatibility/2006">
    <mc:Choice Requires="x15">
      <x15ac:absPath xmlns:x15ac="http://schemas.microsoft.com/office/spreadsheetml/2010/11/ac" url="P:\Pdf-Uebergabe\Doc\"/>
    </mc:Choice>
  </mc:AlternateContent>
  <xr:revisionPtr revIDLastSave="0" documentId="13_ncr:1_{5BD32E31-D3B8-4EAE-970A-8B2269D27958}" xr6:coauthVersionLast="47" xr6:coauthVersionMax="47" xr10:uidLastSave="{00000000-0000-0000-0000-000000000000}"/>
  <bookViews>
    <workbookView xWindow="28680" yWindow="-120" windowWidth="29040" windowHeight="17520" xr2:uid="{00000000-000D-0000-FFFF-FFFF00000000}"/>
  </bookViews>
  <sheets>
    <sheet name="Deckblatt" sheetId="92" r:id="rId1"/>
    <sheet name="Inhalt" sheetId="2" r:id="rId2"/>
    <sheet name="Vorbemerkungen" sheetId="52" r:id="rId3"/>
    <sheet name="1.1" sheetId="94" r:id="rId4"/>
    <sheet name="1.2" sheetId="103" r:id="rId5"/>
    <sheet name="2" sheetId="97" r:id="rId6"/>
    <sheet name="Fußnotenerläut." sheetId="58" r:id="rId7"/>
    <sheet name="Methodik" sheetId="99" r:id="rId8"/>
    <sheet name="Glossar" sheetId="100" r:id="rId9"/>
    <sheet name="Mehr zum Thema" sheetId="101" r:id="rId10"/>
    <sheet name="Qualitätsbericht" sheetId="102" r:id="rId11"/>
  </sheets>
  <definedNames>
    <definedName name="_xlnm.Print_Titles" localSheetId="3">'1.1'!$1:$7</definedName>
    <definedName name="_xlnm.Print_Titles" localSheetId="4">'1.2'!$1:$8</definedName>
    <definedName name="_xlnm.Print_Titles" localSheetId="5">'2'!$1:$8</definedName>
    <definedName name="Print_Titles" localSheetId="3">'1.1'!$A:$C,'1.1'!$1:$6</definedName>
    <definedName name="Print_Titles" localSheetId="4">'1.2'!$A:$B,'1.2'!$2:$9</definedName>
    <definedName name="Print_Titles" localSheetId="5">'2'!$A:$B,'2'!$2:$7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 i="97" l="1"/>
  <c r="A12" i="97"/>
  <c r="A13" i="97"/>
  <c r="A14" i="97"/>
  <c r="A15" i="97"/>
  <c r="A16" i="97"/>
  <c r="A17" i="97"/>
  <c r="A18" i="97"/>
  <c r="A19" i="97"/>
  <c r="A20" i="97"/>
  <c r="A21" i="97"/>
  <c r="A22" i="97"/>
  <c r="A23" i="97"/>
  <c r="A24" i="97"/>
  <c r="A25" i="97"/>
  <c r="A26" i="97"/>
  <c r="A27" i="97"/>
  <c r="A28" i="97"/>
  <c r="A29" i="97"/>
  <c r="A11" i="103"/>
  <c r="A12" i="103"/>
  <c r="A13" i="103"/>
  <c r="A14" i="103"/>
  <c r="A15" i="103"/>
  <c r="A16" i="103"/>
  <c r="A17" i="103"/>
  <c r="A18" i="103"/>
  <c r="A19" i="103"/>
  <c r="A20" i="103"/>
  <c r="A21" i="103"/>
  <c r="A22" i="103"/>
  <c r="A23" i="103"/>
  <c r="A24" i="103"/>
  <c r="A25" i="103"/>
  <c r="A26" i="103"/>
  <c r="A27" i="103"/>
  <c r="A28" i="103"/>
  <c r="A29" i="103"/>
  <c r="A30" i="103"/>
  <c r="A31" i="103"/>
  <c r="A32" i="103"/>
  <c r="A33" i="103"/>
  <c r="A34" i="103"/>
  <c r="A35" i="103"/>
  <c r="A36" i="103"/>
  <c r="A37" i="103"/>
  <c r="A38" i="103"/>
  <c r="A39" i="103"/>
  <c r="A40" i="103"/>
  <c r="A41" i="103"/>
  <c r="A42" i="103"/>
  <c r="A43" i="103"/>
  <c r="A44" i="103"/>
  <c r="A10" i="103" l="1"/>
  <c r="A9" i="94" l="1"/>
  <c r="A10" i="94"/>
  <c r="A11" i="94"/>
  <c r="A12" i="94"/>
  <c r="A13" i="94"/>
  <c r="A14" i="94"/>
  <c r="A15" i="94"/>
  <c r="A16" i="94"/>
  <c r="A17" i="94"/>
  <c r="A18" i="94"/>
  <c r="A19" i="94"/>
  <c r="A20" i="94"/>
  <c r="A21" i="94"/>
  <c r="A22" i="94"/>
  <c r="A23" i="94"/>
  <c r="A24" i="94"/>
  <c r="A25" i="94"/>
  <c r="A26" i="94"/>
  <c r="A27" i="94"/>
  <c r="A28" i="94"/>
  <c r="A29" i="94"/>
  <c r="A30" i="94"/>
  <c r="A31" i="94"/>
  <c r="A32" i="94"/>
  <c r="A33" i="94"/>
  <c r="A34" i="94"/>
  <c r="A35" i="94"/>
  <c r="A10" i="9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Etzien, Angelika</author>
    <author>Kusenack, Frauke</author>
  </authors>
  <commentList>
    <comment ref="D3" authorId="0" shapeId="0" xr:uid="{00000000-0006-0000-0400-000001000000}">
      <text>
        <r>
          <rPr>
            <sz val="7"/>
            <color indexed="81"/>
            <rFont val="Calibri"/>
            <family val="2"/>
            <scheme val="minor"/>
          </rPr>
          <t>Angaben nach Jahren für Betriebe und tätige Personen jeweils Jahresdurchschnitt als Durchschnitt der einzelnen Berichtsmonate des jeweiligen Berichtsjahres.</t>
        </r>
      </text>
    </comment>
    <comment ref="E3" authorId="0" shapeId="0" xr:uid="{00000000-0006-0000-0400-000002000000}">
      <text>
        <r>
          <rPr>
            <sz val="7"/>
            <color indexed="81"/>
            <rFont val="Calibri"/>
            <family val="2"/>
            <scheme val="minor"/>
          </rPr>
          <t>Angaben nach Jahren für Betriebe und tätige Personen jeweils Jahresdurchschnitt als Durchschnitt der einzelnen Berichtsmonate des jeweiligen Berichtsjahres.</t>
        </r>
      </text>
    </comment>
    <comment ref="I4" authorId="1" shapeId="0" xr:uid="{00000000-0006-0000-0400-000003000000}">
      <text>
        <r>
          <rPr>
            <sz val="7"/>
            <color indexed="81"/>
            <rFont val="Calibri"/>
            <family val="2"/>
            <scheme val="minor"/>
          </rPr>
          <t xml:space="preserve">Ein hoher Anteil des Auslandsumsatzes konzentriert sich in Mecklenburg-Vorpommern auf wenige Betriebe des diesem Bericht zugrunde liegenden Berichtskreises. Diese wenigen, den Auslandsumsatz insgesamt dominierenden Betriebe können - je nach Betriebsumsatz Ausland - deutliche Schwankungen verursachen.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Kusenack, Frauke</author>
    <author>Grenz, Susanne</author>
  </authors>
  <commentList>
    <comment ref="B3" authorId="0" shapeId="0" xr:uid="{820D3871-4F13-424D-B4F0-223B622B0A5A}">
      <text>
        <r>
          <rPr>
            <sz val="7"/>
            <color indexed="81"/>
            <rFont val="Calibri"/>
            <family val="2"/>
            <scheme val="minor"/>
          </rPr>
          <t>Angaben nach Jahren für Betriebe und tätige Personen jeweils Jahresdurchschnitt als Durchschnitt der einzelnen Berichtsmonate des jeweiligen Berichtsjahres.</t>
        </r>
      </text>
    </comment>
    <comment ref="C5" authorId="1" shapeId="0" xr:uid="{7167D12F-1390-4384-9BA9-969329600163}">
      <text>
        <r>
          <rPr>
            <sz val="7"/>
            <color indexed="81"/>
            <rFont val="Calibri"/>
            <family val="2"/>
            <scheme val="minor"/>
          </rPr>
          <t>Angaben nach Jahren für Betriebe und tätige Personen jeweils Jahresdurchschnitt als Durchschnitt der einzelnen Berichtsmonate des jeweiligen Berichtsjahres.</t>
        </r>
      </text>
    </comment>
    <comment ref="E5" authorId="1" shapeId="0" xr:uid="{870FDC59-9023-4B42-9551-38FB588B79D9}">
      <text>
        <r>
          <rPr>
            <sz val="7"/>
            <color indexed="81"/>
            <rFont val="Calibri"/>
            <family val="2"/>
            <scheme val="minor"/>
          </rPr>
          <t>Angaben nach Jahren für Betriebe und tätige Personen jeweils Jahresdurchschnitt als Durchschnitt der einzelnen Berichtsmonate des jeweiligen Berichtsjahres.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Etzien, Angelika</author>
    <author>Kusenack, Frauke</author>
  </authors>
  <commentList>
    <comment ref="C3" authorId="0" shapeId="0" xr:uid="{00000000-0006-0000-0600-000001000000}">
      <text>
        <r>
          <rPr>
            <sz val="7"/>
            <color indexed="81"/>
            <rFont val="Calibri"/>
            <family val="2"/>
            <scheme val="minor"/>
          </rPr>
          <t>Angaben nach Jahren für Betriebe und tätige Personen jeweils Jahresdurchschnitt als Durchschnitt der einzelnen Berichtsmonate des jeweiligen Berichtsjahres.</t>
        </r>
      </text>
    </comment>
    <comment ref="D3" authorId="0" shapeId="0" xr:uid="{00000000-0006-0000-0600-000002000000}">
      <text>
        <r>
          <rPr>
            <sz val="7"/>
            <color indexed="81"/>
            <rFont val="Calibri"/>
            <family val="2"/>
            <scheme val="minor"/>
          </rPr>
          <t>Angaben nach Jahren für Betriebe und tätige Personen jeweils Jahresdurchschnitt als Durchschnitt der einzelnen Berichtsmonate des jeweiligen Berichtsjahres.</t>
        </r>
      </text>
    </comment>
    <comment ref="H5" authorId="1" shapeId="0" xr:uid="{00000000-0006-0000-0600-000003000000}">
      <text>
        <r>
          <rPr>
            <sz val="7"/>
            <color indexed="81"/>
            <rFont val="Calibri"/>
            <family val="2"/>
            <scheme val="minor"/>
          </rPr>
          <t>Ein hoher Anteil des Auslandsumsatzes konzentriert sich in Mecklenburg-Vorpommern auf wenige Betriebe des diesem Bericht zugrunde liegenden Berichtskreises. Diese wenigen, den Auslandsumsatz insgesamt dominierenden Betriebe können - je nach Betriebsumsatz Ausland - deutliche Schwankungen verursachen.</t>
        </r>
        <r>
          <rPr>
            <sz val="6"/>
            <color indexed="81"/>
            <rFont val="Calibri"/>
            <family val="2"/>
            <scheme val="minor"/>
          </rPr>
          <t xml:space="preserve"> </t>
        </r>
      </text>
    </comment>
  </commentList>
</comments>
</file>

<file path=xl/sharedStrings.xml><?xml version="1.0" encoding="utf-8"?>
<sst xmlns="http://schemas.openxmlformats.org/spreadsheetml/2006/main" count="235" uniqueCount="161">
  <si>
    <t>Statistische Berichte</t>
  </si>
  <si>
    <t>Verarbeitendes Gewerbe sowie Bergbau und Gewinnung von
Steinen und Erden</t>
  </si>
  <si>
    <t>E I - j</t>
  </si>
  <si>
    <t xml:space="preserve">Monatsmeldung zu Beschäftigung und Umsatz  </t>
  </si>
  <si>
    <t>der Betriebe mit 50 und mehr tätigen Personen</t>
  </si>
  <si>
    <t>in Mecklenburg-Vorpommern</t>
  </si>
  <si>
    <t>(endgültige Ergebnisse)</t>
  </si>
  <si>
    <t>Kennziffer:</t>
  </si>
  <si>
    <t>Herausgabe:</t>
  </si>
  <si>
    <t>Herausgeber: Statistisches Amt Mecklenburg-Vorpommern, Lübecker Straße 287, 19059 Schwerin,</t>
  </si>
  <si>
    <t>Telefon: 0385 588-0, Telefax: 0385 588-56909, www.statistik-mv.de, statistik.post@statistik-mv.de</t>
  </si>
  <si>
    <t xml:space="preserve">     Auszugsweise Vervielfältigung und Verbreitung mit Quellenangabe gestattet.</t>
  </si>
  <si>
    <t>Zeichenerklärungen und Abkürzungen</t>
  </si>
  <si>
    <t>-</t>
  </si>
  <si>
    <t>Nichts vorhanden</t>
  </si>
  <si>
    <t>Weniger als die Hälfte von 1 in der letzten besetzten Stelle, jedoch mehr als nichts</t>
  </si>
  <si>
    <t>.</t>
  </si>
  <si>
    <t>Zahlenwert unbekannt oder geheim zu halten</t>
  </si>
  <si>
    <t>…</t>
  </si>
  <si>
    <t>Zahl lag bei Redaktionsschluss noch nicht vor</t>
  </si>
  <si>
    <t>x</t>
  </si>
  <si>
    <t>Aussage nicht sinnvoll oder Fragestellung nicht zutreffend</t>
  </si>
  <si>
    <t>/</t>
  </si>
  <si>
    <t>Keine Angabe, da Zahlenwert nicht ausreichend genau oder nicht repräsentativ</t>
  </si>
  <si>
    <t>( )</t>
  </si>
  <si>
    <t>Zahl hat eingeschränkte Aussagefähigkeit</t>
  </si>
  <si>
    <t>[rot]</t>
  </si>
  <si>
    <t>Berichtigte Zahl</t>
  </si>
  <si>
    <t>Abweichungen in den Summen erklären sich aus dem Auf- und Abrunden der Einzelwerte.</t>
  </si>
  <si>
    <t>Um die Lesbarkeit der Texte, Tabellen und Grafiken zu erhalten, wird – soweit keine geschlechtsneutrale Formu-
lierung vorhanden ist – von der Benennung der Geschlechter abgesehen. Die verwendeten Bezeichnungen gelten
demnach gleichermaßen für weiblich, männlich und divers.</t>
  </si>
  <si>
    <t>Seite</t>
  </si>
  <si>
    <t>Kapitel 1</t>
  </si>
  <si>
    <t xml:space="preserve">Landesergebnisse </t>
  </si>
  <si>
    <t>Tabelle 1.1</t>
  </si>
  <si>
    <t>Kapitel 2</t>
  </si>
  <si>
    <t>Lfd.
Nr.</t>
  </si>
  <si>
    <t>Geleistete
Arbeitsstunden</t>
  </si>
  <si>
    <t>Entgelte</t>
  </si>
  <si>
    <t>Darunter</t>
  </si>
  <si>
    <r>
      <t xml:space="preserve">Auslands-
umsatz </t>
    </r>
    <r>
      <rPr>
        <sz val="6"/>
        <rFont val="Calibri"/>
        <family val="2"/>
        <scheme val="minor"/>
      </rPr>
      <t>2)</t>
    </r>
  </si>
  <si>
    <t>Anzahl</t>
  </si>
  <si>
    <t>1.000 EUR</t>
  </si>
  <si>
    <t>WZ
2008</t>
  </si>
  <si>
    <t>Wirtschaftsgliederung
(H. v. = Herstellung von)</t>
  </si>
  <si>
    <r>
      <t xml:space="preserve">Tätige
Per-
sonen </t>
    </r>
    <r>
      <rPr>
        <sz val="6"/>
        <rFont val="Calibri"/>
        <family val="2"/>
        <scheme val="minor"/>
      </rPr>
      <t>1)</t>
    </r>
  </si>
  <si>
    <t>Geleistete 
Arbeits­
stunden</t>
  </si>
  <si>
    <t>Gesamt­
umsatz</t>
  </si>
  <si>
    <t xml:space="preserve">B, C </t>
  </si>
  <si>
    <t>B</t>
  </si>
  <si>
    <t xml:space="preserve">  Bergbau u. Gewinnung v. Steinen u. Erden </t>
  </si>
  <si>
    <t>08</t>
  </si>
  <si>
    <t xml:space="preserve">    Gewinnung v. Steinen u. Erden, sonst. Bergbau</t>
  </si>
  <si>
    <t>C</t>
  </si>
  <si>
    <t xml:space="preserve">  Verarbeitendes Gewerbe </t>
  </si>
  <si>
    <t xml:space="preserve">    H. v. Nahrungs- und Futtermitteln </t>
  </si>
  <si>
    <t xml:space="preserve">    Getränkeherstellung </t>
  </si>
  <si>
    <t xml:space="preserve">    H. v. Textilien </t>
  </si>
  <si>
    <t xml:space="preserve">    H. v. Papier, Pappe und Waren daraus </t>
  </si>
  <si>
    <t xml:space="preserve">    H. v. Druckerzeugnissen; Vervielfältigung von
       bespielten Ton-, Bild- u. Datenträgern</t>
  </si>
  <si>
    <t xml:space="preserve">    Kokerei und Mineralölverarbeitung</t>
  </si>
  <si>
    <t xml:space="preserve">    H. v. chemischen Erzeugnissen </t>
  </si>
  <si>
    <t xml:space="preserve">    H. v. pharmazeutischen Erzeugnissen </t>
  </si>
  <si>
    <t xml:space="preserve">    H. v. Gummi- und Kunststoffwaren </t>
  </si>
  <si>
    <t xml:space="preserve">    H. v. Glas und Glaswaren, Keramik, Verarbeitung
       von Steinen und Erden</t>
  </si>
  <si>
    <t xml:space="preserve">    Metallerzeugung und -bearbeitung </t>
  </si>
  <si>
    <t xml:space="preserve">    H. v. Metallerzeugnissen </t>
  </si>
  <si>
    <t xml:space="preserve">    H. v. Datenverarbeitungsgeräten, elektronischen
       und optischen Erzeugnissen</t>
  </si>
  <si>
    <t xml:space="preserve">    H. v. elektrischen Ausrüstungen </t>
  </si>
  <si>
    <t xml:space="preserve">    Maschinenbau </t>
  </si>
  <si>
    <t xml:space="preserve">    H. v. Kraftwagen und Kraftwagenteilen </t>
  </si>
  <si>
    <t xml:space="preserve">    Sonstiger Fahrzeugbau </t>
  </si>
  <si>
    <t>30.1</t>
  </si>
  <si>
    <t xml:space="preserve">    H. v. Möbeln </t>
  </si>
  <si>
    <t xml:space="preserve">    H. v. sonstigen Waren </t>
  </si>
  <si>
    <t xml:space="preserve">    Reparatur u. Installation v. Maschinen u. Ausrüstungen</t>
  </si>
  <si>
    <r>
      <t xml:space="preserve">Jahr </t>
    </r>
    <r>
      <rPr>
        <sz val="6"/>
        <rFont val="Calibri"/>
        <family val="2"/>
        <scheme val="minor"/>
      </rPr>
      <t>1)</t>
    </r>
  </si>
  <si>
    <t>Tätige Personen </t>
  </si>
  <si>
    <r>
      <t xml:space="preserve">Anzahl </t>
    </r>
    <r>
      <rPr>
        <sz val="6"/>
        <rFont val="Calibri"/>
        <family val="2"/>
        <scheme val="minor"/>
      </rPr>
      <t>1)</t>
    </r>
  </si>
  <si>
    <r>
      <t xml:space="preserve">Tätige
Personen </t>
    </r>
    <r>
      <rPr>
        <sz val="6"/>
        <rFont val="Calibri"/>
        <family val="2"/>
        <scheme val="minor"/>
      </rPr>
      <t>1)</t>
    </r>
  </si>
  <si>
    <t>Umsatz</t>
  </si>
  <si>
    <t>insgesamt</t>
  </si>
  <si>
    <t>darunter</t>
  </si>
  <si>
    <r>
      <t xml:space="preserve">Auslands­
umsatz </t>
    </r>
    <r>
      <rPr>
        <sz val="6"/>
        <rFont val="Calibri"/>
        <family val="2"/>
        <scheme val="minor"/>
      </rPr>
      <t>2)</t>
    </r>
  </si>
  <si>
    <t xml:space="preserve">Mecklenburg-Vorpommern </t>
  </si>
  <si>
    <t xml:space="preserve">   Rostock </t>
  </si>
  <si>
    <t xml:space="preserve">   Schwerin </t>
  </si>
  <si>
    <t xml:space="preserve">   Mecklenburgische Seenplatte </t>
  </si>
  <si>
    <t xml:space="preserve">      darunter Neubrandenburg</t>
  </si>
  <si>
    <t xml:space="preserve">   Landkreis Rostock </t>
  </si>
  <si>
    <t xml:space="preserve">   Vorpommern-Rügen </t>
  </si>
  <si>
    <t xml:space="preserve">      darunter Stralsund</t>
  </si>
  <si>
    <t xml:space="preserve">   Nordwestmecklenburg </t>
  </si>
  <si>
    <t xml:space="preserve">      darunter Wismar</t>
  </si>
  <si>
    <t xml:space="preserve">   Vorpommern-Greifswald </t>
  </si>
  <si>
    <t xml:space="preserve">      darunter Greifswald</t>
  </si>
  <si>
    <t xml:space="preserve">   Ludwigslust-Parchim </t>
  </si>
  <si>
    <t xml:space="preserve">1)  </t>
  </si>
  <si>
    <t xml:space="preserve">2)  </t>
  </si>
  <si>
    <t xml:space="preserve">Statistische Berichte 
</t>
  </si>
  <si>
    <t>https://www.laiv-mv.de/Statistik/Zahlen-und-Fakten/Wirtschaftsbereiche/Verarbeitendes-Gewerbe</t>
  </si>
  <si>
    <t xml:space="preserve">Statistisches Jahrbuch
</t>
  </si>
  <si>
    <t xml:space="preserve">Konjunktur- und Strukturdaten dieses Erhebungsbereichs werden im Statistischen Jahrbuch für Mecklenburg-Vorpommern
in Kapitel 21 "Verarbeitendes Gewerbe sowie Bergbau" dargestellt. </t>
  </si>
  <si>
    <t>https://www.laiv-mv.de/Statistik/Ver%C3%B6ffentlichungen/Jahrbuecher/</t>
  </si>
  <si>
    <t>Bundesergebnisse</t>
  </si>
  <si>
    <t>https://www-genesis.destatis.de/genesis/online?operation=themes&amp;code=4#abreadcrumb</t>
  </si>
  <si>
    <t>verarb-gewerbe@statistik-mv.de</t>
  </si>
  <si>
    <t>Zu fachlichen Nachfragen beraten Sie gern:</t>
  </si>
  <si>
    <t>Frau Frauke Kusenack:</t>
  </si>
  <si>
    <t>Telefon: 0385 588-56043</t>
  </si>
  <si>
    <t>Telefon: 0385 588-56661</t>
  </si>
  <si>
    <t>Kurzfassung Qualitätsbericht</t>
  </si>
  <si>
    <t xml:space="preserve">Großbetriebe insgesamt </t>
  </si>
  <si>
    <t>Zuständige Fachbereichsleitung: Frauke Kusenack, Telefon: 0385 588-56043</t>
  </si>
  <si>
    <t>Großbetriebe, tätige Personen, geleistete Arbeitsstunden und Entgelte im Zeitvergleich</t>
  </si>
  <si>
    <t xml:space="preserve">Inhaltsverzeichnis </t>
  </si>
  <si>
    <t xml:space="preserve">Vorbemerkungen </t>
  </si>
  <si>
    <t xml:space="preserve">Großbetriebe, tätige Personen, geleistete Arbeitsstunden und Entgelte im Zeitvergleich </t>
  </si>
  <si>
    <t xml:space="preserve">Kreisergebnisse  </t>
  </si>
  <si>
    <t xml:space="preserve">Fußnotenerläuterungen </t>
  </si>
  <si>
    <t xml:space="preserve">Methodik </t>
  </si>
  <si>
    <t xml:space="preserve">Glossar </t>
  </si>
  <si>
    <t xml:space="preserve">Mehr zum Thema </t>
  </si>
  <si>
    <t xml:space="preserve">Qualitätsbericht </t>
  </si>
  <si>
    <r>
      <t xml:space="preserve">Großbetriebe </t>
    </r>
    <r>
      <rPr>
        <sz val="6"/>
        <rFont val="Calibri"/>
        <family val="2"/>
        <scheme val="minor"/>
      </rPr>
      <t>1)</t>
    </r>
  </si>
  <si>
    <r>
      <t xml:space="preserve">Landesergebnisse                                      
</t>
    </r>
    <r>
      <rPr>
        <sz val="8.5"/>
        <rFont val="Calibri"/>
        <family val="2"/>
        <scheme val="minor"/>
      </rPr>
      <t xml:space="preserve">(nach Jahreskorrektur </t>
    </r>
    <r>
      <rPr>
        <b/>
        <sz val="8.5"/>
        <rFont val="Calibri"/>
        <family val="2"/>
        <scheme val="minor"/>
      </rPr>
      <t>für Betriebe mit 50 und mehr tätigen Personen</t>
    </r>
    <r>
      <rPr>
        <sz val="8.5"/>
        <rFont val="Calibri"/>
        <family val="2"/>
        <scheme val="minor"/>
      </rPr>
      <t>)</t>
    </r>
  </si>
  <si>
    <r>
      <t xml:space="preserve">Landesergebnisse                    
</t>
    </r>
    <r>
      <rPr>
        <sz val="8.5"/>
        <rFont val="Calibri"/>
        <family val="2"/>
        <scheme val="minor"/>
      </rPr>
      <t xml:space="preserve">(nach Jahreskorrektur </t>
    </r>
    <r>
      <rPr>
        <b/>
        <sz val="8.5"/>
        <rFont val="Calibri"/>
        <family val="2"/>
        <scheme val="minor"/>
      </rPr>
      <t>für Betriebe mit 50 und mehr tätigen Personen</t>
    </r>
    <r>
      <rPr>
        <sz val="8.5"/>
        <rFont val="Calibri"/>
        <family val="2"/>
        <scheme val="minor"/>
      </rPr>
      <t>)</t>
    </r>
  </si>
  <si>
    <t>Großbetriebe </t>
  </si>
  <si>
    <r>
      <t xml:space="preserve">Kreisergebnisse                     
</t>
    </r>
    <r>
      <rPr>
        <sz val="8.5"/>
        <rFont val="Calibri"/>
        <family val="2"/>
        <scheme val="minor"/>
      </rPr>
      <t xml:space="preserve">(nach Jahreskorrektur </t>
    </r>
    <r>
      <rPr>
        <b/>
        <sz val="8.5"/>
        <rFont val="Calibri"/>
        <family val="2"/>
        <scheme val="minor"/>
      </rPr>
      <t>für Betriebe mit 50 und mehr tätigen Personen</t>
    </r>
    <r>
      <rPr>
        <sz val="8.5"/>
        <rFont val="Calibri"/>
        <family val="2"/>
        <scheme val="minor"/>
      </rPr>
      <t>)</t>
    </r>
  </si>
  <si>
    <t xml:space="preserve">Angaben nach Jahren für Betriebe und tätige Personen jeweils Jahresdurchschnitt als Durchschnitt der einzelnen Berichtsmonate des jeweiligen Berichtsjahres. </t>
  </si>
  <si>
    <t xml:space="preserve">Ein hoher Anteil des Auslandsumsatzes konzentriert sich in Mecklenburg-Vorpommern auf wenige Betriebe des diesem Bericht zugrunde liegenden Berichtskreises. Diese wenigen, den Auslandsumsatz insgesamt dominierenden Betriebe können – je nach Betriebsumsatz Ausland – deutliche Schwankungen verursachen. </t>
  </si>
  <si>
    <t xml:space="preserve">    H. v. Leder, Lederwaren u. Schuhen</t>
  </si>
  <si>
    <r>
      <t xml:space="preserve">Groß-
be-
triebe </t>
    </r>
    <r>
      <rPr>
        <sz val="6"/>
        <rFont val="Calibri"/>
        <family val="2"/>
        <scheme val="minor"/>
      </rPr>
      <t>1)</t>
    </r>
  </si>
  <si>
    <t xml:space="preserve">    H. v. Holz-, Flecht-, Korb- und Korkwaren (ohne Möbel)</t>
  </si>
  <si>
    <t>Veränderung
zum Vorjahr
(%)</t>
  </si>
  <si>
    <t>Tabelle 2</t>
  </si>
  <si>
    <t>Tabelle 1.2</t>
  </si>
  <si>
    <t>Großbetriebe, tätige Personen, geleistete Arbeitsstunden, Entgelte und Umsatz 2025</t>
  </si>
  <si>
    <t xml:space="preserve">      darunter: Schiff- und Bootsbau </t>
  </si>
  <si>
    <t>Januar</t>
  </si>
  <si>
    <t>Februar</t>
  </si>
  <si>
    <t>März</t>
  </si>
  <si>
    <t>April</t>
  </si>
  <si>
    <t>Mai</t>
  </si>
  <si>
    <t>Juni</t>
  </si>
  <si>
    <t>Juli</t>
  </si>
  <si>
    <t>August</t>
  </si>
  <si>
    <t>September</t>
  </si>
  <si>
    <t>Oktober</t>
  </si>
  <si>
    <t>November</t>
  </si>
  <si>
    <t>Dezember</t>
  </si>
  <si>
    <t>E113J 2025 00</t>
  </si>
  <si>
    <t>©  Statistisches Amt Mecklenburg-Vorpommern, Schwerin, 2026</t>
  </si>
  <si>
    <t xml:space="preserve">Großbetriebe, tätige Personen, geleistete Arbeitsstunden, 
Entgelte und Umsatz 2025 nach Wirtschaftszweigen </t>
  </si>
  <si>
    <r>
      <t xml:space="preserve">Land
Kreisfreie Stadt
Landkreis
</t>
    </r>
    <r>
      <rPr>
        <i/>
        <sz val="8.5"/>
        <rFont val="Calibri"/>
        <family val="2"/>
        <scheme val="minor"/>
      </rPr>
      <t>Große kreisangehörige Stadt</t>
    </r>
  </si>
  <si>
    <t>Etwa 45 Tage nach Abschluss des Berichtsmonats erscheint eine Pressemitteilung des Statistischen Bundesamtes. Die
Daten werden außerdem in der Datenbank des Bundes und der Länder "Genesis-online" monatlich eingestellt.</t>
  </si>
  <si>
    <t>Anfragen zu  Daten des Verarbeitenden Gewerbes sowie Bergbau und Gewinnung von Steinen und Erden für Mecklenburg-
Vorpommern richten Sie bitte an:</t>
  </si>
  <si>
    <r>
      <t>Unter dem bekannten Berichtsangebot</t>
    </r>
    <r>
      <rPr>
        <b/>
        <sz val="9.5"/>
        <rFont val="Calibri"/>
        <family val="2"/>
        <scheme val="minor"/>
      </rPr>
      <t xml:space="preserve"> E113</t>
    </r>
    <r>
      <rPr>
        <sz val="9.5"/>
        <rFont val="Calibri"/>
        <family val="2"/>
        <scheme val="minor"/>
      </rPr>
      <t xml:space="preserve"> (01 bis 12) erfolgt die Schnellmeldung der zum Veröffentlichungszeitpunkt je-
weils verfügbaren Ergebnisse je Monat des laufenden Berichtsjahres; seit Januar 2020 ausschließlich mit aktuellen vorläufi-
gen Monatsdaten. Nach im März des Folgejahres erfolgter Jahreskorrektur (siehe auch Methodik) wurde für das Berichts-
jahr 2020 erstmals der Statistische Bericht  </t>
    </r>
    <r>
      <rPr>
        <b/>
        <sz val="9.5"/>
        <rFont val="Calibri"/>
        <family val="2"/>
        <scheme val="minor"/>
      </rPr>
      <t>E113J</t>
    </r>
    <r>
      <rPr>
        <sz val="9.5"/>
        <rFont val="Calibri"/>
        <family val="2"/>
        <scheme val="minor"/>
      </rPr>
      <t xml:space="preserve"> angeboten. Dieser enthält die endgültigen Ergebnisse nach Einarbeitung
von verspäteten Meldungen und Meldekorrekturen für das zurückliegende Erhebungsjahr sowie Zeitreihen. 
</t>
    </r>
  </si>
  <si>
    <t>Hauptsachbearbeitung:</t>
  </si>
  <si>
    <r>
      <rPr>
        <sz val="9"/>
        <rFont val="Calibri"/>
        <family val="2"/>
        <scheme val="minor"/>
      </rPr>
      <t xml:space="preserve">Großbetriebe, tätige Personen, geleistete Arbeitsstunden, Entgelte und Umsatz 2025 
   nach Wirtschaftszweigen </t>
    </r>
    <r>
      <rPr>
        <strike/>
        <sz val="9"/>
        <rFont val="Calibri"/>
        <family val="2"/>
        <scheme val="minor"/>
      </rPr>
      <t xml:space="preserve">
  </t>
    </r>
  </si>
  <si>
    <t xml:space="preserve">Großbetriebe, tätige Personen, geleistete Arbeitsstunden, Entgelte und Umsatz 2025 </t>
  </si>
  <si>
    <t>14. Oktober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</si>
</sst>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quot;  &quot;"/>
    <numFmt numFmtId="165" formatCode="#,##0&quot;  &quot;;\-\ #,##0&quot;  &quot;;0&quot;  &quot;;@&quot;  &quot;"/>
    <numFmt numFmtId="166" formatCode="#,##0&quot;     &quot;;\-#,##0&quot;     &quot;;0&quot;     &quot;;@&quot;     &quot;"/>
    <numFmt numFmtId="167" formatCode="#,##0&quot; &quot;;\-#,##0&quot; &quot;;0&quot; &quot;;@&quot; &quot;"/>
    <numFmt numFmtId="168" formatCode="#,##0.0&quot;     &quot;;\-#,##0.0&quot;     &quot;;0.0&quot;     &quot;;@&quot;     &quot;"/>
    <numFmt numFmtId="169" formatCode="#,##0&quot;   &quot;;\-#,##0&quot;   &quot;;0&quot;   &quot;;@&quot;   &quot;"/>
  </numFmts>
  <fonts count="56" x14ac:knownFonts="1">
    <font>
      <sz val="10"/>
      <color theme="1"/>
      <name val="Arial"/>
      <family val="2"/>
    </font>
    <font>
      <sz val="9"/>
      <name val="Arial"/>
      <family val="2"/>
    </font>
    <font>
      <sz val="10"/>
      <name val="Arial"/>
      <family val="2"/>
    </font>
    <font>
      <sz val="10"/>
      <name val="Arial"/>
      <family val="2"/>
    </font>
    <font>
      <b/>
      <sz val="9"/>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u/>
      <sz val="9"/>
      <name val="Arial"/>
      <family val="2"/>
    </font>
    <font>
      <sz val="10"/>
      <name val="Arial"/>
      <family val="2"/>
    </font>
    <font>
      <sz val="10"/>
      <color theme="1"/>
      <name val="Arial"/>
      <family val="2"/>
    </font>
    <font>
      <b/>
      <sz val="10"/>
      <color theme="1"/>
      <name val="Arial"/>
      <family val="2"/>
    </font>
    <font>
      <sz val="8"/>
      <color theme="1"/>
      <name val="Arial"/>
      <family val="2"/>
    </font>
    <font>
      <sz val="9"/>
      <color theme="1"/>
      <name val="Arial"/>
      <family val="2"/>
    </font>
    <font>
      <u/>
      <sz val="10"/>
      <color theme="10"/>
      <name val="Arial"/>
      <family val="2"/>
    </font>
    <font>
      <b/>
      <sz val="35"/>
      <name val="Calibri"/>
      <family val="2"/>
      <scheme val="minor"/>
    </font>
    <font>
      <sz val="10"/>
      <name val="Calibri"/>
      <family val="2"/>
      <scheme val="minor"/>
    </font>
    <font>
      <b/>
      <sz val="13"/>
      <name val="Calibri"/>
      <family val="2"/>
      <scheme val="minor"/>
    </font>
    <font>
      <sz val="13"/>
      <name val="Calibri"/>
      <family val="2"/>
      <scheme val="minor"/>
    </font>
    <font>
      <b/>
      <sz val="12"/>
      <name val="Calibri"/>
      <family val="2"/>
      <scheme val="minor"/>
    </font>
    <font>
      <b/>
      <sz val="21"/>
      <name val="Calibri"/>
      <family val="2"/>
      <scheme val="minor"/>
    </font>
    <font>
      <sz val="21"/>
      <name val="Calibri"/>
      <family val="2"/>
      <scheme val="minor"/>
    </font>
    <font>
      <sz val="20"/>
      <name val="Calibri"/>
      <family val="2"/>
      <scheme val="minor"/>
    </font>
    <font>
      <b/>
      <sz val="20"/>
      <name val="Calibri"/>
      <family val="2"/>
      <scheme val="minor"/>
    </font>
    <font>
      <b/>
      <sz val="10"/>
      <name val="Calibri"/>
      <family val="2"/>
      <scheme val="minor"/>
    </font>
    <font>
      <sz val="9"/>
      <name val="Calibri"/>
      <family val="2"/>
      <scheme val="minor"/>
    </font>
    <font>
      <b/>
      <sz val="9"/>
      <name val="Calibri"/>
      <family val="2"/>
      <scheme val="minor"/>
    </font>
    <font>
      <b/>
      <sz val="11"/>
      <name val="Calibri"/>
      <family val="2"/>
      <scheme val="minor"/>
    </font>
    <font>
      <b/>
      <sz val="11"/>
      <color theme="1"/>
      <name val="Calibri"/>
      <family val="2"/>
      <scheme val="minor"/>
    </font>
    <font>
      <sz val="8.5"/>
      <name val="Calibri"/>
      <family val="2"/>
      <scheme val="minor"/>
    </font>
    <font>
      <b/>
      <sz val="8.5"/>
      <name val="Calibri"/>
      <family val="2"/>
      <scheme val="minor"/>
    </font>
    <font>
      <sz val="6"/>
      <name val="Calibri"/>
      <family val="2"/>
      <scheme val="minor"/>
    </font>
    <font>
      <sz val="7"/>
      <color indexed="81"/>
      <name val="Calibri"/>
      <family val="2"/>
      <scheme val="minor"/>
    </font>
    <font>
      <i/>
      <sz val="8.5"/>
      <name val="Calibri"/>
      <family val="2"/>
      <scheme val="minor"/>
    </font>
    <font>
      <sz val="6"/>
      <color indexed="81"/>
      <name val="Calibri"/>
      <family val="2"/>
      <scheme val="minor"/>
    </font>
    <font>
      <sz val="11"/>
      <color theme="1"/>
      <name val="Calibri"/>
      <family val="2"/>
      <scheme val="minor"/>
    </font>
    <font>
      <sz val="9"/>
      <color theme="1"/>
      <name val="Calibri"/>
      <family val="2"/>
      <scheme val="minor"/>
    </font>
    <font>
      <sz val="8"/>
      <color rgb="FFFF0000"/>
      <name val="Calibri"/>
      <family val="2"/>
      <scheme val="minor"/>
    </font>
    <font>
      <sz val="10"/>
      <color theme="1"/>
      <name val="Calibri"/>
      <family val="2"/>
      <scheme val="minor"/>
    </font>
    <font>
      <sz val="9.5"/>
      <color theme="1"/>
      <name val="Calibri"/>
      <family val="2"/>
      <scheme val="minor"/>
    </font>
    <font>
      <b/>
      <sz val="9.5"/>
      <color theme="1"/>
      <name val="Calibri"/>
      <family val="2"/>
      <scheme val="minor"/>
    </font>
    <font>
      <u/>
      <sz val="9.5"/>
      <color theme="10"/>
      <name val="Calibri"/>
      <family val="2"/>
      <scheme val="minor"/>
    </font>
    <font>
      <b/>
      <sz val="10"/>
      <color theme="1"/>
      <name val="Calibri"/>
      <family val="2"/>
      <scheme val="minor"/>
    </font>
    <font>
      <sz val="9.5"/>
      <name val="Calibri"/>
      <family val="2"/>
      <scheme val="minor"/>
    </font>
    <font>
      <sz val="10"/>
      <color rgb="FFFF0000"/>
      <name val="Calibri"/>
      <family val="2"/>
      <scheme val="minor"/>
    </font>
    <font>
      <strike/>
      <sz val="8.5"/>
      <color rgb="FFFF0000"/>
      <name val="Calibri"/>
      <family val="2"/>
      <scheme val="minor"/>
    </font>
    <font>
      <strike/>
      <sz val="6"/>
      <color rgb="FFFF0000"/>
      <name val="Calibri"/>
      <family val="2"/>
      <scheme val="minor"/>
    </font>
    <font>
      <sz val="8.5"/>
      <color rgb="FFFF0000"/>
      <name val="Calibri"/>
      <family val="2"/>
      <scheme val="minor"/>
    </font>
    <font>
      <sz val="8"/>
      <name val="Arial"/>
      <family val="2"/>
    </font>
    <font>
      <strike/>
      <sz val="9"/>
      <name val="Calibri"/>
      <family val="2"/>
      <scheme val="minor"/>
    </font>
    <font>
      <b/>
      <sz val="9.5"/>
      <name val="Calibri"/>
      <family val="2"/>
      <scheme val="minor"/>
    </font>
    <font>
      <b/>
      <sz val="31"/>
      <name val="Calibri"/>
      <family val="2"/>
      <scheme val="minor"/>
    </font>
  </fonts>
  <fills count="2">
    <fill>
      <patternFill patternType="none"/>
    </fill>
    <fill>
      <patternFill patternType="gray125"/>
    </fill>
  </fills>
  <borders count="13">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right style="hair">
        <color indexed="64"/>
      </right>
      <top style="hair">
        <color indexed="64"/>
      </top>
      <bottom style="hair">
        <color indexed="64"/>
      </bottom>
      <diagonal/>
    </border>
    <border>
      <left/>
      <right/>
      <top/>
      <bottom style="thin">
        <color indexed="64"/>
      </bottom>
      <diagonal/>
    </border>
    <border>
      <left/>
      <right/>
      <top style="thin">
        <color indexed="64"/>
      </top>
      <bottom/>
      <diagonal/>
    </border>
    <border>
      <left/>
      <right/>
      <top/>
      <bottom style="thick">
        <color indexed="64"/>
      </bottom>
      <diagonal/>
    </border>
    <border>
      <left/>
      <right/>
      <top style="thick">
        <color indexed="64"/>
      </top>
      <bottom/>
      <diagonal/>
    </border>
    <border>
      <left/>
      <right style="hair">
        <color indexed="64"/>
      </right>
      <top style="hair">
        <color indexed="64"/>
      </top>
      <bottom/>
      <diagonal/>
    </border>
    <border>
      <left/>
      <right style="hair">
        <color indexed="64"/>
      </right>
      <top/>
      <bottom/>
      <diagonal/>
    </border>
    <border>
      <left style="hair">
        <color indexed="64"/>
      </left>
      <right/>
      <top/>
      <bottom/>
      <diagonal/>
    </border>
  </borders>
  <cellStyleXfs count="37">
    <xf numFmtId="0" fontId="0" fillId="0" borderId="0"/>
    <xf numFmtId="0" fontId="16" fillId="0" borderId="0"/>
    <xf numFmtId="0" fontId="8" fillId="0" borderId="0"/>
    <xf numFmtId="0" fontId="2" fillId="0" borderId="0"/>
    <xf numFmtId="0" fontId="9" fillId="0" borderId="0"/>
    <xf numFmtId="0" fontId="2" fillId="0" borderId="0"/>
    <xf numFmtId="0" fontId="10" fillId="0" borderId="0"/>
    <xf numFmtId="0" fontId="2" fillId="0" borderId="0"/>
    <xf numFmtId="0" fontId="11" fillId="0" borderId="0"/>
    <xf numFmtId="0" fontId="2" fillId="0" borderId="0"/>
    <xf numFmtId="0" fontId="2" fillId="0" borderId="0"/>
    <xf numFmtId="0" fontId="13"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14" fillId="0" borderId="0"/>
    <xf numFmtId="0" fontId="3" fillId="0" borderId="0"/>
    <xf numFmtId="0" fontId="2" fillId="0" borderId="0"/>
    <xf numFmtId="0" fontId="14" fillId="0" borderId="0"/>
    <xf numFmtId="0" fontId="2" fillId="0" borderId="0"/>
    <xf numFmtId="0" fontId="5"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7" fillId="0" borderId="0"/>
    <xf numFmtId="0" fontId="2" fillId="0" borderId="0"/>
    <xf numFmtId="0" fontId="2" fillId="0" borderId="0"/>
    <xf numFmtId="0" fontId="18" fillId="0" borderId="0" applyNumberFormat="0" applyFill="0" applyBorder="0" applyAlignment="0" applyProtection="0"/>
    <xf numFmtId="0" fontId="2" fillId="0" borderId="0"/>
  </cellStyleXfs>
  <cellXfs count="191">
    <xf numFmtId="0" fontId="0" fillId="0" borderId="0" xfId="0"/>
    <xf numFmtId="0" fontId="15" fillId="0" borderId="0" xfId="19" applyFont="1" applyAlignment="1">
      <alignment vertical="center"/>
    </xf>
    <xf numFmtId="0" fontId="15" fillId="0" borderId="0" xfId="19" applyFont="1" applyAlignment="1">
      <alignment horizontal="left" vertical="center"/>
    </xf>
    <xf numFmtId="0" fontId="14" fillId="0" borderId="0" xfId="19"/>
    <xf numFmtId="0" fontId="14" fillId="0" borderId="0" xfId="19" applyFont="1"/>
    <xf numFmtId="0" fontId="17" fillId="0" borderId="0" xfId="19" applyFont="1"/>
    <xf numFmtId="0" fontId="1" fillId="0" borderId="0" xfId="15" applyFont="1" applyAlignment="1">
      <alignment horizontal="right" vertical="top"/>
    </xf>
    <xf numFmtId="0" fontId="1" fillId="0" borderId="0" xfId="15" applyFont="1" applyAlignment="1">
      <alignment vertical="top" wrapText="1"/>
    </xf>
    <xf numFmtId="0" fontId="1" fillId="0" borderId="0" xfId="15" applyFont="1"/>
    <xf numFmtId="0" fontId="1" fillId="0" borderId="0" xfId="15" applyFont="1" applyAlignment="1">
      <alignment horizontal="right" vertical="center"/>
    </xf>
    <xf numFmtId="0" fontId="1" fillId="0" borderId="0" xfId="15" applyFont="1" applyAlignment="1">
      <alignment wrapText="1"/>
    </xf>
    <xf numFmtId="0" fontId="4" fillId="0" borderId="0" xfId="15" applyFont="1" applyAlignment="1">
      <alignment horizontal="right" vertical="center"/>
    </xf>
    <xf numFmtId="0" fontId="12" fillId="0" borderId="0" xfId="15" applyFont="1" applyAlignment="1">
      <alignment horizontal="right" vertical="center"/>
    </xf>
    <xf numFmtId="0" fontId="1" fillId="0" borderId="0" xfId="15" applyFont="1" applyAlignment="1">
      <alignment horizontal="right"/>
    </xf>
    <xf numFmtId="0" fontId="20" fillId="0" borderId="0" xfId="19" applyFont="1"/>
    <xf numFmtId="0" fontId="26" fillId="0" borderId="0" xfId="19" applyFont="1" applyAlignment="1">
      <alignment horizontal="left" vertical="center"/>
    </xf>
    <xf numFmtId="0" fontId="20" fillId="0" borderId="0" xfId="19" applyFont="1" applyAlignment="1">
      <alignment horizontal="left" vertical="center" indent="33"/>
    </xf>
    <xf numFmtId="49" fontId="20" fillId="0" borderId="0" xfId="0" applyNumberFormat="1" applyFont="1" applyAlignment="1">
      <alignment horizontal="right" vertical="center"/>
    </xf>
    <xf numFmtId="49" fontId="20" fillId="0" borderId="0" xfId="19" applyNumberFormat="1" applyFont="1" applyAlignment="1">
      <alignment horizontal="right"/>
    </xf>
    <xf numFmtId="0" fontId="28" fillId="0" borderId="0" xfId="19" applyFont="1" applyAlignment="1">
      <alignment vertical="center"/>
    </xf>
    <xf numFmtId="0" fontId="20" fillId="0" borderId="0" xfId="19" applyFont="1" applyAlignment="1"/>
    <xf numFmtId="0" fontId="20" fillId="0" borderId="0" xfId="19" applyNumberFormat="1" applyFont="1" applyAlignment="1">
      <alignment horizontal="left" vertical="center"/>
    </xf>
    <xf numFmtId="0" fontId="20" fillId="0" borderId="0" xfId="0" applyFont="1"/>
    <xf numFmtId="0" fontId="29" fillId="0" borderId="0" xfId="0" applyFont="1" applyFill="1" applyAlignment="1">
      <alignment horizontal="left" vertical="top" wrapText="1"/>
    </xf>
    <xf numFmtId="0" fontId="30" fillId="0" borderId="0" xfId="0" applyFont="1" applyFill="1" applyAlignment="1">
      <alignment horizontal="left" vertical="top" wrapText="1"/>
    </xf>
    <xf numFmtId="0" fontId="29" fillId="0" borderId="0" xfId="0" applyFont="1" applyFill="1" applyAlignment="1">
      <alignment horizontal="left" wrapText="1"/>
    </xf>
    <xf numFmtId="0" fontId="29" fillId="0" borderId="0" xfId="0" applyFont="1" applyFill="1" applyAlignment="1">
      <alignment horizontal="left" vertical="center" wrapText="1"/>
    </xf>
    <xf numFmtId="0" fontId="32" fillId="0" borderId="0" xfId="19" applyFont="1" applyAlignment="1">
      <alignment vertical="center"/>
    </xf>
    <xf numFmtId="0" fontId="34" fillId="0" borderId="0" xfId="0" applyFont="1"/>
    <xf numFmtId="0" fontId="33" fillId="0" borderId="0" xfId="0" applyFont="1"/>
    <xf numFmtId="0" fontId="35" fillId="0" borderId="5" xfId="0" applyNumberFormat="1" applyFont="1" applyBorder="1" applyAlignment="1">
      <alignment horizontal="center" vertical="center" wrapText="1"/>
    </xf>
    <xf numFmtId="0" fontId="35" fillId="0" borderId="1" xfId="0" applyNumberFormat="1" applyFont="1" applyBorder="1" applyAlignment="1">
      <alignment horizontal="center" vertical="center" wrapText="1"/>
    </xf>
    <xf numFmtId="0" fontId="35" fillId="0" borderId="1"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0" xfId="0" applyFont="1"/>
    <xf numFmtId="0" fontId="33" fillId="0" borderId="0" xfId="0" applyFont="1" applyAlignment="1">
      <alignment horizontal="left"/>
    </xf>
    <xf numFmtId="0" fontId="34" fillId="0" borderId="0" xfId="0" applyFont="1" applyAlignment="1">
      <alignment vertical="center"/>
    </xf>
    <xf numFmtId="0" fontId="35" fillId="0" borderId="1" xfId="0" applyFont="1" applyFill="1" applyBorder="1" applyAlignment="1">
      <alignment horizontal="center" vertical="center" wrapText="1"/>
    </xf>
    <xf numFmtId="0" fontId="33" fillId="0" borderId="4" xfId="0" applyFont="1" applyFill="1" applyBorder="1" applyAlignment="1">
      <alignment horizontal="left" wrapText="1"/>
    </xf>
    <xf numFmtId="0" fontId="34" fillId="0" borderId="4" xfId="0" applyFont="1" applyFill="1" applyBorder="1" applyAlignment="1">
      <alignment horizontal="left" wrapText="1"/>
    </xf>
    <xf numFmtId="0" fontId="33" fillId="0" borderId="0" xfId="0" applyFont="1" applyFill="1"/>
    <xf numFmtId="0" fontId="33" fillId="0" borderId="4" xfId="0" applyFont="1" applyFill="1" applyBorder="1" applyAlignment="1">
      <alignment horizontal="center" wrapText="1"/>
    </xf>
    <xf numFmtId="0" fontId="33" fillId="0" borderId="0" xfId="0" applyFont="1" applyFill="1" applyBorder="1" applyAlignment="1">
      <alignment horizontal="left"/>
    </xf>
    <xf numFmtId="0" fontId="33" fillId="0" borderId="0" xfId="0" applyFont="1" applyFill="1" applyBorder="1"/>
    <xf numFmtId="0" fontId="35" fillId="0" borderId="2" xfId="0" applyNumberFormat="1" applyFont="1" applyBorder="1" applyAlignment="1">
      <alignment horizontal="center" vertical="center" wrapText="1"/>
    </xf>
    <xf numFmtId="0" fontId="35" fillId="0" borderId="10" xfId="0" applyFont="1" applyBorder="1" applyAlignment="1"/>
    <xf numFmtId="164" fontId="35" fillId="0" borderId="11" xfId="0" applyNumberFormat="1" applyFont="1" applyFill="1" applyBorder="1" applyAlignment="1" applyProtection="1">
      <alignment horizontal="right"/>
    </xf>
    <xf numFmtId="0" fontId="20" fillId="0" borderId="0" xfId="0" applyFont="1" applyFill="1"/>
    <xf numFmtId="0" fontId="34" fillId="0" borderId="0" xfId="0" applyFont="1" applyFill="1" applyAlignment="1">
      <alignment vertical="center"/>
    </xf>
    <xf numFmtId="0" fontId="35" fillId="0" borderId="5"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35" fillId="0" borderId="2" xfId="0" applyNumberFormat="1" applyFont="1" applyFill="1" applyBorder="1" applyAlignment="1">
      <alignment horizontal="center" vertical="center" wrapText="1"/>
    </xf>
    <xf numFmtId="0" fontId="35" fillId="0" borderId="0" xfId="0" applyFont="1" applyFill="1"/>
    <xf numFmtId="0" fontId="35" fillId="0" borderId="0" xfId="0" applyNumberFormat="1" applyFont="1" applyFill="1" applyBorder="1" applyAlignment="1">
      <alignment horizontal="center" wrapText="1"/>
    </xf>
    <xf numFmtId="0" fontId="33" fillId="0" borderId="4" xfId="0" applyNumberFormat="1" applyFont="1" applyFill="1" applyBorder="1" applyAlignment="1">
      <alignment horizontal="left" wrapText="1"/>
    </xf>
    <xf numFmtId="0" fontId="37" fillId="0" borderId="4" xfId="0" applyFont="1" applyFill="1" applyBorder="1" applyAlignment="1">
      <alignment horizontal="left" wrapText="1"/>
    </xf>
    <xf numFmtId="0" fontId="35" fillId="0" borderId="0" xfId="0" applyFont="1" applyFill="1" applyAlignment="1"/>
    <xf numFmtId="0" fontId="29" fillId="0" borderId="0" xfId="15" applyFont="1" applyAlignment="1">
      <alignment vertical="center"/>
    </xf>
    <xf numFmtId="0" fontId="29" fillId="0" borderId="0" xfId="15" applyFont="1" applyAlignment="1">
      <alignment horizontal="right" vertical="top"/>
    </xf>
    <xf numFmtId="0" fontId="29" fillId="0" borderId="0" xfId="15" applyFont="1" applyAlignment="1">
      <alignment vertical="top" wrapText="1"/>
    </xf>
    <xf numFmtId="0" fontId="29" fillId="0" borderId="0" xfId="15" applyFont="1"/>
    <xf numFmtId="0" fontId="32" fillId="0" borderId="0" xfId="0" applyFont="1" applyAlignment="1">
      <alignment horizontal="left" vertical="center"/>
    </xf>
    <xf numFmtId="0" fontId="39" fillId="0" borderId="0" xfId="0" applyFont="1"/>
    <xf numFmtId="0" fontId="40" fillId="0" borderId="0" xfId="0" applyFont="1" applyAlignment="1">
      <alignment horizontal="left" vertical="center"/>
    </xf>
    <xf numFmtId="0" fontId="40" fillId="0" borderId="0" xfId="0" applyFont="1"/>
    <xf numFmtId="0" fontId="40" fillId="0" borderId="0" xfId="0" applyFont="1" applyAlignment="1">
      <alignment horizontal="justify" vertical="center" wrapText="1"/>
    </xf>
    <xf numFmtId="0" fontId="41" fillId="0" borderId="0" xfId="0" applyFont="1"/>
    <xf numFmtId="0" fontId="32" fillId="0" borderId="0" xfId="22" applyFont="1" applyAlignment="1">
      <alignment horizontal="left" vertical="center"/>
    </xf>
    <xf numFmtId="0" fontId="42" fillId="0" borderId="0" xfId="22" applyFont="1"/>
    <xf numFmtId="0" fontId="41" fillId="0" borderId="0" xfId="22" applyFont="1"/>
    <xf numFmtId="0" fontId="43" fillId="0" borderId="0" xfId="22" applyFont="1"/>
    <xf numFmtId="0" fontId="43" fillId="0" borderId="0" xfId="22" applyFont="1" applyAlignment="1">
      <alignment wrapText="1"/>
    </xf>
    <xf numFmtId="0" fontId="46" fillId="0" borderId="0" xfId="22" applyFont="1" applyAlignment="1">
      <alignment horizontal="left" vertical="center"/>
    </xf>
    <xf numFmtId="0" fontId="40" fillId="0" borderId="0" xfId="22" applyFont="1"/>
    <xf numFmtId="3" fontId="33" fillId="0" borderId="1" xfId="0" applyNumberFormat="1" applyFont="1" applyFill="1" applyBorder="1" applyAlignment="1">
      <alignment horizontal="center" vertical="center" wrapText="1"/>
    </xf>
    <xf numFmtId="0" fontId="47" fillId="0" borderId="0" xfId="22" applyFont="1" applyAlignment="1">
      <alignment wrapText="1"/>
    </xf>
    <xf numFmtId="49" fontId="20" fillId="0" borderId="0" xfId="19" applyNumberFormat="1" applyFont="1" applyAlignment="1">
      <alignment horizontal="left" vertical="center"/>
    </xf>
    <xf numFmtId="0" fontId="20" fillId="0" borderId="0" xfId="19" applyFont="1" applyAlignment="1">
      <alignment horizontal="left" vertical="center"/>
    </xf>
    <xf numFmtId="0" fontId="43" fillId="0" borderId="0" xfId="22" applyFont="1" applyAlignment="1">
      <alignment horizontal="left" wrapText="1"/>
    </xf>
    <xf numFmtId="0" fontId="32" fillId="0" borderId="0" xfId="22" applyFont="1" applyAlignment="1">
      <alignment horizontal="left" vertical="center"/>
    </xf>
    <xf numFmtId="0" fontId="29" fillId="0" borderId="0" xfId="13" applyFont="1" applyFill="1" applyAlignment="1">
      <alignment horizontal="right" vertical="center"/>
    </xf>
    <xf numFmtId="0" fontId="30" fillId="0" borderId="0" xfId="13" applyFont="1" applyFill="1" applyAlignment="1">
      <alignment horizontal="left" vertical="center"/>
    </xf>
    <xf numFmtId="0" fontId="29" fillId="0" borderId="0" xfId="13" applyFont="1" applyFill="1" applyAlignment="1">
      <alignment vertical="top"/>
    </xf>
    <xf numFmtId="0" fontId="29" fillId="0" borderId="0" xfId="0" applyFont="1" applyFill="1"/>
    <xf numFmtId="0" fontId="30" fillId="0" borderId="0" xfId="13" applyFont="1" applyFill="1" applyAlignment="1">
      <alignment vertical="top"/>
    </xf>
    <xf numFmtId="0" fontId="29" fillId="0" borderId="0" xfId="13" applyFont="1" applyFill="1" applyAlignment="1">
      <alignment horizontal="left" vertical="top"/>
    </xf>
    <xf numFmtId="0" fontId="29" fillId="0" borderId="0" xfId="13" applyFont="1" applyFill="1" applyAlignment="1">
      <alignment vertical="center"/>
    </xf>
    <xf numFmtId="0" fontId="29" fillId="0" borderId="0" xfId="0" applyFont="1" applyFill="1" applyAlignment="1">
      <alignment vertical="center"/>
    </xf>
    <xf numFmtId="165" fontId="35" fillId="0" borderId="0" xfId="0" applyNumberFormat="1" applyFont="1" applyFill="1" applyAlignment="1">
      <alignment horizontal="right"/>
    </xf>
    <xf numFmtId="166" fontId="33" fillId="0" borderId="0" xfId="0" applyNumberFormat="1" applyFont="1" applyFill="1" applyBorder="1" applyAlignment="1">
      <alignment horizontal="right"/>
    </xf>
    <xf numFmtId="168" fontId="33" fillId="0" borderId="0" xfId="0" applyNumberFormat="1" applyFont="1" applyFill="1" applyBorder="1" applyAlignment="1">
      <alignment horizontal="right"/>
    </xf>
    <xf numFmtId="169" fontId="33" fillId="0" borderId="0" xfId="0" applyNumberFormat="1" applyFont="1" applyFill="1" applyBorder="1" applyAlignment="1">
      <alignment horizontal="right"/>
    </xf>
    <xf numFmtId="0" fontId="33" fillId="0" borderId="0" xfId="0" applyFont="1" applyFill="1" applyBorder="1" applyAlignment="1">
      <alignment horizontal="center" vertical="top"/>
    </xf>
    <xf numFmtId="3" fontId="33" fillId="0" borderId="0" xfId="0" applyNumberFormat="1" applyFont="1"/>
    <xf numFmtId="166" fontId="33" fillId="0" borderId="0" xfId="0" applyNumberFormat="1" applyFont="1"/>
    <xf numFmtId="0" fontId="48" fillId="0" borderId="0" xfId="22" applyFont="1"/>
    <xf numFmtId="0" fontId="34" fillId="0" borderId="4" xfId="0" applyFont="1" applyFill="1" applyBorder="1" applyAlignment="1">
      <alignment horizontal="center" wrapText="1"/>
    </xf>
    <xf numFmtId="49" fontId="33" fillId="0" borderId="4" xfId="0" applyNumberFormat="1" applyFont="1" applyFill="1" applyBorder="1" applyAlignment="1">
      <alignment horizontal="center" wrapText="1"/>
    </xf>
    <xf numFmtId="16" fontId="33" fillId="0" borderId="4" xfId="0" quotePrefix="1" applyNumberFormat="1" applyFont="1" applyFill="1" applyBorder="1" applyAlignment="1">
      <alignment horizontal="center" wrapText="1"/>
    </xf>
    <xf numFmtId="0" fontId="50" fillId="0" borderId="0" xfId="0" applyFont="1" applyFill="1" applyAlignment="1">
      <alignment vertical="top"/>
    </xf>
    <xf numFmtId="0" fontId="49" fillId="0" borderId="4" xfId="0" applyFont="1" applyFill="1" applyBorder="1" applyAlignment="1">
      <alignment horizontal="center" wrapText="1"/>
    </xf>
    <xf numFmtId="0" fontId="49" fillId="0" borderId="4" xfId="0" applyFont="1" applyFill="1" applyBorder="1" applyAlignment="1">
      <alignment horizontal="left" wrapText="1"/>
    </xf>
    <xf numFmtId="169" fontId="51" fillId="0" borderId="0" xfId="0" applyNumberFormat="1" applyFont="1" applyFill="1" applyBorder="1" applyAlignment="1">
      <alignment horizontal="right"/>
    </xf>
    <xf numFmtId="166" fontId="51" fillId="0" borderId="0" xfId="0" applyNumberFormat="1" applyFont="1" applyFill="1" applyBorder="1" applyAlignment="1">
      <alignment horizontal="right"/>
    </xf>
    <xf numFmtId="0" fontId="29" fillId="0" borderId="0" xfId="13" applyFont="1" applyFill="1" applyAlignment="1">
      <alignment horizontal="left" vertical="center"/>
    </xf>
    <xf numFmtId="0" fontId="33" fillId="0" borderId="2" xfId="0" applyFont="1" applyFill="1" applyBorder="1" applyAlignment="1">
      <alignment horizontal="center" vertical="center" wrapText="1"/>
    </xf>
    <xf numFmtId="0" fontId="33" fillId="0" borderId="2" xfId="0" applyNumberFormat="1" applyFont="1" applyFill="1" applyBorder="1" applyAlignment="1">
      <alignment horizontal="center" vertical="center" wrapText="1"/>
    </xf>
    <xf numFmtId="0" fontId="53" fillId="0" borderId="0" xfId="0" applyFont="1" applyFill="1" applyAlignment="1">
      <alignment horizontal="left" vertical="top" wrapText="1"/>
    </xf>
    <xf numFmtId="0" fontId="29" fillId="0" borderId="0" xfId="13" applyFont="1" applyFill="1" applyAlignment="1">
      <alignment horizontal="right"/>
    </xf>
    <xf numFmtId="0" fontId="34" fillId="0" borderId="12" xfId="0" applyNumberFormat="1" applyFont="1" applyFill="1" applyBorder="1" applyAlignment="1">
      <alignment vertical="center" wrapText="1"/>
    </xf>
    <xf numFmtId="0" fontId="34" fillId="0" borderId="0" xfId="0" applyNumberFormat="1" applyFont="1" applyFill="1" applyBorder="1" applyAlignment="1">
      <alignment vertical="center" wrapText="1"/>
    </xf>
    <xf numFmtId="167" fontId="34" fillId="0" borderId="0" xfId="0" applyNumberFormat="1" applyFont="1" applyFill="1" applyBorder="1" applyAlignment="1">
      <alignment horizontal="right"/>
    </xf>
    <xf numFmtId="167" fontId="33" fillId="0" borderId="0" xfId="0" applyNumberFormat="1" applyFont="1" applyFill="1" applyBorder="1" applyAlignment="1">
      <alignment horizontal="right"/>
    </xf>
    <xf numFmtId="0" fontId="33" fillId="0" borderId="3" xfId="0" applyFont="1" applyBorder="1" applyAlignment="1">
      <alignment horizontal="left" wrapText="1"/>
    </xf>
    <xf numFmtId="0" fontId="33" fillId="0" borderId="4" xfId="0" applyFont="1" applyBorder="1" applyAlignment="1">
      <alignment horizontal="left"/>
    </xf>
    <xf numFmtId="169" fontId="34" fillId="0" borderId="0" xfId="0" applyNumberFormat="1" applyFont="1" applyFill="1" applyBorder="1" applyAlignment="1">
      <alignment horizontal="right"/>
    </xf>
    <xf numFmtId="166" fontId="34" fillId="0" borderId="0" xfId="0" applyNumberFormat="1" applyFont="1" applyFill="1" applyBorder="1" applyAlignment="1">
      <alignment horizontal="right"/>
    </xf>
    <xf numFmtId="0" fontId="20" fillId="0" borderId="0" xfId="19" applyFont="1" applyAlignment="1">
      <alignment horizontal="left" wrapText="1"/>
    </xf>
    <xf numFmtId="49" fontId="20" fillId="0" borderId="0" xfId="19" applyNumberFormat="1" applyFont="1" applyAlignment="1">
      <alignment horizontal="left" vertical="center"/>
    </xf>
    <xf numFmtId="0" fontId="20" fillId="0" borderId="0" xfId="19" applyFont="1" applyAlignment="1">
      <alignment horizontal="left" vertical="center"/>
    </xf>
    <xf numFmtId="0" fontId="20" fillId="0" borderId="0" xfId="19" applyFont="1" applyBorder="1" applyAlignment="1">
      <alignment horizontal="center" vertical="center"/>
    </xf>
    <xf numFmtId="0" fontId="20" fillId="0" borderId="0" xfId="0" applyFont="1" applyBorder="1" applyAlignment="1">
      <alignment horizontal="center" vertical="center"/>
    </xf>
    <xf numFmtId="0" fontId="20" fillId="0" borderId="0" xfId="19" applyFont="1" applyBorder="1" applyAlignment="1">
      <alignment horizontal="left" vertical="center"/>
    </xf>
    <xf numFmtId="0" fontId="20" fillId="0" borderId="6" xfId="19" applyFont="1" applyBorder="1" applyAlignment="1">
      <alignment horizontal="center" vertical="center"/>
    </xf>
    <xf numFmtId="0" fontId="20" fillId="0" borderId="7" xfId="19" applyFont="1" applyBorder="1" applyAlignment="1">
      <alignment horizontal="center" vertical="center"/>
    </xf>
    <xf numFmtId="0" fontId="28" fillId="0" borderId="0" xfId="19" applyFont="1" applyAlignment="1">
      <alignment horizontal="center" vertical="center"/>
    </xf>
    <xf numFmtId="0" fontId="20" fillId="0" borderId="0" xfId="19" applyFont="1" applyAlignment="1">
      <alignment horizontal="center" vertical="center"/>
    </xf>
    <xf numFmtId="0" fontId="24" fillId="0" borderId="0" xfId="0" applyFont="1" applyAlignment="1">
      <alignment horizontal="left" vertical="center" wrapText="1"/>
    </xf>
    <xf numFmtId="49" fontId="24" fillId="0" borderId="0" xfId="0" applyNumberFormat="1" applyFont="1" applyAlignment="1">
      <alignment horizontal="left" wrapText="1"/>
    </xf>
    <xf numFmtId="0" fontId="24" fillId="0" borderId="0" xfId="0" applyFont="1" applyAlignment="1">
      <alignment horizontal="left"/>
    </xf>
    <xf numFmtId="0" fontId="25" fillId="0" borderId="0" xfId="0" applyFont="1" applyAlignment="1">
      <alignment horizontal="left" wrapText="1"/>
    </xf>
    <xf numFmtId="49" fontId="26" fillId="0" borderId="0" xfId="19" applyNumberFormat="1" applyFont="1" applyAlignment="1"/>
    <xf numFmtId="49" fontId="20" fillId="0" borderId="0" xfId="0" applyNumberFormat="1" applyFont="1" applyAlignment="1"/>
    <xf numFmtId="0" fontId="25" fillId="0" borderId="0" xfId="19" applyFont="1" applyAlignment="1">
      <alignment horizontal="left" vertical="center"/>
    </xf>
    <xf numFmtId="0" fontId="27" fillId="0" borderId="0" xfId="19" applyFont="1" applyAlignment="1">
      <alignment horizontal="left" vertical="center"/>
    </xf>
    <xf numFmtId="0" fontId="20" fillId="0" borderId="0" xfId="19" applyFont="1" applyAlignment="1">
      <alignment horizontal="right"/>
    </xf>
    <xf numFmtId="0" fontId="28" fillId="0" borderId="6" xfId="19" applyFont="1" applyBorder="1" applyAlignment="1">
      <alignment horizontal="right"/>
    </xf>
    <xf numFmtId="0" fontId="24" fillId="0" borderId="0" xfId="0" applyFont="1" applyAlignment="1">
      <alignment vertical="center" wrapText="1"/>
    </xf>
    <xf numFmtId="0" fontId="24" fillId="0" borderId="0" xfId="0" applyFont="1" applyAlignment="1">
      <alignment vertical="center"/>
    </xf>
    <xf numFmtId="0" fontId="55" fillId="0" borderId="8" xfId="19" applyFont="1" applyBorder="1" applyAlignment="1">
      <alignment horizontal="left" wrapText="1"/>
    </xf>
    <xf numFmtId="0" fontId="19" fillId="0" borderId="8" xfId="19" applyFont="1" applyBorder="1" applyAlignment="1">
      <alignment horizontal="center" vertical="center" wrapText="1"/>
    </xf>
    <xf numFmtId="0" fontId="21" fillId="0" borderId="9" xfId="12" applyFont="1" applyBorder="1" applyAlignment="1">
      <alignment horizontal="left" vertical="center" wrapText="1"/>
    </xf>
    <xf numFmtId="0" fontId="22" fillId="0" borderId="9" xfId="12" applyFont="1" applyBorder="1" applyAlignment="1">
      <alignment horizontal="right" vertical="center" wrapText="1"/>
    </xf>
    <xf numFmtId="0" fontId="23" fillId="0" borderId="0" xfId="12" applyFont="1" applyBorder="1" applyAlignment="1">
      <alignment horizontal="center" vertical="center" wrapText="1"/>
    </xf>
    <xf numFmtId="0" fontId="31" fillId="0" borderId="0" xfId="13" applyFont="1" applyFill="1" applyAlignment="1">
      <alignment horizontal="left" vertical="center"/>
    </xf>
    <xf numFmtId="0" fontId="29" fillId="0" borderId="0" xfId="13" applyFont="1" applyFill="1" applyAlignment="1">
      <alignment horizontal="left" vertical="center"/>
    </xf>
    <xf numFmtId="0" fontId="28" fillId="0" borderId="5" xfId="0" applyFont="1" applyBorder="1" applyAlignment="1">
      <alignment vertical="center"/>
    </xf>
    <xf numFmtId="0" fontId="28" fillId="0" borderId="1" xfId="0" applyFont="1" applyBorder="1" applyAlignment="1">
      <alignment vertical="center"/>
    </xf>
    <xf numFmtId="0" fontId="28" fillId="0"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34" fillId="0" borderId="5" xfId="0" applyFont="1" applyFill="1" applyBorder="1" applyAlignment="1">
      <alignment horizontal="left" vertical="center"/>
    </xf>
    <xf numFmtId="0" fontId="34" fillId="0" borderId="1" xfId="0" applyFont="1" applyFill="1" applyBorder="1" applyAlignment="1">
      <alignment horizontal="left" vertical="center"/>
    </xf>
    <xf numFmtId="0" fontId="34" fillId="0" borderId="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3" fillId="0" borderId="5" xfId="0" applyFont="1" applyFill="1" applyBorder="1" applyAlignment="1">
      <alignment horizontal="center" vertical="top" wrapText="1"/>
    </xf>
    <xf numFmtId="0" fontId="33" fillId="0" borderId="1" xfId="0" applyFont="1" applyFill="1" applyBorder="1" applyAlignment="1">
      <alignment horizontal="center" vertical="center" wrapText="1"/>
    </xf>
    <xf numFmtId="0" fontId="33" fillId="0" borderId="1" xfId="0" applyFont="1" applyFill="1" applyBorder="1" applyAlignment="1">
      <alignment horizontal="center" vertical="top" wrapText="1"/>
    </xf>
    <xf numFmtId="0" fontId="33" fillId="0" borderId="2" xfId="0" applyFont="1" applyFill="1" applyBorder="1" applyAlignment="1">
      <alignment horizontal="center" vertical="center" wrapText="1"/>
    </xf>
    <xf numFmtId="3" fontId="33" fillId="0" borderId="1" xfId="0" applyNumberFormat="1" applyFont="1" applyBorder="1" applyAlignment="1">
      <alignment horizontal="center" vertical="center" wrapText="1"/>
    </xf>
    <xf numFmtId="0" fontId="33" fillId="0" borderId="1" xfId="0" applyFont="1" applyBorder="1" applyAlignment="1">
      <alignment horizontal="center" vertical="center" wrapText="1"/>
    </xf>
    <xf numFmtId="0" fontId="20" fillId="0" borderId="2" xfId="0" applyFont="1" applyBorder="1" applyAlignment="1"/>
    <xf numFmtId="0" fontId="34" fillId="0" borderId="5" xfId="0" applyFont="1" applyBorder="1" applyAlignment="1">
      <alignment horizontal="left" vertical="center"/>
    </xf>
    <xf numFmtId="0" fontId="34" fillId="0" borderId="1" xfId="0" applyFont="1" applyBorder="1" applyAlignment="1">
      <alignment horizontal="left" vertical="center"/>
    </xf>
    <xf numFmtId="0" fontId="34" fillId="0" borderId="1" xfId="0" applyFont="1" applyBorder="1" applyAlignment="1">
      <alignment horizontal="center" vertical="center" wrapText="1"/>
    </xf>
    <xf numFmtId="0" fontId="33" fillId="0" borderId="2" xfId="0" applyFont="1" applyBorder="1" applyAlignment="1"/>
    <xf numFmtId="0" fontId="33" fillId="0" borderId="5" xfId="0" applyFont="1" applyBorder="1" applyAlignment="1">
      <alignment horizontal="center" vertical="center" wrapText="1"/>
    </xf>
    <xf numFmtId="0" fontId="33" fillId="0" borderId="2" xfId="0" applyFont="1" applyBorder="1" applyAlignment="1">
      <alignment horizontal="center" vertical="center" wrapText="1"/>
    </xf>
    <xf numFmtId="0" fontId="34" fillId="0" borderId="5" xfId="0" applyNumberFormat="1" applyFont="1" applyFill="1" applyBorder="1" applyAlignment="1">
      <alignment horizontal="left" vertical="center"/>
    </xf>
    <xf numFmtId="0" fontId="34" fillId="0" borderId="1" xfId="0" applyNumberFormat="1" applyFont="1" applyFill="1" applyBorder="1" applyAlignment="1">
      <alignment horizontal="left" vertical="center"/>
    </xf>
    <xf numFmtId="0" fontId="34" fillId="0" borderId="1" xfId="0" applyNumberFormat="1" applyFont="1" applyFill="1" applyBorder="1" applyAlignment="1">
      <alignment horizontal="center" vertical="center" wrapText="1"/>
    </xf>
    <xf numFmtId="0" fontId="34" fillId="0" borderId="2" xfId="0" applyNumberFormat="1" applyFont="1" applyFill="1" applyBorder="1" applyAlignment="1">
      <alignment horizontal="center" vertical="center" wrapText="1"/>
    </xf>
    <xf numFmtId="0" fontId="33" fillId="0" borderId="5" xfId="0" applyNumberFormat="1" applyFont="1" applyFill="1" applyBorder="1" applyAlignment="1">
      <alignment horizontal="center" vertical="center" wrapText="1"/>
    </xf>
    <xf numFmtId="0" fontId="33" fillId="0" borderId="5" xfId="0" applyNumberFormat="1" applyFont="1" applyFill="1" applyBorder="1" applyAlignment="1">
      <alignment horizontal="center" vertical="center"/>
    </xf>
    <xf numFmtId="0" fontId="33" fillId="0" borderId="5" xfId="0" applyNumberFormat="1" applyFont="1" applyFill="1" applyBorder="1" applyAlignment="1">
      <alignment horizontal="center" vertical="top"/>
    </xf>
    <xf numFmtId="0" fontId="33" fillId="0" borderId="1" xfId="0" applyNumberFormat="1" applyFont="1" applyFill="1" applyBorder="1" applyAlignment="1">
      <alignment horizontal="center" vertical="center" wrapText="1"/>
    </xf>
    <xf numFmtId="0" fontId="33" fillId="0" borderId="1" xfId="0" applyNumberFormat="1" applyFont="1" applyFill="1" applyBorder="1" applyAlignment="1">
      <alignment horizontal="center" vertical="top" wrapText="1"/>
    </xf>
    <xf numFmtId="0" fontId="33" fillId="0" borderId="2" xfId="0" applyNumberFormat="1" applyFont="1" applyFill="1" applyBorder="1" applyAlignment="1">
      <alignment horizontal="center" vertical="center" wrapText="1"/>
    </xf>
    <xf numFmtId="0" fontId="31" fillId="0" borderId="0" xfId="15" applyFont="1" applyAlignment="1">
      <alignment horizontal="left" vertical="center"/>
    </xf>
    <xf numFmtId="0" fontId="43" fillId="0" borderId="0" xfId="22" applyFont="1" applyAlignment="1">
      <alignment horizontal="left" wrapText="1"/>
    </xf>
    <xf numFmtId="0" fontId="47" fillId="0" borderId="0" xfId="22" applyFont="1" applyAlignment="1">
      <alignment horizontal="left" wrapText="1"/>
    </xf>
    <xf numFmtId="0" fontId="47" fillId="0" borderId="0" xfId="0" applyFont="1" applyAlignment="1">
      <alignment horizontal="left" wrapText="1"/>
    </xf>
    <xf numFmtId="0" fontId="45" fillId="0" borderId="0" xfId="35" applyFont="1" applyAlignment="1">
      <alignment horizontal="left" wrapText="1"/>
    </xf>
    <xf numFmtId="0" fontId="32" fillId="0" borderId="0" xfId="22" applyFont="1" applyAlignment="1">
      <alignment horizontal="left" vertical="center"/>
    </xf>
    <xf numFmtId="0" fontId="44" fillId="0" borderId="0" xfId="22" applyFont="1" applyAlignment="1">
      <alignment horizontal="left" wrapText="1"/>
    </xf>
    <xf numFmtId="0" fontId="44" fillId="0" borderId="0" xfId="0" applyFont="1" applyAlignment="1">
      <alignment horizontal="left" wrapText="1"/>
    </xf>
    <xf numFmtId="0" fontId="43" fillId="0" borderId="0" xfId="0" applyFont="1" applyAlignment="1">
      <alignment horizontal="left" wrapText="1"/>
    </xf>
    <xf numFmtId="0" fontId="44" fillId="0" borderId="0" xfId="22" applyFont="1" applyAlignment="1">
      <alignment vertical="top" wrapText="1"/>
    </xf>
    <xf numFmtId="0" fontId="44" fillId="0" borderId="0" xfId="0" applyFont="1" applyAlignment="1">
      <alignment vertical="top" wrapText="1"/>
    </xf>
    <xf numFmtId="0" fontId="43" fillId="0" borderId="0" xfId="22" applyFont="1" applyAlignment="1">
      <alignment horizontal="center" vertical="top" wrapText="1"/>
    </xf>
  </cellXfs>
  <cellStyles count="37">
    <cellStyle name="Link" xfId="35" builtinId="8"/>
    <cellStyle name="Standard" xfId="0" builtinId="0"/>
    <cellStyle name="Standard 10" xfId="1" xr:uid="{00000000-0005-0000-0000-000002000000}"/>
    <cellStyle name="Standard 11" xfId="2" xr:uid="{00000000-0005-0000-0000-000003000000}"/>
    <cellStyle name="Standard 11 2" xfId="3" xr:uid="{00000000-0005-0000-0000-000004000000}"/>
    <cellStyle name="Standard 12" xfId="4" xr:uid="{00000000-0005-0000-0000-000005000000}"/>
    <cellStyle name="Standard 12 2" xfId="5" xr:uid="{00000000-0005-0000-0000-000006000000}"/>
    <cellStyle name="Standard 13" xfId="6" xr:uid="{00000000-0005-0000-0000-000007000000}"/>
    <cellStyle name="Standard 13 2" xfId="7" xr:uid="{00000000-0005-0000-0000-000008000000}"/>
    <cellStyle name="Standard 14" xfId="8" xr:uid="{00000000-0005-0000-0000-000009000000}"/>
    <cellStyle name="Standard 14 2" xfId="9" xr:uid="{00000000-0005-0000-0000-00000A000000}"/>
    <cellStyle name="Standard 15" xfId="10" xr:uid="{00000000-0005-0000-0000-00000B000000}"/>
    <cellStyle name="Standard 16" xfId="11" xr:uid="{00000000-0005-0000-0000-00000C000000}"/>
    <cellStyle name="Standard 16 2" xfId="36" xr:uid="{00000000-0005-0000-0000-00000D000000}"/>
    <cellStyle name="Standard 2" xfId="12" xr:uid="{00000000-0005-0000-0000-00000E000000}"/>
    <cellStyle name="Standard 2 2" xfId="13" xr:uid="{00000000-0005-0000-0000-00000F000000}"/>
    <cellStyle name="Standard 2 2 2" xfId="14" xr:uid="{00000000-0005-0000-0000-000010000000}"/>
    <cellStyle name="Standard 2 2 2 2" xfId="15" xr:uid="{00000000-0005-0000-0000-000011000000}"/>
    <cellStyle name="Standard 2 2 2 3" xfId="16" xr:uid="{00000000-0005-0000-0000-000012000000}"/>
    <cellStyle name="Standard 2 2 3" xfId="17" xr:uid="{00000000-0005-0000-0000-000013000000}"/>
    <cellStyle name="Standard 2 2 4" xfId="18" xr:uid="{00000000-0005-0000-0000-000014000000}"/>
    <cellStyle name="Standard 2 3" xfId="19" xr:uid="{00000000-0005-0000-0000-000015000000}"/>
    <cellStyle name="Standard 3" xfId="20" xr:uid="{00000000-0005-0000-0000-000016000000}"/>
    <cellStyle name="Standard 3 2" xfId="21" xr:uid="{00000000-0005-0000-0000-000017000000}"/>
    <cellStyle name="Standard 3 2 2" xfId="22" xr:uid="{00000000-0005-0000-0000-000018000000}"/>
    <cellStyle name="Standard 3 3" xfId="23" xr:uid="{00000000-0005-0000-0000-000019000000}"/>
    <cellStyle name="Standard 4" xfId="24" xr:uid="{00000000-0005-0000-0000-00001A000000}"/>
    <cellStyle name="Standard 4 2" xfId="25" xr:uid="{00000000-0005-0000-0000-00001B000000}"/>
    <cellStyle name="Standard 5" xfId="26" xr:uid="{00000000-0005-0000-0000-00001C000000}"/>
    <cellStyle name="Standard 6" xfId="27" xr:uid="{00000000-0005-0000-0000-00001D000000}"/>
    <cellStyle name="Standard 6 2" xfId="28" xr:uid="{00000000-0005-0000-0000-00001E000000}"/>
    <cellStyle name="Standard 7" xfId="29" xr:uid="{00000000-0005-0000-0000-00001F000000}"/>
    <cellStyle name="Standard 8" xfId="30" xr:uid="{00000000-0005-0000-0000-000020000000}"/>
    <cellStyle name="Standard 8 2" xfId="31" xr:uid="{00000000-0005-0000-0000-000021000000}"/>
    <cellStyle name="Standard 9" xfId="32" xr:uid="{00000000-0005-0000-0000-000022000000}"/>
    <cellStyle name="Standard 9 2" xfId="33" xr:uid="{00000000-0005-0000-0000-000023000000}"/>
    <cellStyle name="Standard 9 3" xfId="34" xr:uid="{00000000-0005-0000-0000-00002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3705225</xdr:colOff>
      <xdr:row>0</xdr:row>
      <xdr:rowOff>47625</xdr:rowOff>
    </xdr:from>
    <xdr:to>
      <xdr:col>3</xdr:col>
      <xdr:colOff>1104900</xdr:colOff>
      <xdr:row>0</xdr:row>
      <xdr:rowOff>609600</xdr:rowOff>
    </xdr:to>
    <xdr:pic>
      <xdr:nvPicPr>
        <xdr:cNvPr id="2" name="Grafik 3" descr="Logo_Stala-Schwarzweiß">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9600" y="47625"/>
          <a:ext cx="16954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13608</xdr:rowOff>
    </xdr:from>
    <xdr:to>
      <xdr:col>0</xdr:col>
      <xdr:colOff>6120000</xdr:colOff>
      <xdr:row>41</xdr:row>
      <xdr:rowOff>102053</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0" y="680358"/>
          <a:ext cx="6120000" cy="607558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50">
              <a:solidFill>
                <a:sysClr val="windowText" lastClr="000000"/>
              </a:solidFill>
              <a:effectLst/>
              <a:latin typeface="+mn-lt"/>
              <a:ea typeface="+mn-ea"/>
              <a:cs typeface="Arial" panose="020B0604020202020204" pitchFamily="34" charset="0"/>
            </a:rPr>
            <a:t>Im vorliegenden Bericht werden die </a:t>
          </a:r>
          <a:r>
            <a:rPr lang="de-DE" sz="950" b="1">
              <a:solidFill>
                <a:sysClr val="windowText" lastClr="000000"/>
              </a:solidFill>
              <a:effectLst/>
              <a:latin typeface="+mn-lt"/>
              <a:ea typeface="+mn-ea"/>
              <a:cs typeface="Arial" panose="020B0604020202020204" pitchFamily="34" charset="0"/>
            </a:rPr>
            <a:t>nach Jahreskorrektur </a:t>
          </a:r>
          <a:r>
            <a:rPr lang="de-DE" sz="950">
              <a:solidFill>
                <a:sysClr val="windowText" lastClr="000000"/>
              </a:solidFill>
              <a:effectLst/>
              <a:latin typeface="+mn-lt"/>
              <a:ea typeface="+mn-ea"/>
              <a:cs typeface="Arial" panose="020B0604020202020204" pitchFamily="34" charset="0"/>
            </a:rPr>
            <a:t>endgültigen Ergebnisse der Monatsmeldungen der Betriebe </a:t>
          </a:r>
          <a:r>
            <a:rPr lang="de-DE" sz="950" i="0">
              <a:solidFill>
                <a:sysClr val="windowText" lastClr="000000"/>
              </a:solidFill>
              <a:effectLst/>
              <a:latin typeface="+mn-lt"/>
              <a:ea typeface="+mn-ea"/>
              <a:cs typeface="Arial" panose="020B0604020202020204" pitchFamily="34" charset="0"/>
            </a:rPr>
            <a:t>im Bereich Verarbeitendes Gewerbe, Bergbau und Gewinnung von Steinen und Erden</a:t>
          </a:r>
          <a:r>
            <a:rPr lang="de-DE" sz="950">
              <a:solidFill>
                <a:sysClr val="windowText" lastClr="000000"/>
              </a:solidFill>
              <a:effectLst/>
              <a:latin typeface="+mn-lt"/>
              <a:ea typeface="+mn-ea"/>
              <a:cs typeface="Arial" panose="020B0604020202020204" pitchFamily="34" charset="0"/>
            </a:rPr>
            <a:t> mit 50 und mehr tätigen</a:t>
          </a:r>
          <a:r>
            <a:rPr lang="de-DE" sz="950" baseline="0">
              <a:solidFill>
                <a:sysClr val="windowText" lastClr="000000"/>
              </a:solidFill>
              <a:effectLst/>
              <a:latin typeface="+mn-lt"/>
              <a:ea typeface="+mn-ea"/>
              <a:cs typeface="Arial" panose="020B0604020202020204" pitchFamily="34" charset="0"/>
            </a:rPr>
            <a:t> </a:t>
          </a:r>
          <a:r>
            <a:rPr lang="de-DE" sz="950">
              <a:solidFill>
                <a:sysClr val="windowText" lastClr="000000"/>
              </a:solidFill>
              <a:effectLst/>
              <a:latin typeface="+mn-lt"/>
              <a:ea typeface="+mn-ea"/>
              <a:cs typeface="Arial" panose="020B0604020202020204" pitchFamily="34" charset="0"/>
            </a:rPr>
            <a:t>Personen des Berichtsjahres 2025 für Mecklenburg-Vorpommern und nach Kreisen dargestellt. </a:t>
          </a:r>
        </a:p>
        <a:p>
          <a:endParaRPr lang="de-DE" sz="950">
            <a:solidFill>
              <a:sysClr val="windowText" lastClr="000000"/>
            </a:solidFill>
            <a:effectLst/>
            <a:latin typeface="+mn-lt"/>
            <a:ea typeface="+mn-ea"/>
            <a:cs typeface="Arial" panose="020B0604020202020204" pitchFamily="34" charset="0"/>
          </a:endParaRPr>
        </a:p>
        <a:p>
          <a:r>
            <a:rPr kumimoji="0" lang="de-DE" sz="95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Die Meldungen dieser größeren Betriebe mit 50 und mehr tätigen Personen mit dem wirtschaftlichen Schwerpunkt im Verarbeitenden Gewerbe, Bergbau und Gewinnung von Steinen werden zur kurzfristigen Beurteilung der konjunkturellen Lage dieses Wirtschaftsbereiches als vorläufige Monatsergebnisse im laufenden Erhebung­sjahr veröffentlicht. Mit jeder Regionalisierung </a:t>
          </a:r>
          <a:r>
            <a:rPr lang="de-DE" sz="950">
              <a:solidFill>
                <a:sysClr val="windowText" lastClr="000000"/>
              </a:solidFill>
            </a:rPr>
            <a:t>(Bundesland, Kreis, kreisfreie Stadt) und tieferer Gliederung der WZ-Abschnitte entsteht zunehmend Geheimhaltungsbedarf, da die Anzahl der einbezogenen großen Melder sinkt. Dazu kommt, dass bei einzelnen Groß­auftragnehmern die Umsätze über die Monate typischerweise sehr stark schwanken und den Gesamtumsatz der wenigen befragten Großmelder dominieren. Das betrifft in Mecklenburg-Vorpommern vor allem die Hersteller großer maschineller Anlagen (z. B. Windkraftanlagen) oder Schiffbauer/Marineschiffbauer. </a:t>
          </a:r>
          <a:endParaRPr kumimoji="0" lang="de-DE" sz="95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endParaRPr>
        </a:p>
        <a:p>
          <a:endParaRPr kumimoji="0" lang="de-DE" sz="95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endParaRPr>
        </a:p>
        <a:p>
          <a:r>
            <a:rPr kumimoji="0" lang="de-DE" sz="95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Für Mecklenburg-Vorpommern erschienen die vorläufigen Monatsergebnisse im Statistischen Bericht  E113 2025 (01 - 12). </a:t>
          </a:r>
        </a:p>
        <a:p>
          <a:r>
            <a:rPr lang="de-DE" sz="950" b="1">
              <a:solidFill>
                <a:sysClr val="windowText" lastClr="000000"/>
              </a:solidFill>
              <a:effectLst/>
              <a:latin typeface="+mn-lt"/>
              <a:ea typeface="+mn-ea"/>
              <a:cs typeface="Arial" panose="020B0604020202020204" pitchFamily="34" charset="0"/>
            </a:rPr>
            <a:t>Der vorliegende Bericht (E113J) </a:t>
          </a:r>
          <a:r>
            <a:rPr lang="de-DE" sz="950">
              <a:solidFill>
                <a:sysClr val="windowText" lastClr="000000"/>
              </a:solidFill>
              <a:effectLst/>
              <a:latin typeface="+mn-lt"/>
              <a:ea typeface="+mn-ea"/>
              <a:cs typeface="Arial" panose="020B0604020202020204" pitchFamily="34" charset="0"/>
            </a:rPr>
            <a:t>beendet nach abschließender Aufbereitung (z. B. Einarbeitung von Nach- und Korrektur­meldungen) das durchlaufene Erhebungsjahr mittels Veröffentlichung der </a:t>
          </a:r>
          <a:r>
            <a:rPr lang="de-DE" sz="950" b="1" i="0">
              <a:solidFill>
                <a:sysClr val="windowText" lastClr="000000"/>
              </a:solidFill>
              <a:effectLst/>
              <a:latin typeface="+mn-lt"/>
              <a:ea typeface="+mn-ea"/>
              <a:cs typeface="Arial" panose="020B0604020202020204" pitchFamily="34" charset="0"/>
            </a:rPr>
            <a:t>endgültigen</a:t>
          </a:r>
          <a:r>
            <a:rPr lang="de-DE" sz="950">
              <a:solidFill>
                <a:sysClr val="windowText" lastClr="000000"/>
              </a:solidFill>
              <a:effectLst/>
              <a:latin typeface="+mn-lt"/>
              <a:ea typeface="+mn-ea"/>
              <a:cs typeface="Arial" panose="020B0604020202020204" pitchFamily="34" charset="0"/>
            </a:rPr>
            <a:t> Daten des Berichtskreises für das Jahr 2025.</a:t>
          </a:r>
        </a:p>
        <a:p>
          <a:endParaRPr lang="de-DE" sz="950">
            <a:solidFill>
              <a:sysClr val="windowText" lastClr="000000"/>
            </a:solidFill>
            <a:effectLst/>
            <a:latin typeface="+mn-lt"/>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950" b="1" i="0" u="none" strike="noStrike" kern="0" cap="none" spc="0" normalizeH="0" baseline="0" noProof="0">
              <a:ln>
                <a:noFill/>
              </a:ln>
              <a:solidFill>
                <a:sysClr val="windowText" lastClr="000000"/>
              </a:solidFill>
              <a:effectLst/>
              <a:uLnTx/>
              <a:uFillTx/>
              <a:latin typeface="+mn-lt"/>
              <a:ea typeface="+mn-ea"/>
              <a:cs typeface="+mn-cs"/>
            </a:rPr>
            <a:t>Bitte beachten Sie!</a:t>
          </a:r>
          <a:endParaRPr kumimoji="0" lang="de-DE" sz="95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950" b="1" i="0" u="none" strike="noStrike" kern="0" cap="none" spc="0" normalizeH="0" baseline="0" noProof="0">
              <a:ln>
                <a:noFill/>
              </a:ln>
              <a:solidFill>
                <a:sysClr val="windowText" lastClr="000000"/>
              </a:solidFill>
              <a:effectLst/>
              <a:uLnTx/>
              <a:uFillTx/>
              <a:latin typeface="+mn-lt"/>
              <a:ea typeface="+mn-ea"/>
              <a:cs typeface="+mn-cs"/>
            </a:rPr>
            <a:t>Der vorliegende Bericht enthält ausschließlich die Ergebnisse der industriellen Großbetriebe mit 50 und mehr tätigen Personen. Sie lassen sich nicht auf die Gesamtindustrie Mecklenburg-Vorpommerns übertragen! </a:t>
          </a:r>
          <a:endParaRPr kumimoji="0" lang="de-DE" sz="950" b="0" i="0" u="none" strike="noStrike" kern="0" cap="none" spc="0" normalizeH="0" baseline="0" noProof="0">
            <a:ln>
              <a:noFill/>
            </a:ln>
            <a:solidFill>
              <a:sysClr val="windowText" lastClr="000000"/>
            </a:solidFill>
            <a:effectLst/>
            <a:uLnTx/>
            <a:uFillTx/>
            <a:latin typeface="+mn-lt"/>
            <a:ea typeface="+mn-ea"/>
            <a:cs typeface="+mn-cs"/>
          </a:endParaRPr>
        </a:p>
        <a:p>
          <a:endParaRPr lang="de-DE" sz="950">
            <a:solidFill>
              <a:sysClr val="windowText" lastClr="000000"/>
            </a:solidFill>
            <a:effectLst/>
            <a:latin typeface="+mn-lt"/>
            <a:ea typeface="+mn-ea"/>
            <a:cs typeface="Arial" panose="020B0604020202020204" pitchFamily="34" charset="0"/>
          </a:endParaRPr>
        </a:p>
        <a:p>
          <a:endParaRPr lang="de-DE" sz="950">
            <a:solidFill>
              <a:sysClr val="windowText" lastClr="000000"/>
            </a:solidFill>
            <a:effectLst/>
            <a:latin typeface="+mn-lt"/>
            <a:ea typeface="+mn-ea"/>
            <a:cs typeface="Arial" panose="020B0604020202020204" pitchFamily="34" charset="0"/>
          </a:endParaRPr>
        </a:p>
        <a:p>
          <a:r>
            <a:rPr lang="de-DE" sz="950">
              <a:solidFill>
                <a:sysClr val="windowText" lastClr="000000"/>
              </a:solidFill>
              <a:effectLst/>
              <a:latin typeface="+mn-lt"/>
              <a:ea typeface="+mn-ea"/>
              <a:cs typeface="Arial" panose="020B0604020202020204" pitchFamily="34" charset="0"/>
            </a:rPr>
            <a:t>Die Ergebnisausweisungen erfolgen nach der Klassifikation der Wirtschaftszweige (Abschnitte B+C der WZ 2008). Die Kreis­ergebnisse werden insgesamt je Kreis bzw. kreisfreie Stadt (Aufbereitung nach Kreisgebietsreform) und für 2025 auch für die ehemaligen kreisfreien Städte (Neubrandenburg, Stralsund, Wismar, Greifswald) ausgewiesen.</a:t>
          </a:r>
        </a:p>
        <a:p>
          <a:endParaRPr lang="de-DE" sz="950">
            <a:solidFill>
              <a:sysClr val="windowText" lastClr="000000"/>
            </a:solidFill>
            <a:effectLst/>
            <a:latin typeface="+mn-lt"/>
            <a:ea typeface="+mn-ea"/>
            <a:cs typeface="Arial" panose="020B0604020202020204" pitchFamily="34" charset="0"/>
          </a:endParaRPr>
        </a:p>
        <a:p>
          <a:endParaRPr lang="de-DE" sz="950">
            <a:solidFill>
              <a:sysClr val="windowText" lastClr="000000"/>
            </a:solidFill>
            <a:effectLst/>
            <a:latin typeface="+mn-lt"/>
            <a:ea typeface="+mn-ea"/>
            <a:cs typeface="Arial" panose="020B0604020202020204" pitchFamily="34" charset="0"/>
          </a:endParaRPr>
        </a:p>
        <a:p>
          <a:r>
            <a:rPr lang="de-DE" sz="950">
              <a:solidFill>
                <a:sysClr val="windowText" lastClr="000000"/>
              </a:solidFill>
              <a:effectLst/>
              <a:latin typeface="+mn-lt"/>
              <a:ea typeface="+mn-ea"/>
              <a:cs typeface="Arial" panose="020B0604020202020204" pitchFamily="34" charset="0"/>
            </a:rPr>
            <a:t> </a:t>
          </a:r>
        </a:p>
        <a:p>
          <a:pPr>
            <a:lnSpc>
              <a:spcPts val="500"/>
            </a:lnSpc>
          </a:pPr>
          <a:endParaRPr lang="de-DE" sz="950">
            <a:solidFill>
              <a:sysClr val="windowText" lastClr="000000"/>
            </a:solidFill>
            <a:effectLst/>
            <a:latin typeface="+mn-lt"/>
            <a:ea typeface="+mn-ea"/>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14143</xdr:rowOff>
    </xdr:from>
    <xdr:to>
      <xdr:col>0</xdr:col>
      <xdr:colOff>6107934</xdr:colOff>
      <xdr:row>63</xdr:row>
      <xdr:rowOff>61232</xdr:rowOff>
    </xdr:to>
    <xdr:sp macro="" textlink="">
      <xdr:nvSpPr>
        <xdr:cNvPr id="2" name="Textfeld 1">
          <a:extLst>
            <a:ext uri="{FF2B5EF4-FFF2-40B4-BE49-F238E27FC236}">
              <a16:creationId xmlns:a16="http://schemas.microsoft.com/office/drawing/2014/main" id="{00000000-0008-0000-0A00-000002000000}"/>
            </a:ext>
          </a:extLst>
        </xdr:cNvPr>
        <xdr:cNvSpPr txBox="1"/>
      </xdr:nvSpPr>
      <xdr:spPr>
        <a:xfrm>
          <a:off x="0" y="680893"/>
          <a:ext cx="6107934" cy="890533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t"/>
        <a:lstStyle/>
        <a:p>
          <a:pPr>
            <a:spcAft>
              <a:spcPts val="0"/>
            </a:spcAft>
          </a:pPr>
          <a:r>
            <a:rPr lang="de-DE" sz="950" b="1">
              <a:solidFill>
                <a:sysClr val="windowText" lastClr="000000"/>
              </a:solidFill>
              <a:effectLst/>
              <a:latin typeface="+mn-lt"/>
              <a:ea typeface="Times New Roman"/>
            </a:rPr>
            <a:t>Rechtsgrundlagen</a:t>
          </a:r>
        </a:p>
        <a:p>
          <a:r>
            <a:rPr lang="de-DE" sz="950">
              <a:solidFill>
                <a:sysClr val="windowText" lastClr="000000"/>
              </a:solidFill>
              <a:effectLst/>
              <a:latin typeface="+mn-lt"/>
              <a:ea typeface="Times New Roman"/>
              <a:cs typeface="Arial" panose="020B0604020202020204" pitchFamily="34" charset="0"/>
            </a:rPr>
            <a:t>Rechtsgrundlage für den Monatsbericht </a:t>
          </a:r>
          <a:r>
            <a:rPr lang="de-DE" sz="950" i="0">
              <a:solidFill>
                <a:sysClr val="windowText" lastClr="000000"/>
              </a:solidFill>
              <a:effectLst/>
              <a:latin typeface="+mn-lt"/>
              <a:ea typeface="+mn-ea"/>
              <a:cs typeface="Arial" panose="020B0604020202020204" pitchFamily="34" charset="0"/>
            </a:rPr>
            <a:t>im Bereich Verarbeitendes Gewerbe, Bergbau und Gewinnung von Steinen und Erden </a:t>
          </a:r>
          <a:r>
            <a:rPr lang="de-DE" sz="950">
              <a:solidFill>
                <a:sysClr val="windowText" lastClr="000000"/>
              </a:solidFill>
              <a:effectLst/>
              <a:latin typeface="+mn-lt"/>
              <a:ea typeface="Times New Roman"/>
              <a:cs typeface="Arial" panose="020B0604020202020204" pitchFamily="34" charset="0"/>
            </a:rPr>
            <a:t>ist das </a:t>
          </a:r>
          <a:r>
            <a:rPr lang="de-DE" sz="950" i="0">
              <a:solidFill>
                <a:sysClr val="windowText" lastClr="000000"/>
              </a:solidFill>
              <a:effectLst/>
              <a:latin typeface="+mn-lt"/>
              <a:ea typeface="+mn-ea"/>
              <a:cs typeface="Arial" panose="020B0604020202020204" pitchFamily="34" charset="0"/>
            </a:rPr>
            <a:t>Gesetz über die Statistik im Produzierenden Gewerbe (ProdGewStatG) in der Fassung der Bekanntmachung vom 21. März 2002 (BGBl. I S. 1181) in Verbindung mit dem Bundesstatistikgesetz (BStatG) vom 22. Januar 1987 (BGBl. I S. 462, 565), in der jeweils geltenden Fassung</a:t>
          </a:r>
          <a:r>
            <a:rPr lang="de-DE" sz="950">
              <a:solidFill>
                <a:sysClr val="windowText" lastClr="000000"/>
              </a:solidFill>
              <a:effectLst/>
              <a:latin typeface="+mn-lt"/>
              <a:ea typeface="Times New Roman"/>
              <a:cs typeface="Arial" panose="020B0604020202020204" pitchFamily="34" charset="0"/>
            </a:rPr>
            <a:t>. </a:t>
          </a:r>
        </a:p>
        <a:p>
          <a:endParaRPr lang="de-DE" sz="950">
            <a:solidFill>
              <a:sysClr val="windowText" lastClr="000000"/>
            </a:solidFill>
            <a:effectLst/>
            <a:latin typeface="+mn-lt"/>
            <a:ea typeface="Times New Roman"/>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950" b="1"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Berichtskreis</a:t>
          </a:r>
          <a:endParaRPr kumimoji="0" lang="de-DE" sz="95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95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Der Kreis der Berichtspflichtigen (Berichtskreis) des Monatsberichts </a:t>
          </a:r>
          <a:r>
            <a:rPr kumimoji="0" lang="de-DE" sz="950" b="0" i="0" u="none" strike="noStrike" kern="0" cap="none" spc="0" normalizeH="0" baseline="0" noProof="0">
              <a:ln>
                <a:noFill/>
              </a:ln>
              <a:solidFill>
                <a:sysClr val="windowText" lastClr="000000"/>
              </a:solidFill>
              <a:effectLst/>
              <a:uLnTx/>
              <a:uFillTx/>
              <a:latin typeface="+mn-lt"/>
              <a:ea typeface="+mn-ea"/>
              <a:cs typeface="+mn-cs"/>
            </a:rPr>
            <a:t>im Bereich Verarbeitendes Gewerbe, Bergbau und Gewinnung von Steinen und Erden umfasst </a:t>
          </a:r>
          <a:r>
            <a:rPr kumimoji="0" lang="de-DE" sz="950" b="1" i="0" u="none" strike="noStrike" kern="0" cap="none" spc="0" normalizeH="0" baseline="0" noProof="0">
              <a:ln>
                <a:noFill/>
              </a:ln>
              <a:solidFill>
                <a:sysClr val="windowText" lastClr="000000"/>
              </a:solidFill>
              <a:effectLst/>
              <a:uLnTx/>
              <a:uFillTx/>
              <a:latin typeface="+mn-lt"/>
              <a:ea typeface="+mn-ea"/>
              <a:cs typeface="+mn-cs"/>
            </a:rPr>
            <a:t>ausschließlich Großbetriebe mit mindestens 50 tätigen Personen. </a:t>
          </a:r>
          <a:endParaRPr kumimoji="0" lang="de-DE" sz="950" b="0" i="0" u="none" strike="noStrike" kern="0" cap="none" spc="0" normalizeH="0" baseline="0" noProof="0">
            <a:ln>
              <a:noFill/>
            </a:ln>
            <a:solidFill>
              <a:sysClr val="windowText" lastClr="000000"/>
            </a:solidFill>
            <a:effectLst/>
            <a:uLnTx/>
            <a:uFillTx/>
            <a:latin typeface="+mn-lt"/>
            <a:ea typeface="Times New Roman"/>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95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Der Berichtskreis wird jeweils zum Januar eines Berichtsjahres auf der Grundlage der Daten zur Anzahl der tätigen Perso­nen im September des Vorjahres neu festgelegt. </a:t>
          </a:r>
        </a:p>
        <a:p>
          <a:endParaRPr lang="de-DE" sz="950">
            <a:solidFill>
              <a:sysClr val="windowText" lastClr="000000"/>
            </a:solidFill>
            <a:effectLst/>
            <a:latin typeface="+mn-lt"/>
            <a:ea typeface="Times New Roman"/>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950" b="1"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Wirtschaftssystematische Zuordnung</a:t>
          </a:r>
        </a:p>
        <a:p>
          <a:pPr marL="0" marR="0" lvl="0" indent="0" defTabSz="914400" eaLnBrk="1" fontAlgn="auto" latinLnBrk="0" hangingPunct="1">
            <a:lnSpc>
              <a:spcPct val="100000"/>
            </a:lnSpc>
            <a:spcBef>
              <a:spcPts val="0"/>
            </a:spcBef>
            <a:spcAft>
              <a:spcPts val="0"/>
            </a:spcAft>
            <a:buClrTx/>
            <a:buSzTx/>
            <a:buFontTx/>
            <a:buNone/>
            <a:tabLst/>
            <a:defRPr/>
          </a:pPr>
          <a:r>
            <a:rPr kumimoji="0" lang="de-DE" sz="95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Grundlage für die wirtschaftssystematische Zuordnung der Erhebungseinheiten und Ergebnisse ist die "Klassifikation der Wirtschaftszweige, Ausgabe 2008 (WZ 2008)". Die statistischen Einheiten (Unternehmen, Betrieb etc.) werden der </a:t>
          </a:r>
        </a:p>
        <a:p>
          <a:pPr marL="0" marR="0" lvl="0" indent="0" defTabSz="914400" eaLnBrk="1" fontAlgn="auto" latinLnBrk="0" hangingPunct="1">
            <a:lnSpc>
              <a:spcPct val="100000"/>
            </a:lnSpc>
            <a:spcBef>
              <a:spcPts val="0"/>
            </a:spcBef>
            <a:spcAft>
              <a:spcPts val="0"/>
            </a:spcAft>
            <a:buClrTx/>
            <a:buSzTx/>
            <a:buFontTx/>
            <a:buNone/>
            <a:tabLst/>
            <a:defRPr/>
          </a:pPr>
          <a:r>
            <a:rPr kumimoji="0" lang="de-DE" sz="95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WZ 2008-Klasse zugerechnet, in der der wirtschaftliche Schwerpunkt (die Haupttätigkeit) der Einheit liegt.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95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95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Im vorliegenden Bericht sind ausschließlich die Ergebnisse für örtliche Betriebseinheiten dargestellt. Betriebe mit fach­lichen Be­triebsteilen in mehreren WZ 2008-Klassen (z. B. Maschinenbau und Gießerei) werden den Angaben für den gesamten Betrieb der WZ 2008-Klasse zugerechnet, in der das wirtschaftliche Schwergewicht des Betriebes liegt. Das Er­gebnis für den Bereich Ver­arbeitendes Gewerbe sowie Bergbau und Gewinnung von Steinen und Erden insgesamt (WZ C und B) enthält deshalb auch die Angaben für Betriebsteile der sonstigen Wirtschaftsbereiche, d. h. Handel, Transport, Baugewerbe, Landwirtschaft u. a. m.</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950" b="1"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950" b="1"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Dateneffekte auf Tabellen nach Wirtschaftszweig aus Schwerpunktverlagerung bei Betrieben</a:t>
          </a:r>
        </a:p>
        <a:p>
          <a:pPr marL="0" marR="0" lvl="0" indent="0" defTabSz="914400" eaLnBrk="1" fontAlgn="auto" latinLnBrk="0" hangingPunct="1">
            <a:lnSpc>
              <a:spcPct val="100000"/>
            </a:lnSpc>
            <a:spcBef>
              <a:spcPts val="0"/>
            </a:spcBef>
            <a:spcAft>
              <a:spcPts val="0"/>
            </a:spcAft>
            <a:buClrTx/>
            <a:buSzTx/>
            <a:buFontTx/>
            <a:buNone/>
            <a:tabLst/>
            <a:defRPr/>
          </a:pPr>
          <a:r>
            <a:rPr kumimoji="0" lang="de-DE" sz="95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Jeweils zum Jahresende des Vorerhebungsjahres werden die Betriebe des Berichtskreises dieses Monatsberichts dahin­gehend überprüft, ob Verlagerungen des/der wirtschaftlichen Schwerpunkts/e bestehen. Werden nach eingehender Prü­fung Schwer­punkt­verlagerungen bei Betrieben festgestellt, führt deren Umsetzung zu Veränderungen der Wirtschafts­zweigzuordnung für die so betroffenen Betriebe. Daraus ergeben sich – je nach Umfang der Schwerpunktänderungen – bei allen Daten nach Wirtschafts­zweigen ab Januar gewisse Veränderungen (z. B. für tätige Personen oder beim Umsatz).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95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endParaRPr>
        </a:p>
        <a:p>
          <a:pPr eaLnBrk="1" fontAlgn="auto" latinLnBrk="0" hangingPunct="1"/>
          <a:r>
            <a:rPr lang="de-DE" sz="950" b="1" i="0" baseline="0">
              <a:solidFill>
                <a:sysClr val="windowText" lastClr="000000"/>
              </a:solidFill>
              <a:effectLst/>
              <a:latin typeface="+mn-lt"/>
              <a:ea typeface="+mn-ea"/>
              <a:cs typeface="+mn-cs"/>
            </a:rPr>
            <a:t>Dateneffekte aus Produktionsverlagerungen bei Betrieben</a:t>
          </a:r>
          <a:endParaRPr lang="de-DE" sz="950">
            <a:solidFill>
              <a:sysClr val="windowText" lastClr="000000"/>
            </a:solidFill>
            <a:effectLst/>
          </a:endParaRPr>
        </a:p>
        <a:p>
          <a:pPr eaLnBrk="1" fontAlgn="auto" latinLnBrk="0" hangingPunct="1"/>
          <a:r>
            <a:rPr lang="de-DE" sz="950" b="0" i="0" baseline="0">
              <a:solidFill>
                <a:sysClr val="windowText" lastClr="000000"/>
              </a:solidFill>
              <a:effectLst/>
              <a:latin typeface="+mn-lt"/>
              <a:ea typeface="+mn-ea"/>
              <a:cs typeface="+mn-cs"/>
            </a:rPr>
            <a:t>In einigen Regionen und Wirtschaftszweigen Mecklenburg-Vorpommerns werden Daten der industriellen Entwicklung durch einen oder wenige große Betriebe dominiert. Finden an diesen Standorten umfängliche Veränderungen des Produktionsportfolios statt (z. B. die Auslagerung bestimmter Produktionslinien ins Ausland) können für den betroffenen Kreis/die betroffene kreisfreie Stadt, den Wirtschaftszweig und bei sehr großen Betrieben auch insgesamt temporär größere Veränderungen resultieren. </a:t>
          </a:r>
        </a:p>
        <a:p>
          <a:pPr marL="0" marR="0" lvl="0" indent="0" defTabSz="914400" eaLnBrk="1" fontAlgn="auto" latinLnBrk="0" hangingPunct="1">
            <a:lnSpc>
              <a:spcPct val="100000"/>
            </a:lnSpc>
            <a:spcBef>
              <a:spcPts val="0"/>
            </a:spcBef>
            <a:spcAft>
              <a:spcPts val="0"/>
            </a:spcAft>
            <a:buClrTx/>
            <a:buSzTx/>
            <a:buFontTx/>
            <a:buNone/>
            <a:tabLst/>
            <a:defRPr/>
          </a:pPr>
          <a:endParaRPr lang="de-DE" sz="950">
            <a:solidFill>
              <a:sysClr val="windowText" lastClr="000000"/>
            </a:solidFill>
            <a:effectLst/>
          </a:endParaRPr>
        </a:p>
        <a:p>
          <a:pPr>
            <a:spcAft>
              <a:spcPts val="0"/>
            </a:spcAft>
          </a:pPr>
          <a:r>
            <a:rPr lang="de-DE" sz="950" b="1">
              <a:solidFill>
                <a:sysClr val="windowText" lastClr="000000"/>
              </a:solidFill>
              <a:effectLst/>
              <a:latin typeface="+mn-lt"/>
              <a:ea typeface="Times New Roman"/>
              <a:cs typeface="Arial" panose="020B0604020202020204" pitchFamily="34" charset="0"/>
            </a:rPr>
            <a:t>Prinzip der Jahreskorrektur (Erstellen endgültiger Ergebnisse), Revisionen</a:t>
          </a:r>
        </a:p>
        <a:p>
          <a:pPr>
            <a:spcAft>
              <a:spcPts val="0"/>
            </a:spcAft>
          </a:pPr>
          <a:r>
            <a:rPr lang="de-DE" sz="950">
              <a:solidFill>
                <a:sysClr val="windowText" lastClr="000000"/>
              </a:solidFill>
              <a:effectLst/>
              <a:latin typeface="+mn-lt"/>
              <a:ea typeface="Times New Roman"/>
              <a:cs typeface="Arial" panose="020B0604020202020204" pitchFamily="34" charset="0"/>
            </a:rPr>
            <a:t>Im Verlauf eines Erhebungsjahres werden für die Betriebe des Berichtskreises monatlich zeitnah Ergebnisse veröffentlicht. Fehlende Angaben </a:t>
          </a:r>
          <a:r>
            <a:rPr kumimoji="0" lang="de-DE" sz="95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von Betrieben oder auch nach Veröffentlichung der vorläufigen Monatsdaten erkannte Meldefehler werden im Rahmen einer </a:t>
          </a:r>
          <a:r>
            <a:rPr kumimoji="0" lang="de-DE" sz="950" b="0" i="1"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Jahreskorrektur</a:t>
          </a:r>
          <a:r>
            <a:rPr kumimoji="0" lang="de-DE" sz="95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 im März des Folgejahres monatsgenau verarbeitet und als endgültiges Ergebnis der Melde­monate des Vorjahres erstellt. Dieser Bericht enthält ausschließlich auf diesem Wege ermittelte endgültige Daten (siehe auch "Mehr zum Thema").  </a:t>
          </a:r>
        </a:p>
        <a:p>
          <a:pPr>
            <a:spcAft>
              <a:spcPts val="0"/>
            </a:spcAft>
          </a:pPr>
          <a:endParaRPr kumimoji="0" lang="de-DE" sz="95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endParaRPr>
        </a:p>
        <a:p>
          <a:pPr>
            <a:spcAft>
              <a:spcPts val="0"/>
            </a:spcAft>
          </a:pPr>
          <a:r>
            <a:rPr kumimoji="0" lang="de-DE" sz="95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Darüber hinaus werden (je nach Erfordernis) verschiedene </a:t>
          </a:r>
          <a:r>
            <a:rPr kumimoji="0" lang="de-DE" sz="950" b="0" i="1"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Revisionsverfahren</a:t>
          </a:r>
          <a:r>
            <a:rPr kumimoji="0" lang="de-DE" sz="95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 angewandt: Schätzungen für fehlende An­gaben werden laufend durch Meldungen der Betriebe ersetzt sowie von den Betrieben mitgeteilte Korrekturen laufend eingearbeitet. Bei methodischen Änderungen (z. B. 2009 Einführung der WZ 2008 oder 2007 Anhebung der Abschneide­grenze) werden zurück­liegende Zeiträume teilweise neu aufbereitet. Dies geschah für die Jahre 2005 bis 2008, die nach der WZ 2003 erhoben und nach­träglich nach der WZ 2008 aufbereitet wurden.</a:t>
          </a:r>
          <a:endParaRPr lang="de-DE" sz="950" b="0">
            <a:solidFill>
              <a:sysClr val="windowText" lastClr="000000"/>
            </a:solidFill>
            <a:effectLst/>
            <a:latin typeface="+mn-lt"/>
            <a:ea typeface="Times New Roman"/>
            <a:cs typeface="Arial" panose="020B0604020202020204" pitchFamily="34" charset="0"/>
          </a:endParaRPr>
        </a:p>
        <a:p>
          <a:pPr>
            <a:spcAft>
              <a:spcPts val="0"/>
            </a:spcAft>
          </a:pPr>
          <a:endParaRPr lang="de-DE" sz="950">
            <a:solidFill>
              <a:sysClr val="windowText" lastClr="000000"/>
            </a:solidFill>
            <a:effectLst/>
            <a:latin typeface="+mn-lt"/>
            <a:ea typeface="Times New Roman"/>
            <a:cs typeface="Arial" panose="020B0604020202020204" pitchFamily="34" charset="0"/>
          </a:endParaRPr>
        </a:p>
        <a:p>
          <a:pPr>
            <a:spcAft>
              <a:spcPts val="0"/>
            </a:spcAft>
          </a:pPr>
          <a:endParaRPr lang="de-DE" sz="950">
            <a:solidFill>
              <a:sysClr val="windowText" lastClr="000000"/>
            </a:solidFill>
            <a:effectLst/>
            <a:latin typeface="+mn-lt"/>
            <a:ea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2993</xdr:colOff>
      <xdr:row>1</xdr:row>
      <xdr:rowOff>16322</xdr:rowOff>
    </xdr:from>
    <xdr:to>
      <xdr:col>0</xdr:col>
      <xdr:colOff>6107408</xdr:colOff>
      <xdr:row>61</xdr:row>
      <xdr:rowOff>122465</xdr:rowOff>
    </xdr:to>
    <xdr:sp macro="" textlink="">
      <xdr:nvSpPr>
        <xdr:cNvPr id="2" name="Textfeld 1">
          <a:extLst>
            <a:ext uri="{FF2B5EF4-FFF2-40B4-BE49-F238E27FC236}">
              <a16:creationId xmlns:a16="http://schemas.microsoft.com/office/drawing/2014/main" id="{00000000-0008-0000-0B00-000002000000}"/>
            </a:ext>
          </a:extLst>
        </xdr:cNvPr>
        <xdr:cNvSpPr txBox="1"/>
      </xdr:nvSpPr>
      <xdr:spPr>
        <a:xfrm>
          <a:off x="2993" y="683072"/>
          <a:ext cx="6104415" cy="90868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nSpc>
              <a:spcPts val="1200"/>
            </a:lnSpc>
            <a:spcAft>
              <a:spcPts val="0"/>
            </a:spcAft>
          </a:pPr>
          <a:r>
            <a:rPr lang="de-DE" sz="950" b="1">
              <a:effectLst/>
              <a:latin typeface="+mn-lt"/>
              <a:ea typeface="Calibri"/>
              <a:cs typeface="Times New Roman"/>
            </a:rPr>
            <a:t>Betriebe</a:t>
          </a:r>
          <a:endParaRPr lang="de-DE" sz="1100">
            <a:effectLst/>
            <a:latin typeface="+mn-lt"/>
            <a:ea typeface="Calibri"/>
            <a:cs typeface="Times New Roman"/>
          </a:endParaRPr>
        </a:p>
        <a:p>
          <a:pPr>
            <a:lnSpc>
              <a:spcPts val="1200"/>
            </a:lnSpc>
            <a:spcAft>
              <a:spcPts val="0"/>
            </a:spcAft>
          </a:pPr>
          <a:r>
            <a:rPr lang="de-DE" sz="950">
              <a:effectLst/>
              <a:latin typeface="+mn-lt"/>
              <a:ea typeface="Calibri"/>
              <a:cs typeface="Times New Roman"/>
            </a:rPr>
            <a:t> </a:t>
          </a:r>
          <a:endParaRPr lang="de-DE" sz="1100">
            <a:effectLst/>
            <a:latin typeface="+mn-lt"/>
            <a:ea typeface="Calibri"/>
            <a:cs typeface="Times New Roman"/>
          </a:endParaRPr>
        </a:p>
        <a:p>
          <a:pPr>
            <a:lnSpc>
              <a:spcPts val="1200"/>
            </a:lnSpc>
            <a:spcAft>
              <a:spcPts val="0"/>
            </a:spcAft>
          </a:pPr>
          <a:r>
            <a:rPr lang="de-DE" sz="950">
              <a:effectLst/>
              <a:latin typeface="+mn-lt"/>
              <a:ea typeface="Calibri"/>
              <a:cs typeface="Times New Roman"/>
            </a:rPr>
            <a:t>Ein Betrieb ist  ein an einem räumlich festgestellten Ort gelegenes Unternehmen oder Teil eines Unternehmens. Dazu zählen z. B. örtlich getrennte Produktions-, Verwaltungs- und Hilfsbetriebe (z. B. für Montage, Reparaturen, Verpackungs­mittelherstellung), ferner mit dem Betrieb örtlich verbundene oder in dessen Nähe liegende Verwaltungs- und Hilfs­betriebsteile.</a:t>
          </a:r>
          <a:endParaRPr lang="de-DE" sz="1100">
            <a:effectLst/>
            <a:latin typeface="+mn-lt"/>
            <a:ea typeface="Calibri"/>
            <a:cs typeface="Times New Roman"/>
          </a:endParaRPr>
        </a:p>
        <a:p>
          <a:pPr>
            <a:lnSpc>
              <a:spcPts val="1200"/>
            </a:lnSpc>
            <a:spcAft>
              <a:spcPts val="0"/>
            </a:spcAft>
          </a:pPr>
          <a:r>
            <a:rPr lang="de-DE" sz="950">
              <a:effectLst/>
              <a:latin typeface="+mn-lt"/>
              <a:ea typeface="Calibri"/>
              <a:cs typeface="Times New Roman"/>
            </a:rPr>
            <a:t> </a:t>
          </a:r>
          <a:endParaRPr lang="de-DE" sz="1100">
            <a:effectLst/>
            <a:latin typeface="+mn-lt"/>
            <a:ea typeface="Calibri"/>
            <a:cs typeface="Times New Roman"/>
          </a:endParaRPr>
        </a:p>
        <a:p>
          <a:pPr>
            <a:lnSpc>
              <a:spcPts val="1200"/>
            </a:lnSpc>
            <a:spcAft>
              <a:spcPts val="0"/>
            </a:spcAft>
          </a:pPr>
          <a:r>
            <a:rPr lang="de-DE" sz="950" b="1">
              <a:effectLst/>
              <a:latin typeface="+mn-lt"/>
              <a:ea typeface="Calibri"/>
              <a:cs typeface="Times New Roman"/>
            </a:rPr>
            <a:t>Tätige Personen</a:t>
          </a:r>
          <a:endParaRPr lang="de-DE" sz="1100">
            <a:effectLst/>
            <a:latin typeface="+mn-lt"/>
            <a:ea typeface="Calibri"/>
            <a:cs typeface="Times New Roman"/>
          </a:endParaRPr>
        </a:p>
        <a:p>
          <a:pPr>
            <a:lnSpc>
              <a:spcPts val="1200"/>
            </a:lnSpc>
            <a:spcAft>
              <a:spcPts val="0"/>
            </a:spcAft>
          </a:pPr>
          <a:r>
            <a:rPr lang="de-DE" sz="950">
              <a:effectLst/>
              <a:latin typeface="+mn-lt"/>
              <a:ea typeface="Calibri"/>
              <a:cs typeface="Times New Roman"/>
            </a:rPr>
            <a:t>Dazu gehören alle am Monatsende im Betrieb tätigen Personen. Dazu zählen</a:t>
          </a:r>
          <a:endParaRPr lang="de-DE" sz="1100">
            <a:effectLst/>
            <a:latin typeface="+mn-lt"/>
            <a:ea typeface="Calibri"/>
            <a:cs typeface="Times New Roman"/>
          </a:endParaRPr>
        </a:p>
        <a:p>
          <a:pPr>
            <a:lnSpc>
              <a:spcPts val="1200"/>
            </a:lnSpc>
            <a:spcAft>
              <a:spcPts val="0"/>
            </a:spcAft>
          </a:pPr>
          <a:r>
            <a:rPr lang="de-DE" sz="950">
              <a:effectLst/>
              <a:latin typeface="+mn-lt"/>
              <a:ea typeface="Calibri"/>
              <a:cs typeface="Times New Roman"/>
            </a:rPr>
            <a:t> </a:t>
          </a:r>
          <a:endParaRPr lang="de-DE" sz="1100">
            <a:effectLst/>
            <a:latin typeface="+mn-lt"/>
            <a:ea typeface="Calibri"/>
            <a:cs typeface="Times New Roman"/>
          </a:endParaRPr>
        </a:p>
        <a:p>
          <a:pPr marL="125730" indent="-125730">
            <a:lnSpc>
              <a:spcPts val="1200"/>
            </a:lnSpc>
            <a:spcAft>
              <a:spcPts val="0"/>
            </a:spcAft>
            <a:tabLst>
              <a:tab pos="125730" algn="l"/>
            </a:tabLst>
          </a:pPr>
          <a:r>
            <a:rPr lang="de-DE" sz="95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tätige Inhaber und Mitinhaber,</a:t>
          </a:r>
          <a:endParaRPr lang="de-DE" sz="1200">
            <a:effectLst/>
            <a:latin typeface="Times New Roman" panose="02020603050405020304" pitchFamily="18" charset="0"/>
            <a:ea typeface="Times New Roman" panose="02020603050405020304" pitchFamily="18" charset="0"/>
          </a:endParaRPr>
        </a:p>
        <a:p>
          <a:pPr marL="125730" indent="-125730">
            <a:lnSpc>
              <a:spcPts val="1200"/>
            </a:lnSpc>
            <a:spcAft>
              <a:spcPts val="0"/>
            </a:spcAft>
            <a:tabLst>
              <a:tab pos="125730" algn="l"/>
            </a:tabLst>
          </a:pPr>
          <a:r>
            <a:rPr lang="de-DE" sz="95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a:t>
          </a:r>
          <a:r>
            <a:rPr lang="de-DE" sz="95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mithelfende Familienangehörige, die mindestens 1/3 der branchenüblichen Arbeitszeit im Betrieb/Unternehmen tätig sind,</a:t>
          </a:r>
          <a:endParaRPr lang="de-DE" sz="1200">
            <a:solidFill>
              <a:sysClr val="windowText" lastClr="000000"/>
            </a:solidFill>
            <a:effectLst/>
            <a:latin typeface="Times New Roman" panose="02020603050405020304" pitchFamily="18" charset="0"/>
            <a:ea typeface="Times New Roman" panose="02020603050405020304" pitchFamily="18" charset="0"/>
          </a:endParaRPr>
        </a:p>
        <a:p>
          <a:pPr marL="125730" indent="-125730">
            <a:lnSpc>
              <a:spcPts val="1200"/>
            </a:lnSpc>
            <a:spcAft>
              <a:spcPts val="0"/>
            </a:spcAft>
            <a:tabLst>
              <a:tab pos="125730" algn="l"/>
            </a:tabLst>
          </a:pPr>
          <a:r>
            <a:rPr lang="de-DE" sz="95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in einem vertraglic</a:t>
          </a:r>
          <a:r>
            <a:rPr lang="de-DE" sz="95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hen Arbeits- bzw. Dienstverhältnis zum Betrieb/Unternehmen stehende Personen (auch Praktikanten und Auszubildende),</a:t>
          </a:r>
          <a:endParaRPr lang="de-DE" sz="1200">
            <a:effectLst/>
            <a:latin typeface="Times New Roman" panose="02020603050405020304" pitchFamily="18" charset="0"/>
            <a:ea typeface="Times New Roman" panose="02020603050405020304" pitchFamily="18" charset="0"/>
          </a:endParaRPr>
        </a:p>
        <a:p>
          <a:pPr marL="125730" indent="-125730">
            <a:lnSpc>
              <a:spcPts val="1200"/>
            </a:lnSpc>
            <a:spcAft>
              <a:spcPts val="0"/>
            </a:spcAft>
            <a:tabLst>
              <a:tab pos="125730" algn="l"/>
            </a:tabLst>
          </a:pPr>
          <a:r>
            <a:rPr lang="de-DE" sz="95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Heimarbeiter, die auf einer Entgeltliste geführt werden und</a:t>
          </a:r>
          <a:endParaRPr lang="de-DE" sz="1200">
            <a:effectLst/>
            <a:latin typeface="Times New Roman" panose="02020603050405020304" pitchFamily="18" charset="0"/>
            <a:ea typeface="Times New Roman" panose="02020603050405020304" pitchFamily="18" charset="0"/>
          </a:endParaRPr>
        </a:p>
        <a:p>
          <a:pPr marL="125730" indent="-125730">
            <a:lnSpc>
              <a:spcPts val="1200"/>
            </a:lnSpc>
            <a:spcAft>
              <a:spcPts val="0"/>
            </a:spcAft>
            <a:tabLst>
              <a:tab pos="125730" algn="l"/>
            </a:tabLst>
          </a:pPr>
          <a:r>
            <a:rPr lang="de-DE" sz="95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an andere Unternehmen gegen Entgelt überlassene Mitarbeiter.</a:t>
          </a:r>
          <a:endParaRPr lang="de-DE" sz="1200">
            <a:effectLst/>
            <a:latin typeface="Times New Roman" panose="02020603050405020304" pitchFamily="18" charset="0"/>
            <a:ea typeface="Times New Roman" panose="02020603050405020304" pitchFamily="18" charset="0"/>
          </a:endParaRPr>
        </a:p>
        <a:p>
          <a:pPr>
            <a:lnSpc>
              <a:spcPts val="1200"/>
            </a:lnSpc>
            <a:spcAft>
              <a:spcPts val="0"/>
            </a:spcAft>
          </a:pPr>
          <a:r>
            <a:rPr lang="de-DE" sz="950">
              <a:effectLst/>
              <a:latin typeface="+mn-lt"/>
              <a:ea typeface="Calibri"/>
              <a:cs typeface="Times New Roman"/>
            </a:rPr>
            <a:t> </a:t>
          </a:r>
          <a:endParaRPr lang="de-DE" sz="1100">
            <a:effectLst/>
            <a:latin typeface="+mn-lt"/>
            <a:ea typeface="Calibri"/>
            <a:cs typeface="Times New Roman"/>
          </a:endParaRPr>
        </a:p>
        <a:p>
          <a:pPr>
            <a:lnSpc>
              <a:spcPts val="1200"/>
            </a:lnSpc>
            <a:spcAft>
              <a:spcPts val="0"/>
            </a:spcAft>
          </a:pPr>
          <a:r>
            <a:rPr lang="de-DE" sz="950">
              <a:effectLst/>
              <a:latin typeface="+mn-lt"/>
              <a:ea typeface="Calibri"/>
              <a:cs typeface="Times New Roman"/>
            </a:rPr>
            <a:t>Solange das Arbeitsverhältnis nicht gelöst ist, zählen zu den tätigen Personen auch</a:t>
          </a:r>
          <a:endParaRPr lang="de-DE" sz="1100">
            <a:effectLst/>
            <a:latin typeface="+mn-lt"/>
            <a:ea typeface="Calibri"/>
            <a:cs typeface="Times New Roman"/>
          </a:endParaRPr>
        </a:p>
        <a:p>
          <a:pPr>
            <a:lnSpc>
              <a:spcPts val="1200"/>
            </a:lnSpc>
            <a:spcAft>
              <a:spcPts val="0"/>
            </a:spcAft>
          </a:pPr>
          <a:r>
            <a:rPr lang="de-DE" sz="950">
              <a:effectLst/>
              <a:latin typeface="+mn-lt"/>
              <a:ea typeface="Calibri"/>
              <a:cs typeface="Times New Roman"/>
            </a:rPr>
            <a:t> </a:t>
          </a:r>
          <a:endParaRPr lang="de-DE" sz="1100">
            <a:effectLst/>
            <a:latin typeface="+mn-lt"/>
            <a:ea typeface="Calibri"/>
            <a:cs typeface="Times New Roman"/>
          </a:endParaRPr>
        </a:p>
        <a:p>
          <a:pPr marL="125730" indent="-125730">
            <a:lnSpc>
              <a:spcPts val="1200"/>
            </a:lnSpc>
            <a:spcAft>
              <a:spcPts val="0"/>
            </a:spcAft>
            <a:tabLst>
              <a:tab pos="125730" algn="l"/>
            </a:tabLst>
          </a:pPr>
          <a:r>
            <a:rPr lang="de-DE" sz="95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Personen, die im Rahmen einer Altersteilzeitregelung Arbeitsentgelte und sonstige lohnsteuerpflichtige Zahlungen beziehen,</a:t>
          </a:r>
          <a:endParaRPr lang="de-DE" sz="1200">
            <a:effectLst/>
            <a:latin typeface="Times New Roman" panose="02020603050405020304" pitchFamily="18" charset="0"/>
            <a:ea typeface="Times New Roman" panose="02020603050405020304" pitchFamily="18" charset="0"/>
          </a:endParaRPr>
        </a:p>
        <a:p>
          <a:pPr marL="125730" indent="-125730">
            <a:lnSpc>
              <a:spcPts val="1200"/>
            </a:lnSpc>
            <a:spcAft>
              <a:spcPts val="0"/>
            </a:spcAft>
            <a:tabLst>
              <a:tab pos="125730" algn="l"/>
            </a:tabLst>
          </a:pPr>
          <a:r>
            <a:rPr lang="de-DE" sz="95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Erkrankte, Urlauber, Personen, die lediglich Übungen bei der Bundeswehr ableisten, im Mutterschutz oder in der Elternzeit (weniger als 1 Jahr) befindliche Personen und alle sonstigen vorübergehend Abwesenden.</a:t>
          </a:r>
          <a:endParaRPr lang="de-DE" sz="1200">
            <a:effectLst/>
            <a:latin typeface="Times New Roman" panose="02020603050405020304" pitchFamily="18" charset="0"/>
            <a:ea typeface="Times New Roman" panose="02020603050405020304" pitchFamily="18" charset="0"/>
          </a:endParaRPr>
        </a:p>
        <a:p>
          <a:pPr>
            <a:lnSpc>
              <a:spcPts val="1200"/>
            </a:lnSpc>
            <a:spcAft>
              <a:spcPts val="0"/>
            </a:spcAft>
          </a:pPr>
          <a:r>
            <a:rPr lang="de-DE" sz="950">
              <a:effectLst/>
              <a:latin typeface="+mn-lt"/>
              <a:ea typeface="Calibri"/>
              <a:cs typeface="Times New Roman"/>
            </a:rPr>
            <a:t> </a:t>
          </a:r>
          <a:endParaRPr lang="de-DE" sz="1100">
            <a:effectLst/>
            <a:latin typeface="+mn-lt"/>
            <a:ea typeface="Calibri"/>
            <a:cs typeface="Times New Roman"/>
          </a:endParaRPr>
        </a:p>
        <a:p>
          <a:pPr>
            <a:lnSpc>
              <a:spcPts val="1200"/>
            </a:lnSpc>
            <a:spcAft>
              <a:spcPts val="0"/>
            </a:spcAft>
          </a:pPr>
          <a:r>
            <a:rPr lang="de-DE" sz="950">
              <a:effectLst/>
              <a:latin typeface="+mn-lt"/>
              <a:ea typeface="Calibri"/>
              <a:cs typeface="Times New Roman"/>
            </a:rPr>
            <a:t>Nicht zu den tätigen Personen zählen dagegen</a:t>
          </a:r>
          <a:endParaRPr lang="de-DE" sz="1100">
            <a:effectLst/>
            <a:latin typeface="+mn-lt"/>
            <a:ea typeface="Calibri"/>
            <a:cs typeface="Times New Roman"/>
          </a:endParaRPr>
        </a:p>
        <a:p>
          <a:pPr>
            <a:lnSpc>
              <a:spcPts val="1200"/>
            </a:lnSpc>
            <a:spcAft>
              <a:spcPts val="0"/>
            </a:spcAft>
          </a:pPr>
          <a:r>
            <a:rPr lang="de-DE" sz="950">
              <a:effectLst/>
              <a:latin typeface="+mn-lt"/>
              <a:ea typeface="Calibri"/>
              <a:cs typeface="Times New Roman"/>
            </a:rPr>
            <a:t> </a:t>
          </a:r>
          <a:endParaRPr lang="de-DE" sz="1100">
            <a:effectLst/>
            <a:latin typeface="+mn-lt"/>
            <a:ea typeface="Calibri"/>
            <a:cs typeface="Times New Roman"/>
          </a:endParaRPr>
        </a:p>
        <a:p>
          <a:pPr marL="125730" indent="-125730">
            <a:lnSpc>
              <a:spcPts val="1200"/>
            </a:lnSpc>
            <a:spcAft>
              <a:spcPts val="0"/>
            </a:spcAft>
            <a:tabLst>
              <a:tab pos="125730" algn="l"/>
            </a:tabLst>
          </a:pPr>
          <a:r>
            <a:rPr lang="de-DE" sz="95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Leiharbeitnehmer i. S. des Arbeitnehmerüberlassungsgesetzes,</a:t>
          </a:r>
          <a:endParaRPr lang="de-DE" sz="1200">
            <a:effectLst/>
            <a:latin typeface="Times New Roman" panose="02020603050405020304" pitchFamily="18" charset="0"/>
            <a:ea typeface="Times New Roman" panose="02020603050405020304" pitchFamily="18" charset="0"/>
          </a:endParaRPr>
        </a:p>
        <a:p>
          <a:pPr marL="125730" indent="-125730">
            <a:lnSpc>
              <a:spcPts val="1200"/>
            </a:lnSpc>
            <a:spcAft>
              <a:spcPts val="0"/>
            </a:spcAft>
            <a:tabLst>
              <a:tab pos="125730" algn="l"/>
            </a:tabLst>
          </a:pPr>
          <a:r>
            <a:rPr lang="de-DE" sz="95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Arbeitskräfte, die als Beauftragte anderer Betriebe/Unternehmen im meldenden Betrieb Montage- und Reparatur­arbeiten durchführen,</a:t>
          </a:r>
          <a:endParaRPr lang="de-DE" sz="1200">
            <a:effectLst/>
            <a:latin typeface="Times New Roman" panose="02020603050405020304" pitchFamily="18" charset="0"/>
            <a:ea typeface="Times New Roman" panose="02020603050405020304" pitchFamily="18" charset="0"/>
          </a:endParaRPr>
        </a:p>
        <a:p>
          <a:pPr marL="125730" indent="-125730">
            <a:lnSpc>
              <a:spcPts val="1200"/>
            </a:lnSpc>
            <a:spcAft>
              <a:spcPts val="0"/>
            </a:spcAft>
            <a:tabLst>
              <a:tab pos="125730" algn="l"/>
            </a:tabLst>
          </a:pPr>
          <a:r>
            <a:rPr lang="de-DE" sz="95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aufgrund einer tarifvertraglichen Vorruhestandsregelung vorzeitig ausgeschiedene Mitarbeiter.</a:t>
          </a:r>
          <a:endParaRPr lang="de-DE" sz="1200">
            <a:effectLst/>
            <a:latin typeface="Times New Roman" panose="02020603050405020304" pitchFamily="18" charset="0"/>
            <a:ea typeface="Times New Roman" panose="02020603050405020304" pitchFamily="18" charset="0"/>
          </a:endParaRPr>
        </a:p>
        <a:p>
          <a:pPr>
            <a:lnSpc>
              <a:spcPts val="1200"/>
            </a:lnSpc>
            <a:spcAft>
              <a:spcPts val="0"/>
            </a:spcAft>
          </a:pPr>
          <a:r>
            <a:rPr lang="de-DE" sz="950">
              <a:effectLst/>
              <a:latin typeface="+mn-lt"/>
              <a:ea typeface="Calibri"/>
              <a:cs typeface="Times New Roman"/>
            </a:rPr>
            <a:t> </a:t>
          </a:r>
          <a:endParaRPr lang="de-DE" sz="1100">
            <a:effectLst/>
            <a:latin typeface="+mn-lt"/>
            <a:ea typeface="Calibri"/>
            <a:cs typeface="Times New Roman"/>
          </a:endParaRPr>
        </a:p>
        <a:p>
          <a:pPr>
            <a:lnSpc>
              <a:spcPts val="1200"/>
            </a:lnSpc>
            <a:spcAft>
              <a:spcPts val="0"/>
            </a:spcAft>
          </a:pPr>
          <a:r>
            <a:rPr lang="de-DE" sz="950" b="1">
              <a:effectLst/>
              <a:latin typeface="+mn-lt"/>
              <a:ea typeface="Calibri"/>
              <a:cs typeface="Times New Roman"/>
            </a:rPr>
            <a:t>Entgelte im Berichtsmonat</a:t>
          </a:r>
          <a:endParaRPr lang="de-DE" sz="1100">
            <a:effectLst/>
            <a:latin typeface="+mn-lt"/>
            <a:ea typeface="Calibri"/>
            <a:cs typeface="Times New Roman"/>
          </a:endParaRPr>
        </a:p>
        <a:p>
          <a:pPr>
            <a:lnSpc>
              <a:spcPts val="1200"/>
            </a:lnSpc>
            <a:spcAft>
              <a:spcPts val="0"/>
            </a:spcAft>
          </a:pPr>
          <a:r>
            <a:rPr lang="de-DE" sz="950">
              <a:effectLst/>
              <a:latin typeface="+mn-lt"/>
              <a:ea typeface="Calibri"/>
              <a:cs typeface="Times New Roman"/>
            </a:rPr>
            <a:t> </a:t>
          </a:r>
          <a:endParaRPr lang="de-DE" sz="1100">
            <a:effectLst/>
            <a:latin typeface="+mn-lt"/>
            <a:ea typeface="Calibri"/>
            <a:cs typeface="Times New Roman"/>
          </a:endParaRPr>
        </a:p>
        <a:p>
          <a:pPr>
            <a:lnSpc>
              <a:spcPts val="1200"/>
            </a:lnSpc>
            <a:spcAft>
              <a:spcPts val="0"/>
            </a:spcAft>
          </a:pPr>
          <a:r>
            <a:rPr lang="de-DE" sz="950">
              <a:effectLst/>
              <a:latin typeface="+mn-lt"/>
              <a:ea typeface="Calibri"/>
              <a:cs typeface="Times New Roman"/>
            </a:rPr>
            <a:t>Als Entgelte (Bruttolohn- und Gehaltssumme) gilt die Summe der Bruttobezüge (Bar- und Sachbezüge) der tätigen Per­sonen im Berichtsmonat ohne Arbeitgeberanteile zur Sozialversicherung (Kranken-, Pflege-, Renten- und Arbeitslosen­versicherung).</a:t>
          </a:r>
          <a:endParaRPr lang="de-DE" sz="1100">
            <a:effectLst/>
            <a:latin typeface="+mn-lt"/>
            <a:ea typeface="Calibri"/>
            <a:cs typeface="Times New Roman"/>
          </a:endParaRPr>
        </a:p>
        <a:p>
          <a:pPr>
            <a:lnSpc>
              <a:spcPts val="1200"/>
            </a:lnSpc>
            <a:spcAft>
              <a:spcPts val="0"/>
            </a:spcAft>
          </a:pPr>
          <a:r>
            <a:rPr lang="de-DE" sz="950">
              <a:effectLst/>
              <a:latin typeface="+mn-lt"/>
              <a:ea typeface="Calibri"/>
              <a:cs typeface="Times New Roman"/>
            </a:rPr>
            <a:t> </a:t>
          </a:r>
          <a:endParaRPr lang="de-DE" sz="1100">
            <a:effectLst/>
            <a:latin typeface="+mn-lt"/>
            <a:ea typeface="Calibri"/>
            <a:cs typeface="Times New Roman"/>
          </a:endParaRPr>
        </a:p>
        <a:p>
          <a:pPr>
            <a:lnSpc>
              <a:spcPts val="1200"/>
            </a:lnSpc>
            <a:spcAft>
              <a:spcPts val="0"/>
            </a:spcAft>
          </a:pPr>
          <a:r>
            <a:rPr lang="de-DE" sz="950" b="1">
              <a:effectLst/>
              <a:latin typeface="+mn-lt"/>
              <a:ea typeface="Calibri"/>
              <a:cs typeface="Times New Roman"/>
            </a:rPr>
            <a:t>Geleistete Arbeitsstunden im Berichtsmonat</a:t>
          </a:r>
          <a:endParaRPr lang="de-DE" sz="1100">
            <a:effectLst/>
            <a:latin typeface="+mn-lt"/>
            <a:ea typeface="Calibri"/>
            <a:cs typeface="Times New Roman"/>
          </a:endParaRPr>
        </a:p>
        <a:p>
          <a:pPr>
            <a:lnSpc>
              <a:spcPts val="1200"/>
            </a:lnSpc>
            <a:spcAft>
              <a:spcPts val="0"/>
            </a:spcAft>
          </a:pPr>
          <a:r>
            <a:rPr lang="de-DE" sz="950">
              <a:effectLst/>
              <a:latin typeface="+mn-lt"/>
              <a:ea typeface="Calibri"/>
              <a:cs typeface="Times New Roman"/>
            </a:rPr>
            <a:t> </a:t>
          </a:r>
          <a:endParaRPr lang="de-DE" sz="1100">
            <a:effectLst/>
            <a:latin typeface="+mn-lt"/>
            <a:ea typeface="Calibri"/>
            <a:cs typeface="Times New Roman"/>
          </a:endParaRPr>
        </a:p>
        <a:p>
          <a:pPr>
            <a:lnSpc>
              <a:spcPts val="1200"/>
            </a:lnSpc>
            <a:spcAft>
              <a:spcPts val="0"/>
            </a:spcAft>
          </a:pPr>
          <a:r>
            <a:rPr lang="de-DE" sz="950">
              <a:effectLst/>
              <a:latin typeface="+mn-lt"/>
              <a:ea typeface="Calibri"/>
              <a:cs typeface="Times New Roman"/>
            </a:rPr>
            <a:t>Einbezogen sind die von allen tätigen Personen (einschl. der Heimarbeiter und der Auszubildenden) im Betrieb tatsächlich geleisteten (nicht die bezahlten) Stunden, einschl. Über-, Nacht-, Sonntags- und Feiertagsstunden.</a:t>
          </a:r>
          <a:endParaRPr lang="de-DE" sz="1100">
            <a:effectLst/>
            <a:latin typeface="+mn-lt"/>
            <a:ea typeface="Calibri"/>
            <a:cs typeface="Times New Roman"/>
          </a:endParaRPr>
        </a:p>
        <a:p>
          <a:pPr>
            <a:lnSpc>
              <a:spcPts val="1200"/>
            </a:lnSpc>
            <a:spcAft>
              <a:spcPts val="0"/>
            </a:spcAft>
          </a:pPr>
          <a:r>
            <a:rPr lang="de-DE" sz="950">
              <a:effectLst/>
              <a:latin typeface="+mn-lt"/>
              <a:ea typeface="Calibri"/>
              <a:cs typeface="Times New Roman"/>
            </a:rPr>
            <a:t> </a:t>
          </a:r>
          <a:endParaRPr lang="de-DE" sz="1100">
            <a:effectLst/>
            <a:latin typeface="+mn-lt"/>
            <a:ea typeface="Calibri"/>
            <a:cs typeface="Times New Roman"/>
          </a:endParaRPr>
        </a:p>
        <a:p>
          <a:pPr>
            <a:lnSpc>
              <a:spcPts val="1200"/>
            </a:lnSpc>
            <a:spcAft>
              <a:spcPts val="0"/>
            </a:spcAft>
          </a:pPr>
          <a:r>
            <a:rPr lang="de-DE" sz="950" b="1">
              <a:effectLst/>
              <a:latin typeface="+mn-lt"/>
              <a:ea typeface="Calibri"/>
              <a:cs typeface="Times New Roman"/>
            </a:rPr>
            <a:t>Umsatz</a:t>
          </a:r>
          <a:endParaRPr lang="de-DE" sz="1100">
            <a:effectLst/>
            <a:latin typeface="+mn-lt"/>
            <a:ea typeface="Calibri"/>
            <a:cs typeface="Times New Roman"/>
          </a:endParaRPr>
        </a:p>
        <a:p>
          <a:pPr>
            <a:lnSpc>
              <a:spcPts val="1200"/>
            </a:lnSpc>
            <a:spcAft>
              <a:spcPts val="0"/>
            </a:spcAft>
          </a:pPr>
          <a:r>
            <a:rPr lang="de-DE" sz="950">
              <a:effectLst/>
              <a:latin typeface="+mn-lt"/>
              <a:ea typeface="Calibri"/>
              <a:cs typeface="Times New Roman"/>
            </a:rPr>
            <a:t> </a:t>
          </a:r>
          <a:endParaRPr lang="de-DE" sz="1100">
            <a:effectLst/>
            <a:latin typeface="+mn-lt"/>
            <a:ea typeface="Calibri"/>
            <a:cs typeface="Times New Roman"/>
          </a:endParaRPr>
        </a:p>
        <a:p>
          <a:pPr>
            <a:lnSpc>
              <a:spcPts val="1200"/>
            </a:lnSpc>
            <a:spcAft>
              <a:spcPts val="0"/>
            </a:spcAft>
          </a:pPr>
          <a:r>
            <a:rPr lang="de-DE" sz="950">
              <a:effectLst/>
              <a:latin typeface="+mn-lt"/>
              <a:ea typeface="Calibri"/>
              <a:cs typeface="Times New Roman"/>
            </a:rPr>
            <a:t>Als Umsatz gilt (unabhängig von Zahlungseingang oder Liefertermin) die Summe aller Rechnungsendbeträge (ohne Um­satz­steuer) der im Berichtsmonat abgerechneten Lieferungen und Leistungen an Dritte, einschließlich der darin ent­halte­nen Verbrauchsteuern sowie der Kosten für Fracht, Porto und Verpackung.</a:t>
          </a:r>
          <a:endParaRPr lang="de-DE" sz="1100">
            <a:effectLst/>
            <a:latin typeface="+mn-lt"/>
            <a:ea typeface="Calibri"/>
            <a:cs typeface="Times New Roman"/>
          </a:endParaRPr>
        </a:p>
        <a:p>
          <a:pPr>
            <a:lnSpc>
              <a:spcPts val="1200"/>
            </a:lnSpc>
            <a:spcAft>
              <a:spcPts val="0"/>
            </a:spcAft>
          </a:pPr>
          <a:r>
            <a:rPr lang="de-DE" sz="950">
              <a:effectLst/>
              <a:latin typeface="+mn-lt"/>
              <a:ea typeface="Calibri"/>
              <a:cs typeface="Times New Roman"/>
            </a:rPr>
            <a:t>Nicht berücksichtigt werden sofort gewährte Preisnachlässe (z. B. Rabatte) sowie Lieferungen und Leistungen zwischen Betrieben desselben Unternehmens.</a:t>
          </a:r>
          <a:endParaRPr lang="de-DE" sz="1100">
            <a:effectLst/>
            <a:latin typeface="+mn-lt"/>
            <a:ea typeface="Calibri"/>
            <a:cs typeface="Times New Roman"/>
          </a:endParaRPr>
        </a:p>
        <a:p>
          <a:pPr>
            <a:lnSpc>
              <a:spcPts val="1200"/>
            </a:lnSpc>
            <a:spcAft>
              <a:spcPts val="0"/>
            </a:spcAft>
          </a:pPr>
          <a:r>
            <a:rPr lang="de-DE" sz="950">
              <a:effectLst/>
              <a:latin typeface="+mn-lt"/>
              <a:ea typeface="Calibri"/>
              <a:cs typeface="Times New Roman"/>
            </a:rPr>
            <a:t> </a:t>
          </a:r>
          <a:endParaRPr lang="de-DE" sz="1100">
            <a:effectLst/>
            <a:latin typeface="+mn-lt"/>
            <a:ea typeface="Calibri"/>
            <a:cs typeface="Times New Roman"/>
          </a:endParaRPr>
        </a:p>
        <a:p>
          <a:pPr>
            <a:lnSpc>
              <a:spcPts val="1200"/>
            </a:lnSpc>
            <a:spcAft>
              <a:spcPts val="0"/>
            </a:spcAft>
          </a:pPr>
          <a:r>
            <a:rPr lang="de-DE" sz="950" b="1">
              <a:effectLst/>
              <a:latin typeface="+mn-lt"/>
              <a:ea typeface="Calibri"/>
              <a:cs typeface="Times New Roman"/>
            </a:rPr>
            <a:t>Auslandsumsatz</a:t>
          </a:r>
          <a:endParaRPr lang="de-DE" sz="1100">
            <a:effectLst/>
            <a:latin typeface="+mn-lt"/>
            <a:ea typeface="Calibri"/>
            <a:cs typeface="Times New Roman"/>
          </a:endParaRPr>
        </a:p>
        <a:p>
          <a:pPr>
            <a:lnSpc>
              <a:spcPts val="1200"/>
            </a:lnSpc>
            <a:spcAft>
              <a:spcPts val="0"/>
            </a:spcAft>
          </a:pPr>
          <a:r>
            <a:rPr lang="de-DE" sz="950">
              <a:effectLst/>
              <a:latin typeface="+mn-lt"/>
              <a:ea typeface="Calibri"/>
              <a:cs typeface="Times New Roman"/>
            </a:rPr>
            <a:t> </a:t>
          </a:r>
          <a:endParaRPr lang="de-DE" sz="1100">
            <a:effectLst/>
            <a:latin typeface="+mn-lt"/>
            <a:ea typeface="Calibri"/>
            <a:cs typeface="Times New Roman"/>
          </a:endParaRPr>
        </a:p>
        <a:p>
          <a:pPr>
            <a:lnSpc>
              <a:spcPts val="1200"/>
            </a:lnSpc>
            <a:spcAft>
              <a:spcPts val="0"/>
            </a:spcAft>
          </a:pPr>
          <a:r>
            <a:rPr lang="de-DE" sz="950">
              <a:effectLst/>
              <a:latin typeface="+mn-lt"/>
              <a:ea typeface="Calibri"/>
              <a:cs typeface="Times New Roman"/>
            </a:rPr>
            <a:t>Als Auslandsumsatz gelten die Erlöse für alle direkten Lieferungen und Leistungen an Empfänger, die im Ausland ansässig sind, sowie Lieferungen an inländische Firmen, die als Exporteure die bestellten Waren ohne Be- und Verarbeitung in das Ausland ausführen (Umsätze mit deutschen Exporteuren).</a:t>
          </a:r>
          <a:endParaRPr lang="de-DE" sz="950">
            <a:effectLst/>
            <a:latin typeface="+mn-lt"/>
            <a:cs typeface="Arial" panose="020B0604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2989</xdr:colOff>
      <xdr:row>1</xdr:row>
      <xdr:rowOff>10876</xdr:rowOff>
    </xdr:from>
    <xdr:to>
      <xdr:col>0</xdr:col>
      <xdr:colOff>6115426</xdr:colOff>
      <xdr:row>62</xdr:row>
      <xdr:rowOff>129268</xdr:rowOff>
    </xdr:to>
    <xdr:sp macro="" textlink="">
      <xdr:nvSpPr>
        <xdr:cNvPr id="2" name="Textfeld 1">
          <a:extLst>
            <a:ext uri="{FF2B5EF4-FFF2-40B4-BE49-F238E27FC236}">
              <a16:creationId xmlns:a16="http://schemas.microsoft.com/office/drawing/2014/main" id="{00000000-0008-0000-0D00-000002000000}"/>
            </a:ext>
          </a:extLst>
        </xdr:cNvPr>
        <xdr:cNvSpPr txBox="1"/>
      </xdr:nvSpPr>
      <xdr:spPr>
        <a:xfrm>
          <a:off x="2989" y="446305"/>
          <a:ext cx="6112437" cy="924878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nSpc>
              <a:spcPts val="1000"/>
            </a:lnSpc>
            <a:spcAft>
              <a:spcPts val="0"/>
            </a:spcAft>
          </a:pPr>
          <a:r>
            <a:rPr lang="de-DE" sz="1000" b="1">
              <a:effectLst/>
              <a:latin typeface="+mn-lt"/>
              <a:ea typeface="Calibri"/>
              <a:cs typeface="Times New Roman"/>
            </a:rPr>
            <a:t>1 Allgemeine Angaben zur Statistik </a:t>
          </a:r>
          <a:endParaRPr lang="de-DE" sz="1000">
            <a:effectLst/>
            <a:latin typeface="+mn-lt"/>
            <a:ea typeface="Calibri"/>
            <a:cs typeface="Times New Roman"/>
          </a:endParaRPr>
        </a:p>
        <a:p>
          <a:pPr marL="107950">
            <a:lnSpc>
              <a:spcPts val="1000"/>
            </a:lnSpc>
            <a:spcAft>
              <a:spcPts val="0"/>
            </a:spcAft>
          </a:pPr>
          <a:r>
            <a:rPr lang="de-DE" sz="900" b="1">
              <a:effectLst/>
              <a:latin typeface="+mn-lt"/>
              <a:ea typeface="Calibri"/>
              <a:cs typeface="Times New Roman"/>
            </a:rPr>
            <a:t>Bezeichnung der Statistik: </a:t>
          </a:r>
          <a:r>
            <a:rPr lang="de-DE" sz="900">
              <a:effectLst/>
              <a:latin typeface="+mn-lt"/>
              <a:ea typeface="Calibri"/>
              <a:cs typeface="Times New Roman"/>
            </a:rPr>
            <a:t>Monatsbericht für Betriebe im Bereich Verarbeitendes Gewerbe, Bergbau und Gewinnung von Steinen und Erden  (EVAS-Nr. 42111).</a:t>
          </a:r>
          <a:endParaRPr lang="de-DE" sz="1100">
            <a:effectLst/>
            <a:latin typeface="+mn-lt"/>
            <a:ea typeface="Calibri"/>
            <a:cs typeface="Times New Roman"/>
          </a:endParaRPr>
        </a:p>
        <a:p>
          <a:pPr marL="107950">
            <a:lnSpc>
              <a:spcPts val="1000"/>
            </a:lnSpc>
            <a:spcAft>
              <a:spcPts val="0"/>
            </a:spcAft>
          </a:pPr>
          <a:r>
            <a:rPr lang="de-DE" sz="900" b="1">
              <a:effectLst/>
              <a:latin typeface="+mn-lt"/>
              <a:ea typeface="Calibri"/>
              <a:cs typeface="Times New Roman"/>
            </a:rPr>
            <a:t>Berichtszeitraum:</a:t>
          </a:r>
          <a:r>
            <a:rPr lang="de-DE" sz="900">
              <a:effectLst/>
              <a:latin typeface="+mn-lt"/>
              <a:ea typeface="Calibri"/>
              <a:cs typeface="Times New Roman"/>
            </a:rPr>
            <a:t> Monat bzw. Ende des Berichtsmonats.</a:t>
          </a:r>
          <a:endParaRPr lang="de-DE" sz="1100">
            <a:effectLst/>
            <a:latin typeface="+mn-lt"/>
            <a:ea typeface="Calibri"/>
            <a:cs typeface="Times New Roman"/>
          </a:endParaRPr>
        </a:p>
        <a:p>
          <a:pPr marL="107950">
            <a:lnSpc>
              <a:spcPts val="1000"/>
            </a:lnSpc>
            <a:spcAft>
              <a:spcPts val="0"/>
            </a:spcAft>
          </a:pPr>
          <a:r>
            <a:rPr lang="de-DE" sz="900" b="1">
              <a:effectLst/>
              <a:latin typeface="+mn-lt"/>
              <a:ea typeface="Calibri"/>
              <a:cs typeface="Times New Roman"/>
            </a:rPr>
            <a:t>Periodizität:</a:t>
          </a:r>
          <a:r>
            <a:rPr lang="de-DE" sz="900">
              <a:effectLst/>
              <a:latin typeface="+mn-lt"/>
              <a:ea typeface="Calibri"/>
              <a:cs typeface="Times New Roman"/>
            </a:rPr>
            <a:t> Monatlich.</a:t>
          </a:r>
          <a:endParaRPr lang="de-DE" sz="1100">
            <a:effectLst/>
            <a:latin typeface="+mn-lt"/>
            <a:ea typeface="Calibri"/>
            <a:cs typeface="Times New Roman"/>
          </a:endParaRPr>
        </a:p>
        <a:p>
          <a:pPr marL="107950">
            <a:lnSpc>
              <a:spcPts val="1000"/>
            </a:lnSpc>
            <a:spcAft>
              <a:spcPts val="0"/>
            </a:spcAft>
          </a:pPr>
          <a:r>
            <a:rPr lang="de-DE" sz="900" b="1">
              <a:effectLst/>
              <a:latin typeface="+mn-lt"/>
              <a:ea typeface="Calibri"/>
              <a:cs typeface="Times New Roman"/>
            </a:rPr>
            <a:t>Erhebungsgegenstand:</a:t>
          </a:r>
          <a:r>
            <a:rPr lang="de-DE" sz="900">
              <a:effectLst/>
              <a:latin typeface="+mn-lt"/>
              <a:ea typeface="Calibri"/>
              <a:cs typeface="Times New Roman"/>
            </a:rPr>
            <a:t> Betriebe.</a:t>
          </a:r>
          <a:endParaRPr lang="de-DE" sz="1100">
            <a:effectLst/>
            <a:latin typeface="+mn-lt"/>
            <a:ea typeface="Calibri"/>
            <a:cs typeface="Times New Roman"/>
          </a:endParaRPr>
        </a:p>
        <a:p>
          <a:pPr marL="107950">
            <a:lnSpc>
              <a:spcPts val="1000"/>
            </a:lnSpc>
            <a:spcAft>
              <a:spcPts val="0"/>
            </a:spcAft>
          </a:pPr>
          <a:r>
            <a:rPr lang="de-DE" sz="900" b="1">
              <a:effectLst/>
              <a:latin typeface="+mn-lt"/>
              <a:ea typeface="Calibri"/>
              <a:cs typeface="Times New Roman"/>
            </a:rPr>
            <a:t>Räumliche Abdeckung: </a:t>
          </a:r>
          <a:r>
            <a:rPr lang="de-DE" sz="900">
              <a:effectLst/>
              <a:latin typeface="+mn-lt"/>
              <a:ea typeface="Calibri"/>
              <a:cs typeface="Times New Roman"/>
            </a:rPr>
            <a:t>Deutschland, Länder.</a:t>
          </a:r>
          <a:endParaRPr lang="de-DE" sz="1100">
            <a:effectLst/>
            <a:latin typeface="+mn-lt"/>
            <a:ea typeface="Calibri"/>
            <a:cs typeface="Times New Roman"/>
          </a:endParaRPr>
        </a:p>
        <a:p>
          <a:pPr marL="107950">
            <a:lnSpc>
              <a:spcPts val="1000"/>
            </a:lnSpc>
            <a:spcAft>
              <a:spcPts val="0"/>
            </a:spcAft>
          </a:pPr>
          <a:r>
            <a:rPr lang="de-DE" sz="900" b="1">
              <a:effectLst/>
              <a:latin typeface="+mn-lt"/>
              <a:ea typeface="Calibri"/>
              <a:cs typeface="Times New Roman"/>
            </a:rPr>
            <a:t>Grundgesamtheit:</a:t>
          </a:r>
          <a:r>
            <a:rPr lang="de-DE" sz="900">
              <a:effectLst/>
              <a:latin typeface="+mn-lt"/>
              <a:ea typeface="Calibri"/>
              <a:cs typeface="Times New Roman"/>
            </a:rPr>
            <a:t> Der Monatsbericht für Betriebe im Bereich Verarbeitendes Gewerbe, Bergbau und Gewinnung von Steinen und Erden ist eine Totalerhebung mit Abschneidegrenze. Der Erhebungsbereich wird auf Grundlage der EU-ein­heitlichen Wirt­schafts­zweig­gliederung NACE (nomenclature générale des activés économiques dans les Communautés Européennes); in Deutschland: Klassifika­tion der Wirtschaftszweige, Ausgabe 2008 (WZ 2008) abgegrenzt und umfasst die Abschnitte B "Bergbau und Gewinnung von Steinen und Erden" sowie C "Verarbeitendes Gewerbe". </a:t>
          </a:r>
          <a:endParaRPr lang="de-DE" sz="1100">
            <a:effectLst/>
            <a:latin typeface="+mn-lt"/>
            <a:ea typeface="Calibri"/>
            <a:cs typeface="Times New Roman"/>
          </a:endParaRPr>
        </a:p>
        <a:p>
          <a:pPr marL="107950">
            <a:lnSpc>
              <a:spcPts val="1000"/>
            </a:lnSpc>
            <a:spcAft>
              <a:spcPts val="0"/>
            </a:spcAft>
          </a:pPr>
          <a:r>
            <a:rPr lang="de-DE" sz="900" b="1">
              <a:effectLst/>
              <a:latin typeface="+mn-lt"/>
              <a:ea typeface="Calibri"/>
              <a:cs typeface="Times New Roman"/>
            </a:rPr>
            <a:t>Rechtsgrundlage:</a:t>
          </a:r>
          <a:r>
            <a:rPr lang="de-DE" sz="900">
              <a:effectLst/>
              <a:latin typeface="+mn-lt"/>
              <a:ea typeface="Calibri"/>
              <a:cs typeface="Times New Roman"/>
            </a:rPr>
            <a:t> Gesetz über die Statistik im Produzierenden Gewerbe (ProdGewStatG) in der Fassung der Bekannt­machung vom 21. März 2002 (BGBl. I S. 1181), in Verbindung mit dem Bundesstatistikgesetz (BStatG) vom 22. Januar 1987 (BGBl. I S. 462, 565), in der jeweils geltenden Fassung</a:t>
          </a:r>
          <a:endParaRPr lang="de-DE" sz="1100">
            <a:effectLst/>
            <a:latin typeface="+mn-lt"/>
            <a:ea typeface="Calibri"/>
            <a:cs typeface="Times New Roman"/>
          </a:endParaRPr>
        </a:p>
        <a:p>
          <a:pPr marL="107950">
            <a:lnSpc>
              <a:spcPts val="1000"/>
            </a:lnSpc>
            <a:spcAft>
              <a:spcPts val="0"/>
            </a:spcAft>
          </a:pPr>
          <a:r>
            <a:rPr lang="de-DE" sz="900" b="1">
              <a:effectLst/>
              <a:latin typeface="+mn-lt"/>
              <a:ea typeface="Calibri"/>
              <a:cs typeface="Times New Roman"/>
            </a:rPr>
            <a:t>Geheimhaltung:</a:t>
          </a:r>
          <a:r>
            <a:rPr lang="de-DE" sz="900">
              <a:effectLst/>
              <a:latin typeface="+mn-lt"/>
              <a:ea typeface="Calibri"/>
              <a:cs typeface="Times New Roman"/>
            </a:rPr>
            <a:t> Die erhobenen Einzelangaben werden nach § 16 Bundesstatistikgesetz (BStatG) geheim gehalten.</a:t>
          </a:r>
          <a:endParaRPr lang="de-DE" sz="1100">
            <a:effectLst/>
            <a:latin typeface="+mn-lt"/>
            <a:ea typeface="Calibri"/>
            <a:cs typeface="Times New Roman"/>
          </a:endParaRPr>
        </a:p>
        <a:p>
          <a:pPr>
            <a:lnSpc>
              <a:spcPct val="115000"/>
            </a:lnSpc>
            <a:spcAft>
              <a:spcPts val="0"/>
            </a:spcAft>
          </a:pPr>
          <a:r>
            <a:rPr lang="de-DE" sz="900">
              <a:effectLst/>
              <a:latin typeface="+mn-lt"/>
              <a:ea typeface="Calibri"/>
              <a:cs typeface="Times New Roman"/>
            </a:rPr>
            <a:t> </a:t>
          </a:r>
        </a:p>
        <a:p>
          <a:pPr>
            <a:lnSpc>
              <a:spcPts val="1000"/>
            </a:lnSpc>
            <a:spcAft>
              <a:spcPts val="0"/>
            </a:spcAft>
          </a:pPr>
          <a:r>
            <a:rPr lang="de-DE" sz="1000" b="1">
              <a:effectLst/>
              <a:latin typeface="+mn-lt"/>
              <a:ea typeface="Calibri"/>
              <a:cs typeface="Times New Roman"/>
            </a:rPr>
            <a:t>2 Inhalte und Nutzerbedarf</a:t>
          </a:r>
          <a:endParaRPr lang="de-DE" sz="1100">
            <a:effectLst/>
            <a:latin typeface="+mn-lt"/>
            <a:ea typeface="Calibri"/>
            <a:cs typeface="Times New Roman"/>
          </a:endParaRPr>
        </a:p>
        <a:p>
          <a:pPr marL="107950">
            <a:lnSpc>
              <a:spcPts val="1000"/>
            </a:lnSpc>
            <a:spcAft>
              <a:spcPts val="0"/>
            </a:spcAft>
          </a:pPr>
          <a:r>
            <a:rPr lang="de-DE" sz="900" b="1">
              <a:effectLst/>
              <a:latin typeface="+mn-lt"/>
              <a:ea typeface="Calibri"/>
              <a:cs typeface="Times New Roman"/>
            </a:rPr>
            <a:t>Erhebungsinhalte:</a:t>
          </a:r>
          <a:r>
            <a:rPr lang="de-DE" sz="900">
              <a:effectLst/>
              <a:latin typeface="+mn-lt"/>
              <a:ea typeface="Calibri"/>
              <a:cs typeface="Times New Roman"/>
            </a:rPr>
            <a:t> Gesamtzahl der tätigen Personen, Umsatz, Auftragseingang und Auftragsbestand jeweils nach fachlichen Betriebs­teilen; Entgelte sowie die geleisteten Arbeitsstunden für den gesamten Betrieb.</a:t>
          </a:r>
          <a:endParaRPr lang="de-DE" sz="1100">
            <a:effectLst/>
            <a:latin typeface="+mn-lt"/>
            <a:ea typeface="Calibri"/>
            <a:cs typeface="Times New Roman"/>
          </a:endParaRPr>
        </a:p>
        <a:p>
          <a:pPr marL="107950">
            <a:lnSpc>
              <a:spcPts val="1000"/>
            </a:lnSpc>
            <a:spcAft>
              <a:spcPts val="0"/>
            </a:spcAft>
          </a:pPr>
          <a:r>
            <a:rPr lang="de-DE" sz="900" b="1">
              <a:effectLst/>
              <a:latin typeface="+mn-lt"/>
              <a:ea typeface="Calibri"/>
              <a:cs typeface="Times New Roman"/>
            </a:rPr>
            <a:t>Zweck der Statistik:</a:t>
          </a:r>
          <a:r>
            <a:rPr lang="de-DE" sz="900">
              <a:effectLst/>
              <a:latin typeface="+mn-lt"/>
              <a:ea typeface="Calibri"/>
              <a:cs typeface="Times New Roman"/>
            </a:rPr>
            <a:t> Kurzfristige Beurteilung der konjunkturellen Lage im Wirtschaftsbereich sowie Bereitstellung von Daten für die regionale und sektorale Strukturpolitik.</a:t>
          </a:r>
          <a:endParaRPr lang="de-DE" sz="1100">
            <a:effectLst/>
            <a:latin typeface="+mn-lt"/>
            <a:ea typeface="Calibri"/>
            <a:cs typeface="Times New Roman"/>
          </a:endParaRPr>
        </a:p>
        <a:p>
          <a:pPr>
            <a:lnSpc>
              <a:spcPct val="115000"/>
            </a:lnSpc>
            <a:spcAft>
              <a:spcPts val="0"/>
            </a:spcAft>
          </a:pPr>
          <a:r>
            <a:rPr lang="de-DE" sz="900">
              <a:effectLst/>
              <a:latin typeface="+mn-lt"/>
              <a:ea typeface="Calibri"/>
              <a:cs typeface="Times New Roman"/>
            </a:rPr>
            <a:t> </a:t>
          </a:r>
        </a:p>
        <a:p>
          <a:pPr>
            <a:lnSpc>
              <a:spcPts val="1000"/>
            </a:lnSpc>
            <a:spcAft>
              <a:spcPts val="0"/>
            </a:spcAft>
          </a:pPr>
          <a:r>
            <a:rPr lang="de-DE" sz="1000" b="1">
              <a:effectLst/>
              <a:latin typeface="+mn-lt"/>
              <a:ea typeface="Calibri"/>
              <a:cs typeface="Times New Roman"/>
            </a:rPr>
            <a:t>3 Methodik</a:t>
          </a:r>
          <a:endParaRPr lang="de-DE" sz="1000">
            <a:effectLst/>
            <a:latin typeface="+mn-lt"/>
            <a:ea typeface="Calibri"/>
            <a:cs typeface="Times New Roman"/>
          </a:endParaRPr>
        </a:p>
        <a:p>
          <a:pPr marL="107950">
            <a:lnSpc>
              <a:spcPts val="1000"/>
            </a:lnSpc>
            <a:spcAft>
              <a:spcPts val="0"/>
            </a:spcAft>
          </a:pPr>
          <a:r>
            <a:rPr lang="de-DE" sz="900" b="1">
              <a:effectLst/>
              <a:latin typeface="+mn-lt"/>
              <a:ea typeface="Calibri"/>
              <a:cs typeface="Times New Roman"/>
            </a:rPr>
            <a:t>Art der Datengewinnung:</a:t>
          </a:r>
          <a:r>
            <a:rPr lang="de-DE" sz="900">
              <a:effectLst/>
              <a:latin typeface="+mn-lt"/>
              <a:ea typeface="Calibri"/>
              <a:cs typeface="Times New Roman"/>
            </a:rPr>
            <a:t> Der Monatsbericht für Betriebe im Bereich Verarbeitendes Gewerbe, Bergbau und Gewinnung von Steinen und Erden ist eine Primärerhebung mit Auskunftspflicht aller Betriebe des Wirtschafts­bereichs mit 50 und mehr tätigen Personen.</a:t>
          </a:r>
          <a:endParaRPr lang="de-DE" sz="1100">
            <a:effectLst/>
            <a:latin typeface="+mn-lt"/>
            <a:ea typeface="Calibri"/>
            <a:cs typeface="Times New Roman"/>
          </a:endParaRPr>
        </a:p>
        <a:p>
          <a:pPr marL="107950">
            <a:lnSpc>
              <a:spcPts val="1000"/>
            </a:lnSpc>
            <a:spcAft>
              <a:spcPts val="0"/>
            </a:spcAft>
          </a:pPr>
          <a:r>
            <a:rPr lang="de-DE" sz="900" b="1">
              <a:effectLst/>
              <a:latin typeface="+mn-lt"/>
              <a:ea typeface="Calibri"/>
              <a:cs typeface="Times New Roman"/>
            </a:rPr>
            <a:t>Erhebungsinstrumente und Berichtsweg:</a:t>
          </a:r>
          <a:r>
            <a:rPr lang="de-DE" sz="900">
              <a:effectLst/>
              <a:latin typeface="+mn-lt"/>
              <a:ea typeface="Calibri"/>
              <a:cs typeface="Times New Roman"/>
            </a:rPr>
            <a:t> Die Auskunftserteilung erfolgt online nach § 11a BStatG mittels standardisierten Erhe­bungsmedien (IDEV </a:t>
          </a:r>
          <a:r>
            <a:rPr lang="de-DE" sz="900">
              <a:solidFill>
                <a:sysClr val="windowText" lastClr="000000"/>
              </a:solidFill>
              <a:effectLst/>
              <a:latin typeface="+mn-lt"/>
              <a:ea typeface="Calibri"/>
              <a:cs typeface="Times New Roman"/>
            </a:rPr>
            <a:t>- Internet Datenerhebung </a:t>
          </a:r>
          <a:r>
            <a:rPr lang="de-DE" sz="900">
              <a:effectLst/>
              <a:latin typeface="+mn-lt"/>
              <a:ea typeface="Calibri"/>
              <a:cs typeface="Times New Roman"/>
            </a:rPr>
            <a:t>im Verbund). In begründeten Ausnahmefällen kann die Auskunft auch auf Papier er­folgen. Die Erhebung erfolgt dezentral über die Statistischen Ämter der Länder: Auskunftspflichtige → Statistische Ämter der Länder → Statistisches Bundesamt.</a:t>
          </a:r>
        </a:p>
        <a:p>
          <a:pPr>
            <a:lnSpc>
              <a:spcPct val="115000"/>
            </a:lnSpc>
            <a:spcAft>
              <a:spcPts val="0"/>
            </a:spcAft>
          </a:pPr>
          <a:r>
            <a:rPr lang="de-DE" sz="900">
              <a:effectLst/>
              <a:latin typeface="+mn-lt"/>
              <a:ea typeface="Calibri"/>
              <a:cs typeface="Times New Roman"/>
            </a:rPr>
            <a:t> </a:t>
          </a:r>
        </a:p>
        <a:p>
          <a:pPr>
            <a:lnSpc>
              <a:spcPts val="1000"/>
            </a:lnSpc>
            <a:spcAft>
              <a:spcPts val="0"/>
            </a:spcAft>
          </a:pPr>
          <a:r>
            <a:rPr lang="de-DE" sz="1000" b="1">
              <a:effectLst/>
              <a:latin typeface="+mn-lt"/>
              <a:ea typeface="Calibri"/>
              <a:cs typeface="Times New Roman"/>
            </a:rPr>
            <a:t>4 Genauigkeit und Zuverlässigkeit </a:t>
          </a:r>
          <a:endParaRPr lang="de-DE" sz="1100">
            <a:effectLst/>
            <a:latin typeface="+mn-lt"/>
            <a:ea typeface="Calibri"/>
            <a:cs typeface="Times New Roman"/>
          </a:endParaRPr>
        </a:p>
        <a:p>
          <a:pPr marL="107950">
            <a:lnSpc>
              <a:spcPts val="1000"/>
            </a:lnSpc>
            <a:spcAft>
              <a:spcPts val="0"/>
            </a:spcAft>
          </a:pPr>
          <a:r>
            <a:rPr lang="de-DE" sz="900" b="1">
              <a:effectLst/>
              <a:latin typeface="+mn-lt"/>
              <a:ea typeface="Calibri"/>
              <a:cs typeface="Times New Roman"/>
            </a:rPr>
            <a:t>Genauigkeit:</a:t>
          </a:r>
          <a:r>
            <a:rPr lang="de-DE" sz="900">
              <a:effectLst/>
              <a:latin typeface="+mn-lt"/>
              <a:ea typeface="Calibri"/>
              <a:cs typeface="Times New Roman"/>
            </a:rPr>
            <a:t> Die Genauigkeit der Ergebnisse des Monatsberichts für Betriebe im Bereich Verarbeitendes Gewerbe, Bergbau und Ge­winnung von Steinen und Erden kann aufgrund des Charakters einer Totalerhebung mit Abschneidegrenze</a:t>
          </a:r>
          <a:r>
            <a:rPr lang="de-DE" sz="900" baseline="0">
              <a:effectLst/>
              <a:latin typeface="+mn-lt"/>
              <a:ea typeface="Calibri"/>
              <a:cs typeface="Times New Roman"/>
            </a:rPr>
            <a:t> </a:t>
          </a:r>
          <a:r>
            <a:rPr lang="de-DE" sz="900">
              <a:effectLst/>
              <a:latin typeface="+mn-lt"/>
              <a:ea typeface="Calibri"/>
              <a:cs typeface="Times New Roman"/>
            </a:rPr>
            <a:t>als zuver­lässig und </a:t>
          </a:r>
          <a:r>
            <a:rPr lang="de-DE" sz="900">
              <a:solidFill>
                <a:sysClr val="windowText" lastClr="000000"/>
              </a:solidFill>
              <a:effectLst/>
              <a:latin typeface="+mn-lt"/>
              <a:ea typeface="Calibri"/>
              <a:cs typeface="Times New Roman"/>
            </a:rPr>
            <a:t>präzise </a:t>
          </a:r>
          <a:r>
            <a:rPr kumimoji="0" lang="de-DE" sz="900" b="1" i="0" u="none" strike="noStrike" kern="0" cap="none" spc="0" normalizeH="0" baseline="0" noProof="0">
              <a:ln>
                <a:noFill/>
              </a:ln>
              <a:solidFill>
                <a:sysClr val="windowText" lastClr="000000"/>
              </a:solidFill>
              <a:effectLst/>
              <a:uLnTx/>
              <a:uFillTx/>
              <a:latin typeface="+mn-lt"/>
              <a:ea typeface="Calibri"/>
              <a:cs typeface="Arial" pitchFamily="34" charset="0"/>
            </a:rPr>
            <a:t>für den Berichtskreis der einbezogenen Großbetriebe mit 50 und mehr tätigen Personen </a:t>
          </a:r>
          <a:r>
            <a:rPr lang="de-DE" sz="900">
              <a:solidFill>
                <a:sysClr val="windowText" lastClr="000000"/>
              </a:solidFill>
              <a:effectLst/>
              <a:latin typeface="+mn-lt"/>
              <a:ea typeface="Calibri"/>
              <a:cs typeface="Times New Roman"/>
            </a:rPr>
            <a:t>eingestuft werden, sofern die Antwortausfälle gering gehalten werden können </a:t>
          </a:r>
          <a:r>
            <a:rPr kumimoji="0" lang="de-DE" sz="900" b="0" i="0" u="none" strike="noStrike" kern="0" cap="none" spc="0" normalizeH="0" baseline="0" noProof="0">
              <a:ln>
                <a:noFill/>
              </a:ln>
              <a:solidFill>
                <a:sysClr val="windowText" lastClr="000000"/>
              </a:solidFill>
              <a:effectLst/>
              <a:uLnTx/>
              <a:uFillTx/>
              <a:latin typeface="+mn-lt"/>
              <a:ea typeface="Calibri"/>
              <a:cs typeface="Arial" pitchFamily="34" charset="0"/>
            </a:rPr>
            <a:t>(siehe auch Vorbemerkungen und Methodik)</a:t>
          </a:r>
          <a:r>
            <a:rPr lang="de-DE" sz="900">
              <a:solidFill>
                <a:sysClr val="windowText" lastClr="000000"/>
              </a:solidFill>
              <a:effectLst/>
              <a:latin typeface="+mn-lt"/>
              <a:ea typeface="Calibri"/>
              <a:cs typeface="Times New Roman"/>
            </a:rPr>
            <a:t>.</a:t>
          </a:r>
          <a:endParaRPr lang="de-DE" sz="1100">
            <a:solidFill>
              <a:sysClr val="windowText" lastClr="000000"/>
            </a:solidFill>
            <a:effectLst/>
            <a:latin typeface="+mn-lt"/>
            <a:ea typeface="Calibri"/>
            <a:cs typeface="Times New Roman"/>
          </a:endParaRPr>
        </a:p>
        <a:p>
          <a:pPr marL="107950">
            <a:lnSpc>
              <a:spcPts val="1000"/>
            </a:lnSpc>
            <a:spcAft>
              <a:spcPts val="0"/>
            </a:spcAft>
          </a:pPr>
          <a:r>
            <a:rPr lang="de-DE" sz="900" b="1">
              <a:effectLst/>
              <a:latin typeface="+mn-lt"/>
              <a:ea typeface="Calibri"/>
              <a:cs typeface="Times New Roman"/>
            </a:rPr>
            <a:t>Revisionen:</a:t>
          </a:r>
          <a:r>
            <a:rPr lang="de-DE" sz="900">
              <a:effectLst/>
              <a:latin typeface="+mn-lt"/>
              <a:ea typeface="Calibri"/>
              <a:cs typeface="Times New Roman"/>
            </a:rPr>
            <a:t> Die vorläufigen Ergebnisse des Monatsberichts für Betriebe im Bereich Verarbeitendes Gewerbe, Bergbau und Ge­winnung von Steinen und Erden werden monatlich zeitnah veröffentlicht. Fehlende Angaben werden durch Schätzungen er­gänzt. Später eingehende Meldungen und Korrekturen werden im März des Folgejahres in die endgültigen Ergebnisse einge­bracht (soge­nannte Jahreskorrektur) und stehen dann den Nutzern via Auskunft bzw. Veröffentlichung zur Verfügung.</a:t>
          </a:r>
          <a:endParaRPr lang="de-DE" sz="1100">
            <a:effectLst/>
            <a:latin typeface="+mn-lt"/>
            <a:ea typeface="Calibri"/>
            <a:cs typeface="Times New Roman"/>
          </a:endParaRPr>
        </a:p>
        <a:p>
          <a:pPr>
            <a:lnSpc>
              <a:spcPct val="115000"/>
            </a:lnSpc>
            <a:spcAft>
              <a:spcPts val="0"/>
            </a:spcAft>
          </a:pPr>
          <a:r>
            <a:rPr lang="de-DE" sz="900">
              <a:effectLst/>
              <a:latin typeface="+mn-lt"/>
              <a:ea typeface="Calibri"/>
              <a:cs typeface="Times New Roman"/>
            </a:rPr>
            <a:t> </a:t>
          </a:r>
        </a:p>
        <a:p>
          <a:pPr>
            <a:lnSpc>
              <a:spcPts val="1000"/>
            </a:lnSpc>
            <a:spcAft>
              <a:spcPts val="0"/>
            </a:spcAft>
          </a:pPr>
          <a:r>
            <a:rPr lang="de-DE" sz="1000" b="1">
              <a:effectLst/>
              <a:latin typeface="+mn-lt"/>
              <a:ea typeface="Calibri"/>
              <a:cs typeface="Times New Roman"/>
            </a:rPr>
            <a:t>5 Aktualität und Pünktlichkeit </a:t>
          </a:r>
          <a:endParaRPr lang="de-DE" sz="1100">
            <a:effectLst/>
            <a:latin typeface="+mn-lt"/>
            <a:ea typeface="Calibri"/>
            <a:cs typeface="Times New Roman"/>
          </a:endParaRPr>
        </a:p>
        <a:p>
          <a:pPr marL="107950">
            <a:lnSpc>
              <a:spcPts val="1000"/>
            </a:lnSpc>
            <a:spcAft>
              <a:spcPts val="0"/>
            </a:spcAft>
          </a:pPr>
          <a:r>
            <a:rPr lang="de-DE" sz="900" b="1">
              <a:effectLst/>
              <a:latin typeface="+mn-lt"/>
              <a:ea typeface="Calibri"/>
              <a:cs typeface="Times New Roman"/>
            </a:rPr>
            <a:t>Aktualität und Pünktlichkeit:</a:t>
          </a:r>
          <a:r>
            <a:rPr lang="de-DE" sz="900">
              <a:effectLst/>
              <a:latin typeface="+mn-lt"/>
              <a:ea typeface="Calibri"/>
              <a:cs typeface="Times New Roman"/>
            </a:rPr>
            <a:t> Die Bundesergebnisse werden circa 45 Tage nach Abschluss des Berichtsmonats veröffentlicht. Die Veröffentlichung der </a:t>
          </a:r>
          <a:r>
            <a:rPr lang="de-DE" sz="900" b="1">
              <a:effectLst/>
              <a:latin typeface="+mn-lt"/>
              <a:ea typeface="Calibri"/>
              <a:cs typeface="Times New Roman"/>
            </a:rPr>
            <a:t>vorläufigen</a:t>
          </a:r>
          <a:r>
            <a:rPr lang="de-DE" sz="900">
              <a:effectLst/>
              <a:latin typeface="+mn-lt"/>
              <a:ea typeface="Calibri"/>
              <a:cs typeface="Times New Roman"/>
            </a:rPr>
            <a:t> Länderergebnisse erfolgt durch die Statistischen Ämter der Länder i. d. R. etwa zwei Monate nach dem Ende des Berichtsmonats. </a:t>
          </a:r>
          <a:endParaRPr lang="de-DE" sz="1100">
            <a:effectLst/>
            <a:latin typeface="+mn-lt"/>
            <a:ea typeface="Calibri"/>
            <a:cs typeface="Times New Roman"/>
          </a:endParaRPr>
        </a:p>
        <a:p>
          <a:pPr>
            <a:lnSpc>
              <a:spcPct val="115000"/>
            </a:lnSpc>
            <a:spcAft>
              <a:spcPts val="0"/>
            </a:spcAft>
          </a:pPr>
          <a:endParaRPr lang="de-DE" sz="900">
            <a:effectLst/>
            <a:latin typeface="+mn-lt"/>
            <a:ea typeface="Calibri"/>
            <a:cs typeface="Times New Roman"/>
          </a:endParaRPr>
        </a:p>
        <a:p>
          <a:pPr>
            <a:lnSpc>
              <a:spcPts val="1000"/>
            </a:lnSpc>
            <a:spcAft>
              <a:spcPts val="0"/>
            </a:spcAft>
          </a:pPr>
          <a:r>
            <a:rPr lang="de-DE" sz="1000" b="1">
              <a:effectLst/>
              <a:latin typeface="+mn-lt"/>
              <a:ea typeface="Calibri"/>
              <a:cs typeface="Times New Roman"/>
            </a:rPr>
            <a:t>6 Vergleichbarkeit </a:t>
          </a:r>
          <a:endParaRPr lang="de-DE" sz="1100">
            <a:effectLst/>
            <a:latin typeface="+mn-lt"/>
            <a:ea typeface="Calibri"/>
            <a:cs typeface="Times New Roman"/>
          </a:endParaRPr>
        </a:p>
        <a:p>
          <a:pPr marL="107950">
            <a:lnSpc>
              <a:spcPts val="1000"/>
            </a:lnSpc>
            <a:spcAft>
              <a:spcPts val="0"/>
            </a:spcAft>
          </a:pPr>
          <a:r>
            <a:rPr lang="de-DE" sz="900" b="1">
              <a:effectLst/>
              <a:latin typeface="+mn-lt"/>
              <a:ea typeface="Calibri"/>
              <a:cs typeface="Times New Roman"/>
            </a:rPr>
            <a:t>Räumlich:</a:t>
          </a:r>
          <a:r>
            <a:rPr lang="de-DE" sz="900">
              <a:effectLst/>
              <a:latin typeface="+mn-lt"/>
              <a:ea typeface="Calibri"/>
              <a:cs typeface="Times New Roman"/>
            </a:rPr>
            <a:t> Die Ergebnisse sind zwischen Ländern sowie zwischen EU-Mitgliedsstaaten vergleichbar.</a:t>
          </a:r>
          <a:endParaRPr lang="de-DE" sz="1100">
            <a:effectLst/>
            <a:latin typeface="+mn-lt"/>
            <a:ea typeface="Calibri"/>
            <a:cs typeface="Times New Roman"/>
          </a:endParaRPr>
        </a:p>
        <a:p>
          <a:pPr marL="107950">
            <a:lnSpc>
              <a:spcPts val="1000"/>
            </a:lnSpc>
            <a:spcAft>
              <a:spcPts val="0"/>
            </a:spcAft>
          </a:pPr>
          <a:r>
            <a:rPr lang="de-DE" sz="900" b="1">
              <a:effectLst/>
              <a:latin typeface="+mn-lt"/>
              <a:ea typeface="Calibri"/>
              <a:cs typeface="Times New Roman"/>
            </a:rPr>
            <a:t>Zeitlich: </a:t>
          </a:r>
          <a:r>
            <a:rPr lang="de-DE" sz="900">
              <a:effectLst/>
              <a:latin typeface="+mn-lt"/>
              <a:ea typeface="Calibri"/>
              <a:cs typeface="Times New Roman"/>
            </a:rPr>
            <a:t>Die zeitliche Vergleichbarkeit der Angaben zum Monatsbericht für Betriebe im Bereich Verarbeitendes Gewerbe, Bergbau und Gewinnung von Steinen und Erden ist gegeben.</a:t>
          </a:r>
          <a:endParaRPr lang="de-DE" sz="1100">
            <a:effectLst/>
            <a:latin typeface="+mn-lt"/>
            <a:ea typeface="Calibri"/>
            <a:cs typeface="Times New Roman"/>
          </a:endParaRPr>
        </a:p>
        <a:p>
          <a:pPr>
            <a:lnSpc>
              <a:spcPct val="115000"/>
            </a:lnSpc>
            <a:spcAft>
              <a:spcPts val="0"/>
            </a:spcAft>
          </a:pPr>
          <a:r>
            <a:rPr lang="de-DE" sz="900">
              <a:effectLst/>
              <a:latin typeface="+mn-lt"/>
              <a:ea typeface="Calibri"/>
              <a:cs typeface="Times New Roman"/>
            </a:rPr>
            <a:t> </a:t>
          </a:r>
        </a:p>
        <a:p>
          <a:pPr>
            <a:lnSpc>
              <a:spcPts val="1000"/>
            </a:lnSpc>
            <a:spcAft>
              <a:spcPts val="0"/>
            </a:spcAft>
          </a:pPr>
          <a:r>
            <a:rPr lang="de-DE" sz="1000" b="1">
              <a:effectLst/>
              <a:latin typeface="+mn-lt"/>
              <a:ea typeface="Calibri"/>
              <a:cs typeface="Times New Roman"/>
            </a:rPr>
            <a:t>7 Kohärenz </a:t>
          </a:r>
          <a:endParaRPr lang="de-DE" sz="1100">
            <a:effectLst/>
            <a:latin typeface="+mn-lt"/>
            <a:ea typeface="Calibri"/>
            <a:cs typeface="Times New Roman"/>
          </a:endParaRPr>
        </a:p>
        <a:p>
          <a:pPr marL="107950">
            <a:lnSpc>
              <a:spcPts val="1000"/>
            </a:lnSpc>
            <a:spcAft>
              <a:spcPts val="0"/>
            </a:spcAft>
          </a:pPr>
          <a:r>
            <a:rPr lang="de-DE" sz="900" b="1">
              <a:effectLst/>
              <a:latin typeface="+mn-lt"/>
              <a:ea typeface="Calibri"/>
              <a:cs typeface="Times New Roman"/>
            </a:rPr>
            <a:t>Statistikübergreifende Kohärenz: </a:t>
          </a:r>
          <a:r>
            <a:rPr lang="de-DE" sz="900">
              <a:effectLst/>
              <a:latin typeface="+mn-lt"/>
              <a:ea typeface="Calibri"/>
              <a:cs typeface="Times New Roman"/>
            </a:rPr>
            <a:t>Der Umsatz ist nur bedingt vergleichbar mit dem in der Umsatzsteuerstatistik ausgewiesenen Wert. Die Zahl der tätigen Personen ist nur bedingt vergleichbar mit der Zahl der Beschäftigten in der Beschäftigtenstatistik (Daten der Bundesagentur für Arbeit).</a:t>
          </a:r>
          <a:endParaRPr lang="de-DE" sz="1100">
            <a:effectLst/>
            <a:latin typeface="+mn-lt"/>
            <a:ea typeface="Calibri"/>
            <a:cs typeface="Times New Roman"/>
          </a:endParaRPr>
        </a:p>
        <a:p>
          <a:pPr marL="107950">
            <a:lnSpc>
              <a:spcPts val="1000"/>
            </a:lnSpc>
            <a:spcAft>
              <a:spcPts val="0"/>
            </a:spcAft>
          </a:pPr>
          <a:r>
            <a:rPr lang="de-DE" sz="900" b="1">
              <a:effectLst/>
              <a:latin typeface="+mn-lt"/>
              <a:ea typeface="Calibri"/>
              <a:cs typeface="Times New Roman"/>
            </a:rPr>
            <a:t>Statistikinterne Kohärenz: </a:t>
          </a:r>
          <a:r>
            <a:rPr lang="de-DE" sz="900">
              <a:effectLst/>
              <a:latin typeface="+mn-lt"/>
              <a:ea typeface="Calibri"/>
              <a:cs typeface="Times New Roman"/>
            </a:rPr>
            <a:t>Die Ergebnisse dieser Erhebung sind statistikintern kohärent.</a:t>
          </a:r>
          <a:endParaRPr lang="de-DE" sz="1100">
            <a:effectLst/>
            <a:latin typeface="+mn-lt"/>
            <a:ea typeface="Calibri"/>
            <a:cs typeface="Times New Roman"/>
          </a:endParaRPr>
        </a:p>
        <a:p>
          <a:pPr marL="107950">
            <a:lnSpc>
              <a:spcPts val="1000"/>
            </a:lnSpc>
            <a:spcAft>
              <a:spcPts val="0"/>
            </a:spcAft>
          </a:pPr>
          <a:r>
            <a:rPr lang="de-DE" sz="900" b="1">
              <a:effectLst/>
              <a:latin typeface="+mn-lt"/>
              <a:ea typeface="Calibri"/>
              <a:cs typeface="Times New Roman"/>
            </a:rPr>
            <a:t>Input für andere Statistiken: </a:t>
          </a:r>
          <a:r>
            <a:rPr lang="de-DE" sz="900">
              <a:effectLst/>
              <a:latin typeface="+mn-lt"/>
              <a:ea typeface="Calibri"/>
              <a:cs typeface="Times New Roman"/>
            </a:rPr>
            <a:t>Die Daten aus dem Monatsbericht für Betriebe im Bereich Verarbeitendes Gewerbe, Bergbau und Ge­winnung von Steinen und Erden sind Basis für die Berechnung der Indizes des Auftragseingangs, des Auftragsbestandes und des Umsatzes sowie für Teile der Volkswirtschaftlichen Gesamtrechnungen. Sie werden darüber hinaus in die Investitionserhe­bung sowie in den Jahresbericht für Betriebe und Unternehmen im Bereich Verarbeitendes Gewerbe sowie Bergbau und Ge­winnung von Steinen und Erden übernommen.</a:t>
          </a:r>
          <a:endParaRPr lang="de-DE" sz="1100">
            <a:effectLst/>
            <a:latin typeface="+mn-lt"/>
            <a:ea typeface="Calibri"/>
            <a:cs typeface="Times New Roman"/>
          </a:endParaRPr>
        </a:p>
        <a:p>
          <a:pPr>
            <a:lnSpc>
              <a:spcPct val="115000"/>
            </a:lnSpc>
            <a:spcAft>
              <a:spcPts val="0"/>
            </a:spcAft>
          </a:pPr>
          <a:r>
            <a:rPr lang="de-DE" sz="900">
              <a:effectLst/>
              <a:latin typeface="+mn-lt"/>
              <a:ea typeface="Calibri"/>
              <a:cs typeface="Times New Roman"/>
            </a:rPr>
            <a:t> </a:t>
          </a:r>
        </a:p>
        <a:p>
          <a:pPr>
            <a:lnSpc>
              <a:spcPts val="1000"/>
            </a:lnSpc>
            <a:spcAft>
              <a:spcPts val="0"/>
            </a:spcAft>
          </a:pPr>
          <a:r>
            <a:rPr lang="de-DE" sz="1000" b="1">
              <a:effectLst/>
              <a:latin typeface="+mn-lt"/>
              <a:ea typeface="Calibri"/>
              <a:cs typeface="Times New Roman"/>
            </a:rPr>
            <a:t>8 Verbreitung und Kommunikation </a:t>
          </a:r>
          <a:endParaRPr lang="de-DE" sz="1100">
            <a:effectLst/>
            <a:latin typeface="+mn-lt"/>
            <a:ea typeface="Calibri"/>
            <a:cs typeface="Times New Roman"/>
          </a:endParaRPr>
        </a:p>
        <a:p>
          <a:pPr marL="107950">
            <a:lnSpc>
              <a:spcPts val="1000"/>
            </a:lnSpc>
            <a:spcAft>
              <a:spcPts val="0"/>
            </a:spcAft>
          </a:pPr>
          <a:r>
            <a:rPr lang="de-DE" sz="900" b="1">
              <a:effectLst/>
              <a:latin typeface="+mn-lt"/>
              <a:ea typeface="Calibri"/>
              <a:cs typeface="Times New Roman"/>
            </a:rPr>
            <a:t>Publikation:  </a:t>
          </a:r>
          <a:r>
            <a:rPr lang="de-DE" sz="900">
              <a:effectLst/>
              <a:latin typeface="+mn-lt"/>
              <a:ea typeface="Calibri"/>
              <a:cs typeface="Times New Roman"/>
            </a:rPr>
            <a:t>Die Ergebnisse werden durch Pressemitteilungen, Statistische Berichte, Datenbanken und andere geeignete Publika­tionsformen über die Internetseiten der Statistischen Ämter des Bundes und der Länder verbreitet und zugänglich gemacht (siehe auch "Mehr zum Thema").</a:t>
          </a:r>
          <a:endParaRPr lang="de-DE" sz="1100">
            <a:effectLst/>
            <a:latin typeface="+mn-lt"/>
            <a:ea typeface="Calibri"/>
            <a:cs typeface="Times New Roman"/>
          </a:endParaRPr>
        </a:p>
        <a:p>
          <a:pPr>
            <a:lnSpc>
              <a:spcPct val="115000"/>
            </a:lnSpc>
            <a:spcAft>
              <a:spcPts val="0"/>
            </a:spcAft>
          </a:pPr>
          <a:r>
            <a:rPr lang="de-DE" sz="900">
              <a:effectLst/>
              <a:latin typeface="+mn-lt"/>
              <a:ea typeface="Calibri"/>
              <a:cs typeface="Times New Roman"/>
            </a:rPr>
            <a:t> </a:t>
          </a:r>
        </a:p>
        <a:p>
          <a:pPr>
            <a:lnSpc>
              <a:spcPts val="1000"/>
            </a:lnSpc>
            <a:spcAft>
              <a:spcPts val="0"/>
            </a:spcAft>
          </a:pPr>
          <a:r>
            <a:rPr lang="de-DE" sz="900">
              <a:effectLst/>
              <a:latin typeface="+mn-lt"/>
              <a:ea typeface="Calibri"/>
              <a:cs typeface="Times New Roman"/>
            </a:rPr>
            <a:t>Quelle: </a:t>
          </a:r>
          <a:endParaRPr lang="de-DE" sz="1100">
            <a:effectLst/>
            <a:latin typeface="+mn-lt"/>
            <a:ea typeface="Calibri"/>
            <a:cs typeface="Times New Roman"/>
          </a:endParaRPr>
        </a:p>
        <a:p>
          <a:pPr>
            <a:lnSpc>
              <a:spcPts val="1000"/>
            </a:lnSpc>
            <a:spcAft>
              <a:spcPts val="0"/>
            </a:spcAft>
          </a:pPr>
          <a:r>
            <a:rPr lang="de-DE" sz="900">
              <a:effectLst/>
              <a:latin typeface="+mn-lt"/>
              <a:ea typeface="Calibri"/>
              <a:cs typeface="Times New Roman"/>
            </a:rPr>
            <a:t>Statistisches Bundesamt; ergänzt um berichtsbezogene Hinweise des Statistischen Amtes Mecklenburg-Vorpommern</a:t>
          </a:r>
          <a:endParaRPr lang="de-DE" sz="1100">
            <a:effectLst/>
            <a:latin typeface="+mn-lt"/>
            <a:ea typeface="Calibri"/>
            <a:cs typeface="Times New Roman"/>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genesis.destatis.de/genesis/online?operation=themes&amp;code=4" TargetMode="External"/><Relationship Id="rId2" Type="http://schemas.openxmlformats.org/officeDocument/2006/relationships/hyperlink" Target="https://www.laiv-mv.de/Statistik/Ver%C3%B6ffentlichungen/Jahrbuecher/" TargetMode="External"/><Relationship Id="rId1" Type="http://schemas.openxmlformats.org/officeDocument/2006/relationships/hyperlink" Target="https://www.laiv-mv.de/Statistik/Zahlen-und-Fakten/Wirtschaftsbereiche/Verarbeitendes-Gewerbe" TargetMode="External"/><Relationship Id="rId5" Type="http://schemas.openxmlformats.org/officeDocument/2006/relationships/printerSettings" Target="../printerSettings/printerSettings10.bin"/><Relationship Id="rId4" Type="http://schemas.openxmlformats.org/officeDocument/2006/relationships/hyperlink" Target="mailto:verarb-gewerbe@statistik-mv.de"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5"/>
  <sheetViews>
    <sheetView tabSelected="1" zoomScale="140" zoomScaleNormal="140" workbookViewId="0">
      <selection sqref="A1:B1"/>
    </sheetView>
  </sheetViews>
  <sheetFormatPr baseColWidth="10" defaultColWidth="11.42578125" defaultRowHeight="12.75" x14ac:dyDescent="0.2"/>
  <cols>
    <col min="1" max="1" width="10.7109375" style="14" customWidth="1"/>
    <col min="2" max="2" width="55.7109375" style="14" customWidth="1"/>
    <col min="3" max="3" width="8.7109375" style="14" customWidth="1"/>
    <col min="4" max="4" width="16.7109375" style="14" customWidth="1"/>
    <col min="5" max="16384" width="11.42578125" style="14"/>
  </cols>
  <sheetData>
    <row r="1" spans="1:4" ht="50.1" customHeight="1" thickBot="1" x14ac:dyDescent="0.65">
      <c r="A1" s="139" t="s">
        <v>0</v>
      </c>
      <c r="B1" s="139"/>
      <c r="C1" s="140"/>
      <c r="D1" s="140"/>
    </row>
    <row r="2" spans="1:4" ht="35.1" customHeight="1" thickTop="1" x14ac:dyDescent="0.2">
      <c r="A2" s="141" t="s">
        <v>1</v>
      </c>
      <c r="B2" s="141"/>
      <c r="C2" s="142" t="s">
        <v>2</v>
      </c>
      <c r="D2" s="142"/>
    </row>
    <row r="3" spans="1:4" ht="24.95" customHeight="1" x14ac:dyDescent="0.2">
      <c r="A3" s="143"/>
      <c r="B3" s="143"/>
      <c r="C3" s="143"/>
      <c r="D3" s="143"/>
    </row>
    <row r="4" spans="1:4" ht="24.95" customHeight="1" x14ac:dyDescent="0.2">
      <c r="A4" s="137" t="s">
        <v>3</v>
      </c>
      <c r="B4" s="137"/>
      <c r="C4" s="137"/>
      <c r="D4" s="138"/>
    </row>
    <row r="5" spans="1:4" ht="24.95" customHeight="1" x14ac:dyDescent="0.2">
      <c r="A5" s="127" t="s">
        <v>4</v>
      </c>
      <c r="B5" s="127"/>
      <c r="C5" s="127"/>
      <c r="D5" s="127"/>
    </row>
    <row r="6" spans="1:4" ht="24.95" customHeight="1" x14ac:dyDescent="0.45">
      <c r="A6" s="128" t="s">
        <v>5</v>
      </c>
      <c r="B6" s="129"/>
      <c r="C6" s="129"/>
      <c r="D6" s="129"/>
    </row>
    <row r="7" spans="1:4" ht="39.950000000000003" customHeight="1" x14ac:dyDescent="0.45">
      <c r="A7" s="130">
        <v>2025</v>
      </c>
      <c r="B7" s="130"/>
      <c r="C7" s="130"/>
      <c r="D7" s="130"/>
    </row>
    <row r="8" spans="1:4" ht="24.95" customHeight="1" x14ac:dyDescent="0.4">
      <c r="A8" s="131"/>
      <c r="B8" s="132"/>
      <c r="C8" s="132"/>
      <c r="D8" s="132"/>
    </row>
    <row r="9" spans="1:4" ht="24.95" customHeight="1" x14ac:dyDescent="0.2">
      <c r="A9" s="133" t="s">
        <v>6</v>
      </c>
      <c r="B9" s="133"/>
      <c r="C9" s="133"/>
      <c r="D9" s="133"/>
    </row>
    <row r="10" spans="1:4" ht="24.95" customHeight="1" x14ac:dyDescent="0.2">
      <c r="A10" s="15"/>
      <c r="B10" s="15"/>
      <c r="C10" s="15"/>
      <c r="D10" s="15"/>
    </row>
    <row r="11" spans="1:4" ht="24.95" customHeight="1" x14ac:dyDescent="0.2"/>
    <row r="12" spans="1:4" ht="24.95" customHeight="1" x14ac:dyDescent="0.2">
      <c r="A12" s="134"/>
      <c r="B12" s="134"/>
      <c r="C12" s="134"/>
      <c r="D12" s="134"/>
    </row>
    <row r="13" spans="1:4" ht="12" customHeight="1" x14ac:dyDescent="0.2">
      <c r="A13" s="16"/>
      <c r="B13" s="135" t="s">
        <v>7</v>
      </c>
      <c r="C13" s="135"/>
      <c r="D13" s="17" t="s">
        <v>150</v>
      </c>
    </row>
    <row r="14" spans="1:4" ht="12" customHeight="1" x14ac:dyDescent="0.2">
      <c r="A14" s="16"/>
      <c r="B14" s="135"/>
      <c r="C14" s="135"/>
      <c r="D14" s="18"/>
    </row>
    <row r="15" spans="1:4" ht="12" customHeight="1" x14ac:dyDescent="0.2">
      <c r="A15" s="16"/>
      <c r="B15" s="135" t="s">
        <v>8</v>
      </c>
      <c r="C15" s="135"/>
      <c r="D15" s="18" t="s">
        <v>160</v>
      </c>
    </row>
    <row r="16" spans="1:4" ht="12" customHeight="1" x14ac:dyDescent="0.2">
      <c r="A16" s="16"/>
      <c r="B16" s="135"/>
      <c r="C16" s="135"/>
      <c r="D16" s="18"/>
    </row>
    <row r="17" spans="1:4" ht="12" customHeight="1" x14ac:dyDescent="0.2">
      <c r="A17" s="19"/>
      <c r="B17" s="136"/>
      <c r="C17" s="136"/>
      <c r="D17" s="20"/>
    </row>
    <row r="18" spans="1:4" ht="12" customHeight="1" x14ac:dyDescent="0.2">
      <c r="A18" s="124"/>
      <c r="B18" s="124"/>
      <c r="C18" s="124"/>
      <c r="D18" s="124"/>
    </row>
    <row r="19" spans="1:4" ht="12" customHeight="1" x14ac:dyDescent="0.2">
      <c r="A19" s="120" t="s">
        <v>9</v>
      </c>
      <c r="B19" s="120"/>
      <c r="C19" s="120"/>
      <c r="D19" s="120"/>
    </row>
    <row r="20" spans="1:4" ht="12" customHeight="1" x14ac:dyDescent="0.2">
      <c r="A20" s="120" t="s">
        <v>10</v>
      </c>
      <c r="B20" s="120"/>
      <c r="C20" s="120"/>
      <c r="D20" s="120"/>
    </row>
    <row r="21" spans="1:4" ht="12" customHeight="1" x14ac:dyDescent="0.2">
      <c r="A21" s="120"/>
      <c r="B21" s="120"/>
      <c r="C21" s="120"/>
      <c r="D21" s="120"/>
    </row>
    <row r="22" spans="1:4" ht="12" customHeight="1" x14ac:dyDescent="0.2">
      <c r="A22" s="121" t="s">
        <v>112</v>
      </c>
      <c r="B22" s="121"/>
      <c r="C22" s="121"/>
      <c r="D22" s="121"/>
    </row>
    <row r="23" spans="1:4" ht="12" customHeight="1" x14ac:dyDescent="0.2">
      <c r="A23" s="120"/>
      <c r="B23" s="120"/>
      <c r="C23" s="120"/>
      <c r="D23" s="120"/>
    </row>
    <row r="24" spans="1:4" ht="12" customHeight="1" x14ac:dyDescent="0.2">
      <c r="A24" s="122" t="s">
        <v>151</v>
      </c>
      <c r="B24" s="122"/>
      <c r="C24" s="122"/>
      <c r="D24" s="122"/>
    </row>
    <row r="25" spans="1:4" ht="12" customHeight="1" x14ac:dyDescent="0.2">
      <c r="A25" s="122" t="s">
        <v>11</v>
      </c>
      <c r="B25" s="122"/>
      <c r="C25" s="122"/>
      <c r="D25" s="122"/>
    </row>
    <row r="26" spans="1:4" ht="12" customHeight="1" x14ac:dyDescent="0.2">
      <c r="A26" s="123"/>
      <c r="B26" s="123"/>
      <c r="C26" s="123"/>
      <c r="D26" s="123"/>
    </row>
    <row r="27" spans="1:4" ht="12" customHeight="1" x14ac:dyDescent="0.2">
      <c r="A27" s="124"/>
      <c r="B27" s="124"/>
      <c r="C27" s="124"/>
      <c r="D27" s="124"/>
    </row>
    <row r="28" spans="1:4" ht="12" customHeight="1" x14ac:dyDescent="0.2">
      <c r="A28" s="125" t="s">
        <v>12</v>
      </c>
      <c r="B28" s="125"/>
      <c r="C28" s="125"/>
      <c r="D28" s="125"/>
    </row>
    <row r="29" spans="1:4" ht="12" customHeight="1" x14ac:dyDescent="0.2">
      <c r="A29" s="126"/>
      <c r="B29" s="126"/>
      <c r="C29" s="126"/>
      <c r="D29" s="126"/>
    </row>
    <row r="30" spans="1:4" ht="12" customHeight="1" x14ac:dyDescent="0.2">
      <c r="A30" s="76" t="s">
        <v>13</v>
      </c>
      <c r="B30" s="118" t="s">
        <v>14</v>
      </c>
      <c r="C30" s="118"/>
      <c r="D30" s="118"/>
    </row>
    <row r="31" spans="1:4" ht="12" customHeight="1" x14ac:dyDescent="0.2">
      <c r="A31" s="21">
        <v>0</v>
      </c>
      <c r="B31" s="118" t="s">
        <v>15</v>
      </c>
      <c r="C31" s="118"/>
      <c r="D31" s="118"/>
    </row>
    <row r="32" spans="1:4" ht="12" customHeight="1" x14ac:dyDescent="0.2">
      <c r="A32" s="76" t="s">
        <v>16</v>
      </c>
      <c r="B32" s="118" t="s">
        <v>17</v>
      </c>
      <c r="C32" s="118"/>
      <c r="D32" s="118"/>
    </row>
    <row r="33" spans="1:4" ht="12" customHeight="1" x14ac:dyDescent="0.2">
      <c r="A33" s="76" t="s">
        <v>18</v>
      </c>
      <c r="B33" s="118" t="s">
        <v>19</v>
      </c>
      <c r="C33" s="118"/>
      <c r="D33" s="118"/>
    </row>
    <row r="34" spans="1:4" ht="12" customHeight="1" x14ac:dyDescent="0.2">
      <c r="A34" s="76" t="s">
        <v>20</v>
      </c>
      <c r="B34" s="118" t="s">
        <v>21</v>
      </c>
      <c r="C34" s="118"/>
      <c r="D34" s="118"/>
    </row>
    <row r="35" spans="1:4" ht="12" customHeight="1" x14ac:dyDescent="0.2">
      <c r="A35" s="76" t="s">
        <v>22</v>
      </c>
      <c r="B35" s="118" t="s">
        <v>23</v>
      </c>
      <c r="C35" s="118"/>
      <c r="D35" s="118"/>
    </row>
    <row r="36" spans="1:4" ht="12" customHeight="1" x14ac:dyDescent="0.2">
      <c r="A36" s="76" t="s">
        <v>24</v>
      </c>
      <c r="B36" s="118" t="s">
        <v>25</v>
      </c>
      <c r="C36" s="118"/>
      <c r="D36" s="118"/>
    </row>
    <row r="37" spans="1:4" ht="12" customHeight="1" x14ac:dyDescent="0.2">
      <c r="A37" s="76" t="s">
        <v>26</v>
      </c>
      <c r="B37" s="118" t="s">
        <v>27</v>
      </c>
      <c r="C37" s="118"/>
      <c r="D37" s="118"/>
    </row>
    <row r="38" spans="1:4" ht="12" customHeight="1" x14ac:dyDescent="0.2">
      <c r="A38" s="76"/>
      <c r="B38" s="118"/>
      <c r="C38" s="118"/>
      <c r="D38" s="118"/>
    </row>
    <row r="39" spans="1:4" ht="12" customHeight="1" x14ac:dyDescent="0.2">
      <c r="A39" s="76"/>
      <c r="B39" s="118"/>
      <c r="C39" s="118"/>
      <c r="D39" s="118"/>
    </row>
    <row r="40" spans="1:4" ht="12" customHeight="1" x14ac:dyDescent="0.2">
      <c r="A40" s="76"/>
      <c r="B40" s="76"/>
      <c r="C40" s="76"/>
      <c r="D40" s="76"/>
    </row>
    <row r="41" spans="1:4" ht="12" customHeight="1" x14ac:dyDescent="0.2">
      <c r="A41" s="76"/>
      <c r="B41" s="76"/>
      <c r="C41" s="76"/>
      <c r="D41" s="76"/>
    </row>
    <row r="42" spans="1:4" ht="12" customHeight="1" x14ac:dyDescent="0.2">
      <c r="A42" s="76"/>
      <c r="B42" s="76"/>
      <c r="C42" s="76"/>
      <c r="D42" s="76"/>
    </row>
    <row r="43" spans="1:4" ht="12" customHeight="1" x14ac:dyDescent="0.2">
      <c r="A43" s="77"/>
      <c r="B43" s="119"/>
      <c r="C43" s="119"/>
      <c r="D43" s="119"/>
    </row>
    <row r="44" spans="1:4" x14ac:dyDescent="0.2">
      <c r="A44" s="118" t="s">
        <v>28</v>
      </c>
      <c r="B44" s="118"/>
      <c r="C44" s="118"/>
      <c r="D44" s="118"/>
    </row>
    <row r="45" spans="1:4" ht="39.950000000000003" customHeight="1" x14ac:dyDescent="0.2">
      <c r="A45" s="117" t="s">
        <v>29</v>
      </c>
      <c r="B45" s="117"/>
      <c r="C45" s="117"/>
      <c r="D45" s="117"/>
    </row>
  </sheetData>
  <mergeCells count="42">
    <mergeCell ref="A4:D4"/>
    <mergeCell ref="A1:B1"/>
    <mergeCell ref="C1:D1"/>
    <mergeCell ref="A2:B2"/>
    <mergeCell ref="C2:D2"/>
    <mergeCell ref="A3:D3"/>
    <mergeCell ref="A18:D18"/>
    <mergeCell ref="A5:D5"/>
    <mergeCell ref="A6:D6"/>
    <mergeCell ref="A7:D7"/>
    <mergeCell ref="A8:D8"/>
    <mergeCell ref="A9:D9"/>
    <mergeCell ref="A12:D12"/>
    <mergeCell ref="B13:C13"/>
    <mergeCell ref="B14:C14"/>
    <mergeCell ref="B15:C15"/>
    <mergeCell ref="B16:C16"/>
    <mergeCell ref="B17:C17"/>
    <mergeCell ref="B30:D30"/>
    <mergeCell ref="A19:D19"/>
    <mergeCell ref="A20:D20"/>
    <mergeCell ref="A21:D21"/>
    <mergeCell ref="A22:D22"/>
    <mergeCell ref="A23:D23"/>
    <mergeCell ref="A24:D24"/>
    <mergeCell ref="A25:D25"/>
    <mergeCell ref="A26:D26"/>
    <mergeCell ref="A27:D27"/>
    <mergeCell ref="A28:D28"/>
    <mergeCell ref="A29:D29"/>
    <mergeCell ref="A45:D45"/>
    <mergeCell ref="B31:D31"/>
    <mergeCell ref="B32:D32"/>
    <mergeCell ref="B33:D33"/>
    <mergeCell ref="B34:D34"/>
    <mergeCell ref="B35:D35"/>
    <mergeCell ref="B36:D36"/>
    <mergeCell ref="B37:D37"/>
    <mergeCell ref="B38:D38"/>
    <mergeCell ref="B39:D39"/>
    <mergeCell ref="B43:D43"/>
    <mergeCell ref="A44:D44"/>
  </mergeCells>
  <pageMargins left="0.59055118110236227" right="0.59055118110236227" top="0.59055118110236227" bottom="0.59055118110236227" header="0.39370078740157483" footer="0.39370078740157483"/>
  <pageSetup paperSize="9" fitToHeight="0" pageOrder="overThenDown" orientation="portrait" r:id="rId1"/>
  <headerFooter differentOddEven="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20"/>
  <sheetViews>
    <sheetView zoomScale="140" zoomScaleNormal="140" workbookViewId="0">
      <selection sqref="A1:C1"/>
    </sheetView>
  </sheetViews>
  <sheetFormatPr baseColWidth="10" defaultColWidth="11.42578125" defaultRowHeight="12.75" x14ac:dyDescent="0.2"/>
  <cols>
    <col min="1" max="1" width="10.42578125" style="83" customWidth="1"/>
    <col min="2" max="2" width="76.140625" style="83" customWidth="1"/>
    <col min="3" max="3" width="5" style="83" bestFit="1" customWidth="1"/>
    <col min="4" max="16384" width="11.42578125" style="47"/>
  </cols>
  <sheetData>
    <row r="1" spans="1:3" ht="53.1" customHeight="1" x14ac:dyDescent="0.2">
      <c r="A1" s="144" t="s">
        <v>114</v>
      </c>
      <c r="B1" s="144"/>
      <c r="C1" s="144"/>
    </row>
    <row r="2" spans="1:3" ht="11.45" customHeight="1" x14ac:dyDescent="0.2">
      <c r="A2" s="80"/>
      <c r="B2" s="80"/>
      <c r="C2" s="80" t="s">
        <v>30</v>
      </c>
    </row>
    <row r="3" spans="1:3" ht="11.45" customHeight="1" x14ac:dyDescent="0.2">
      <c r="A3" s="80"/>
      <c r="B3" s="80"/>
      <c r="C3" s="80"/>
    </row>
    <row r="4" spans="1:3" ht="12" customHeight="1" x14ac:dyDescent="0.2">
      <c r="A4" s="145" t="s">
        <v>115</v>
      </c>
      <c r="B4" s="145"/>
      <c r="C4" s="80">
        <v>3</v>
      </c>
    </row>
    <row r="5" spans="1:3" ht="24" customHeight="1" x14ac:dyDescent="0.2">
      <c r="A5" s="145"/>
      <c r="B5" s="145"/>
      <c r="C5" s="80"/>
    </row>
    <row r="6" spans="1:3" ht="12" customHeight="1" x14ac:dyDescent="0.2">
      <c r="A6" s="81" t="s">
        <v>31</v>
      </c>
      <c r="B6" s="81" t="s">
        <v>32</v>
      </c>
      <c r="C6" s="80"/>
    </row>
    <row r="7" spans="1:3" ht="12" customHeight="1" x14ac:dyDescent="0.2">
      <c r="A7" s="104"/>
      <c r="B7" s="104"/>
      <c r="C7" s="80"/>
    </row>
    <row r="8" spans="1:3" ht="24" customHeight="1" x14ac:dyDescent="0.2">
      <c r="A8" s="82" t="s">
        <v>33</v>
      </c>
      <c r="B8" s="107" t="s">
        <v>158</v>
      </c>
      <c r="C8" s="83">
        <v>4</v>
      </c>
    </row>
    <row r="9" spans="1:3" ht="12" customHeight="1" x14ac:dyDescent="0.2">
      <c r="A9" s="82"/>
      <c r="B9" s="23"/>
    </row>
    <row r="10" spans="1:3" ht="12" customHeight="1" x14ac:dyDescent="0.2">
      <c r="A10" s="82" t="s">
        <v>135</v>
      </c>
      <c r="B10" s="23" t="s">
        <v>116</v>
      </c>
      <c r="C10" s="83">
        <v>5</v>
      </c>
    </row>
    <row r="11" spans="1:3" ht="24" customHeight="1" x14ac:dyDescent="0.2">
      <c r="A11" s="82"/>
      <c r="B11" s="23"/>
    </row>
    <row r="12" spans="1:3" ht="12" customHeight="1" x14ac:dyDescent="0.2">
      <c r="A12" s="84" t="s">
        <v>34</v>
      </c>
      <c r="B12" s="24" t="s">
        <v>117</v>
      </c>
    </row>
    <row r="13" spans="1:3" ht="12" customHeight="1" x14ac:dyDescent="0.2">
      <c r="A13" s="85"/>
      <c r="B13" s="25"/>
      <c r="C13" s="108"/>
    </row>
    <row r="14" spans="1:3" ht="12" customHeight="1" x14ac:dyDescent="0.2">
      <c r="A14" s="82" t="s">
        <v>134</v>
      </c>
      <c r="B14" s="25" t="s">
        <v>159</v>
      </c>
      <c r="C14" s="108">
        <v>6</v>
      </c>
    </row>
    <row r="15" spans="1:3" ht="24" customHeight="1" x14ac:dyDescent="0.2">
      <c r="A15" s="82"/>
      <c r="B15" s="25"/>
      <c r="C15" s="108"/>
    </row>
    <row r="16" spans="1:3" ht="24" customHeight="1" x14ac:dyDescent="0.2">
      <c r="A16" s="86" t="s">
        <v>118</v>
      </c>
      <c r="B16" s="26"/>
      <c r="C16" s="80">
        <v>7</v>
      </c>
    </row>
    <row r="17" spans="1:3" ht="24" customHeight="1" x14ac:dyDescent="0.2">
      <c r="A17" s="104" t="s">
        <v>119</v>
      </c>
      <c r="B17" s="104"/>
      <c r="C17" s="86">
        <v>8</v>
      </c>
    </row>
    <row r="18" spans="1:3" ht="24" customHeight="1" x14ac:dyDescent="0.2">
      <c r="A18" s="87" t="s">
        <v>120</v>
      </c>
      <c r="B18" s="87"/>
      <c r="C18" s="87">
        <v>9</v>
      </c>
    </row>
    <row r="19" spans="1:3" ht="24" customHeight="1" x14ac:dyDescent="0.2">
      <c r="A19" s="87" t="s">
        <v>121</v>
      </c>
      <c r="B19" s="87"/>
      <c r="C19" s="87">
        <v>10</v>
      </c>
    </row>
    <row r="20" spans="1:3" ht="24" customHeight="1" x14ac:dyDescent="0.2">
      <c r="A20" s="87" t="s">
        <v>122</v>
      </c>
      <c r="B20" s="87"/>
      <c r="C20" s="87">
        <v>11</v>
      </c>
    </row>
  </sheetData>
  <mergeCells count="3">
    <mergeCell ref="A1:C1"/>
    <mergeCell ref="A4:B4"/>
    <mergeCell ref="A5:B5"/>
  </mergeCells>
  <pageMargins left="0.59055118110236227" right="0.59055118110236227" top="0.59055118110236227" bottom="0.59055118110236227" header="0.39370078740157483" footer="0.39370078740157483"/>
  <pageSetup paperSize="9" fitToHeight="0" pageOrder="overThenDown" orientation="portrait" r:id="rId1"/>
  <headerFooter differentOddEven="1">
    <oddFooter>&amp;L&amp;"-,Standard"&amp;7StatA MV, Statistischer Bericht E113J 2025 00&amp;R&amp;"-,Standard"&amp;7&amp;P</oddFooter>
    <evenFooter>&amp;L&amp;"-,Standard"&amp;7&amp;P&amp;R&amp;"-,Standard"&amp;7StatA MV, Statistischer Bericht E113J 2025 00</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18"/>
  <sheetViews>
    <sheetView zoomScale="140" zoomScaleNormal="140" workbookViewId="0"/>
  </sheetViews>
  <sheetFormatPr baseColWidth="10" defaultColWidth="11.42578125" defaultRowHeight="12" customHeight="1" x14ac:dyDescent="0.2"/>
  <cols>
    <col min="1" max="1" width="95.7109375" style="3" customWidth="1"/>
    <col min="2" max="7" width="10.7109375" style="3" customWidth="1"/>
    <col min="8" max="8" width="11.7109375" style="3" customWidth="1"/>
    <col min="9" max="16384" width="11.42578125" style="3"/>
  </cols>
  <sheetData>
    <row r="1" spans="1:9" s="2" customFormat="1" ht="53.1" customHeight="1" x14ac:dyDescent="0.2">
      <c r="A1" s="27" t="s">
        <v>115</v>
      </c>
      <c r="B1" s="1"/>
      <c r="C1" s="1"/>
      <c r="D1" s="1"/>
      <c r="E1" s="1"/>
      <c r="F1" s="1"/>
      <c r="G1" s="1"/>
      <c r="H1" s="1"/>
    </row>
    <row r="2" spans="1:9" ht="12" customHeight="1" x14ac:dyDescent="0.2">
      <c r="I2" s="4"/>
    </row>
    <row r="6" spans="1:9" s="5" customFormat="1" ht="12" customHeight="1" x14ac:dyDescent="0.2"/>
    <row r="11" spans="1:9" s="5" customFormat="1" ht="12" customHeight="1" x14ac:dyDescent="0.2"/>
    <row r="18" s="5" customFormat="1" ht="12" customHeight="1" x14ac:dyDescent="0.2"/>
  </sheetData>
  <pageMargins left="0.59055118110236227" right="0.59055118110236227" top="0.59055118110236227" bottom="0.59055118110236227" header="0.39370078740157483" footer="0.39370078740157483"/>
  <pageSetup paperSize="9" scale="96" fitToHeight="0" pageOrder="overThenDown" orientation="portrait" r:id="rId1"/>
  <headerFooter differentOddEven="1">
    <oddFooter>&amp;L&amp;"-,Standard"&amp;7StatA MV, Statistischer Bericht E113J 2025 00&amp;R&amp;"-,Standard"&amp;7&amp;P</oddFooter>
    <evenFooter>&amp;L&amp;"-,Standard"&amp;7&amp;P&amp;R&amp;"-,Standard"&amp;7StatA MV, Statistischer Bericht E113J 2025 00</even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35"/>
  <sheetViews>
    <sheetView zoomScale="140" zoomScaleNormal="140" workbookViewId="0">
      <pane xSplit="3" ySplit="7" topLeftCell="D8" activePane="bottomRight" state="frozen"/>
      <selection sqref="A1:B1"/>
      <selection pane="topRight" sqref="A1:B1"/>
      <selection pane="bottomLeft" sqref="A1:B1"/>
      <selection pane="bottomRight" activeCell="D8" sqref="D8"/>
    </sheetView>
  </sheetViews>
  <sheetFormatPr baseColWidth="10" defaultColWidth="11.42578125" defaultRowHeight="11.25" x14ac:dyDescent="0.2"/>
  <cols>
    <col min="1" max="1" width="3" style="34" customWidth="1"/>
    <col min="2" max="2" width="4" style="92" customWidth="1"/>
    <col min="3" max="3" width="39.42578125" style="42" customWidth="1"/>
    <col min="4" max="4" width="6" style="43" customWidth="1"/>
    <col min="5" max="7" width="7.7109375" style="43" customWidth="1"/>
    <col min="8" max="8" width="8.85546875" style="43" customWidth="1"/>
    <col min="9" max="9" width="9" style="43" bestFit="1" customWidth="1"/>
    <col min="10" max="16384" width="11.42578125" style="29"/>
  </cols>
  <sheetData>
    <row r="1" spans="1:9" s="22" customFormat="1" ht="36" customHeight="1" x14ac:dyDescent="0.2">
      <c r="A1" s="146" t="s">
        <v>31</v>
      </c>
      <c r="B1" s="147"/>
      <c r="C1" s="147"/>
      <c r="D1" s="148" t="s">
        <v>124</v>
      </c>
      <c r="E1" s="149"/>
      <c r="F1" s="149"/>
      <c r="G1" s="149"/>
      <c r="H1" s="149"/>
      <c r="I1" s="150"/>
    </row>
    <row r="2" spans="1:9" s="36" customFormat="1" ht="27.95" customHeight="1" x14ac:dyDescent="0.2">
      <c r="A2" s="151" t="s">
        <v>33</v>
      </c>
      <c r="B2" s="152"/>
      <c r="C2" s="152"/>
      <c r="D2" s="153" t="s">
        <v>152</v>
      </c>
      <c r="E2" s="153"/>
      <c r="F2" s="153"/>
      <c r="G2" s="153"/>
      <c r="H2" s="153"/>
      <c r="I2" s="154"/>
    </row>
    <row r="3" spans="1:9" ht="11.45" customHeight="1" x14ac:dyDescent="0.2">
      <c r="A3" s="155" t="s">
        <v>35</v>
      </c>
      <c r="B3" s="157" t="s">
        <v>42</v>
      </c>
      <c r="C3" s="157" t="s">
        <v>43</v>
      </c>
      <c r="D3" s="157" t="s">
        <v>131</v>
      </c>
      <c r="E3" s="157" t="s">
        <v>44</v>
      </c>
      <c r="F3" s="157" t="s">
        <v>45</v>
      </c>
      <c r="G3" s="157" t="s">
        <v>37</v>
      </c>
      <c r="H3" s="157" t="s">
        <v>46</v>
      </c>
      <c r="I3" s="105" t="s">
        <v>38</v>
      </c>
    </row>
    <row r="4" spans="1:9" ht="11.45" customHeight="1" x14ac:dyDescent="0.2">
      <c r="A4" s="155"/>
      <c r="B4" s="157"/>
      <c r="C4" s="157"/>
      <c r="D4" s="157"/>
      <c r="E4" s="157"/>
      <c r="F4" s="157"/>
      <c r="G4" s="157"/>
      <c r="H4" s="157"/>
      <c r="I4" s="159" t="s">
        <v>39</v>
      </c>
    </row>
    <row r="5" spans="1:9" ht="11.45" customHeight="1" x14ac:dyDescent="0.2">
      <c r="A5" s="156"/>
      <c r="B5" s="158"/>
      <c r="C5" s="157"/>
      <c r="D5" s="157"/>
      <c r="E5" s="157"/>
      <c r="F5" s="157"/>
      <c r="G5" s="157"/>
      <c r="H5" s="157"/>
      <c r="I5" s="159"/>
    </row>
    <row r="6" spans="1:9" ht="11.45" customHeight="1" x14ac:dyDescent="0.2">
      <c r="A6" s="156"/>
      <c r="B6" s="158"/>
      <c r="C6" s="157"/>
      <c r="D6" s="157" t="s">
        <v>40</v>
      </c>
      <c r="E6" s="157"/>
      <c r="F6" s="74">
        <v>1000</v>
      </c>
      <c r="G6" s="157" t="s">
        <v>41</v>
      </c>
      <c r="H6" s="157"/>
      <c r="I6" s="159"/>
    </row>
    <row r="7" spans="1:9" s="34" customFormat="1" ht="11.45" customHeight="1" x14ac:dyDescent="0.15">
      <c r="A7" s="30">
        <v>1</v>
      </c>
      <c r="B7" s="31">
        <v>2</v>
      </c>
      <c r="C7" s="32">
        <v>3</v>
      </c>
      <c r="D7" s="37">
        <v>4</v>
      </c>
      <c r="E7" s="32">
        <v>5</v>
      </c>
      <c r="F7" s="32">
        <v>6</v>
      </c>
      <c r="G7" s="32">
        <v>7</v>
      </c>
      <c r="H7" s="32">
        <v>8</v>
      </c>
      <c r="I7" s="33">
        <v>9</v>
      </c>
    </row>
    <row r="8" spans="1:9" ht="11.45" customHeight="1" x14ac:dyDescent="0.2">
      <c r="A8" s="99"/>
      <c r="B8" s="100"/>
      <c r="C8" s="101"/>
      <c r="D8" s="109"/>
      <c r="E8" s="110"/>
      <c r="F8" s="110"/>
      <c r="G8" s="110"/>
      <c r="H8" s="110"/>
      <c r="I8" s="110"/>
    </row>
    <row r="9" spans="1:9" s="40" customFormat="1" ht="10.5" customHeight="1" x14ac:dyDescent="0.2">
      <c r="A9" s="88">
        <f>IF(E9&lt;&gt;"",COUNTA($E$8:E9),"")</f>
        <v>1</v>
      </c>
      <c r="B9" s="96" t="s">
        <v>47</v>
      </c>
      <c r="C9" s="39" t="s">
        <v>111</v>
      </c>
      <c r="D9" s="111">
        <v>280</v>
      </c>
      <c r="E9" s="111">
        <v>48751</v>
      </c>
      <c r="F9" s="111">
        <v>74587</v>
      </c>
      <c r="G9" s="111">
        <v>2203510</v>
      </c>
      <c r="H9" s="111" t="s">
        <v>16</v>
      </c>
      <c r="I9" s="111" t="s">
        <v>16</v>
      </c>
    </row>
    <row r="10" spans="1:9" ht="10.5" customHeight="1" x14ac:dyDescent="0.2">
      <c r="A10" s="88">
        <f>IF(E10&lt;&gt;"",COUNTA($E$8:E10),"")</f>
        <v>2</v>
      </c>
      <c r="B10" s="41" t="s">
        <v>48</v>
      </c>
      <c r="C10" s="38" t="s">
        <v>49</v>
      </c>
      <c r="D10" s="112">
        <v>1</v>
      </c>
      <c r="E10" s="112" t="s">
        <v>16</v>
      </c>
      <c r="F10" s="112" t="s">
        <v>16</v>
      </c>
      <c r="G10" s="112" t="s">
        <v>16</v>
      </c>
      <c r="H10" s="112" t="s">
        <v>16</v>
      </c>
      <c r="I10" s="112" t="s">
        <v>16</v>
      </c>
    </row>
    <row r="11" spans="1:9" ht="10.5" customHeight="1" x14ac:dyDescent="0.2">
      <c r="A11" s="88">
        <f>IF(E11&lt;&gt;"",COUNTA($E$8:E11),"")</f>
        <v>3</v>
      </c>
      <c r="B11" s="97" t="s">
        <v>50</v>
      </c>
      <c r="C11" s="38" t="s">
        <v>51</v>
      </c>
      <c r="D11" s="112">
        <v>1</v>
      </c>
      <c r="E11" s="112" t="s">
        <v>16</v>
      </c>
      <c r="F11" s="112" t="s">
        <v>16</v>
      </c>
      <c r="G11" s="112" t="s">
        <v>16</v>
      </c>
      <c r="H11" s="112" t="s">
        <v>16</v>
      </c>
      <c r="I11" s="112" t="s">
        <v>16</v>
      </c>
    </row>
    <row r="12" spans="1:9" ht="10.5" customHeight="1" x14ac:dyDescent="0.2">
      <c r="A12" s="88">
        <f>IF(E12&lt;&gt;"",COUNTA($E$8:E12),"")</f>
        <v>4</v>
      </c>
      <c r="B12" s="41" t="s">
        <v>52</v>
      </c>
      <c r="C12" s="38" t="s">
        <v>53</v>
      </c>
      <c r="D12" s="112">
        <v>279</v>
      </c>
      <c r="E12" s="112" t="s">
        <v>16</v>
      </c>
      <c r="F12" s="112" t="s">
        <v>16</v>
      </c>
      <c r="G12" s="112" t="s">
        <v>16</v>
      </c>
      <c r="H12" s="112" t="s">
        <v>16</v>
      </c>
      <c r="I12" s="112" t="s">
        <v>16</v>
      </c>
    </row>
    <row r="13" spans="1:9" ht="10.5" customHeight="1" x14ac:dyDescent="0.2">
      <c r="A13" s="88">
        <f>IF(E13&lt;&gt;"",COUNTA($E$8:E13),"")</f>
        <v>5</v>
      </c>
      <c r="B13" s="41">
        <v>10</v>
      </c>
      <c r="C13" s="38" t="s">
        <v>54</v>
      </c>
      <c r="D13" s="112">
        <v>68</v>
      </c>
      <c r="E13" s="112">
        <v>13978</v>
      </c>
      <c r="F13" s="112">
        <v>20648</v>
      </c>
      <c r="G13" s="112">
        <v>531930</v>
      </c>
      <c r="H13" s="112">
        <v>5473757</v>
      </c>
      <c r="I13" s="112">
        <v>1110553</v>
      </c>
    </row>
    <row r="14" spans="1:9" ht="10.5" customHeight="1" x14ac:dyDescent="0.2">
      <c r="A14" s="88">
        <f>IF(E14&lt;&gt;"",COUNTA($E$8:E14),"")</f>
        <v>6</v>
      </c>
      <c r="B14" s="41">
        <v>11</v>
      </c>
      <c r="C14" s="38" t="s">
        <v>55</v>
      </c>
      <c r="D14" s="112">
        <v>8</v>
      </c>
      <c r="E14" s="112">
        <v>1140</v>
      </c>
      <c r="F14" s="112">
        <v>1909</v>
      </c>
      <c r="G14" s="112">
        <v>53693</v>
      </c>
      <c r="H14" s="112">
        <v>332563</v>
      </c>
      <c r="I14" s="112">
        <v>108265</v>
      </c>
    </row>
    <row r="15" spans="1:9" ht="10.5" customHeight="1" x14ac:dyDescent="0.2">
      <c r="A15" s="88">
        <f>IF(E15&lt;&gt;"",COUNTA($E$8:E15),"")</f>
        <v>7</v>
      </c>
      <c r="B15" s="41">
        <v>13</v>
      </c>
      <c r="C15" s="38" t="s">
        <v>56</v>
      </c>
      <c r="D15" s="112">
        <v>2</v>
      </c>
      <c r="E15" s="112" t="s">
        <v>16</v>
      </c>
      <c r="F15" s="112" t="s">
        <v>16</v>
      </c>
      <c r="G15" s="112" t="s">
        <v>16</v>
      </c>
      <c r="H15" s="112" t="s">
        <v>16</v>
      </c>
      <c r="I15" s="112" t="s">
        <v>16</v>
      </c>
    </row>
    <row r="16" spans="1:9" ht="10.5" customHeight="1" x14ac:dyDescent="0.2">
      <c r="A16" s="88">
        <f>IF(E16&lt;&gt;"",COUNTA($E$8:E16),"")</f>
        <v>8</v>
      </c>
      <c r="B16" s="41">
        <v>15</v>
      </c>
      <c r="C16" s="38" t="s">
        <v>130</v>
      </c>
      <c r="D16" s="112">
        <v>1</v>
      </c>
      <c r="E16" s="112" t="s">
        <v>16</v>
      </c>
      <c r="F16" s="112" t="s">
        <v>16</v>
      </c>
      <c r="G16" s="112" t="s">
        <v>16</v>
      </c>
      <c r="H16" s="112" t="s">
        <v>16</v>
      </c>
      <c r="I16" s="112" t="s">
        <v>16</v>
      </c>
    </row>
    <row r="17" spans="1:9" ht="10.5" customHeight="1" x14ac:dyDescent="0.2">
      <c r="A17" s="88">
        <f>IF(E17&lt;&gt;"",COUNTA($E$8:E17),"")</f>
        <v>9</v>
      </c>
      <c r="B17" s="41">
        <v>16</v>
      </c>
      <c r="C17" s="38" t="s">
        <v>132</v>
      </c>
      <c r="D17" s="112">
        <v>16</v>
      </c>
      <c r="E17" s="112">
        <v>2963</v>
      </c>
      <c r="F17" s="112">
        <v>4351</v>
      </c>
      <c r="G17" s="112">
        <v>140137</v>
      </c>
      <c r="H17" s="112">
        <v>1141038</v>
      </c>
      <c r="I17" s="112">
        <v>575856</v>
      </c>
    </row>
    <row r="18" spans="1:9" ht="10.5" customHeight="1" x14ac:dyDescent="0.2">
      <c r="A18" s="88">
        <f>IF(E18&lt;&gt;"",COUNTA($E$8:E18),"")</f>
        <v>10</v>
      </c>
      <c r="B18" s="41">
        <v>17</v>
      </c>
      <c r="C18" s="38" t="s">
        <v>57</v>
      </c>
      <c r="D18" s="112">
        <v>5</v>
      </c>
      <c r="E18" s="112">
        <v>618</v>
      </c>
      <c r="F18" s="112">
        <v>915</v>
      </c>
      <c r="G18" s="112">
        <v>29328</v>
      </c>
      <c r="H18" s="112">
        <v>157007</v>
      </c>
      <c r="I18" s="112">
        <v>25528</v>
      </c>
    </row>
    <row r="19" spans="1:9" ht="21.6" customHeight="1" x14ac:dyDescent="0.2">
      <c r="A19" s="88">
        <f>IF(E19&lt;&gt;"",COUNTA($E$8:E19),"")</f>
        <v>11</v>
      </c>
      <c r="B19" s="41">
        <v>18</v>
      </c>
      <c r="C19" s="38" t="s">
        <v>58</v>
      </c>
      <c r="D19" s="112">
        <v>6</v>
      </c>
      <c r="E19" s="112">
        <v>1134</v>
      </c>
      <c r="F19" s="112">
        <v>2116</v>
      </c>
      <c r="G19" s="112">
        <v>45834</v>
      </c>
      <c r="H19" s="112">
        <v>199806</v>
      </c>
      <c r="I19" s="112" t="s">
        <v>16</v>
      </c>
    </row>
    <row r="20" spans="1:9" ht="10.5" customHeight="1" x14ac:dyDescent="0.2">
      <c r="A20" s="88">
        <f>IF(E20&lt;&gt;"",COUNTA($E$8:E20),"")</f>
        <v>12</v>
      </c>
      <c r="B20" s="41">
        <v>19</v>
      </c>
      <c r="C20" s="38" t="s">
        <v>59</v>
      </c>
      <c r="D20" s="112">
        <v>1</v>
      </c>
      <c r="E20" s="112" t="s">
        <v>16</v>
      </c>
      <c r="F20" s="112" t="s">
        <v>16</v>
      </c>
      <c r="G20" s="112" t="s">
        <v>16</v>
      </c>
      <c r="H20" s="112" t="s">
        <v>16</v>
      </c>
      <c r="I20" s="112" t="s">
        <v>16</v>
      </c>
    </row>
    <row r="21" spans="1:9" ht="10.5" customHeight="1" x14ac:dyDescent="0.2">
      <c r="A21" s="88">
        <f>IF(E21&lt;&gt;"",COUNTA($E$8:E21),"")</f>
        <v>13</v>
      </c>
      <c r="B21" s="41">
        <v>20</v>
      </c>
      <c r="C21" s="38" t="s">
        <v>60</v>
      </c>
      <c r="D21" s="112">
        <v>6</v>
      </c>
      <c r="E21" s="112">
        <v>639</v>
      </c>
      <c r="F21" s="112">
        <v>956</v>
      </c>
      <c r="G21" s="112">
        <v>36478</v>
      </c>
      <c r="H21" s="112">
        <v>489201</v>
      </c>
      <c r="I21" s="112">
        <v>349575</v>
      </c>
    </row>
    <row r="22" spans="1:9" s="40" customFormat="1" ht="10.5" customHeight="1" x14ac:dyDescent="0.2">
      <c r="A22" s="88">
        <f>IF(E22&lt;&gt;"",COUNTA($E$8:E22),"")</f>
        <v>14</v>
      </c>
      <c r="B22" s="41">
        <v>21</v>
      </c>
      <c r="C22" s="38" t="s">
        <v>61</v>
      </c>
      <c r="D22" s="112">
        <v>4</v>
      </c>
      <c r="E22" s="112">
        <v>1215</v>
      </c>
      <c r="F22" s="112">
        <v>1838</v>
      </c>
      <c r="G22" s="112">
        <v>65005</v>
      </c>
      <c r="H22" s="112">
        <v>219760</v>
      </c>
      <c r="I22" s="112">
        <v>166478</v>
      </c>
    </row>
    <row r="23" spans="1:9" s="40" customFormat="1" ht="10.5" customHeight="1" x14ac:dyDescent="0.2">
      <c r="A23" s="88">
        <f>IF(E23&lt;&gt;"",COUNTA($E$8:E23),"")</f>
        <v>15</v>
      </c>
      <c r="B23" s="41">
        <v>22</v>
      </c>
      <c r="C23" s="38" t="s">
        <v>62</v>
      </c>
      <c r="D23" s="112">
        <v>17</v>
      </c>
      <c r="E23" s="112">
        <v>1914</v>
      </c>
      <c r="F23" s="112">
        <v>3120</v>
      </c>
      <c r="G23" s="112">
        <v>82529</v>
      </c>
      <c r="H23" s="112">
        <v>815834</v>
      </c>
      <c r="I23" s="112">
        <v>344083</v>
      </c>
    </row>
    <row r="24" spans="1:9" s="40" customFormat="1" ht="21.6" customHeight="1" x14ac:dyDescent="0.2">
      <c r="A24" s="88">
        <f>IF(E24&lt;&gt;"",COUNTA($E$8:E24),"")</f>
        <v>16</v>
      </c>
      <c r="B24" s="41">
        <v>23</v>
      </c>
      <c r="C24" s="38" t="s">
        <v>63</v>
      </c>
      <c r="D24" s="112">
        <v>6</v>
      </c>
      <c r="E24" s="112">
        <v>644</v>
      </c>
      <c r="F24" s="112">
        <v>1103</v>
      </c>
      <c r="G24" s="112">
        <v>28487</v>
      </c>
      <c r="H24" s="112">
        <v>287859</v>
      </c>
      <c r="I24" s="112" t="s">
        <v>16</v>
      </c>
    </row>
    <row r="25" spans="1:9" s="40" customFormat="1" ht="10.5" customHeight="1" x14ac:dyDescent="0.2">
      <c r="A25" s="88">
        <f>IF(E25&lt;&gt;"",COUNTA($E$8:E25),"")</f>
        <v>17</v>
      </c>
      <c r="B25" s="41">
        <v>24</v>
      </c>
      <c r="C25" s="38" t="s">
        <v>64</v>
      </c>
      <c r="D25" s="112">
        <v>5</v>
      </c>
      <c r="E25" s="112">
        <v>1924</v>
      </c>
      <c r="F25" s="112">
        <v>2666</v>
      </c>
      <c r="G25" s="112">
        <v>106304</v>
      </c>
      <c r="H25" s="112">
        <v>922345</v>
      </c>
      <c r="I25" s="112">
        <v>816231</v>
      </c>
    </row>
    <row r="26" spans="1:9" s="40" customFormat="1" ht="10.5" customHeight="1" x14ac:dyDescent="0.2">
      <c r="A26" s="88">
        <f>IF(E26&lt;&gt;"",COUNTA($E$8:E26),"")</f>
        <v>18</v>
      </c>
      <c r="B26" s="41">
        <v>25</v>
      </c>
      <c r="C26" s="38" t="s">
        <v>65</v>
      </c>
      <c r="D26" s="112">
        <v>30</v>
      </c>
      <c r="E26" s="112">
        <v>3039</v>
      </c>
      <c r="F26" s="112">
        <v>4810</v>
      </c>
      <c r="G26" s="112">
        <v>132278</v>
      </c>
      <c r="H26" s="112">
        <v>585898</v>
      </c>
      <c r="I26" s="112">
        <v>52218</v>
      </c>
    </row>
    <row r="27" spans="1:9" s="40" customFormat="1" ht="21.6" customHeight="1" x14ac:dyDescent="0.2">
      <c r="A27" s="88">
        <f>IF(E27&lt;&gt;"",COUNTA($E$8:E27),"")</f>
        <v>19</v>
      </c>
      <c r="B27" s="41">
        <v>26</v>
      </c>
      <c r="C27" s="38" t="s">
        <v>66</v>
      </c>
      <c r="D27" s="112">
        <v>4</v>
      </c>
      <c r="E27" s="112">
        <v>605</v>
      </c>
      <c r="F27" s="112">
        <v>1002</v>
      </c>
      <c r="G27" s="112">
        <v>39886</v>
      </c>
      <c r="H27" s="112">
        <v>148667</v>
      </c>
      <c r="I27" s="112">
        <v>86433</v>
      </c>
    </row>
    <row r="28" spans="1:9" s="40" customFormat="1" ht="10.5" customHeight="1" x14ac:dyDescent="0.2">
      <c r="A28" s="88">
        <f>IF(E28&lt;&gt;"",COUNTA($E$8:E28),"")</f>
        <v>20</v>
      </c>
      <c r="B28" s="41">
        <v>27</v>
      </c>
      <c r="C28" s="38" t="s">
        <v>67</v>
      </c>
      <c r="D28" s="112">
        <v>11</v>
      </c>
      <c r="E28" s="112">
        <v>1738</v>
      </c>
      <c r="F28" s="112">
        <v>2339</v>
      </c>
      <c r="G28" s="112">
        <v>80028</v>
      </c>
      <c r="H28" s="112">
        <v>665311</v>
      </c>
      <c r="I28" s="112">
        <v>170476</v>
      </c>
    </row>
    <row r="29" spans="1:9" s="40" customFormat="1" ht="10.5" customHeight="1" x14ac:dyDescent="0.2">
      <c r="A29" s="88">
        <f>IF(E29&lt;&gt;"",COUNTA($E$8:E29),"")</f>
        <v>21</v>
      </c>
      <c r="B29" s="41">
        <v>28</v>
      </c>
      <c r="C29" s="38" t="s">
        <v>68</v>
      </c>
      <c r="D29" s="112">
        <v>25</v>
      </c>
      <c r="E29" s="112">
        <v>5670</v>
      </c>
      <c r="F29" s="112">
        <v>9009</v>
      </c>
      <c r="G29" s="112">
        <v>317060</v>
      </c>
      <c r="H29" s="112" t="s">
        <v>16</v>
      </c>
      <c r="I29" s="112" t="s">
        <v>16</v>
      </c>
    </row>
    <row r="30" spans="1:9" s="40" customFormat="1" ht="10.5" customHeight="1" x14ac:dyDescent="0.2">
      <c r="A30" s="88">
        <f>IF(E30&lt;&gt;"",COUNTA($E$8:E30),"")</f>
        <v>22</v>
      </c>
      <c r="B30" s="41">
        <v>29</v>
      </c>
      <c r="C30" s="38" t="s">
        <v>69</v>
      </c>
      <c r="D30" s="112">
        <v>11</v>
      </c>
      <c r="E30" s="112">
        <v>2477</v>
      </c>
      <c r="F30" s="112">
        <v>3416</v>
      </c>
      <c r="G30" s="112">
        <v>106650</v>
      </c>
      <c r="H30" s="112">
        <v>1068139</v>
      </c>
      <c r="I30" s="112">
        <v>435998</v>
      </c>
    </row>
    <row r="31" spans="1:9" s="40" customFormat="1" ht="10.5" customHeight="1" x14ac:dyDescent="0.2">
      <c r="A31" s="88">
        <f>IF(E31&lt;&gt;"",COUNTA($E$8:E31),"")</f>
        <v>23</v>
      </c>
      <c r="B31" s="41">
        <v>30</v>
      </c>
      <c r="C31" s="38" t="s">
        <v>70</v>
      </c>
      <c r="D31" s="112">
        <v>7</v>
      </c>
      <c r="E31" s="112">
        <v>2142</v>
      </c>
      <c r="F31" s="112">
        <v>3459</v>
      </c>
      <c r="G31" s="112">
        <v>102372</v>
      </c>
      <c r="H31" s="112">
        <v>568223</v>
      </c>
      <c r="I31" s="112">
        <v>188903</v>
      </c>
    </row>
    <row r="32" spans="1:9" s="40" customFormat="1" ht="10.5" customHeight="1" x14ac:dyDescent="0.2">
      <c r="A32" s="88">
        <f>IF(E32&lt;&gt;"",COUNTA($E$8:E32),"")</f>
        <v>24</v>
      </c>
      <c r="B32" s="98" t="s">
        <v>71</v>
      </c>
      <c r="C32" s="38" t="s">
        <v>137</v>
      </c>
      <c r="D32" s="112">
        <v>3</v>
      </c>
      <c r="E32" s="112">
        <v>1530</v>
      </c>
      <c r="F32" s="112">
        <v>2291</v>
      </c>
      <c r="G32" s="112">
        <v>74301</v>
      </c>
      <c r="H32" s="112">
        <v>427588</v>
      </c>
      <c r="I32" s="112" t="s">
        <v>16</v>
      </c>
    </row>
    <row r="33" spans="1:9" s="40" customFormat="1" ht="10.5" customHeight="1" x14ac:dyDescent="0.2">
      <c r="A33" s="88">
        <f>IF(E33&lt;&gt;"",COUNTA($E$8:E33),"")</f>
        <v>25</v>
      </c>
      <c r="B33" s="41">
        <v>31</v>
      </c>
      <c r="C33" s="38" t="s">
        <v>72</v>
      </c>
      <c r="D33" s="112">
        <v>6</v>
      </c>
      <c r="E33" s="112">
        <v>972</v>
      </c>
      <c r="F33" s="112">
        <v>1560</v>
      </c>
      <c r="G33" s="112">
        <v>40324</v>
      </c>
      <c r="H33" s="112">
        <v>165718</v>
      </c>
      <c r="I33" s="112">
        <v>11733</v>
      </c>
    </row>
    <row r="34" spans="1:9" s="40" customFormat="1" ht="10.5" customHeight="1" x14ac:dyDescent="0.2">
      <c r="A34" s="88">
        <f>IF(E34&lt;&gt;"",COUNTA($E$8:E34),"")</f>
        <v>26</v>
      </c>
      <c r="B34" s="41">
        <v>32</v>
      </c>
      <c r="C34" s="38" t="s">
        <v>73</v>
      </c>
      <c r="D34" s="112">
        <v>15</v>
      </c>
      <c r="E34" s="112">
        <v>2436</v>
      </c>
      <c r="F34" s="112">
        <v>3824</v>
      </c>
      <c r="G34" s="112">
        <v>108381</v>
      </c>
      <c r="H34" s="112">
        <v>418318</v>
      </c>
      <c r="I34" s="112">
        <v>314704</v>
      </c>
    </row>
    <row r="35" spans="1:9" s="40" customFormat="1" ht="10.5" customHeight="1" x14ac:dyDescent="0.2">
      <c r="A35" s="88">
        <f>IF(E35&lt;&gt;"",COUNTA($E$8:E35),"")</f>
        <v>27</v>
      </c>
      <c r="B35" s="41">
        <v>33</v>
      </c>
      <c r="C35" s="38" t="s">
        <v>74</v>
      </c>
      <c r="D35" s="112">
        <v>25</v>
      </c>
      <c r="E35" s="112">
        <v>2456</v>
      </c>
      <c r="F35" s="112">
        <v>4082</v>
      </c>
      <c r="G35" s="112">
        <v>114940</v>
      </c>
      <c r="H35" s="112">
        <v>616072</v>
      </c>
      <c r="I35" s="112">
        <v>51648</v>
      </c>
    </row>
  </sheetData>
  <mergeCells count="15">
    <mergeCell ref="A1:C1"/>
    <mergeCell ref="D1:I1"/>
    <mergeCell ref="A2:C2"/>
    <mergeCell ref="D2:I2"/>
    <mergeCell ref="A3:A6"/>
    <mergeCell ref="B3:B6"/>
    <mergeCell ref="C3:C6"/>
    <mergeCell ref="D3:D5"/>
    <mergeCell ref="E3:E5"/>
    <mergeCell ref="F3:F5"/>
    <mergeCell ref="G3:G5"/>
    <mergeCell ref="H3:H5"/>
    <mergeCell ref="I4:I5"/>
    <mergeCell ref="D6:E6"/>
    <mergeCell ref="G6:I6"/>
  </mergeCells>
  <pageMargins left="0.59055118110236227" right="0.59055118110236227" top="0.59055118110236227" bottom="0.59055118110236227" header="0.39370078740157483" footer="0.39370078740157483"/>
  <pageSetup paperSize="9" scale="98" fitToHeight="0" pageOrder="overThenDown" orientation="portrait" r:id="rId1"/>
  <headerFooter differentOddEven="1">
    <oddFooter>&amp;L&amp;"-,Standard"&amp;7StatA MV, Statistischer Bericht E113J 2025 00&amp;R&amp;"-,Standard"&amp;7&amp;P</oddFooter>
    <evenFooter>&amp;L&amp;"-,Standard"&amp;7&amp;P&amp;R&amp;"-,Standard"&amp;7StatA MV, Statistischer Bericht E113J 2025 00</evenFooter>
  </headerFooter>
  <ignoredErrors>
    <ignoredError sqref="B9:B35" numberStoredAsText="1"/>
  </ignoredError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160AE-BFCE-4669-B0CD-318DD9256E2A}">
  <sheetPr>
    <pageSetUpPr fitToPage="1"/>
  </sheetPr>
  <dimension ref="A1:AI45"/>
  <sheetViews>
    <sheetView zoomScale="140" zoomScaleNormal="140" workbookViewId="0">
      <pane xSplit="2" ySplit="8" topLeftCell="C9" activePane="bottomRight" state="frozen"/>
      <selection sqref="A1:B1"/>
      <selection pane="topRight" sqref="A1:B1"/>
      <selection pane="bottomLeft" sqref="A1:B1"/>
      <selection pane="bottomRight" activeCell="C9" sqref="C9"/>
    </sheetView>
  </sheetViews>
  <sheetFormatPr baseColWidth="10" defaultColWidth="11.42578125" defaultRowHeight="11.25" x14ac:dyDescent="0.2"/>
  <cols>
    <col min="1" max="1" width="3.7109375" style="34" customWidth="1"/>
    <col min="2" max="2" width="10.140625" style="35" bestFit="1" customWidth="1"/>
    <col min="3" max="3" width="10.7109375" style="29" customWidth="1"/>
    <col min="4" max="4" width="9.7109375" style="29" customWidth="1"/>
    <col min="5" max="5" width="10.7109375" style="29" customWidth="1"/>
    <col min="6" max="6" width="9.7109375" style="29" customWidth="1"/>
    <col min="7" max="7" width="10.28515625" style="29" customWidth="1"/>
    <col min="8" max="8" width="9.7109375" style="29" customWidth="1"/>
    <col min="9" max="9" width="10.28515625" style="29" customWidth="1"/>
    <col min="10" max="10" width="9.7109375" style="29" customWidth="1"/>
    <col min="11" max="16384" width="11.42578125" style="29"/>
  </cols>
  <sheetData>
    <row r="1" spans="1:35" s="22" customFormat="1" ht="27.95" customHeight="1" x14ac:dyDescent="0.2">
      <c r="A1" s="146" t="s">
        <v>31</v>
      </c>
      <c r="B1" s="147"/>
      <c r="C1" s="149" t="s">
        <v>125</v>
      </c>
      <c r="D1" s="149"/>
      <c r="E1" s="149"/>
      <c r="F1" s="149"/>
      <c r="G1" s="149"/>
      <c r="H1" s="149"/>
      <c r="I1" s="149"/>
      <c r="J1" s="162"/>
    </row>
    <row r="2" spans="1:35" s="28" customFormat="1" ht="27.95" customHeight="1" x14ac:dyDescent="0.2">
      <c r="A2" s="163" t="s">
        <v>135</v>
      </c>
      <c r="B2" s="164"/>
      <c r="C2" s="165" t="s">
        <v>113</v>
      </c>
      <c r="D2" s="165"/>
      <c r="E2" s="165"/>
      <c r="F2" s="165"/>
      <c r="G2" s="165"/>
      <c r="H2" s="165"/>
      <c r="I2" s="165"/>
      <c r="J2" s="166"/>
    </row>
    <row r="3" spans="1:35" ht="11.45" customHeight="1" x14ac:dyDescent="0.2">
      <c r="A3" s="167" t="s">
        <v>35</v>
      </c>
      <c r="B3" s="161" t="s">
        <v>75</v>
      </c>
      <c r="C3" s="161" t="s">
        <v>126</v>
      </c>
      <c r="D3" s="161"/>
      <c r="E3" s="161" t="s">
        <v>76</v>
      </c>
      <c r="F3" s="161"/>
      <c r="G3" s="161" t="s">
        <v>36</v>
      </c>
      <c r="H3" s="161"/>
      <c r="I3" s="161" t="s">
        <v>37</v>
      </c>
      <c r="J3" s="166"/>
    </row>
    <row r="4" spans="1:35" ht="11.45" customHeight="1" x14ac:dyDescent="0.2">
      <c r="A4" s="167"/>
      <c r="B4" s="161"/>
      <c r="C4" s="161"/>
      <c r="D4" s="161"/>
      <c r="E4" s="161"/>
      <c r="F4" s="161"/>
      <c r="G4" s="161"/>
      <c r="H4" s="161"/>
      <c r="I4" s="161"/>
      <c r="J4" s="166"/>
    </row>
    <row r="5" spans="1:35" ht="11.45" customHeight="1" x14ac:dyDescent="0.2">
      <c r="A5" s="167"/>
      <c r="B5" s="161"/>
      <c r="C5" s="161" t="s">
        <v>77</v>
      </c>
      <c r="D5" s="161" t="s">
        <v>133</v>
      </c>
      <c r="E5" s="161" t="s">
        <v>77</v>
      </c>
      <c r="F5" s="161" t="s">
        <v>133</v>
      </c>
      <c r="G5" s="160">
        <v>1000</v>
      </c>
      <c r="H5" s="161" t="s">
        <v>133</v>
      </c>
      <c r="I5" s="161" t="s">
        <v>41</v>
      </c>
      <c r="J5" s="168" t="s">
        <v>133</v>
      </c>
    </row>
    <row r="6" spans="1:35" ht="11.45" customHeight="1" x14ac:dyDescent="0.2">
      <c r="A6" s="167"/>
      <c r="B6" s="161"/>
      <c r="C6" s="161"/>
      <c r="D6" s="161"/>
      <c r="E6" s="161"/>
      <c r="F6" s="161"/>
      <c r="G6" s="161"/>
      <c r="H6" s="161"/>
      <c r="I6" s="161"/>
      <c r="J6" s="168"/>
    </row>
    <row r="7" spans="1:35" ht="11.45" customHeight="1" x14ac:dyDescent="0.2">
      <c r="A7" s="167"/>
      <c r="B7" s="161"/>
      <c r="C7" s="161"/>
      <c r="D7" s="161"/>
      <c r="E7" s="161"/>
      <c r="F7" s="161"/>
      <c r="G7" s="161"/>
      <c r="H7" s="161"/>
      <c r="I7" s="161"/>
      <c r="J7" s="168"/>
    </row>
    <row r="8" spans="1:35" s="34" customFormat="1" ht="11.45" customHeight="1" x14ac:dyDescent="0.15">
      <c r="A8" s="30">
        <v>1</v>
      </c>
      <c r="B8" s="31">
        <v>2</v>
      </c>
      <c r="C8" s="32">
        <v>3</v>
      </c>
      <c r="D8" s="31">
        <v>4</v>
      </c>
      <c r="E8" s="32">
        <v>5</v>
      </c>
      <c r="F8" s="31">
        <v>6</v>
      </c>
      <c r="G8" s="32">
        <v>7</v>
      </c>
      <c r="H8" s="31">
        <v>8</v>
      </c>
      <c r="I8" s="32">
        <v>9</v>
      </c>
      <c r="J8" s="44">
        <v>10</v>
      </c>
    </row>
    <row r="9" spans="1:35" ht="11.45" customHeight="1" x14ac:dyDescent="0.2">
      <c r="A9" s="45"/>
      <c r="B9" s="113"/>
      <c r="C9" s="89"/>
      <c r="D9" s="90"/>
      <c r="E9" s="91"/>
      <c r="F9" s="90"/>
      <c r="G9" s="91"/>
      <c r="H9" s="90"/>
      <c r="I9" s="91"/>
      <c r="J9" s="90"/>
    </row>
    <row r="10" spans="1:35" ht="11.45" customHeight="1" x14ac:dyDescent="0.2">
      <c r="A10" s="46">
        <f>IF(D10&lt;&gt;"",COUNTA($D$10:D10),"")</f>
        <v>1</v>
      </c>
      <c r="B10" s="114">
        <v>2005</v>
      </c>
      <c r="C10" s="89">
        <v>256</v>
      </c>
      <c r="D10" s="90" t="s">
        <v>13</v>
      </c>
      <c r="E10" s="91">
        <v>37065</v>
      </c>
      <c r="F10" s="90" t="s">
        <v>13</v>
      </c>
      <c r="G10" s="91">
        <v>62297</v>
      </c>
      <c r="H10" s="90" t="s">
        <v>13</v>
      </c>
      <c r="I10" s="91">
        <v>935433</v>
      </c>
      <c r="J10" s="90" t="s">
        <v>13</v>
      </c>
      <c r="M10" s="93"/>
      <c r="O10" s="93"/>
      <c r="Q10" s="93"/>
      <c r="S10" s="94"/>
      <c r="T10" s="94"/>
      <c r="U10" s="94"/>
      <c r="V10" s="94"/>
      <c r="W10" s="94"/>
      <c r="X10" s="94"/>
      <c r="Y10" s="94"/>
      <c r="Z10" s="94"/>
      <c r="AA10" s="94"/>
      <c r="AB10" s="94"/>
      <c r="AC10" s="94"/>
      <c r="AD10" s="94"/>
      <c r="AE10" s="94"/>
      <c r="AF10" s="94"/>
      <c r="AG10" s="94"/>
      <c r="AH10" s="94"/>
      <c r="AI10" s="94"/>
    </row>
    <row r="11" spans="1:35" ht="11.45" customHeight="1" x14ac:dyDescent="0.2">
      <c r="A11" s="46">
        <f>IF(D11&lt;&gt;"",COUNTA($D$10:D11),"")</f>
        <v>2</v>
      </c>
      <c r="B11" s="114">
        <v>2006</v>
      </c>
      <c r="C11" s="89">
        <v>266</v>
      </c>
      <c r="D11" s="90">
        <v>3.9</v>
      </c>
      <c r="E11" s="91">
        <v>39308</v>
      </c>
      <c r="F11" s="90">
        <v>6.0515310940240115</v>
      </c>
      <c r="G11" s="91">
        <v>65925</v>
      </c>
      <c r="H11" s="90">
        <v>5.8237154277091996</v>
      </c>
      <c r="I11" s="91">
        <v>1004562</v>
      </c>
      <c r="J11" s="90">
        <v>7.3900535901555751</v>
      </c>
      <c r="M11" s="93"/>
      <c r="O11" s="93"/>
      <c r="Q11" s="93"/>
      <c r="S11" s="94"/>
      <c r="T11" s="94"/>
      <c r="U11" s="94"/>
      <c r="V11" s="94"/>
      <c r="W11" s="94"/>
      <c r="X11" s="94"/>
      <c r="Y11" s="94"/>
      <c r="Z11" s="94"/>
    </row>
    <row r="12" spans="1:35" ht="11.45" customHeight="1" x14ac:dyDescent="0.2">
      <c r="A12" s="46">
        <f>IF(D12&lt;&gt;"",COUNTA($D$10:D12),"")</f>
        <v>3</v>
      </c>
      <c r="B12" s="114">
        <v>2007</v>
      </c>
      <c r="C12" s="89">
        <v>283</v>
      </c>
      <c r="D12" s="90">
        <v>6.3909774436090228</v>
      </c>
      <c r="E12" s="91">
        <v>43372</v>
      </c>
      <c r="F12" s="90">
        <v>10.338862318103185</v>
      </c>
      <c r="G12" s="91">
        <v>72035</v>
      </c>
      <c r="H12" s="90">
        <v>9.2681076981418276</v>
      </c>
      <c r="I12" s="91">
        <v>1140244</v>
      </c>
      <c r="J12" s="90">
        <v>13.506582968497714</v>
      </c>
      <c r="M12" s="93"/>
      <c r="O12" s="93"/>
      <c r="Q12" s="93"/>
      <c r="S12" s="94"/>
      <c r="T12" s="94"/>
      <c r="U12" s="94"/>
      <c r="V12" s="94"/>
      <c r="W12" s="94"/>
      <c r="X12" s="94"/>
      <c r="Y12" s="94"/>
      <c r="Z12" s="94"/>
    </row>
    <row r="13" spans="1:35" ht="11.45" customHeight="1" x14ac:dyDescent="0.2">
      <c r="A13" s="46">
        <f>IF(D13&lt;&gt;"",COUNTA($D$10:D13),"")</f>
        <v>4</v>
      </c>
      <c r="B13" s="114">
        <v>2008</v>
      </c>
      <c r="C13" s="89">
        <v>289</v>
      </c>
      <c r="D13" s="90">
        <v>2.1201413427561837</v>
      </c>
      <c r="E13" s="91">
        <v>45234</v>
      </c>
      <c r="F13" s="90">
        <v>4.2930923176242741</v>
      </c>
      <c r="G13" s="91">
        <v>74863</v>
      </c>
      <c r="H13" s="90">
        <v>3.9258693690567084</v>
      </c>
      <c r="I13" s="91">
        <v>1208054</v>
      </c>
      <c r="J13" s="90">
        <v>5.9469727532001926</v>
      </c>
      <c r="M13" s="93"/>
      <c r="O13" s="93"/>
      <c r="Q13" s="93"/>
      <c r="S13" s="94"/>
      <c r="T13" s="94"/>
      <c r="U13" s="94"/>
      <c r="V13" s="94"/>
      <c r="W13" s="94"/>
      <c r="X13" s="94"/>
      <c r="Y13" s="94"/>
      <c r="Z13" s="94"/>
    </row>
    <row r="14" spans="1:35" ht="11.45" customHeight="1" x14ac:dyDescent="0.2">
      <c r="A14" s="46">
        <f>IF(D14&lt;&gt;"",COUNTA($D$10:D14),"")</f>
        <v>5</v>
      </c>
      <c r="B14" s="114">
        <v>2009</v>
      </c>
      <c r="C14" s="89">
        <v>295</v>
      </c>
      <c r="D14" s="90">
        <v>2.1</v>
      </c>
      <c r="E14" s="91">
        <v>44877</v>
      </c>
      <c r="F14" s="90">
        <v>-0.8</v>
      </c>
      <c r="G14" s="91">
        <v>71408</v>
      </c>
      <c r="H14" s="90">
        <v>-4.5999999999999996</v>
      </c>
      <c r="I14" s="91">
        <v>1147102</v>
      </c>
      <c r="J14" s="90">
        <v>-5</v>
      </c>
      <c r="M14" s="93"/>
      <c r="O14" s="93"/>
      <c r="Q14" s="93"/>
      <c r="S14" s="94"/>
      <c r="T14" s="94"/>
      <c r="U14" s="94"/>
      <c r="V14" s="94"/>
      <c r="W14" s="94"/>
      <c r="X14" s="94"/>
      <c r="Y14" s="94"/>
      <c r="Z14" s="94"/>
    </row>
    <row r="15" spans="1:35" ht="11.45" customHeight="1" x14ac:dyDescent="0.2">
      <c r="A15" s="46">
        <f>IF(D15&lt;&gt;"",COUNTA($D$10:D15),"")</f>
        <v>6</v>
      </c>
      <c r="B15" s="114">
        <v>2010</v>
      </c>
      <c r="C15" s="89">
        <v>282</v>
      </c>
      <c r="D15" s="90">
        <v>-4.4000000000000004</v>
      </c>
      <c r="E15" s="91">
        <v>43448</v>
      </c>
      <c r="F15" s="90">
        <v>-3.2</v>
      </c>
      <c r="G15" s="91">
        <v>70657</v>
      </c>
      <c r="H15" s="90">
        <v>-1.1000000000000001</v>
      </c>
      <c r="I15" s="91">
        <v>1143027</v>
      </c>
      <c r="J15" s="90">
        <v>-0.4</v>
      </c>
      <c r="M15" s="93"/>
      <c r="O15" s="93"/>
      <c r="Q15" s="93"/>
      <c r="S15" s="94"/>
      <c r="T15" s="94"/>
      <c r="U15" s="94"/>
      <c r="V15" s="94"/>
      <c r="W15" s="94"/>
      <c r="X15" s="94"/>
      <c r="Y15" s="94"/>
      <c r="Z15" s="94"/>
    </row>
    <row r="16" spans="1:35" ht="11.45" customHeight="1" x14ac:dyDescent="0.2">
      <c r="A16" s="46">
        <f>IF(D16&lt;&gt;"",COUNTA($D$10:D16),"")</f>
        <v>7</v>
      </c>
      <c r="B16" s="114">
        <v>2011</v>
      </c>
      <c r="C16" s="89">
        <v>299</v>
      </c>
      <c r="D16" s="90">
        <v>6</v>
      </c>
      <c r="E16" s="91">
        <v>45429</v>
      </c>
      <c r="F16" s="90">
        <v>4.5999999999999996</v>
      </c>
      <c r="G16" s="91">
        <v>74817</v>
      </c>
      <c r="H16" s="90">
        <v>5.9</v>
      </c>
      <c r="I16" s="91">
        <v>1253706</v>
      </c>
      <c r="J16" s="90">
        <v>9.6999999999999993</v>
      </c>
      <c r="M16" s="93"/>
      <c r="O16" s="93"/>
      <c r="Q16" s="93"/>
      <c r="S16" s="94"/>
      <c r="T16" s="94"/>
      <c r="U16" s="94"/>
      <c r="V16" s="94"/>
      <c r="W16" s="94"/>
      <c r="X16" s="94"/>
      <c r="Y16" s="94"/>
      <c r="Z16" s="94"/>
    </row>
    <row r="17" spans="1:26" ht="11.45" customHeight="1" x14ac:dyDescent="0.2">
      <c r="A17" s="46">
        <f>IF(D17&lt;&gt;"",COUNTA($D$10:D17),"")</f>
        <v>8</v>
      </c>
      <c r="B17" s="114">
        <v>2012</v>
      </c>
      <c r="C17" s="89">
        <v>297</v>
      </c>
      <c r="D17" s="90">
        <v>-0.7</v>
      </c>
      <c r="E17" s="91">
        <v>45732</v>
      </c>
      <c r="F17" s="90">
        <v>0.7</v>
      </c>
      <c r="G17" s="91">
        <v>75600</v>
      </c>
      <c r="H17" s="90">
        <v>1</v>
      </c>
      <c r="I17" s="91">
        <v>1325872</v>
      </c>
      <c r="J17" s="90">
        <v>5.8</v>
      </c>
      <c r="M17" s="93"/>
      <c r="O17" s="93"/>
      <c r="Q17" s="93"/>
      <c r="S17" s="94"/>
      <c r="T17" s="94"/>
      <c r="U17" s="94"/>
      <c r="V17" s="94"/>
      <c r="W17" s="94"/>
      <c r="X17" s="94"/>
      <c r="Y17" s="94"/>
      <c r="Z17" s="94"/>
    </row>
    <row r="18" spans="1:26" ht="11.45" customHeight="1" x14ac:dyDescent="0.2">
      <c r="A18" s="46">
        <f>IF(D18&lt;&gt;"",COUNTA($D$10:D18),"")</f>
        <v>9</v>
      </c>
      <c r="B18" s="114">
        <v>2013</v>
      </c>
      <c r="C18" s="89">
        <v>294</v>
      </c>
      <c r="D18" s="90">
        <v>-1</v>
      </c>
      <c r="E18" s="91">
        <v>44141</v>
      </c>
      <c r="F18" s="90">
        <v>-3.5</v>
      </c>
      <c r="G18" s="91">
        <v>71396</v>
      </c>
      <c r="H18" s="90">
        <v>-5.6</v>
      </c>
      <c r="I18" s="91">
        <v>1288553</v>
      </c>
      <c r="J18" s="90">
        <v>-2.8</v>
      </c>
      <c r="M18" s="93"/>
      <c r="O18" s="93"/>
      <c r="Q18" s="93"/>
      <c r="S18" s="94"/>
      <c r="T18" s="94"/>
      <c r="U18" s="94"/>
      <c r="V18" s="94"/>
      <c r="W18" s="94"/>
      <c r="X18" s="94"/>
      <c r="Y18" s="94"/>
      <c r="Z18" s="94"/>
    </row>
    <row r="19" spans="1:26" ht="11.45" customHeight="1" x14ac:dyDescent="0.2">
      <c r="A19" s="46">
        <f>IF(D19&lt;&gt;"",COUNTA($D$10:D19),"")</f>
        <v>10</v>
      </c>
      <c r="B19" s="114">
        <v>2014</v>
      </c>
      <c r="C19" s="89">
        <v>300</v>
      </c>
      <c r="D19" s="90">
        <v>2</v>
      </c>
      <c r="E19" s="91">
        <v>45445</v>
      </c>
      <c r="F19" s="90">
        <v>3</v>
      </c>
      <c r="G19" s="91">
        <v>74265</v>
      </c>
      <c r="H19" s="90">
        <v>4</v>
      </c>
      <c r="I19" s="91">
        <v>1376672</v>
      </c>
      <c r="J19" s="90">
        <v>6.8</v>
      </c>
      <c r="M19" s="93"/>
      <c r="O19" s="93"/>
      <c r="Q19" s="93"/>
      <c r="S19" s="94"/>
      <c r="T19" s="94"/>
      <c r="U19" s="94"/>
      <c r="V19" s="94"/>
      <c r="W19" s="94"/>
      <c r="X19" s="94"/>
      <c r="Y19" s="94"/>
      <c r="Z19" s="94"/>
    </row>
    <row r="20" spans="1:26" ht="11.45" customHeight="1" x14ac:dyDescent="0.2">
      <c r="A20" s="46">
        <f>IF(D20&lt;&gt;"",COUNTA($D$10:D20),"")</f>
        <v>11</v>
      </c>
      <c r="B20" s="114">
        <v>2015</v>
      </c>
      <c r="C20" s="89">
        <v>305</v>
      </c>
      <c r="D20" s="90">
        <v>1.7</v>
      </c>
      <c r="E20" s="91">
        <v>46297</v>
      </c>
      <c r="F20" s="90">
        <v>1.9</v>
      </c>
      <c r="G20" s="91">
        <v>75819</v>
      </c>
      <c r="H20" s="90">
        <v>2.1</v>
      </c>
      <c r="I20" s="91">
        <v>1471756</v>
      </c>
      <c r="J20" s="90">
        <v>6.9</v>
      </c>
      <c r="M20" s="93"/>
      <c r="O20" s="93"/>
      <c r="Q20" s="93"/>
      <c r="S20" s="94"/>
      <c r="T20" s="94"/>
      <c r="U20" s="94"/>
      <c r="V20" s="94"/>
      <c r="W20" s="94"/>
      <c r="X20" s="94"/>
      <c r="Y20" s="94"/>
      <c r="Z20" s="94"/>
    </row>
    <row r="21" spans="1:26" ht="11.45" customHeight="1" x14ac:dyDescent="0.2">
      <c r="A21" s="46">
        <f>IF(D21&lt;&gt;"",COUNTA($D$10:D21),"")</f>
        <v>12</v>
      </c>
      <c r="B21" s="114">
        <v>2016</v>
      </c>
      <c r="C21" s="89">
        <v>299</v>
      </c>
      <c r="D21" s="90">
        <v>-2</v>
      </c>
      <c r="E21" s="91">
        <v>46201</v>
      </c>
      <c r="F21" s="90">
        <v>-0.2</v>
      </c>
      <c r="G21" s="91">
        <v>75683</v>
      </c>
      <c r="H21" s="90">
        <v>-0.2</v>
      </c>
      <c r="I21" s="91">
        <v>1512011</v>
      </c>
      <c r="J21" s="90">
        <v>2.7</v>
      </c>
      <c r="M21" s="93"/>
      <c r="O21" s="93"/>
      <c r="Q21" s="93"/>
      <c r="S21" s="94"/>
      <c r="T21" s="94"/>
      <c r="U21" s="94"/>
      <c r="V21" s="94"/>
      <c r="W21" s="94"/>
      <c r="X21" s="94"/>
      <c r="Y21" s="94"/>
      <c r="Z21" s="94"/>
    </row>
    <row r="22" spans="1:26" ht="11.45" customHeight="1" x14ac:dyDescent="0.2">
      <c r="A22" s="46">
        <f>IF(D22&lt;&gt;"",COUNTA($D$10:D22),"")</f>
        <v>13</v>
      </c>
      <c r="B22" s="114">
        <v>2017</v>
      </c>
      <c r="C22" s="89">
        <v>301</v>
      </c>
      <c r="D22" s="90">
        <v>0.7</v>
      </c>
      <c r="E22" s="91">
        <v>46563</v>
      </c>
      <c r="F22" s="90">
        <v>0.8</v>
      </c>
      <c r="G22" s="91">
        <v>75511</v>
      </c>
      <c r="H22" s="90">
        <v>-0.2</v>
      </c>
      <c r="I22" s="91">
        <v>1568702</v>
      </c>
      <c r="J22" s="90">
        <v>3.7</v>
      </c>
      <c r="M22" s="93"/>
      <c r="O22" s="93"/>
      <c r="Q22" s="93"/>
      <c r="S22" s="94"/>
      <c r="T22" s="94"/>
      <c r="U22" s="94"/>
      <c r="V22" s="94"/>
      <c r="W22" s="94"/>
      <c r="X22" s="94"/>
      <c r="Y22" s="94"/>
      <c r="Z22" s="94"/>
    </row>
    <row r="23" spans="1:26" ht="11.45" customHeight="1" x14ac:dyDescent="0.2">
      <c r="A23" s="46">
        <f>IF(D23&lt;&gt;"",COUNTA($D$10:D23),"")</f>
        <v>14</v>
      </c>
      <c r="B23" s="114">
        <v>2018</v>
      </c>
      <c r="C23" s="89">
        <v>307</v>
      </c>
      <c r="D23" s="90">
        <v>2</v>
      </c>
      <c r="E23" s="91">
        <v>50563</v>
      </c>
      <c r="F23" s="90">
        <v>8.6</v>
      </c>
      <c r="G23" s="91">
        <v>79944</v>
      </c>
      <c r="H23" s="90">
        <v>5.9</v>
      </c>
      <c r="I23" s="91">
        <v>1797980</v>
      </c>
      <c r="J23" s="90">
        <v>14.6</v>
      </c>
      <c r="M23" s="93"/>
      <c r="O23" s="93"/>
      <c r="Q23" s="93"/>
      <c r="S23" s="94"/>
      <c r="T23" s="94"/>
      <c r="U23" s="94"/>
      <c r="V23" s="94"/>
      <c r="W23" s="94"/>
      <c r="X23" s="94"/>
      <c r="Y23" s="94"/>
      <c r="Z23" s="94"/>
    </row>
    <row r="24" spans="1:26" ht="11.45" customHeight="1" x14ac:dyDescent="0.2">
      <c r="A24" s="46">
        <f>IF(D24&lt;&gt;"",COUNTA($D$10:D24),"")</f>
        <v>15</v>
      </c>
      <c r="B24" s="114">
        <v>2019</v>
      </c>
      <c r="C24" s="89">
        <v>313</v>
      </c>
      <c r="D24" s="90">
        <v>2</v>
      </c>
      <c r="E24" s="91">
        <v>52685</v>
      </c>
      <c r="F24" s="90">
        <v>4.2</v>
      </c>
      <c r="G24" s="91">
        <v>83356</v>
      </c>
      <c r="H24" s="90">
        <v>4.3</v>
      </c>
      <c r="I24" s="91">
        <v>1962171</v>
      </c>
      <c r="J24" s="90">
        <v>9.1</v>
      </c>
      <c r="M24" s="93"/>
      <c r="O24" s="93"/>
      <c r="Q24" s="93"/>
      <c r="S24" s="94"/>
      <c r="T24" s="94"/>
      <c r="U24" s="94"/>
      <c r="V24" s="94"/>
      <c r="W24" s="94"/>
      <c r="X24" s="94"/>
      <c r="Y24" s="94"/>
      <c r="Z24" s="94"/>
    </row>
    <row r="25" spans="1:26" ht="11.45" customHeight="1" x14ac:dyDescent="0.2">
      <c r="A25" s="46">
        <f>IF(D25&lt;&gt;"",COUNTA($D$10:D25),"")</f>
        <v>16</v>
      </c>
      <c r="B25" s="114">
        <v>2020</v>
      </c>
      <c r="C25" s="89">
        <v>325</v>
      </c>
      <c r="D25" s="90">
        <v>3.8</v>
      </c>
      <c r="E25" s="91">
        <v>53160</v>
      </c>
      <c r="F25" s="90">
        <v>0.9</v>
      </c>
      <c r="G25" s="91">
        <v>78724</v>
      </c>
      <c r="H25" s="90">
        <v>-5.5</v>
      </c>
      <c r="I25" s="91">
        <v>1872098</v>
      </c>
      <c r="J25" s="90">
        <v>-4.5</v>
      </c>
      <c r="M25" s="93"/>
      <c r="O25" s="93"/>
      <c r="Q25" s="93"/>
      <c r="S25" s="94"/>
      <c r="T25" s="94"/>
      <c r="U25" s="94"/>
      <c r="V25" s="94"/>
      <c r="W25" s="94"/>
      <c r="X25" s="94"/>
      <c r="Y25" s="94"/>
      <c r="Z25" s="94"/>
    </row>
    <row r="26" spans="1:26" ht="11.45" customHeight="1" x14ac:dyDescent="0.2">
      <c r="A26" s="46">
        <f>IF(D26&lt;&gt;"",COUNTA($D$10:D26),"")</f>
        <v>17</v>
      </c>
      <c r="B26" s="114">
        <v>2021</v>
      </c>
      <c r="C26" s="89">
        <v>307</v>
      </c>
      <c r="D26" s="90">
        <v>-5.5</v>
      </c>
      <c r="E26" s="91">
        <v>51885</v>
      </c>
      <c r="F26" s="90">
        <v>-2.4</v>
      </c>
      <c r="G26" s="91">
        <v>78199</v>
      </c>
      <c r="H26" s="90">
        <v>-0.7</v>
      </c>
      <c r="I26" s="91">
        <v>1910645</v>
      </c>
      <c r="J26" s="90">
        <v>2.1</v>
      </c>
      <c r="M26" s="93"/>
      <c r="O26" s="93"/>
      <c r="Q26" s="93"/>
      <c r="S26" s="94"/>
      <c r="T26" s="94"/>
      <c r="U26" s="94"/>
      <c r="V26" s="94"/>
      <c r="W26" s="94"/>
      <c r="X26" s="94"/>
      <c r="Y26" s="94"/>
      <c r="Z26" s="94"/>
    </row>
    <row r="27" spans="1:26" ht="11.45" customHeight="1" x14ac:dyDescent="0.2">
      <c r="A27" s="46">
        <f>IF(D27&lt;&gt;"",COUNTA($D$10:D27),"")</f>
        <v>18</v>
      </c>
      <c r="B27" s="114">
        <v>2022</v>
      </c>
      <c r="C27" s="89">
        <v>306</v>
      </c>
      <c r="D27" s="90">
        <v>-0.3</v>
      </c>
      <c r="E27" s="91">
        <v>50136</v>
      </c>
      <c r="F27" s="90">
        <v>-3.4</v>
      </c>
      <c r="G27" s="91">
        <v>77250</v>
      </c>
      <c r="H27" s="90">
        <v>-1.2</v>
      </c>
      <c r="I27" s="91">
        <v>1947384</v>
      </c>
      <c r="J27" s="90">
        <v>1.9</v>
      </c>
      <c r="M27" s="93"/>
      <c r="O27" s="93"/>
      <c r="Q27" s="93"/>
      <c r="S27" s="94"/>
      <c r="T27" s="94"/>
      <c r="U27" s="94"/>
      <c r="V27" s="94"/>
      <c r="W27" s="94"/>
      <c r="X27" s="94"/>
      <c r="Y27" s="94"/>
      <c r="Z27" s="94"/>
    </row>
    <row r="28" spans="1:26" ht="11.45" customHeight="1" x14ac:dyDescent="0.2">
      <c r="A28" s="46">
        <f>IF(D28&lt;&gt;"",COUNTA($D$10:D28),"")</f>
        <v>19</v>
      </c>
      <c r="B28" s="114">
        <v>2023</v>
      </c>
      <c r="C28" s="89">
        <v>303</v>
      </c>
      <c r="D28" s="90">
        <v>-1</v>
      </c>
      <c r="E28" s="91">
        <v>49827</v>
      </c>
      <c r="F28" s="90">
        <v>-0.6</v>
      </c>
      <c r="G28" s="91">
        <v>76905</v>
      </c>
      <c r="H28" s="90">
        <v>-0.4</v>
      </c>
      <c r="I28" s="91">
        <v>2061566</v>
      </c>
      <c r="J28" s="90">
        <v>5.9</v>
      </c>
      <c r="M28" s="93"/>
      <c r="O28" s="93"/>
      <c r="Q28" s="93"/>
      <c r="S28" s="94"/>
      <c r="T28" s="94"/>
      <c r="U28" s="94"/>
      <c r="V28" s="94"/>
      <c r="W28" s="94"/>
      <c r="X28" s="94"/>
      <c r="Y28" s="94"/>
      <c r="Z28" s="94"/>
    </row>
    <row r="29" spans="1:26" ht="11.45" customHeight="1" x14ac:dyDescent="0.2">
      <c r="A29" s="46">
        <f>IF(D29&lt;&gt;"",COUNTA($D$10:D29),"")</f>
        <v>20</v>
      </c>
      <c r="B29" s="114">
        <v>2024</v>
      </c>
      <c r="C29" s="89">
        <v>285</v>
      </c>
      <c r="D29" s="90">
        <v>-5.9</v>
      </c>
      <c r="E29" s="91">
        <v>49080</v>
      </c>
      <c r="F29" s="90">
        <v>-1.5</v>
      </c>
      <c r="G29" s="91">
        <v>75267</v>
      </c>
      <c r="H29" s="90">
        <v>-2.1</v>
      </c>
      <c r="I29" s="91">
        <v>2132607</v>
      </c>
      <c r="J29" s="90">
        <v>3.4</v>
      </c>
    </row>
    <row r="30" spans="1:26" s="34" customFormat="1" ht="11.45" customHeight="1" x14ac:dyDescent="0.2">
      <c r="A30" s="46" t="str">
        <f>IF(D30&lt;&gt;"",COUNTA($D$10:D30),"")</f>
        <v/>
      </c>
      <c r="B30" s="114"/>
      <c r="C30" s="89"/>
      <c r="D30" s="90"/>
      <c r="E30" s="91"/>
      <c r="F30" s="90"/>
      <c r="G30" s="91"/>
      <c r="H30" s="90"/>
      <c r="I30" s="91"/>
      <c r="J30" s="90"/>
    </row>
    <row r="31" spans="1:26" s="34" customFormat="1" ht="11.45" customHeight="1" x14ac:dyDescent="0.2">
      <c r="A31" s="46">
        <f>IF(D31&lt;&gt;"",COUNTA($D$10:D31),"")</f>
        <v>21</v>
      </c>
      <c r="B31" s="114">
        <v>2025</v>
      </c>
      <c r="C31" s="89">
        <v>280</v>
      </c>
      <c r="D31" s="90">
        <v>-1.8</v>
      </c>
      <c r="E31" s="91">
        <v>48751</v>
      </c>
      <c r="F31" s="90">
        <v>-0.7</v>
      </c>
      <c r="G31" s="91">
        <v>74587</v>
      </c>
      <c r="H31" s="90">
        <v>-0.9</v>
      </c>
      <c r="I31" s="91">
        <v>2203510</v>
      </c>
      <c r="J31" s="90">
        <v>3.3</v>
      </c>
    </row>
    <row r="32" spans="1:26" s="34" customFormat="1" ht="11.45" customHeight="1" x14ac:dyDescent="0.2">
      <c r="A32" s="46" t="str">
        <f>IF(D32&lt;&gt;"",COUNTA($D$10:D32),"")</f>
        <v/>
      </c>
      <c r="B32" s="114"/>
      <c r="C32" s="89"/>
      <c r="D32" s="90"/>
      <c r="E32" s="91"/>
      <c r="F32" s="90"/>
      <c r="G32" s="91"/>
      <c r="H32" s="90"/>
      <c r="I32" s="91"/>
      <c r="J32" s="90"/>
    </row>
    <row r="33" spans="1:10" s="34" customFormat="1" ht="11.45" customHeight="1" x14ac:dyDescent="0.2">
      <c r="A33" s="46">
        <f>IF(D33&lt;&gt;"",COUNTA($D$10:D33),"")</f>
        <v>22</v>
      </c>
      <c r="B33" s="114" t="s">
        <v>138</v>
      </c>
      <c r="C33" s="89">
        <v>281</v>
      </c>
      <c r="D33" s="90">
        <v>-1.1000000000000001</v>
      </c>
      <c r="E33" s="91">
        <v>48677</v>
      </c>
      <c r="F33" s="90">
        <v>0.4</v>
      </c>
      <c r="G33" s="91">
        <v>6613</v>
      </c>
      <c r="H33" s="90">
        <v>-0.8</v>
      </c>
      <c r="I33" s="91">
        <v>174742</v>
      </c>
      <c r="J33" s="90">
        <v>3.9</v>
      </c>
    </row>
    <row r="34" spans="1:10" s="34" customFormat="1" ht="11.45" customHeight="1" x14ac:dyDescent="0.2">
      <c r="A34" s="46">
        <f>IF(D34&lt;&gt;"",COUNTA($D$10:D34),"")</f>
        <v>23</v>
      </c>
      <c r="B34" s="114" t="s">
        <v>139</v>
      </c>
      <c r="C34" s="89">
        <v>281</v>
      </c>
      <c r="D34" s="90">
        <v>-1.1000000000000001</v>
      </c>
      <c r="E34" s="91">
        <v>48841</v>
      </c>
      <c r="F34" s="90">
        <v>0.5</v>
      </c>
      <c r="G34" s="91">
        <v>6100</v>
      </c>
      <c r="H34" s="90">
        <v>-4.2</v>
      </c>
      <c r="I34" s="91">
        <v>175184</v>
      </c>
      <c r="J34" s="90">
        <v>6.1</v>
      </c>
    </row>
    <row r="35" spans="1:10" s="34" customFormat="1" ht="11.45" customHeight="1" x14ac:dyDescent="0.2">
      <c r="A35" s="46">
        <f>IF(D35&lt;&gt;"",COUNTA($D$10:D35),"")</f>
        <v>24</v>
      </c>
      <c r="B35" s="114" t="s">
        <v>140</v>
      </c>
      <c r="C35" s="89">
        <v>281</v>
      </c>
      <c r="D35" s="90">
        <v>-1.1000000000000001</v>
      </c>
      <c r="E35" s="91">
        <v>48988</v>
      </c>
      <c r="F35" s="90">
        <v>0.8</v>
      </c>
      <c r="G35" s="91">
        <v>6424</v>
      </c>
      <c r="H35" s="90">
        <v>5</v>
      </c>
      <c r="I35" s="91">
        <v>176838</v>
      </c>
      <c r="J35" s="90">
        <v>5</v>
      </c>
    </row>
    <row r="36" spans="1:10" s="34" customFormat="1" ht="11.45" customHeight="1" x14ac:dyDescent="0.2">
      <c r="A36" s="46">
        <f>IF(D36&lt;&gt;"",COUNTA($D$10:D36),"")</f>
        <v>25</v>
      </c>
      <c r="B36" s="114" t="s">
        <v>141</v>
      </c>
      <c r="C36" s="89">
        <v>281</v>
      </c>
      <c r="D36" s="90">
        <v>-1.4</v>
      </c>
      <c r="E36" s="91">
        <v>49005</v>
      </c>
      <c r="F36" s="90">
        <v>0.2</v>
      </c>
      <c r="G36" s="91">
        <v>6197</v>
      </c>
      <c r="H36" s="90">
        <v>-4.9000000000000004</v>
      </c>
      <c r="I36" s="91">
        <v>180155</v>
      </c>
      <c r="J36" s="90">
        <v>5.0999999999999996</v>
      </c>
    </row>
    <row r="37" spans="1:10" s="34" customFormat="1" ht="11.45" customHeight="1" x14ac:dyDescent="0.2">
      <c r="A37" s="46">
        <f>IF(D37&lt;&gt;"",COUNTA($D$10:D37),"")</f>
        <v>26</v>
      </c>
      <c r="B37" s="114" t="s">
        <v>142</v>
      </c>
      <c r="C37" s="89">
        <v>280</v>
      </c>
      <c r="D37" s="90">
        <v>-1.8</v>
      </c>
      <c r="E37" s="91">
        <v>48679</v>
      </c>
      <c r="F37" s="90">
        <v>-0.7</v>
      </c>
      <c r="G37" s="91">
        <v>6147</v>
      </c>
      <c r="H37" s="90" t="s">
        <v>13</v>
      </c>
      <c r="I37" s="91">
        <v>185988</v>
      </c>
      <c r="J37" s="90">
        <v>5</v>
      </c>
    </row>
    <row r="38" spans="1:10" s="34" customFormat="1" ht="11.45" customHeight="1" x14ac:dyDescent="0.2">
      <c r="A38" s="46">
        <f>IF(D38&lt;&gt;"",COUNTA($D$10:D38),"")</f>
        <v>27</v>
      </c>
      <c r="B38" s="114" t="s">
        <v>143</v>
      </c>
      <c r="C38" s="89">
        <v>280</v>
      </c>
      <c r="D38" s="90">
        <v>-1.8</v>
      </c>
      <c r="E38" s="91">
        <v>48652</v>
      </c>
      <c r="F38" s="90">
        <v>-1.3</v>
      </c>
      <c r="G38" s="91">
        <v>6170</v>
      </c>
      <c r="H38" s="90">
        <v>-1.3</v>
      </c>
      <c r="I38" s="91">
        <v>197002</v>
      </c>
      <c r="J38" s="90">
        <v>4.5</v>
      </c>
    </row>
    <row r="39" spans="1:10" s="34" customFormat="1" ht="11.45" customHeight="1" x14ac:dyDescent="0.2">
      <c r="A39" s="46">
        <f>IF(D39&lt;&gt;"",COUNTA($D$10:D39),"")</f>
        <v>28</v>
      </c>
      <c r="B39" s="114" t="s">
        <v>144</v>
      </c>
      <c r="C39" s="89">
        <v>280</v>
      </c>
      <c r="D39" s="90">
        <v>-1.8</v>
      </c>
      <c r="E39" s="91">
        <v>48578</v>
      </c>
      <c r="F39" s="90">
        <v>-1.4</v>
      </c>
      <c r="G39" s="91">
        <v>6589</v>
      </c>
      <c r="H39" s="90" t="s">
        <v>13</v>
      </c>
      <c r="I39" s="91">
        <v>183138</v>
      </c>
      <c r="J39" s="90">
        <v>2.7</v>
      </c>
    </row>
    <row r="40" spans="1:10" s="34" customFormat="1" ht="11.45" customHeight="1" x14ac:dyDescent="0.2">
      <c r="A40" s="46">
        <f>IF(D40&lt;&gt;"",COUNTA($D$10:D40),"")</f>
        <v>29</v>
      </c>
      <c r="B40" s="114" t="s">
        <v>145</v>
      </c>
      <c r="C40" s="89">
        <v>280</v>
      </c>
      <c r="D40" s="90">
        <v>-1.8</v>
      </c>
      <c r="E40" s="91">
        <v>48599</v>
      </c>
      <c r="F40" s="90">
        <v>-1.5</v>
      </c>
      <c r="G40" s="91">
        <v>5723</v>
      </c>
      <c r="H40" s="90">
        <v>-3.9</v>
      </c>
      <c r="I40" s="91">
        <v>173415</v>
      </c>
      <c r="J40" s="90">
        <v>1.3</v>
      </c>
    </row>
    <row r="41" spans="1:10" s="34" customFormat="1" ht="11.45" customHeight="1" x14ac:dyDescent="0.2">
      <c r="A41" s="46">
        <f>IF(D41&lt;&gt;"",COUNTA($D$10:D41),"")</f>
        <v>30</v>
      </c>
      <c r="B41" s="114" t="s">
        <v>146</v>
      </c>
      <c r="C41" s="89">
        <v>280</v>
      </c>
      <c r="D41" s="90">
        <v>-1.8</v>
      </c>
      <c r="E41" s="91">
        <v>48850</v>
      </c>
      <c r="F41" s="90">
        <v>-1.4</v>
      </c>
      <c r="G41" s="91">
        <v>6477</v>
      </c>
      <c r="H41" s="90">
        <v>0.8</v>
      </c>
      <c r="I41" s="91">
        <v>176230</v>
      </c>
      <c r="J41" s="90">
        <v>2.4</v>
      </c>
    </row>
    <row r="42" spans="1:10" s="34" customFormat="1" ht="11.45" customHeight="1" x14ac:dyDescent="0.2">
      <c r="A42" s="46">
        <f>IF(D42&lt;&gt;"",COUNTA($D$10:D42),"")</f>
        <v>31</v>
      </c>
      <c r="B42" s="114" t="s">
        <v>147</v>
      </c>
      <c r="C42" s="89">
        <v>279</v>
      </c>
      <c r="D42" s="90">
        <v>-2.1</v>
      </c>
      <c r="E42" s="91">
        <v>48760</v>
      </c>
      <c r="F42" s="90">
        <v>-1.3</v>
      </c>
      <c r="G42" s="91">
        <v>6345</v>
      </c>
      <c r="H42" s="90">
        <v>0.1</v>
      </c>
      <c r="I42" s="91">
        <v>180965</v>
      </c>
      <c r="J42" s="90">
        <v>0.3</v>
      </c>
    </row>
    <row r="43" spans="1:10" s="34" customFormat="1" ht="11.45" customHeight="1" x14ac:dyDescent="0.2">
      <c r="A43" s="46">
        <f>IF(D43&lt;&gt;"",COUNTA($D$10:D43),"")</f>
        <v>32</v>
      </c>
      <c r="B43" s="114" t="s">
        <v>148</v>
      </c>
      <c r="C43" s="89">
        <v>279</v>
      </c>
      <c r="D43" s="90">
        <v>-2.1</v>
      </c>
      <c r="E43" s="91">
        <v>48785</v>
      </c>
      <c r="F43" s="90">
        <v>-1</v>
      </c>
      <c r="G43" s="91">
        <v>6244</v>
      </c>
      <c r="H43" s="90">
        <v>-2.5</v>
      </c>
      <c r="I43" s="91">
        <v>214750</v>
      </c>
      <c r="J43" s="90">
        <v>0.6</v>
      </c>
    </row>
    <row r="44" spans="1:10" x14ac:dyDescent="0.2">
      <c r="A44" s="46">
        <f>IF(D44&lt;&gt;"",COUNTA($D$10:D44),"")</f>
        <v>33</v>
      </c>
      <c r="B44" s="114" t="s">
        <v>149</v>
      </c>
      <c r="C44" s="89">
        <v>279</v>
      </c>
      <c r="D44" s="90">
        <v>-2.1</v>
      </c>
      <c r="E44" s="91">
        <v>48593</v>
      </c>
      <c r="F44" s="90">
        <v>-1.2</v>
      </c>
      <c r="G44" s="91">
        <v>5558</v>
      </c>
      <c r="H44" s="90">
        <v>1.2</v>
      </c>
      <c r="I44" s="91">
        <v>185104</v>
      </c>
      <c r="J44" s="90">
        <v>3.9</v>
      </c>
    </row>
    <row r="45" spans="1:10" x14ac:dyDescent="0.2">
      <c r="C45" s="103"/>
      <c r="E45" s="102"/>
    </row>
  </sheetData>
  <mergeCells count="18">
    <mergeCell ref="E5:E7"/>
    <mergeCell ref="F5:F7"/>
    <mergeCell ref="G5:G7"/>
    <mergeCell ref="H5:H7"/>
    <mergeCell ref="A1:B1"/>
    <mergeCell ref="C1:J1"/>
    <mergeCell ref="A2:B2"/>
    <mergeCell ref="C2:J2"/>
    <mergeCell ref="A3:A7"/>
    <mergeCell ref="B3:B7"/>
    <mergeCell ref="C3:D4"/>
    <mergeCell ref="E3:F4"/>
    <mergeCell ref="G3:H4"/>
    <mergeCell ref="I3:J4"/>
    <mergeCell ref="I5:I7"/>
    <mergeCell ref="J5:J7"/>
    <mergeCell ref="C5:C7"/>
    <mergeCell ref="D5:D7"/>
  </mergeCells>
  <phoneticPr fontId="52" type="noConversion"/>
  <pageMargins left="0.59055118110236227" right="0.59055118110236227" top="0.59055118110236227" bottom="0.59055118110236227" header="0.39370078740157483" footer="0.39370078740157483"/>
  <pageSetup paperSize="9" scale="97" fitToHeight="0" pageOrder="overThenDown" orientation="portrait" r:id="rId1"/>
  <headerFooter differentOddEven="1">
    <oddFooter>&amp;L&amp;"-,Standard"&amp;7StatA MV, Statistischer Bericht E113J 2025 00&amp;R&amp;"-,Standard"&amp;7&amp;P</oddFooter>
    <evenFooter>&amp;L&amp;"-,Standard"&amp;7&amp;P&amp;R&amp;"-,Standard"&amp;7StatA MV, Statistischer Bericht E113J 2025 00</even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77"/>
  <sheetViews>
    <sheetView zoomScale="140" zoomScaleNormal="140" workbookViewId="0">
      <pane xSplit="2" ySplit="8" topLeftCell="C9" activePane="bottomRight" state="frozen"/>
      <selection sqref="A1:B1"/>
      <selection pane="topRight" sqref="A1:B1"/>
      <selection pane="bottomLeft" sqref="A1:B1"/>
      <selection pane="bottomRight" activeCell="C9" sqref="C9"/>
    </sheetView>
  </sheetViews>
  <sheetFormatPr baseColWidth="10" defaultColWidth="11.42578125" defaultRowHeight="12" customHeight="1" x14ac:dyDescent="0.2"/>
  <cols>
    <col min="1" max="1" width="3.7109375" style="52" customWidth="1"/>
    <col min="2" max="2" width="23.7109375" style="43" customWidth="1"/>
    <col min="3" max="8" width="10.7109375" style="43" customWidth="1"/>
    <col min="9" max="16384" width="11.42578125" style="40"/>
  </cols>
  <sheetData>
    <row r="1" spans="1:8" s="47" customFormat="1" ht="27.95" customHeight="1" x14ac:dyDescent="0.2">
      <c r="A1" s="146" t="s">
        <v>34</v>
      </c>
      <c r="B1" s="147"/>
      <c r="C1" s="149" t="s">
        <v>127</v>
      </c>
      <c r="D1" s="149"/>
      <c r="E1" s="149"/>
      <c r="F1" s="149"/>
      <c r="G1" s="149"/>
      <c r="H1" s="162"/>
    </row>
    <row r="2" spans="1:8" s="48" customFormat="1" ht="27.95" customHeight="1" x14ac:dyDescent="0.2">
      <c r="A2" s="169" t="s">
        <v>134</v>
      </c>
      <c r="B2" s="170"/>
      <c r="C2" s="171" t="s">
        <v>136</v>
      </c>
      <c r="D2" s="171"/>
      <c r="E2" s="171"/>
      <c r="F2" s="171"/>
      <c r="G2" s="171"/>
      <c r="H2" s="172"/>
    </row>
    <row r="3" spans="1:8" ht="11.45" customHeight="1" x14ac:dyDescent="0.2">
      <c r="A3" s="173" t="s">
        <v>35</v>
      </c>
      <c r="B3" s="176" t="s">
        <v>153</v>
      </c>
      <c r="C3" s="176" t="s">
        <v>123</v>
      </c>
      <c r="D3" s="176" t="s">
        <v>78</v>
      </c>
      <c r="E3" s="176" t="s">
        <v>36</v>
      </c>
      <c r="F3" s="176" t="s">
        <v>37</v>
      </c>
      <c r="G3" s="176" t="s">
        <v>79</v>
      </c>
      <c r="H3" s="178"/>
    </row>
    <row r="4" spans="1:8" ht="11.45" customHeight="1" x14ac:dyDescent="0.2">
      <c r="A4" s="174"/>
      <c r="B4" s="176"/>
      <c r="C4" s="176"/>
      <c r="D4" s="176"/>
      <c r="E4" s="176"/>
      <c r="F4" s="176"/>
      <c r="G4" s="176" t="s">
        <v>80</v>
      </c>
      <c r="H4" s="106" t="s">
        <v>81</v>
      </c>
    </row>
    <row r="5" spans="1:8" ht="11.45" customHeight="1" x14ac:dyDescent="0.2">
      <c r="A5" s="175"/>
      <c r="B5" s="177"/>
      <c r="C5" s="176"/>
      <c r="D5" s="176"/>
      <c r="E5" s="176"/>
      <c r="F5" s="176"/>
      <c r="G5" s="176"/>
      <c r="H5" s="178" t="s">
        <v>82</v>
      </c>
    </row>
    <row r="6" spans="1:8" ht="11.45" customHeight="1" x14ac:dyDescent="0.2">
      <c r="A6" s="175"/>
      <c r="B6" s="177"/>
      <c r="C6" s="176"/>
      <c r="D6" s="176"/>
      <c r="E6" s="176"/>
      <c r="F6" s="176"/>
      <c r="G6" s="176"/>
      <c r="H6" s="178"/>
    </row>
    <row r="7" spans="1:8" ht="11.45" customHeight="1" x14ac:dyDescent="0.2">
      <c r="A7" s="175"/>
      <c r="B7" s="177"/>
      <c r="C7" s="176" t="s">
        <v>40</v>
      </c>
      <c r="D7" s="176"/>
      <c r="E7" s="74">
        <v>1000</v>
      </c>
      <c r="F7" s="176" t="s">
        <v>41</v>
      </c>
      <c r="G7" s="176"/>
      <c r="H7" s="178"/>
    </row>
    <row r="8" spans="1:8" s="52" customFormat="1" ht="11.45" customHeight="1" x14ac:dyDescent="0.15">
      <c r="A8" s="49">
        <v>1</v>
      </c>
      <c r="B8" s="50">
        <v>2</v>
      </c>
      <c r="C8" s="50">
        <v>3</v>
      </c>
      <c r="D8" s="50">
        <v>4</v>
      </c>
      <c r="E8" s="50">
        <v>5</v>
      </c>
      <c r="F8" s="50">
        <v>6</v>
      </c>
      <c r="G8" s="50">
        <v>7</v>
      </c>
      <c r="H8" s="51">
        <v>8</v>
      </c>
    </row>
    <row r="9" spans="1:8" ht="11.45" customHeight="1" x14ac:dyDescent="0.2">
      <c r="A9" s="53"/>
      <c r="B9" s="54"/>
      <c r="C9" s="89"/>
      <c r="D9" s="91"/>
      <c r="E9" s="91"/>
      <c r="F9" s="91"/>
      <c r="G9" s="91"/>
      <c r="H9" s="91"/>
    </row>
    <row r="10" spans="1:8" ht="11.45" customHeight="1" x14ac:dyDescent="0.2">
      <c r="A10" s="46">
        <f>IF(D10&lt;&gt;"",COUNTA($D$10:D10),"")</f>
        <v>1</v>
      </c>
      <c r="B10" s="39" t="s">
        <v>83</v>
      </c>
      <c r="C10" s="116">
        <v>280</v>
      </c>
      <c r="D10" s="115">
        <v>48751</v>
      </c>
      <c r="E10" s="115">
        <v>74587</v>
      </c>
      <c r="F10" s="115">
        <v>2203510</v>
      </c>
      <c r="G10" s="115" t="s">
        <v>16</v>
      </c>
      <c r="H10" s="115" t="s">
        <v>16</v>
      </c>
    </row>
    <row r="11" spans="1:8" ht="11.45" customHeight="1" x14ac:dyDescent="0.2">
      <c r="A11" s="46" t="str">
        <f>IF(D11&lt;&gt;"",COUNTA($D$10:D11),"")</f>
        <v/>
      </c>
      <c r="B11" s="39"/>
      <c r="C11" s="89"/>
      <c r="D11" s="91"/>
      <c r="E11" s="91"/>
      <c r="F11" s="91"/>
      <c r="G11" s="91"/>
      <c r="H11" s="91"/>
    </row>
    <row r="12" spans="1:8" ht="11.45" customHeight="1" x14ac:dyDescent="0.2">
      <c r="A12" s="46">
        <f>IF(D12&lt;&gt;"",COUNTA($D$10:D12),"")</f>
        <v>2</v>
      </c>
      <c r="B12" s="38" t="s">
        <v>84</v>
      </c>
      <c r="C12" s="89">
        <v>34</v>
      </c>
      <c r="D12" s="91">
        <v>7802</v>
      </c>
      <c r="E12" s="91">
        <v>12210</v>
      </c>
      <c r="F12" s="91">
        <v>415339</v>
      </c>
      <c r="G12" s="91" t="s">
        <v>16</v>
      </c>
      <c r="H12" s="91" t="s">
        <v>16</v>
      </c>
    </row>
    <row r="13" spans="1:8" ht="11.45" customHeight="1" x14ac:dyDescent="0.2">
      <c r="A13" s="46">
        <f>IF(D13&lt;&gt;"",COUNTA($D$10:D13),"")</f>
        <v>3</v>
      </c>
      <c r="B13" s="38" t="s">
        <v>85</v>
      </c>
      <c r="C13" s="89">
        <v>23</v>
      </c>
      <c r="D13" s="91">
        <v>3144</v>
      </c>
      <c r="E13" s="91">
        <v>5288</v>
      </c>
      <c r="F13" s="91">
        <v>144588</v>
      </c>
      <c r="G13" s="91">
        <v>1123402</v>
      </c>
      <c r="H13" s="91">
        <v>295677</v>
      </c>
    </row>
    <row r="14" spans="1:8" ht="11.45" customHeight="1" x14ac:dyDescent="0.2">
      <c r="A14" s="46" t="str">
        <f>IF(D14&lt;&gt;"",COUNTA($D$10:D14),"")</f>
        <v/>
      </c>
      <c r="B14" s="38"/>
      <c r="C14" s="89"/>
      <c r="D14" s="91"/>
      <c r="E14" s="91"/>
      <c r="F14" s="91"/>
      <c r="G14" s="91"/>
      <c r="H14" s="91"/>
    </row>
    <row r="15" spans="1:8" ht="11.45" customHeight="1" x14ac:dyDescent="0.2">
      <c r="A15" s="46">
        <f>IF(D15&lt;&gt;"",COUNTA($D$10:D15),"")</f>
        <v>4</v>
      </c>
      <c r="B15" s="38" t="s">
        <v>86</v>
      </c>
      <c r="C15" s="89">
        <v>48</v>
      </c>
      <c r="D15" s="91">
        <v>7333</v>
      </c>
      <c r="E15" s="91">
        <v>11247</v>
      </c>
      <c r="F15" s="91">
        <v>329842</v>
      </c>
      <c r="G15" s="91">
        <v>2674060</v>
      </c>
      <c r="H15" s="91">
        <v>1050271</v>
      </c>
    </row>
    <row r="16" spans="1:8" ht="11.45" customHeight="1" x14ac:dyDescent="0.2">
      <c r="A16" s="46">
        <f>IF(D16&lt;&gt;"",COUNTA($D$10:D16),"")</f>
        <v>5</v>
      </c>
      <c r="B16" s="55" t="s">
        <v>87</v>
      </c>
      <c r="C16" s="89">
        <v>12</v>
      </c>
      <c r="D16" s="91">
        <v>2521</v>
      </c>
      <c r="E16" s="91">
        <v>3758</v>
      </c>
      <c r="F16" s="91">
        <v>119063</v>
      </c>
      <c r="G16" s="91">
        <v>783078</v>
      </c>
      <c r="H16" s="91" t="s">
        <v>16</v>
      </c>
    </row>
    <row r="17" spans="1:8" ht="11.45" customHeight="1" x14ac:dyDescent="0.2">
      <c r="A17" s="46" t="str">
        <f>IF(D17&lt;&gt;"",COUNTA($D$10:D17),"")</f>
        <v/>
      </c>
      <c r="B17" s="55"/>
      <c r="C17" s="89"/>
      <c r="D17" s="91"/>
      <c r="E17" s="91"/>
      <c r="F17" s="91"/>
      <c r="G17" s="91"/>
      <c r="H17" s="91"/>
    </row>
    <row r="18" spans="1:8" ht="11.45" customHeight="1" x14ac:dyDescent="0.2">
      <c r="A18" s="46">
        <f>IF(D18&lt;&gt;"",COUNTA($D$10:D18),"")</f>
        <v>6</v>
      </c>
      <c r="B18" s="38" t="s">
        <v>88</v>
      </c>
      <c r="C18" s="89">
        <v>35</v>
      </c>
      <c r="D18" s="91">
        <v>5817</v>
      </c>
      <c r="E18" s="91">
        <v>7729</v>
      </c>
      <c r="F18" s="91">
        <v>211156</v>
      </c>
      <c r="G18" s="91">
        <v>1410915</v>
      </c>
      <c r="H18" s="91">
        <v>725883</v>
      </c>
    </row>
    <row r="19" spans="1:8" ht="11.45" customHeight="1" x14ac:dyDescent="0.2">
      <c r="A19" s="46" t="str">
        <f>IF(D19&lt;&gt;"",COUNTA($D$10:D19),"")</f>
        <v/>
      </c>
      <c r="B19" s="38"/>
      <c r="C19" s="89"/>
      <c r="D19" s="91"/>
      <c r="E19" s="91"/>
      <c r="F19" s="91"/>
      <c r="G19" s="91"/>
      <c r="H19" s="91"/>
    </row>
    <row r="20" spans="1:8" ht="11.45" customHeight="1" x14ac:dyDescent="0.2">
      <c r="A20" s="46">
        <f>IF(D20&lt;&gt;"",COUNTA($D$10:D20),"")</f>
        <v>7</v>
      </c>
      <c r="B20" s="38" t="s">
        <v>89</v>
      </c>
      <c r="C20" s="89">
        <v>15</v>
      </c>
      <c r="D20" s="91">
        <v>2261</v>
      </c>
      <c r="E20" s="91">
        <v>4447</v>
      </c>
      <c r="F20" s="91">
        <v>90709</v>
      </c>
      <c r="G20" s="91">
        <v>483618</v>
      </c>
      <c r="H20" s="91">
        <v>29657</v>
      </c>
    </row>
    <row r="21" spans="1:8" ht="11.45" customHeight="1" x14ac:dyDescent="0.2">
      <c r="A21" s="46">
        <f>IF(D21&lt;&gt;"",COUNTA($D$10:D21),"")</f>
        <v>8</v>
      </c>
      <c r="B21" s="55" t="s">
        <v>90</v>
      </c>
      <c r="C21" s="89">
        <v>3</v>
      </c>
      <c r="D21" s="91">
        <v>544</v>
      </c>
      <c r="E21" s="91">
        <v>1021</v>
      </c>
      <c r="F21" s="91">
        <v>22246</v>
      </c>
      <c r="G21" s="91">
        <v>85290</v>
      </c>
      <c r="H21" s="91" t="s">
        <v>16</v>
      </c>
    </row>
    <row r="22" spans="1:8" ht="11.45" customHeight="1" x14ac:dyDescent="0.2">
      <c r="A22" s="46" t="str">
        <f>IF(D22&lt;&gt;"",COUNTA($D$10:D22),"")</f>
        <v/>
      </c>
      <c r="B22" s="55"/>
      <c r="C22" s="89"/>
      <c r="D22" s="91"/>
      <c r="E22" s="91"/>
      <c r="F22" s="91"/>
      <c r="G22" s="91"/>
      <c r="H22" s="91"/>
    </row>
    <row r="23" spans="1:8" ht="11.45" customHeight="1" x14ac:dyDescent="0.2">
      <c r="A23" s="46">
        <f>IF(D23&lt;&gt;"",COUNTA($D$10:D23),"")</f>
        <v>9</v>
      </c>
      <c r="B23" s="38" t="s">
        <v>91</v>
      </c>
      <c r="C23" s="89">
        <v>39</v>
      </c>
      <c r="D23" s="91">
        <v>6992</v>
      </c>
      <c r="E23" s="91">
        <v>10335</v>
      </c>
      <c r="F23" s="91">
        <v>353005</v>
      </c>
      <c r="G23" s="91">
        <v>2447675</v>
      </c>
      <c r="H23" s="91">
        <v>1153201</v>
      </c>
    </row>
    <row r="24" spans="1:8" ht="11.45" customHeight="1" x14ac:dyDescent="0.2">
      <c r="A24" s="46">
        <f>IF(D24&lt;&gt;"",COUNTA($D$10:D24),"")</f>
        <v>10</v>
      </c>
      <c r="B24" s="55" t="s">
        <v>92</v>
      </c>
      <c r="C24" s="89">
        <v>15</v>
      </c>
      <c r="D24" s="91">
        <v>2949</v>
      </c>
      <c r="E24" s="91">
        <v>4094</v>
      </c>
      <c r="F24" s="91">
        <v>144904</v>
      </c>
      <c r="G24" s="91">
        <v>1407182</v>
      </c>
      <c r="H24" s="91" t="s">
        <v>16</v>
      </c>
    </row>
    <row r="25" spans="1:8" ht="11.45" customHeight="1" x14ac:dyDescent="0.2">
      <c r="A25" s="46" t="str">
        <f>IF(D25&lt;&gt;"",COUNTA($D$10:D25),"")</f>
        <v/>
      </c>
      <c r="B25" s="55"/>
      <c r="C25" s="89"/>
      <c r="D25" s="91"/>
      <c r="E25" s="91"/>
      <c r="F25" s="91"/>
      <c r="G25" s="91"/>
      <c r="H25" s="91"/>
    </row>
    <row r="26" spans="1:8" ht="11.45" customHeight="1" x14ac:dyDescent="0.2">
      <c r="A26" s="46">
        <f>IF(D26&lt;&gt;"",COUNTA($D$10:D26),"")</f>
        <v>11</v>
      </c>
      <c r="B26" s="38" t="s">
        <v>93</v>
      </c>
      <c r="C26" s="89">
        <v>25</v>
      </c>
      <c r="D26" s="91">
        <v>4458</v>
      </c>
      <c r="E26" s="91">
        <v>6374</v>
      </c>
      <c r="F26" s="91">
        <v>192111</v>
      </c>
      <c r="G26" s="91">
        <v>1186960</v>
      </c>
      <c r="H26" s="91">
        <v>271595</v>
      </c>
    </row>
    <row r="27" spans="1:8" ht="11.45" customHeight="1" x14ac:dyDescent="0.2">
      <c r="A27" s="46">
        <f>IF(D27&lt;&gt;"",COUNTA($D$10:D27),"")</f>
        <v>12</v>
      </c>
      <c r="B27" s="55" t="s">
        <v>94</v>
      </c>
      <c r="C27" s="89">
        <v>7</v>
      </c>
      <c r="D27" s="91">
        <v>1556</v>
      </c>
      <c r="E27" s="91">
        <v>2001</v>
      </c>
      <c r="F27" s="91">
        <v>63420</v>
      </c>
      <c r="G27" s="91">
        <v>289155</v>
      </c>
      <c r="H27" s="91" t="s">
        <v>16</v>
      </c>
    </row>
    <row r="28" spans="1:8" ht="11.45" customHeight="1" x14ac:dyDescent="0.2">
      <c r="A28" s="46" t="str">
        <f>IF(D28&lt;&gt;"",COUNTA($D$10:D28),"")</f>
        <v/>
      </c>
      <c r="B28" s="55"/>
      <c r="C28" s="89"/>
      <c r="D28" s="91"/>
      <c r="E28" s="91"/>
      <c r="F28" s="91"/>
      <c r="G28" s="91"/>
      <c r="H28" s="91"/>
    </row>
    <row r="29" spans="1:8" ht="11.45" customHeight="1" x14ac:dyDescent="0.2">
      <c r="A29" s="46">
        <f>IF(D29&lt;&gt;"",COUNTA($D$10:D29),"")</f>
        <v>13</v>
      </c>
      <c r="B29" s="38" t="s">
        <v>95</v>
      </c>
      <c r="C29" s="89">
        <v>61</v>
      </c>
      <c r="D29" s="91">
        <v>10944</v>
      </c>
      <c r="E29" s="91">
        <v>16956</v>
      </c>
      <c r="F29" s="91">
        <v>466760</v>
      </c>
      <c r="G29" s="91">
        <v>3438917</v>
      </c>
      <c r="H29" s="91">
        <v>756904</v>
      </c>
    </row>
    <row r="30" spans="1:8" ht="11.45" customHeight="1" x14ac:dyDescent="0.2">
      <c r="A30" s="56"/>
    </row>
    <row r="31" spans="1:8" ht="11.45" customHeight="1" x14ac:dyDescent="0.2"/>
    <row r="32" spans="1:8" ht="11.45" customHeight="1" x14ac:dyDescent="0.2"/>
    <row r="33" ht="11.45" customHeight="1" x14ac:dyDescent="0.2"/>
    <row r="34" ht="11.45" customHeight="1" x14ac:dyDescent="0.2"/>
    <row r="35" ht="11.45" customHeight="1" x14ac:dyDescent="0.2"/>
    <row r="36" ht="11.45" customHeight="1" x14ac:dyDescent="0.2"/>
    <row r="37" ht="11.45" customHeight="1" x14ac:dyDescent="0.2"/>
    <row r="38" ht="11.45" customHeight="1" x14ac:dyDescent="0.2"/>
    <row r="39" ht="11.45" customHeight="1" x14ac:dyDescent="0.2"/>
    <row r="40" ht="11.45" customHeight="1" x14ac:dyDescent="0.2"/>
    <row r="41" ht="11.45" customHeight="1" x14ac:dyDescent="0.2"/>
    <row r="42" ht="11.45" customHeight="1" x14ac:dyDescent="0.2"/>
    <row r="43" ht="11.45" customHeight="1" x14ac:dyDescent="0.2"/>
    <row r="44" ht="11.45" customHeight="1" x14ac:dyDescent="0.2"/>
    <row r="45" ht="11.45" customHeight="1" x14ac:dyDescent="0.2"/>
    <row r="46" ht="11.45" customHeight="1" x14ac:dyDescent="0.2"/>
    <row r="47" ht="11.45" customHeight="1" x14ac:dyDescent="0.2"/>
    <row r="48" ht="11.45" customHeight="1" x14ac:dyDescent="0.2"/>
    <row r="49" ht="11.45" customHeight="1" x14ac:dyDescent="0.2"/>
    <row r="50" ht="11.45" customHeight="1" x14ac:dyDescent="0.2"/>
    <row r="51" ht="11.45" customHeight="1" x14ac:dyDescent="0.2"/>
    <row r="52" ht="11.45" customHeight="1" x14ac:dyDescent="0.2"/>
    <row r="53" ht="11.45" customHeight="1" x14ac:dyDescent="0.2"/>
    <row r="54" ht="11.45" customHeight="1" x14ac:dyDescent="0.2"/>
    <row r="55" ht="11.45" customHeight="1" x14ac:dyDescent="0.2"/>
    <row r="56" ht="11.45" customHeight="1" x14ac:dyDescent="0.2"/>
    <row r="57" ht="11.45" customHeight="1" x14ac:dyDescent="0.2"/>
    <row r="58" ht="11.45" customHeight="1" x14ac:dyDescent="0.2"/>
    <row r="59" ht="11.45" customHeight="1" x14ac:dyDescent="0.2"/>
    <row r="60" ht="11.45" customHeight="1" x14ac:dyDescent="0.2"/>
    <row r="61" ht="11.45" customHeight="1" x14ac:dyDescent="0.2"/>
    <row r="62" ht="11.45" customHeight="1" x14ac:dyDescent="0.2"/>
    <row r="63" ht="11.45" customHeight="1" x14ac:dyDescent="0.2"/>
    <row r="64" ht="11.45" customHeight="1" x14ac:dyDescent="0.2"/>
    <row r="65" ht="11.45" customHeight="1" x14ac:dyDescent="0.2"/>
    <row r="66" ht="11.45" customHeight="1" x14ac:dyDescent="0.2"/>
    <row r="67" ht="11.45" customHeight="1" x14ac:dyDescent="0.2"/>
    <row r="68" ht="11.45" customHeight="1" x14ac:dyDescent="0.2"/>
    <row r="69" ht="11.45" customHeight="1" x14ac:dyDescent="0.2"/>
    <row r="70" ht="11.45" customHeight="1" x14ac:dyDescent="0.2"/>
    <row r="71" ht="11.45" customHeight="1" x14ac:dyDescent="0.2"/>
    <row r="72" ht="11.45" customHeight="1" x14ac:dyDescent="0.2"/>
    <row r="73" ht="11.45" customHeight="1" x14ac:dyDescent="0.2"/>
    <row r="74" ht="11.45" customHeight="1" x14ac:dyDescent="0.2"/>
    <row r="75" ht="11.45" customHeight="1" x14ac:dyDescent="0.2"/>
    <row r="76" ht="11.45" customHeight="1" x14ac:dyDescent="0.2"/>
    <row r="77" ht="11.45" customHeight="1" x14ac:dyDescent="0.2"/>
  </sheetData>
  <mergeCells count="15">
    <mergeCell ref="A1:B1"/>
    <mergeCell ref="C1:H1"/>
    <mergeCell ref="A2:B2"/>
    <mergeCell ref="C2:H2"/>
    <mergeCell ref="A3:A7"/>
    <mergeCell ref="B3:B7"/>
    <mergeCell ref="C3:C6"/>
    <mergeCell ref="D3:D6"/>
    <mergeCell ref="E3:E6"/>
    <mergeCell ref="F3:F6"/>
    <mergeCell ref="G3:H3"/>
    <mergeCell ref="G4:G6"/>
    <mergeCell ref="H5:H6"/>
    <mergeCell ref="C7:D7"/>
    <mergeCell ref="F7:H7"/>
  </mergeCells>
  <pageMargins left="0.59055118110236227" right="0.59055118110236227" top="0.59055118110236227" bottom="0.59055118110236227" header="0.39370078740157483" footer="0.39370078740157483"/>
  <pageSetup paperSize="9" fitToHeight="0" pageOrder="overThenDown" orientation="portrait" r:id="rId1"/>
  <headerFooter differentOddEven="1">
    <oddFooter>&amp;L&amp;"-,Standard"&amp;7StatA MV, Statistischer Bericht E113J 2025 00&amp;R&amp;"-,Standard"&amp;7&amp;P</oddFooter>
    <evenFooter>&amp;L&amp;"-,Standard"&amp;7&amp;P&amp;R&amp;"-,Standard"&amp;7StatA MV, Statistischer Bericht E113J 2025 00</even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67"/>
  <sheetViews>
    <sheetView zoomScale="140" zoomScaleNormal="140" workbookViewId="0">
      <selection sqref="A1:B1"/>
    </sheetView>
  </sheetViews>
  <sheetFormatPr baseColWidth="10" defaultColWidth="11.42578125" defaultRowHeight="12" x14ac:dyDescent="0.2"/>
  <cols>
    <col min="1" max="1" width="5.7109375" style="13" customWidth="1"/>
    <col min="2" max="2" width="80.7109375" style="8" customWidth="1"/>
    <col min="3" max="16384" width="11.42578125" style="8"/>
  </cols>
  <sheetData>
    <row r="1" spans="1:2" s="57" customFormat="1" ht="53.1" customHeight="1" x14ac:dyDescent="0.2">
      <c r="A1" s="179" t="s">
        <v>118</v>
      </c>
      <c r="B1" s="179"/>
    </row>
    <row r="2" spans="1:2" s="60" customFormat="1" ht="8.1" customHeight="1" x14ac:dyDescent="0.2">
      <c r="A2" s="58"/>
      <c r="B2" s="59"/>
    </row>
    <row r="3" spans="1:2" s="60" customFormat="1" ht="24" customHeight="1" x14ac:dyDescent="0.2">
      <c r="A3" s="58" t="s">
        <v>96</v>
      </c>
      <c r="B3" s="59" t="s">
        <v>128</v>
      </c>
    </row>
    <row r="4" spans="1:2" s="60" customFormat="1" ht="8.1" customHeight="1" x14ac:dyDescent="0.2">
      <c r="A4" s="58"/>
      <c r="B4" s="59"/>
    </row>
    <row r="5" spans="1:2" s="60" customFormat="1" ht="36" customHeight="1" x14ac:dyDescent="0.2">
      <c r="A5" s="58" t="s">
        <v>97</v>
      </c>
      <c r="B5" s="59" t="s">
        <v>129</v>
      </c>
    </row>
    <row r="6" spans="1:2" s="60" customFormat="1" ht="8.1" customHeight="1" x14ac:dyDescent="0.2">
      <c r="A6" s="58"/>
      <c r="B6" s="59"/>
    </row>
    <row r="7" spans="1:2" ht="11.45" customHeight="1" x14ac:dyDescent="0.2">
      <c r="A7" s="6"/>
      <c r="B7" s="7"/>
    </row>
    <row r="8" spans="1:2" ht="8.1" customHeight="1" x14ac:dyDescent="0.2">
      <c r="A8" s="6"/>
      <c r="B8" s="7"/>
    </row>
    <row r="9" spans="1:2" ht="11.45" customHeight="1" x14ac:dyDescent="0.2">
      <c r="A9" s="6"/>
      <c r="B9" s="7"/>
    </row>
    <row r="10" spans="1:2" ht="8.1" customHeight="1" x14ac:dyDescent="0.2">
      <c r="A10" s="6"/>
      <c r="B10" s="7"/>
    </row>
    <row r="11" spans="1:2" ht="11.45" customHeight="1" x14ac:dyDescent="0.2">
      <c r="A11" s="9"/>
      <c r="B11" s="10"/>
    </row>
    <row r="12" spans="1:2" ht="8.1" customHeight="1" x14ac:dyDescent="0.2">
      <c r="A12" s="9"/>
      <c r="B12" s="10"/>
    </row>
    <row r="13" spans="1:2" ht="11.45" customHeight="1" x14ac:dyDescent="0.2">
      <c r="A13" s="9"/>
      <c r="B13" s="10"/>
    </row>
    <row r="14" spans="1:2" ht="8.1" customHeight="1" x14ac:dyDescent="0.2">
      <c r="A14" s="9"/>
      <c r="B14" s="10"/>
    </row>
    <row r="15" spans="1:2" ht="11.45" customHeight="1" x14ac:dyDescent="0.2">
      <c r="A15" s="9"/>
      <c r="B15" s="10"/>
    </row>
    <row r="16" spans="1:2" ht="8.1" customHeight="1" x14ac:dyDescent="0.2">
      <c r="A16" s="9"/>
      <c r="B16" s="10"/>
    </row>
    <row r="17" spans="1:2" ht="11.45" customHeight="1" x14ac:dyDescent="0.2">
      <c r="A17" s="9"/>
      <c r="B17" s="10"/>
    </row>
    <row r="18" spans="1:2" ht="8.1" customHeight="1" x14ac:dyDescent="0.2">
      <c r="A18" s="9"/>
      <c r="B18" s="10"/>
    </row>
    <row r="19" spans="1:2" ht="11.45" customHeight="1" x14ac:dyDescent="0.2">
      <c r="A19" s="9"/>
      <c r="B19" s="10"/>
    </row>
    <row r="20" spans="1:2" ht="8.1" customHeight="1" x14ac:dyDescent="0.2">
      <c r="A20" s="9"/>
      <c r="B20" s="10"/>
    </row>
    <row r="21" spans="1:2" ht="11.45" customHeight="1" x14ac:dyDescent="0.2">
      <c r="A21" s="9"/>
      <c r="B21" s="10"/>
    </row>
    <row r="22" spans="1:2" ht="8.1" customHeight="1" x14ac:dyDescent="0.2">
      <c r="A22" s="9"/>
      <c r="B22" s="10"/>
    </row>
    <row r="23" spans="1:2" ht="11.45" customHeight="1" x14ac:dyDescent="0.2">
      <c r="A23" s="9"/>
      <c r="B23" s="10"/>
    </row>
    <row r="24" spans="1:2" ht="11.45" customHeight="1" x14ac:dyDescent="0.2">
      <c r="A24" s="9"/>
      <c r="B24" s="10"/>
    </row>
    <row r="25" spans="1:2" ht="11.45" customHeight="1" x14ac:dyDescent="0.2">
      <c r="A25" s="9"/>
      <c r="B25" s="10"/>
    </row>
    <row r="26" spans="1:2" ht="11.45" customHeight="1" x14ac:dyDescent="0.2">
      <c r="A26" s="9"/>
      <c r="B26" s="10"/>
    </row>
    <row r="27" spans="1:2" ht="11.45" customHeight="1" x14ac:dyDescent="0.2">
      <c r="A27" s="11"/>
    </row>
    <row r="28" spans="1:2" ht="11.45" customHeight="1" x14ac:dyDescent="0.2">
      <c r="A28" s="9"/>
    </row>
    <row r="29" spans="1:2" ht="11.45" customHeight="1" x14ac:dyDescent="0.2">
      <c r="A29" s="9"/>
    </row>
    <row r="30" spans="1:2" ht="11.45" customHeight="1" x14ac:dyDescent="0.2">
      <c r="A30" s="9"/>
    </row>
    <row r="31" spans="1:2" ht="11.45" customHeight="1" x14ac:dyDescent="0.2">
      <c r="A31" s="9"/>
    </row>
    <row r="32" spans="1:2" ht="11.45" customHeight="1" x14ac:dyDescent="0.2">
      <c r="A32" s="9"/>
    </row>
    <row r="33" spans="1:1" ht="11.45" customHeight="1" x14ac:dyDescent="0.2">
      <c r="A33" s="9"/>
    </row>
    <row r="34" spans="1:1" ht="11.45" customHeight="1" x14ac:dyDescent="0.2">
      <c r="A34" s="9"/>
    </row>
    <row r="35" spans="1:1" ht="11.45" customHeight="1" x14ac:dyDescent="0.2">
      <c r="A35" s="11"/>
    </row>
    <row r="36" spans="1:1" ht="11.45" customHeight="1" x14ac:dyDescent="0.2">
      <c r="A36" s="9"/>
    </row>
    <row r="37" spans="1:1" ht="11.45" customHeight="1" x14ac:dyDescent="0.2">
      <c r="A37" s="12"/>
    </row>
    <row r="38" spans="1:1" ht="11.45" customHeight="1" x14ac:dyDescent="0.2">
      <c r="A38" s="9"/>
    </row>
    <row r="39" spans="1:1" ht="11.45" customHeight="1" x14ac:dyDescent="0.2">
      <c r="A39" s="11"/>
    </row>
    <row r="40" spans="1:1" ht="11.45" customHeight="1" x14ac:dyDescent="0.2">
      <c r="A40" s="9"/>
    </row>
    <row r="41" spans="1:1" ht="11.45" customHeight="1" x14ac:dyDescent="0.2">
      <c r="A41" s="12"/>
    </row>
    <row r="42" spans="1:1" ht="11.45" customHeight="1" x14ac:dyDescent="0.2">
      <c r="A42" s="9"/>
    </row>
    <row r="43" spans="1:1" ht="11.45" customHeight="1" x14ac:dyDescent="0.2">
      <c r="A43" s="9"/>
    </row>
    <row r="44" spans="1:1" ht="12" customHeight="1" x14ac:dyDescent="0.2"/>
    <row r="45" spans="1:1" ht="12" customHeight="1" x14ac:dyDescent="0.2"/>
    <row r="46" spans="1:1" ht="12" customHeight="1" x14ac:dyDescent="0.2"/>
    <row r="47" spans="1:1" ht="12" customHeight="1" x14ac:dyDescent="0.2"/>
    <row r="48" spans="1:1"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ht="12" customHeight="1" x14ac:dyDescent="0.2"/>
    <row r="66" ht="12" customHeight="1" x14ac:dyDescent="0.2"/>
    <row r="67" ht="12" customHeight="1" x14ac:dyDescent="0.2"/>
  </sheetData>
  <mergeCells count="1">
    <mergeCell ref="A1:B1"/>
  </mergeCells>
  <pageMargins left="0.59055118110236227" right="0.59055118110236227" top="0.59055118110236227" bottom="0.59055118110236227" header="0.39370078740157483" footer="0.39370078740157483"/>
  <pageSetup paperSize="9" fitToHeight="0" pageOrder="overThenDown" orientation="portrait" r:id="rId1"/>
  <headerFooter differentOddEven="1">
    <oddFooter>&amp;L&amp;"-,Standard"&amp;7StatA MV, Statistischer Bericht E113J 2025 00&amp;R&amp;"-,Standard"&amp;7&amp;P</oddFooter>
    <evenFooter>&amp;L&amp;"-,Standard"&amp;7&amp;P&amp;R&amp;"-,Standard"&amp;7StatA MV, Statistischer Bericht E113J 2025 00</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7"/>
  <sheetViews>
    <sheetView zoomScale="140" zoomScaleNormal="140" workbookViewId="0"/>
  </sheetViews>
  <sheetFormatPr baseColWidth="10" defaultColWidth="11.42578125" defaultRowHeight="11.45" customHeight="1" x14ac:dyDescent="0.2"/>
  <cols>
    <col min="1" max="1" width="94.7109375" style="64" customWidth="1"/>
    <col min="2" max="16384" width="11.42578125" style="64"/>
  </cols>
  <sheetData>
    <row r="1" spans="1:4" s="62" customFormat="1" ht="53.1" customHeight="1" x14ac:dyDescent="0.25">
      <c r="A1" s="61" t="s">
        <v>119</v>
      </c>
    </row>
    <row r="2" spans="1:4" ht="11.45" customHeight="1" x14ac:dyDescent="0.2">
      <c r="A2" s="63"/>
    </row>
    <row r="3" spans="1:4" ht="11.45" customHeight="1" x14ac:dyDescent="0.2">
      <c r="A3" s="65"/>
    </row>
    <row r="4" spans="1:4" ht="11.45" customHeight="1" x14ac:dyDescent="0.2">
      <c r="A4" s="65"/>
    </row>
    <row r="5" spans="1:4" ht="11.45" customHeight="1" x14ac:dyDescent="0.2">
      <c r="A5" s="65"/>
      <c r="D5" s="66"/>
    </row>
    <row r="6" spans="1:4" ht="11.45" customHeight="1" x14ac:dyDescent="0.2">
      <c r="A6" s="65"/>
    </row>
    <row r="7" spans="1:4" ht="11.45" customHeight="1" x14ac:dyDescent="0.2">
      <c r="A7" s="65"/>
    </row>
  </sheetData>
  <pageMargins left="0.59055118110236227" right="0.59055118110236227" top="0.59055118110236227" bottom="0.59055118110236227" header="0.39370078740157483" footer="0.39370078740157483"/>
  <pageSetup paperSize="9" scale="97" fitToHeight="0" pageOrder="overThenDown" orientation="portrait" r:id="rId1"/>
  <headerFooter differentOddEven="1">
    <oddFooter>&amp;L&amp;"-,Standard"&amp;7StatA MV, Statistischer Bericht E113J 2025 00&amp;R&amp;"-,Standard"&amp;7&amp;P</oddFooter>
    <evenFooter>&amp;L&amp;"-,Standard"&amp;7&amp;P&amp;R&amp;"-,Standard"&amp;7StatA MV, Statistischer Bericht E113J 2025 00</even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D4"/>
  <sheetViews>
    <sheetView zoomScale="140" zoomScaleNormal="140" workbookViewId="0"/>
  </sheetViews>
  <sheetFormatPr baseColWidth="10" defaultColWidth="11.42578125" defaultRowHeight="12" customHeight="1" x14ac:dyDescent="0.2"/>
  <cols>
    <col min="1" max="1" width="94.7109375" style="68" customWidth="1"/>
    <col min="2" max="16384" width="11.42578125" style="68"/>
  </cols>
  <sheetData>
    <row r="1" spans="1:4" s="67" customFormat="1" ht="53.1" customHeight="1" x14ac:dyDescent="0.2">
      <c r="A1" s="79" t="s">
        <v>120</v>
      </c>
      <c r="B1" s="79"/>
      <c r="C1" s="79"/>
      <c r="D1" s="79"/>
    </row>
    <row r="4" spans="1:4" ht="12" customHeight="1" x14ac:dyDescent="0.2">
      <c r="D4" s="69"/>
    </row>
  </sheetData>
  <pageMargins left="0.59055118110236227" right="0.59055118110236227" top="0.59055118110236227" bottom="0.59055118110236227" header="0.39370078740157483" footer="0.39370078740157483"/>
  <pageSetup paperSize="9" scale="97" fitToHeight="0" pageOrder="overThenDown" orientation="portrait" r:id="rId1"/>
  <headerFooter differentOddEven="1">
    <oddFooter>&amp;L&amp;"-,Standard"&amp;7StatA MV, Statistischer Bericht E113J 2025 00&amp;R&amp;"-,Standard"&amp;7&amp;P</oddFooter>
    <evenFooter>&amp;L&amp;"-,Standard"&amp;7&amp;P&amp;R&amp;"-,Standard"&amp;7StatA MV, Statistischer Bericht E113J 2025 00</even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C51"/>
  <sheetViews>
    <sheetView zoomScale="140" zoomScaleNormal="140" workbookViewId="0">
      <selection sqref="A1:C1"/>
    </sheetView>
  </sheetViews>
  <sheetFormatPr baseColWidth="10" defaultColWidth="11.42578125" defaultRowHeight="12" customHeight="1" x14ac:dyDescent="0.2"/>
  <cols>
    <col min="1" max="1" width="7.7109375" style="70" customWidth="1"/>
    <col min="2" max="2" width="20.7109375" style="70" customWidth="1"/>
    <col min="3" max="3" width="63.7109375" style="70" customWidth="1"/>
    <col min="4" max="256" width="11.42578125" style="70"/>
    <col min="257" max="257" width="7.7109375" style="70" customWidth="1"/>
    <col min="258" max="258" width="20.7109375" style="70" customWidth="1"/>
    <col min="259" max="259" width="63.7109375" style="70" customWidth="1"/>
    <col min="260" max="512" width="11.42578125" style="70"/>
    <col min="513" max="513" width="7.7109375" style="70" customWidth="1"/>
    <col min="514" max="514" width="20.7109375" style="70" customWidth="1"/>
    <col min="515" max="515" width="63.7109375" style="70" customWidth="1"/>
    <col min="516" max="768" width="11.42578125" style="70"/>
    <col min="769" max="769" width="7.7109375" style="70" customWidth="1"/>
    <col min="770" max="770" width="20.7109375" style="70" customWidth="1"/>
    <col min="771" max="771" width="63.7109375" style="70" customWidth="1"/>
    <col min="772" max="1024" width="11.42578125" style="70"/>
    <col min="1025" max="1025" width="7.7109375" style="70" customWidth="1"/>
    <col min="1026" max="1026" width="20.7109375" style="70" customWidth="1"/>
    <col min="1027" max="1027" width="63.7109375" style="70" customWidth="1"/>
    <col min="1028" max="1280" width="11.42578125" style="70"/>
    <col min="1281" max="1281" width="7.7109375" style="70" customWidth="1"/>
    <col min="1282" max="1282" width="20.7109375" style="70" customWidth="1"/>
    <col min="1283" max="1283" width="63.7109375" style="70" customWidth="1"/>
    <col min="1284" max="1536" width="11.42578125" style="70"/>
    <col min="1537" max="1537" width="7.7109375" style="70" customWidth="1"/>
    <col min="1538" max="1538" width="20.7109375" style="70" customWidth="1"/>
    <col min="1539" max="1539" width="63.7109375" style="70" customWidth="1"/>
    <col min="1540" max="1792" width="11.42578125" style="70"/>
    <col min="1793" max="1793" width="7.7109375" style="70" customWidth="1"/>
    <col min="1794" max="1794" width="20.7109375" style="70" customWidth="1"/>
    <col min="1795" max="1795" width="63.7109375" style="70" customWidth="1"/>
    <col min="1796" max="2048" width="11.42578125" style="70"/>
    <col min="2049" max="2049" width="7.7109375" style="70" customWidth="1"/>
    <col min="2050" max="2050" width="20.7109375" style="70" customWidth="1"/>
    <col min="2051" max="2051" width="63.7109375" style="70" customWidth="1"/>
    <col min="2052" max="2304" width="11.42578125" style="70"/>
    <col min="2305" max="2305" width="7.7109375" style="70" customWidth="1"/>
    <col min="2306" max="2306" width="20.7109375" style="70" customWidth="1"/>
    <col min="2307" max="2307" width="63.7109375" style="70" customWidth="1"/>
    <col min="2308" max="2560" width="11.42578125" style="70"/>
    <col min="2561" max="2561" width="7.7109375" style="70" customWidth="1"/>
    <col min="2562" max="2562" width="20.7109375" style="70" customWidth="1"/>
    <col min="2563" max="2563" width="63.7109375" style="70" customWidth="1"/>
    <col min="2564" max="2816" width="11.42578125" style="70"/>
    <col min="2817" max="2817" width="7.7109375" style="70" customWidth="1"/>
    <col min="2818" max="2818" width="20.7109375" style="70" customWidth="1"/>
    <col min="2819" max="2819" width="63.7109375" style="70" customWidth="1"/>
    <col min="2820" max="3072" width="11.42578125" style="70"/>
    <col min="3073" max="3073" width="7.7109375" style="70" customWidth="1"/>
    <col min="3074" max="3074" width="20.7109375" style="70" customWidth="1"/>
    <col min="3075" max="3075" width="63.7109375" style="70" customWidth="1"/>
    <col min="3076" max="3328" width="11.42578125" style="70"/>
    <col min="3329" max="3329" width="7.7109375" style="70" customWidth="1"/>
    <col min="3330" max="3330" width="20.7109375" style="70" customWidth="1"/>
    <col min="3331" max="3331" width="63.7109375" style="70" customWidth="1"/>
    <col min="3332" max="3584" width="11.42578125" style="70"/>
    <col min="3585" max="3585" width="7.7109375" style="70" customWidth="1"/>
    <col min="3586" max="3586" width="20.7109375" style="70" customWidth="1"/>
    <col min="3587" max="3587" width="63.7109375" style="70" customWidth="1"/>
    <col min="3588" max="3840" width="11.42578125" style="70"/>
    <col min="3841" max="3841" width="7.7109375" style="70" customWidth="1"/>
    <col min="3842" max="3842" width="20.7109375" style="70" customWidth="1"/>
    <col min="3843" max="3843" width="63.7109375" style="70" customWidth="1"/>
    <col min="3844" max="4096" width="11.42578125" style="70"/>
    <col min="4097" max="4097" width="7.7109375" style="70" customWidth="1"/>
    <col min="4098" max="4098" width="20.7109375" style="70" customWidth="1"/>
    <col min="4099" max="4099" width="63.7109375" style="70" customWidth="1"/>
    <col min="4100" max="4352" width="11.42578125" style="70"/>
    <col min="4353" max="4353" width="7.7109375" style="70" customWidth="1"/>
    <col min="4354" max="4354" width="20.7109375" style="70" customWidth="1"/>
    <col min="4355" max="4355" width="63.7109375" style="70" customWidth="1"/>
    <col min="4356" max="4608" width="11.42578125" style="70"/>
    <col min="4609" max="4609" width="7.7109375" style="70" customWidth="1"/>
    <col min="4610" max="4610" width="20.7109375" style="70" customWidth="1"/>
    <col min="4611" max="4611" width="63.7109375" style="70" customWidth="1"/>
    <col min="4612" max="4864" width="11.42578125" style="70"/>
    <col min="4865" max="4865" width="7.7109375" style="70" customWidth="1"/>
    <col min="4866" max="4866" width="20.7109375" style="70" customWidth="1"/>
    <col min="4867" max="4867" width="63.7109375" style="70" customWidth="1"/>
    <col min="4868" max="5120" width="11.42578125" style="70"/>
    <col min="5121" max="5121" width="7.7109375" style="70" customWidth="1"/>
    <col min="5122" max="5122" width="20.7109375" style="70" customWidth="1"/>
    <col min="5123" max="5123" width="63.7109375" style="70" customWidth="1"/>
    <col min="5124" max="5376" width="11.42578125" style="70"/>
    <col min="5377" max="5377" width="7.7109375" style="70" customWidth="1"/>
    <col min="5378" max="5378" width="20.7109375" style="70" customWidth="1"/>
    <col min="5379" max="5379" width="63.7109375" style="70" customWidth="1"/>
    <col min="5380" max="5632" width="11.42578125" style="70"/>
    <col min="5633" max="5633" width="7.7109375" style="70" customWidth="1"/>
    <col min="5634" max="5634" width="20.7109375" style="70" customWidth="1"/>
    <col min="5635" max="5635" width="63.7109375" style="70" customWidth="1"/>
    <col min="5636" max="5888" width="11.42578125" style="70"/>
    <col min="5889" max="5889" width="7.7109375" style="70" customWidth="1"/>
    <col min="5890" max="5890" width="20.7109375" style="70" customWidth="1"/>
    <col min="5891" max="5891" width="63.7109375" style="70" customWidth="1"/>
    <col min="5892" max="6144" width="11.42578125" style="70"/>
    <col min="6145" max="6145" width="7.7109375" style="70" customWidth="1"/>
    <col min="6146" max="6146" width="20.7109375" style="70" customWidth="1"/>
    <col min="6147" max="6147" width="63.7109375" style="70" customWidth="1"/>
    <col min="6148" max="6400" width="11.42578125" style="70"/>
    <col min="6401" max="6401" width="7.7109375" style="70" customWidth="1"/>
    <col min="6402" max="6402" width="20.7109375" style="70" customWidth="1"/>
    <col min="6403" max="6403" width="63.7109375" style="70" customWidth="1"/>
    <col min="6404" max="6656" width="11.42578125" style="70"/>
    <col min="6657" max="6657" width="7.7109375" style="70" customWidth="1"/>
    <col min="6658" max="6658" width="20.7109375" style="70" customWidth="1"/>
    <col min="6659" max="6659" width="63.7109375" style="70" customWidth="1"/>
    <col min="6660" max="6912" width="11.42578125" style="70"/>
    <col min="6913" max="6913" width="7.7109375" style="70" customWidth="1"/>
    <col min="6914" max="6914" width="20.7109375" style="70" customWidth="1"/>
    <col min="6915" max="6915" width="63.7109375" style="70" customWidth="1"/>
    <col min="6916" max="7168" width="11.42578125" style="70"/>
    <col min="7169" max="7169" width="7.7109375" style="70" customWidth="1"/>
    <col min="7170" max="7170" width="20.7109375" style="70" customWidth="1"/>
    <col min="7171" max="7171" width="63.7109375" style="70" customWidth="1"/>
    <col min="7172" max="7424" width="11.42578125" style="70"/>
    <col min="7425" max="7425" width="7.7109375" style="70" customWidth="1"/>
    <col min="7426" max="7426" width="20.7109375" style="70" customWidth="1"/>
    <col min="7427" max="7427" width="63.7109375" style="70" customWidth="1"/>
    <col min="7428" max="7680" width="11.42578125" style="70"/>
    <col min="7681" max="7681" width="7.7109375" style="70" customWidth="1"/>
    <col min="7682" max="7682" width="20.7109375" style="70" customWidth="1"/>
    <col min="7683" max="7683" width="63.7109375" style="70" customWidth="1"/>
    <col min="7684" max="7936" width="11.42578125" style="70"/>
    <col min="7937" max="7937" width="7.7109375" style="70" customWidth="1"/>
    <col min="7938" max="7938" width="20.7109375" style="70" customWidth="1"/>
    <col min="7939" max="7939" width="63.7109375" style="70" customWidth="1"/>
    <col min="7940" max="8192" width="11.42578125" style="70"/>
    <col min="8193" max="8193" width="7.7109375" style="70" customWidth="1"/>
    <col min="8194" max="8194" width="20.7109375" style="70" customWidth="1"/>
    <col min="8195" max="8195" width="63.7109375" style="70" customWidth="1"/>
    <col min="8196" max="8448" width="11.42578125" style="70"/>
    <col min="8449" max="8449" width="7.7109375" style="70" customWidth="1"/>
    <col min="8450" max="8450" width="20.7109375" style="70" customWidth="1"/>
    <col min="8451" max="8451" width="63.7109375" style="70" customWidth="1"/>
    <col min="8452" max="8704" width="11.42578125" style="70"/>
    <col min="8705" max="8705" width="7.7109375" style="70" customWidth="1"/>
    <col min="8706" max="8706" width="20.7109375" style="70" customWidth="1"/>
    <col min="8707" max="8707" width="63.7109375" style="70" customWidth="1"/>
    <col min="8708" max="8960" width="11.42578125" style="70"/>
    <col min="8961" max="8961" width="7.7109375" style="70" customWidth="1"/>
    <col min="8962" max="8962" width="20.7109375" style="70" customWidth="1"/>
    <col min="8963" max="8963" width="63.7109375" style="70" customWidth="1"/>
    <col min="8964" max="9216" width="11.42578125" style="70"/>
    <col min="9217" max="9217" width="7.7109375" style="70" customWidth="1"/>
    <col min="9218" max="9218" width="20.7109375" style="70" customWidth="1"/>
    <col min="9219" max="9219" width="63.7109375" style="70" customWidth="1"/>
    <col min="9220" max="9472" width="11.42578125" style="70"/>
    <col min="9473" max="9473" width="7.7109375" style="70" customWidth="1"/>
    <col min="9474" max="9474" width="20.7109375" style="70" customWidth="1"/>
    <col min="9475" max="9475" width="63.7109375" style="70" customWidth="1"/>
    <col min="9476" max="9728" width="11.42578125" style="70"/>
    <col min="9729" max="9729" width="7.7109375" style="70" customWidth="1"/>
    <col min="9730" max="9730" width="20.7109375" style="70" customWidth="1"/>
    <col min="9731" max="9731" width="63.7109375" style="70" customWidth="1"/>
    <col min="9732" max="9984" width="11.42578125" style="70"/>
    <col min="9985" max="9985" width="7.7109375" style="70" customWidth="1"/>
    <col min="9986" max="9986" width="20.7109375" style="70" customWidth="1"/>
    <col min="9987" max="9987" width="63.7109375" style="70" customWidth="1"/>
    <col min="9988" max="10240" width="11.42578125" style="70"/>
    <col min="10241" max="10241" width="7.7109375" style="70" customWidth="1"/>
    <col min="10242" max="10242" width="20.7109375" style="70" customWidth="1"/>
    <col min="10243" max="10243" width="63.7109375" style="70" customWidth="1"/>
    <col min="10244" max="10496" width="11.42578125" style="70"/>
    <col min="10497" max="10497" width="7.7109375" style="70" customWidth="1"/>
    <col min="10498" max="10498" width="20.7109375" style="70" customWidth="1"/>
    <col min="10499" max="10499" width="63.7109375" style="70" customWidth="1"/>
    <col min="10500" max="10752" width="11.42578125" style="70"/>
    <col min="10753" max="10753" width="7.7109375" style="70" customWidth="1"/>
    <col min="10754" max="10754" width="20.7109375" style="70" customWidth="1"/>
    <col min="10755" max="10755" width="63.7109375" style="70" customWidth="1"/>
    <col min="10756" max="11008" width="11.42578125" style="70"/>
    <col min="11009" max="11009" width="7.7109375" style="70" customWidth="1"/>
    <col min="11010" max="11010" width="20.7109375" style="70" customWidth="1"/>
    <col min="11011" max="11011" width="63.7109375" style="70" customWidth="1"/>
    <col min="11012" max="11264" width="11.42578125" style="70"/>
    <col min="11265" max="11265" width="7.7109375" style="70" customWidth="1"/>
    <col min="11266" max="11266" width="20.7109375" style="70" customWidth="1"/>
    <col min="11267" max="11267" width="63.7109375" style="70" customWidth="1"/>
    <col min="11268" max="11520" width="11.42578125" style="70"/>
    <col min="11521" max="11521" width="7.7109375" style="70" customWidth="1"/>
    <col min="11522" max="11522" width="20.7109375" style="70" customWidth="1"/>
    <col min="11523" max="11523" width="63.7109375" style="70" customWidth="1"/>
    <col min="11524" max="11776" width="11.42578125" style="70"/>
    <col min="11777" max="11777" width="7.7109375" style="70" customWidth="1"/>
    <col min="11778" max="11778" width="20.7109375" style="70" customWidth="1"/>
    <col min="11779" max="11779" width="63.7109375" style="70" customWidth="1"/>
    <col min="11780" max="12032" width="11.42578125" style="70"/>
    <col min="12033" max="12033" width="7.7109375" style="70" customWidth="1"/>
    <col min="12034" max="12034" width="20.7109375" style="70" customWidth="1"/>
    <col min="12035" max="12035" width="63.7109375" style="70" customWidth="1"/>
    <col min="12036" max="12288" width="11.42578125" style="70"/>
    <col min="12289" max="12289" width="7.7109375" style="70" customWidth="1"/>
    <col min="12290" max="12290" width="20.7109375" style="70" customWidth="1"/>
    <col min="12291" max="12291" width="63.7109375" style="70" customWidth="1"/>
    <col min="12292" max="12544" width="11.42578125" style="70"/>
    <col min="12545" max="12545" width="7.7109375" style="70" customWidth="1"/>
    <col min="12546" max="12546" width="20.7109375" style="70" customWidth="1"/>
    <col min="12547" max="12547" width="63.7109375" style="70" customWidth="1"/>
    <col min="12548" max="12800" width="11.42578125" style="70"/>
    <col min="12801" max="12801" width="7.7109375" style="70" customWidth="1"/>
    <col min="12802" max="12802" width="20.7109375" style="70" customWidth="1"/>
    <col min="12803" max="12803" width="63.7109375" style="70" customWidth="1"/>
    <col min="12804" max="13056" width="11.42578125" style="70"/>
    <col min="13057" max="13057" width="7.7109375" style="70" customWidth="1"/>
    <col min="13058" max="13058" width="20.7109375" style="70" customWidth="1"/>
    <col min="13059" max="13059" width="63.7109375" style="70" customWidth="1"/>
    <col min="13060" max="13312" width="11.42578125" style="70"/>
    <col min="13313" max="13313" width="7.7109375" style="70" customWidth="1"/>
    <col min="13314" max="13314" width="20.7109375" style="70" customWidth="1"/>
    <col min="13315" max="13315" width="63.7109375" style="70" customWidth="1"/>
    <col min="13316" max="13568" width="11.42578125" style="70"/>
    <col min="13569" max="13569" width="7.7109375" style="70" customWidth="1"/>
    <col min="13570" max="13570" width="20.7109375" style="70" customWidth="1"/>
    <col min="13571" max="13571" width="63.7109375" style="70" customWidth="1"/>
    <col min="13572" max="13824" width="11.42578125" style="70"/>
    <col min="13825" max="13825" width="7.7109375" style="70" customWidth="1"/>
    <col min="13826" max="13826" width="20.7109375" style="70" customWidth="1"/>
    <col min="13827" max="13827" width="63.7109375" style="70" customWidth="1"/>
    <col min="13828" max="14080" width="11.42578125" style="70"/>
    <col min="14081" max="14081" width="7.7109375" style="70" customWidth="1"/>
    <col min="14082" max="14082" width="20.7109375" style="70" customWidth="1"/>
    <col min="14083" max="14083" width="63.7109375" style="70" customWidth="1"/>
    <col min="14084" max="14336" width="11.42578125" style="70"/>
    <col min="14337" max="14337" width="7.7109375" style="70" customWidth="1"/>
    <col min="14338" max="14338" width="20.7109375" style="70" customWidth="1"/>
    <col min="14339" max="14339" width="63.7109375" style="70" customWidth="1"/>
    <col min="14340" max="14592" width="11.42578125" style="70"/>
    <col min="14593" max="14593" width="7.7109375" style="70" customWidth="1"/>
    <col min="14594" max="14594" width="20.7109375" style="70" customWidth="1"/>
    <col min="14595" max="14595" width="63.7109375" style="70" customWidth="1"/>
    <col min="14596" max="14848" width="11.42578125" style="70"/>
    <col min="14849" max="14849" width="7.7109375" style="70" customWidth="1"/>
    <col min="14850" max="14850" width="20.7109375" style="70" customWidth="1"/>
    <col min="14851" max="14851" width="63.7109375" style="70" customWidth="1"/>
    <col min="14852" max="15104" width="11.42578125" style="70"/>
    <col min="15105" max="15105" width="7.7109375" style="70" customWidth="1"/>
    <col min="15106" max="15106" width="20.7109375" style="70" customWidth="1"/>
    <col min="15107" max="15107" width="63.7109375" style="70" customWidth="1"/>
    <col min="15108" max="15360" width="11.42578125" style="70"/>
    <col min="15361" max="15361" width="7.7109375" style="70" customWidth="1"/>
    <col min="15362" max="15362" width="20.7109375" style="70" customWidth="1"/>
    <col min="15363" max="15363" width="63.7109375" style="70" customWidth="1"/>
    <col min="15364" max="15616" width="11.42578125" style="70"/>
    <col min="15617" max="15617" width="7.7109375" style="70" customWidth="1"/>
    <col min="15618" max="15618" width="20.7109375" style="70" customWidth="1"/>
    <col min="15619" max="15619" width="63.7109375" style="70" customWidth="1"/>
    <col min="15620" max="15872" width="11.42578125" style="70"/>
    <col min="15873" max="15873" width="7.7109375" style="70" customWidth="1"/>
    <col min="15874" max="15874" width="20.7109375" style="70" customWidth="1"/>
    <col min="15875" max="15875" width="63.7109375" style="70" customWidth="1"/>
    <col min="15876" max="16128" width="11.42578125" style="70"/>
    <col min="16129" max="16129" width="7.7109375" style="70" customWidth="1"/>
    <col min="16130" max="16130" width="20.7109375" style="70" customWidth="1"/>
    <col min="16131" max="16131" width="63.7109375" style="70" customWidth="1"/>
    <col min="16132" max="16384" width="11.42578125" style="70"/>
  </cols>
  <sheetData>
    <row r="1" spans="1:3" s="67" customFormat="1" ht="35.1" customHeight="1" x14ac:dyDescent="0.2">
      <c r="A1" s="184" t="s">
        <v>121</v>
      </c>
      <c r="B1" s="184"/>
      <c r="C1" s="184"/>
    </row>
    <row r="2" spans="1:3" ht="12" customHeight="1" x14ac:dyDescent="0.2">
      <c r="A2" s="180"/>
      <c r="B2" s="180"/>
      <c r="C2" s="180"/>
    </row>
    <row r="3" spans="1:3" ht="12" customHeight="1" x14ac:dyDescent="0.2">
      <c r="A3" s="185" t="s">
        <v>98</v>
      </c>
      <c r="B3" s="186"/>
      <c r="C3" s="186"/>
    </row>
    <row r="4" spans="1:3" ht="12" customHeight="1" x14ac:dyDescent="0.2">
      <c r="A4" s="180"/>
      <c r="B4" s="187"/>
      <c r="C4" s="187"/>
    </row>
    <row r="5" spans="1:3" ht="62.1" customHeight="1" x14ac:dyDescent="0.2">
      <c r="A5" s="181" t="s">
        <v>156</v>
      </c>
      <c r="B5" s="182"/>
      <c r="C5" s="182"/>
    </row>
    <row r="6" spans="1:3" ht="12" customHeight="1" x14ac:dyDescent="0.2">
      <c r="A6" s="183" t="s">
        <v>99</v>
      </c>
      <c r="B6" s="187"/>
      <c r="C6" s="187"/>
    </row>
    <row r="7" spans="1:3" ht="12" customHeight="1" x14ac:dyDescent="0.2">
      <c r="A7" s="180"/>
      <c r="B7" s="187"/>
      <c r="C7" s="187"/>
    </row>
    <row r="8" spans="1:3" ht="12" customHeight="1" x14ac:dyDescent="0.2">
      <c r="A8" s="180"/>
      <c r="B8" s="187"/>
      <c r="C8" s="187"/>
    </row>
    <row r="9" spans="1:3" ht="12" customHeight="1" x14ac:dyDescent="0.2">
      <c r="A9" s="188" t="s">
        <v>100</v>
      </c>
      <c r="B9" s="189"/>
      <c r="C9" s="189"/>
    </row>
    <row r="10" spans="1:3" ht="12" customHeight="1" x14ac:dyDescent="0.2">
      <c r="A10" s="190"/>
      <c r="B10" s="190"/>
      <c r="C10" s="190"/>
    </row>
    <row r="11" spans="1:3" ht="24" customHeight="1" x14ac:dyDescent="0.2">
      <c r="A11" s="180" t="s">
        <v>101</v>
      </c>
      <c r="B11" s="187"/>
      <c r="C11" s="187"/>
    </row>
    <row r="12" spans="1:3" ht="12" customHeight="1" x14ac:dyDescent="0.2">
      <c r="A12" s="183" t="s">
        <v>102</v>
      </c>
      <c r="B12" s="187"/>
      <c r="C12" s="187"/>
    </row>
    <row r="13" spans="1:3" ht="12" customHeight="1" x14ac:dyDescent="0.2">
      <c r="A13" s="180"/>
      <c r="B13" s="180"/>
      <c r="C13" s="180"/>
    </row>
    <row r="14" spans="1:3" ht="12" customHeight="1" x14ac:dyDescent="0.2">
      <c r="A14" s="180"/>
      <c r="B14" s="187"/>
      <c r="C14" s="187"/>
    </row>
    <row r="15" spans="1:3" ht="12" customHeight="1" x14ac:dyDescent="0.2">
      <c r="A15" s="185" t="s">
        <v>103</v>
      </c>
      <c r="B15" s="186"/>
      <c r="C15" s="186"/>
    </row>
    <row r="16" spans="1:3" ht="12" customHeight="1" x14ac:dyDescent="0.2">
      <c r="A16" s="180"/>
      <c r="B16" s="187"/>
      <c r="C16" s="187"/>
    </row>
    <row r="17" spans="1:3" ht="24" customHeight="1" x14ac:dyDescent="0.2">
      <c r="A17" s="181" t="s">
        <v>154</v>
      </c>
      <c r="B17" s="182"/>
      <c r="C17" s="182"/>
    </row>
    <row r="18" spans="1:3" ht="12" customHeight="1" x14ac:dyDescent="0.2">
      <c r="A18" s="183" t="s">
        <v>104</v>
      </c>
      <c r="B18" s="180"/>
      <c r="C18" s="180"/>
    </row>
    <row r="19" spans="1:3" ht="12" customHeight="1" x14ac:dyDescent="0.2">
      <c r="A19" s="180"/>
      <c r="B19" s="180"/>
      <c r="C19" s="180"/>
    </row>
    <row r="20" spans="1:3" ht="12" customHeight="1" x14ac:dyDescent="0.2">
      <c r="A20" s="180"/>
      <c r="B20" s="180"/>
      <c r="C20" s="180"/>
    </row>
    <row r="21" spans="1:3" ht="24" customHeight="1" x14ac:dyDescent="0.2">
      <c r="A21" s="181" t="s">
        <v>155</v>
      </c>
      <c r="B21" s="181"/>
      <c r="C21" s="181"/>
    </row>
    <row r="22" spans="1:3" ht="12" customHeight="1" x14ac:dyDescent="0.2">
      <c r="A22" s="183" t="s">
        <v>105</v>
      </c>
      <c r="B22" s="180"/>
      <c r="C22" s="180"/>
    </row>
    <row r="23" spans="1:3" ht="12" customHeight="1" x14ac:dyDescent="0.2">
      <c r="A23" s="78"/>
      <c r="B23" s="78"/>
      <c r="C23" s="78"/>
    </row>
    <row r="24" spans="1:3" ht="12" customHeight="1" x14ac:dyDescent="0.2">
      <c r="A24" s="180" t="s">
        <v>106</v>
      </c>
      <c r="B24" s="180"/>
      <c r="C24" s="180"/>
    </row>
    <row r="25" spans="1:3" ht="12" customHeight="1" x14ac:dyDescent="0.2">
      <c r="A25" s="180"/>
      <c r="B25" s="180"/>
      <c r="C25" s="180"/>
    </row>
    <row r="26" spans="1:3" ht="12" customHeight="1" x14ac:dyDescent="0.2">
      <c r="A26" s="71"/>
      <c r="B26" s="71" t="s">
        <v>107</v>
      </c>
      <c r="C26" s="71" t="s">
        <v>108</v>
      </c>
    </row>
    <row r="27" spans="1:3" ht="12" customHeight="1" x14ac:dyDescent="0.2">
      <c r="A27" s="71"/>
      <c r="B27" s="75" t="s">
        <v>157</v>
      </c>
      <c r="C27" s="75" t="s">
        <v>109</v>
      </c>
    </row>
    <row r="28" spans="1:3" ht="12" customHeight="1" x14ac:dyDescent="0.2">
      <c r="A28" s="71"/>
      <c r="B28" s="71"/>
      <c r="C28" s="71"/>
    </row>
    <row r="29" spans="1:3" ht="12" customHeight="1" x14ac:dyDescent="0.2">
      <c r="A29" s="71"/>
      <c r="B29" s="71"/>
      <c r="C29" s="71"/>
    </row>
    <row r="30" spans="1:3" ht="12" customHeight="1" x14ac:dyDescent="0.2">
      <c r="A30" s="71"/>
      <c r="B30" s="71"/>
      <c r="C30" s="71"/>
    </row>
    <row r="31" spans="1:3" ht="12" customHeight="1" x14ac:dyDescent="0.2">
      <c r="A31" s="71"/>
      <c r="B31" s="71"/>
      <c r="C31" s="71"/>
    </row>
    <row r="32" spans="1:3" ht="12" customHeight="1" x14ac:dyDescent="0.2">
      <c r="A32" s="71"/>
      <c r="B32" s="71"/>
      <c r="C32" s="71"/>
    </row>
    <row r="33" spans="1:3" ht="12" customHeight="1" x14ac:dyDescent="0.2">
      <c r="A33" s="71"/>
      <c r="B33" s="71"/>
      <c r="C33" s="71"/>
    </row>
    <row r="34" spans="1:3" ht="12" customHeight="1" x14ac:dyDescent="0.2">
      <c r="A34" s="71"/>
      <c r="B34" s="71"/>
      <c r="C34" s="71"/>
    </row>
    <row r="35" spans="1:3" ht="12" customHeight="1" x14ac:dyDescent="0.2">
      <c r="A35" s="71"/>
      <c r="B35" s="71"/>
      <c r="C35" s="71"/>
    </row>
    <row r="36" spans="1:3" ht="12" customHeight="1" x14ac:dyDescent="0.2">
      <c r="A36" s="71"/>
      <c r="B36" s="71"/>
      <c r="C36" s="71"/>
    </row>
    <row r="37" spans="1:3" ht="12" customHeight="1" x14ac:dyDescent="0.2">
      <c r="A37" s="71"/>
      <c r="B37" s="71"/>
      <c r="C37" s="71"/>
    </row>
    <row r="38" spans="1:3" ht="12" customHeight="1" x14ac:dyDescent="0.2">
      <c r="A38" s="71"/>
      <c r="B38" s="71"/>
      <c r="C38" s="71"/>
    </row>
    <row r="39" spans="1:3" ht="12" customHeight="1" x14ac:dyDescent="0.2">
      <c r="A39" s="71"/>
      <c r="B39" s="71"/>
      <c r="C39" s="71"/>
    </row>
    <row r="40" spans="1:3" ht="12" customHeight="1" x14ac:dyDescent="0.2">
      <c r="A40" s="71"/>
      <c r="B40" s="71"/>
      <c r="C40" s="71"/>
    </row>
    <row r="41" spans="1:3" ht="12" customHeight="1" x14ac:dyDescent="0.2">
      <c r="A41" s="71"/>
      <c r="B41" s="71"/>
      <c r="C41" s="71"/>
    </row>
    <row r="42" spans="1:3" ht="12" customHeight="1" x14ac:dyDescent="0.2">
      <c r="A42" s="71"/>
      <c r="B42" s="71"/>
      <c r="C42" s="71"/>
    </row>
    <row r="43" spans="1:3" ht="12" customHeight="1" x14ac:dyDescent="0.2">
      <c r="A43" s="71"/>
      <c r="B43" s="71"/>
      <c r="C43" s="71"/>
    </row>
    <row r="44" spans="1:3" ht="12" customHeight="1" x14ac:dyDescent="0.2">
      <c r="A44" s="71"/>
      <c r="B44" s="71"/>
      <c r="C44" s="71"/>
    </row>
    <row r="45" spans="1:3" ht="12" customHeight="1" x14ac:dyDescent="0.2">
      <c r="A45" s="71"/>
      <c r="B45" s="71"/>
      <c r="C45" s="71"/>
    </row>
    <row r="46" spans="1:3" ht="12" customHeight="1" x14ac:dyDescent="0.2">
      <c r="A46" s="71"/>
      <c r="B46" s="71"/>
      <c r="C46" s="71"/>
    </row>
    <row r="47" spans="1:3" ht="12" customHeight="1" x14ac:dyDescent="0.2">
      <c r="A47" s="71"/>
      <c r="B47" s="71"/>
      <c r="C47" s="71"/>
    </row>
    <row r="48" spans="1:3" ht="12" customHeight="1" x14ac:dyDescent="0.2">
      <c r="A48" s="71"/>
      <c r="B48" s="71"/>
      <c r="C48" s="71"/>
    </row>
    <row r="49" spans="1:3" ht="12" customHeight="1" x14ac:dyDescent="0.2">
      <c r="A49" s="71"/>
      <c r="B49" s="71"/>
      <c r="C49" s="71"/>
    </row>
    <row r="50" spans="1:3" ht="12" customHeight="1" x14ac:dyDescent="0.2">
      <c r="A50" s="71"/>
      <c r="B50" s="71"/>
      <c r="C50" s="71"/>
    </row>
    <row r="51" spans="1:3" ht="12" customHeight="1" x14ac:dyDescent="0.2">
      <c r="A51" s="71"/>
      <c r="B51" s="71"/>
      <c r="C51" s="71"/>
    </row>
  </sheetData>
  <mergeCells count="24">
    <mergeCell ref="A1:C1"/>
    <mergeCell ref="A2:C2"/>
    <mergeCell ref="A3:C3"/>
    <mergeCell ref="A4:C4"/>
    <mergeCell ref="A16:C16"/>
    <mergeCell ref="A5:C5"/>
    <mergeCell ref="A6:C6"/>
    <mergeCell ref="A7:C7"/>
    <mergeCell ref="A8:C8"/>
    <mergeCell ref="A9:C9"/>
    <mergeCell ref="A10:C10"/>
    <mergeCell ref="A11:C11"/>
    <mergeCell ref="A12:C12"/>
    <mergeCell ref="A13:C13"/>
    <mergeCell ref="A14:C14"/>
    <mergeCell ref="A15:C15"/>
    <mergeCell ref="A24:C24"/>
    <mergeCell ref="A25:C25"/>
    <mergeCell ref="A17:C17"/>
    <mergeCell ref="A18:C18"/>
    <mergeCell ref="A19:C19"/>
    <mergeCell ref="A20:C20"/>
    <mergeCell ref="A21:C21"/>
    <mergeCell ref="A22:C22"/>
  </mergeCells>
  <hyperlinks>
    <hyperlink ref="A6" r:id="rId1" xr:uid="{00000000-0004-0000-0B00-000000000000}"/>
    <hyperlink ref="A12" r:id="rId2" xr:uid="{00000000-0004-0000-0B00-000001000000}"/>
    <hyperlink ref="A18" r:id="rId3" location="abreadcrumb" xr:uid="{00000000-0004-0000-0B00-000002000000}"/>
    <hyperlink ref="A22" r:id="rId4" xr:uid="{00000000-0004-0000-0B00-000003000000}"/>
  </hyperlinks>
  <pageMargins left="0.59055118110236227" right="0.59055118110236227" top="0.59055118110236227" bottom="0.59055118110236227" header="0.39370078740157483" footer="0.39370078740157483"/>
  <pageSetup paperSize="9" fitToHeight="0" pageOrder="overThenDown" orientation="portrait" r:id="rId5"/>
  <headerFooter differentOddEven="1">
    <oddFooter>&amp;L&amp;"-,Standard"&amp;7StatA MV, Statistischer Bericht E113J 2025 00&amp;R&amp;"-,Standard"&amp;7&amp;P</oddFooter>
    <evenFooter>&amp;L&amp;"-,Standard"&amp;7&amp;P&amp;R&amp;"-,Standard"&amp;7StatA MV, Statistischer Bericht E113J 2025 00</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B32"/>
  <sheetViews>
    <sheetView zoomScale="140" zoomScaleNormal="140" workbookViewId="0"/>
  </sheetViews>
  <sheetFormatPr baseColWidth="10" defaultColWidth="11.42578125" defaultRowHeight="12" customHeight="1" x14ac:dyDescent="0.2"/>
  <cols>
    <col min="1" max="1" width="94.7109375" style="68" customWidth="1"/>
    <col min="2" max="256" width="11.42578125" style="68"/>
    <col min="257" max="257" width="94.7109375" style="68" customWidth="1"/>
    <col min="258" max="512" width="11.42578125" style="68"/>
    <col min="513" max="513" width="94.7109375" style="68" customWidth="1"/>
    <col min="514" max="768" width="11.42578125" style="68"/>
    <col min="769" max="769" width="94.7109375" style="68" customWidth="1"/>
    <col min="770" max="1024" width="11.42578125" style="68"/>
    <col min="1025" max="1025" width="94.7109375" style="68" customWidth="1"/>
    <col min="1026" max="1280" width="11.42578125" style="68"/>
    <col min="1281" max="1281" width="94.7109375" style="68" customWidth="1"/>
    <col min="1282" max="1536" width="11.42578125" style="68"/>
    <col min="1537" max="1537" width="94.7109375" style="68" customWidth="1"/>
    <col min="1538" max="1792" width="11.42578125" style="68"/>
    <col min="1793" max="1793" width="94.7109375" style="68" customWidth="1"/>
    <col min="1794" max="2048" width="11.42578125" style="68"/>
    <col min="2049" max="2049" width="94.7109375" style="68" customWidth="1"/>
    <col min="2050" max="2304" width="11.42578125" style="68"/>
    <col min="2305" max="2305" width="94.7109375" style="68" customWidth="1"/>
    <col min="2306" max="2560" width="11.42578125" style="68"/>
    <col min="2561" max="2561" width="94.7109375" style="68" customWidth="1"/>
    <col min="2562" max="2816" width="11.42578125" style="68"/>
    <col min="2817" max="2817" width="94.7109375" style="68" customWidth="1"/>
    <col min="2818" max="3072" width="11.42578125" style="68"/>
    <col min="3073" max="3073" width="94.7109375" style="68" customWidth="1"/>
    <col min="3074" max="3328" width="11.42578125" style="68"/>
    <col min="3329" max="3329" width="94.7109375" style="68" customWidth="1"/>
    <col min="3330" max="3584" width="11.42578125" style="68"/>
    <col min="3585" max="3585" width="94.7109375" style="68" customWidth="1"/>
    <col min="3586" max="3840" width="11.42578125" style="68"/>
    <col min="3841" max="3841" width="94.7109375" style="68" customWidth="1"/>
    <col min="3842" max="4096" width="11.42578125" style="68"/>
    <col min="4097" max="4097" width="94.7109375" style="68" customWidth="1"/>
    <col min="4098" max="4352" width="11.42578125" style="68"/>
    <col min="4353" max="4353" width="94.7109375" style="68" customWidth="1"/>
    <col min="4354" max="4608" width="11.42578125" style="68"/>
    <col min="4609" max="4609" width="94.7109375" style="68" customWidth="1"/>
    <col min="4610" max="4864" width="11.42578125" style="68"/>
    <col min="4865" max="4865" width="94.7109375" style="68" customWidth="1"/>
    <col min="4866" max="5120" width="11.42578125" style="68"/>
    <col min="5121" max="5121" width="94.7109375" style="68" customWidth="1"/>
    <col min="5122" max="5376" width="11.42578125" style="68"/>
    <col min="5377" max="5377" width="94.7109375" style="68" customWidth="1"/>
    <col min="5378" max="5632" width="11.42578125" style="68"/>
    <col min="5633" max="5633" width="94.7109375" style="68" customWidth="1"/>
    <col min="5634" max="5888" width="11.42578125" style="68"/>
    <col min="5889" max="5889" width="94.7109375" style="68" customWidth="1"/>
    <col min="5890" max="6144" width="11.42578125" style="68"/>
    <col min="6145" max="6145" width="94.7109375" style="68" customWidth="1"/>
    <col min="6146" max="6400" width="11.42578125" style="68"/>
    <col min="6401" max="6401" width="94.7109375" style="68" customWidth="1"/>
    <col min="6402" max="6656" width="11.42578125" style="68"/>
    <col min="6657" max="6657" width="94.7109375" style="68" customWidth="1"/>
    <col min="6658" max="6912" width="11.42578125" style="68"/>
    <col min="6913" max="6913" width="94.7109375" style="68" customWidth="1"/>
    <col min="6914" max="7168" width="11.42578125" style="68"/>
    <col min="7169" max="7169" width="94.7109375" style="68" customWidth="1"/>
    <col min="7170" max="7424" width="11.42578125" style="68"/>
    <col min="7425" max="7425" width="94.7109375" style="68" customWidth="1"/>
    <col min="7426" max="7680" width="11.42578125" style="68"/>
    <col min="7681" max="7681" width="94.7109375" style="68" customWidth="1"/>
    <col min="7682" max="7936" width="11.42578125" style="68"/>
    <col min="7937" max="7937" width="94.7109375" style="68" customWidth="1"/>
    <col min="7938" max="8192" width="11.42578125" style="68"/>
    <col min="8193" max="8193" width="94.7109375" style="68" customWidth="1"/>
    <col min="8194" max="8448" width="11.42578125" style="68"/>
    <col min="8449" max="8449" width="94.7109375" style="68" customWidth="1"/>
    <col min="8450" max="8704" width="11.42578125" style="68"/>
    <col min="8705" max="8705" width="94.7109375" style="68" customWidth="1"/>
    <col min="8706" max="8960" width="11.42578125" style="68"/>
    <col min="8961" max="8961" width="94.7109375" style="68" customWidth="1"/>
    <col min="8962" max="9216" width="11.42578125" style="68"/>
    <col min="9217" max="9217" width="94.7109375" style="68" customWidth="1"/>
    <col min="9218" max="9472" width="11.42578125" style="68"/>
    <col min="9473" max="9473" width="94.7109375" style="68" customWidth="1"/>
    <col min="9474" max="9728" width="11.42578125" style="68"/>
    <col min="9729" max="9729" width="94.7109375" style="68" customWidth="1"/>
    <col min="9730" max="9984" width="11.42578125" style="68"/>
    <col min="9985" max="9985" width="94.7109375" style="68" customWidth="1"/>
    <col min="9986" max="10240" width="11.42578125" style="68"/>
    <col min="10241" max="10241" width="94.7109375" style="68" customWidth="1"/>
    <col min="10242" max="10496" width="11.42578125" style="68"/>
    <col min="10497" max="10497" width="94.7109375" style="68" customWidth="1"/>
    <col min="10498" max="10752" width="11.42578125" style="68"/>
    <col min="10753" max="10753" width="94.7109375" style="68" customWidth="1"/>
    <col min="10754" max="11008" width="11.42578125" style="68"/>
    <col min="11009" max="11009" width="94.7109375" style="68" customWidth="1"/>
    <col min="11010" max="11264" width="11.42578125" style="68"/>
    <col min="11265" max="11265" width="94.7109375" style="68" customWidth="1"/>
    <col min="11266" max="11520" width="11.42578125" style="68"/>
    <col min="11521" max="11521" width="94.7109375" style="68" customWidth="1"/>
    <col min="11522" max="11776" width="11.42578125" style="68"/>
    <col min="11777" max="11777" width="94.7109375" style="68" customWidth="1"/>
    <col min="11778" max="12032" width="11.42578125" style="68"/>
    <col min="12033" max="12033" width="94.7109375" style="68" customWidth="1"/>
    <col min="12034" max="12288" width="11.42578125" style="68"/>
    <col min="12289" max="12289" width="94.7109375" style="68" customWidth="1"/>
    <col min="12290" max="12544" width="11.42578125" style="68"/>
    <col min="12545" max="12545" width="94.7109375" style="68" customWidth="1"/>
    <col min="12546" max="12800" width="11.42578125" style="68"/>
    <col min="12801" max="12801" width="94.7109375" style="68" customWidth="1"/>
    <col min="12802" max="13056" width="11.42578125" style="68"/>
    <col min="13057" max="13057" width="94.7109375" style="68" customWidth="1"/>
    <col min="13058" max="13312" width="11.42578125" style="68"/>
    <col min="13313" max="13313" width="94.7109375" style="68" customWidth="1"/>
    <col min="13314" max="13568" width="11.42578125" style="68"/>
    <col min="13569" max="13569" width="94.7109375" style="68" customWidth="1"/>
    <col min="13570" max="13824" width="11.42578125" style="68"/>
    <col min="13825" max="13825" width="94.7109375" style="68" customWidth="1"/>
    <col min="13826" max="14080" width="11.42578125" style="68"/>
    <col min="14081" max="14081" width="94.7109375" style="68" customWidth="1"/>
    <col min="14082" max="14336" width="11.42578125" style="68"/>
    <col min="14337" max="14337" width="94.7109375" style="68" customWidth="1"/>
    <col min="14338" max="14592" width="11.42578125" style="68"/>
    <col min="14593" max="14593" width="94.7109375" style="68" customWidth="1"/>
    <col min="14594" max="14848" width="11.42578125" style="68"/>
    <col min="14849" max="14849" width="94.7109375" style="68" customWidth="1"/>
    <col min="14850" max="15104" width="11.42578125" style="68"/>
    <col min="15105" max="15105" width="94.7109375" style="68" customWidth="1"/>
    <col min="15106" max="15360" width="11.42578125" style="68"/>
    <col min="15361" max="15361" width="94.7109375" style="68" customWidth="1"/>
    <col min="15362" max="15616" width="11.42578125" style="68"/>
    <col min="15617" max="15617" width="94.7109375" style="68" customWidth="1"/>
    <col min="15618" max="15872" width="11.42578125" style="68"/>
    <col min="15873" max="15873" width="94.7109375" style="68" customWidth="1"/>
    <col min="15874" max="16128" width="11.42578125" style="68"/>
    <col min="16129" max="16129" width="94.7109375" style="68" customWidth="1"/>
    <col min="16130" max="16384" width="11.42578125" style="68"/>
  </cols>
  <sheetData>
    <row r="1" spans="1:1" s="72" customFormat="1" ht="35.1" customHeight="1" x14ac:dyDescent="0.2">
      <c r="A1" s="79" t="s">
        <v>110</v>
      </c>
    </row>
    <row r="6" spans="1:1" s="73" customFormat="1" ht="12" customHeight="1" x14ac:dyDescent="0.2"/>
    <row r="11" spans="1:1" s="73" customFormat="1" ht="12" customHeight="1" x14ac:dyDescent="0.2"/>
    <row r="18" spans="2:2" s="73" customFormat="1" ht="12" customHeight="1" x14ac:dyDescent="0.2"/>
    <row r="32" spans="2:2" ht="12" customHeight="1" x14ac:dyDescent="0.2">
      <c r="B32" s="95"/>
    </row>
  </sheetData>
  <pageMargins left="0.59055118110236227" right="0.59055118110236227" top="0.59055118110236227" bottom="0.59055118110236227" header="0.39370078740157483" footer="0.39370078740157483"/>
  <pageSetup paperSize="9" scale="97" fitToHeight="0" pageOrder="overThenDown" orientation="portrait" r:id="rId1"/>
  <headerFooter differentOddEven="1">
    <oddFooter>&amp;L&amp;"-,Standard"&amp;7StatA MV, Statistischer Bericht E113J 2025 00&amp;R&amp;"-,Standard"&amp;7&amp;P</oddFooter>
    <evenFooter>&amp;L&amp;"-,Standard"&amp;7&amp;P&amp;R&amp;"-,Standard"&amp;7StatA MV, Statistischer Bericht E113J 2025 00</even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6</vt:i4>
      </vt:variant>
    </vt:vector>
  </HeadingPairs>
  <TitlesOfParts>
    <vt:vector size="17" baseType="lpstr">
      <vt:lpstr>Deckblatt</vt:lpstr>
      <vt:lpstr>Inhalt</vt:lpstr>
      <vt:lpstr>Vorbemerkungen</vt:lpstr>
      <vt:lpstr>1.1</vt:lpstr>
      <vt:lpstr>1.2</vt:lpstr>
      <vt:lpstr>2</vt:lpstr>
      <vt:lpstr>Fußnotenerläut.</vt:lpstr>
      <vt:lpstr>Methodik</vt:lpstr>
      <vt:lpstr>Glossar</vt:lpstr>
      <vt:lpstr>Mehr zum Thema</vt:lpstr>
      <vt:lpstr>Qualitätsbericht</vt:lpstr>
      <vt:lpstr>'1.1'!Drucktitel</vt:lpstr>
      <vt:lpstr>'1.2'!Drucktitel</vt:lpstr>
      <vt:lpstr>'2'!Drucktitel</vt:lpstr>
      <vt:lpstr>'1.1'!Print_Titles</vt:lpstr>
      <vt:lpstr>'1.2'!Print_Titles</vt:lpstr>
      <vt:lpstr>'2'!Print_Titles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E113J Monatsmeldung zu Beschäftigung und Umsatz der Betriebe mit 50 und mehr tätigen Personen (endgültige Ergebnisse) 2025</dc:title>
  <dc:subject>Verarbeitendes Gewerbe</dc:subject>
  <dc:creator>FB 430</dc:creator>
  <cp:keywords/>
  <dc:description/>
  <cp:lastModifiedBy>Doll-Enderle, Daniela</cp:lastModifiedBy>
  <cp:revision/>
  <cp:lastPrinted>2026-10-14T11:58:36Z</cp:lastPrinted>
  <dcterms:created xsi:type="dcterms:W3CDTF">2020-05-11T14:00:16Z</dcterms:created>
  <dcterms:modified xsi:type="dcterms:W3CDTF">2026-10-14T11:59:26Z</dcterms:modified>
  <cp:category/>
  <cp:contentStatus/>
</cp:coreProperties>
</file>