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Pdf-Uebergabe\Doc\"/>
    </mc:Choice>
  </mc:AlternateContent>
  <bookViews>
    <workbookView xWindow="0" yWindow="0" windowWidth="12000" windowHeight="6180"/>
  </bookViews>
  <sheets>
    <sheet name="Deckblatt" sheetId="1" r:id="rId1"/>
    <sheet name="Inhalt" sheetId="2" r:id="rId2"/>
    <sheet name="Method.Erläuterungen" sheetId="3" r:id="rId3"/>
    <sheet name="1.1" sheetId="4" r:id="rId4"/>
    <sheet name="2.1" sheetId="5" r:id="rId5"/>
    <sheet name="2.2" sheetId="6" r:id="rId6"/>
    <sheet name="2.3" sheetId="7" r:id="rId7"/>
    <sheet name="3.1" sheetId="8" r:id="rId8"/>
    <sheet name="3.2" sheetId="9" r:id="rId9"/>
    <sheet name="3.3" sheetId="10" r:id="rId10"/>
    <sheet name="4.1" sheetId="11" r:id="rId11"/>
    <sheet name="4.2" sheetId="12" r:id="rId12"/>
    <sheet name="Fußnotenerläut." sheetId="13" r:id="rId13"/>
  </sheets>
  <definedNames>
    <definedName name="_xlnm.Print_Titles" localSheetId="3">'1.1'!$A:$B,'1.1'!$2:$9</definedName>
    <definedName name="_xlnm.Print_Titles" localSheetId="4">'2.1'!$A:$B,'2.1'!$1:$10</definedName>
    <definedName name="_xlnm.Print_Titles" localSheetId="5">'2.2'!$A:$C,'2.2'!$2:$15</definedName>
    <definedName name="_xlnm.Print_Titles" localSheetId="6">'2.3'!$A:$C,'2.3'!$2:$11</definedName>
    <definedName name="_xlnm.Print_Titles" localSheetId="7">'3.1'!$A:$B,'3.1'!$1:$10</definedName>
    <definedName name="_xlnm.Print_Titles" localSheetId="8">'3.2'!$A:$B,'3.2'!$2:$14</definedName>
    <definedName name="_xlnm.Print_Titles" localSheetId="9">'3.3'!$A:$B,'3.3'!$2:$10</definedName>
    <definedName name="_xlnm.Print_Titles" localSheetId="10">'4.1'!$A:$B,'4.1'!$1:$11</definedName>
    <definedName name="_xlnm.Print_Titles" localSheetId="11">'4.2'!$A:$C,'4.2'!$1:$10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0" i="12" l="1"/>
  <c r="A69" i="12"/>
  <c r="A67" i="12"/>
  <c r="A66" i="12"/>
  <c r="A64" i="12"/>
  <c r="A63" i="12"/>
  <c r="A61" i="12"/>
  <c r="A60" i="12"/>
  <c r="A58" i="12"/>
  <c r="A56" i="12"/>
  <c r="A55" i="12"/>
  <c r="A54" i="12"/>
  <c r="A53" i="12"/>
  <c r="A52" i="12"/>
  <c r="A51" i="12"/>
  <c r="A50" i="12"/>
  <c r="A49" i="12"/>
  <c r="A48" i="12"/>
  <c r="A47" i="12"/>
  <c r="A46" i="12"/>
  <c r="A45" i="12"/>
  <c r="A44" i="12"/>
  <c r="A43" i="12"/>
  <c r="A41" i="12"/>
  <c r="A40" i="12"/>
  <c r="A38" i="12"/>
  <c r="A37" i="12"/>
  <c r="A35" i="12"/>
  <c r="A34" i="12"/>
  <c r="A32" i="12"/>
  <c r="A31" i="12"/>
  <c r="A29" i="12"/>
  <c r="A28" i="12"/>
  <c r="A26" i="12"/>
  <c r="A25" i="12"/>
  <c r="A24" i="12"/>
  <c r="A23" i="12"/>
  <c r="A22" i="12"/>
  <c r="A21" i="12"/>
  <c r="A20" i="12"/>
  <c r="A19" i="12"/>
  <c r="A18" i="12"/>
  <c r="A17" i="12"/>
  <c r="A16" i="12"/>
  <c r="A15" i="12"/>
  <c r="A14" i="12"/>
  <c r="A13" i="12"/>
  <c r="A65" i="12"/>
  <c r="A11" i="12"/>
  <c r="A101" i="11"/>
  <c r="A99" i="11"/>
  <c r="A96" i="11"/>
  <c r="A95" i="11"/>
  <c r="A94" i="11"/>
  <c r="A93" i="11"/>
  <c r="A92" i="11"/>
  <c r="A91" i="11"/>
  <c r="A90" i="11"/>
  <c r="A89" i="11"/>
  <c r="A88" i="11"/>
  <c r="A87" i="11"/>
  <c r="A84" i="11"/>
  <c r="A83" i="11"/>
  <c r="A81" i="11"/>
  <c r="A77" i="11"/>
  <c r="A76" i="11"/>
  <c r="A73" i="11"/>
  <c r="A72" i="11"/>
  <c r="A70" i="11"/>
  <c r="A69" i="11"/>
  <c r="A67" i="11"/>
  <c r="A66" i="11"/>
  <c r="A64" i="11"/>
  <c r="A60" i="11"/>
  <c r="A58" i="11"/>
  <c r="A56" i="11"/>
  <c r="A54" i="11"/>
  <c r="A53" i="11"/>
  <c r="A49" i="11"/>
  <c r="A48" i="11"/>
  <c r="A47" i="11"/>
  <c r="A46" i="11"/>
  <c r="A45" i="11"/>
  <c r="A44" i="11"/>
  <c r="A43" i="11"/>
  <c r="A42" i="11"/>
  <c r="A41" i="11"/>
  <c r="A39" i="11"/>
  <c r="A37" i="11"/>
  <c r="A35" i="11"/>
  <c r="A32" i="11"/>
  <c r="A31" i="11"/>
  <c r="A30" i="11"/>
  <c r="A27" i="11"/>
  <c r="A26" i="11"/>
  <c r="A25" i="11"/>
  <c r="A24" i="11"/>
  <c r="A23" i="11"/>
  <c r="A22" i="11"/>
  <c r="A21" i="11"/>
  <c r="A20" i="11"/>
  <c r="A19" i="11"/>
  <c r="A18" i="11"/>
  <c r="A103" i="11"/>
  <c r="A16" i="11"/>
  <c r="A15" i="11"/>
  <c r="A14" i="11"/>
  <c r="A50" i="11"/>
  <c r="A13" i="11"/>
  <c r="A25" i="10"/>
  <c r="A24" i="10"/>
  <c r="A22" i="10"/>
  <c r="A19" i="10"/>
  <c r="A20" i="10"/>
  <c r="A17" i="10"/>
  <c r="A16" i="10"/>
  <c r="A15" i="10"/>
  <c r="A14" i="10"/>
  <c r="A21" i="10"/>
  <c r="A12" i="10"/>
  <c r="A23" i="10"/>
  <c r="A11" i="10"/>
  <c r="A27" i="9"/>
  <c r="A26" i="9"/>
  <c r="A24" i="9"/>
  <c r="A23" i="9"/>
  <c r="A21" i="9"/>
  <c r="A20" i="9"/>
  <c r="A19" i="9"/>
  <c r="A18" i="9"/>
  <c r="A17" i="9"/>
  <c r="A16" i="9"/>
  <c r="A25" i="9"/>
  <c r="A15" i="9"/>
  <c r="A109" i="8"/>
  <c r="A108" i="8"/>
  <c r="A104" i="8"/>
  <c r="A105" i="8"/>
  <c r="A102" i="8"/>
  <c r="A99" i="8"/>
  <c r="A97" i="8"/>
  <c r="A96" i="8"/>
  <c r="A95" i="8"/>
  <c r="A94" i="8"/>
  <c r="A92" i="8"/>
  <c r="A91" i="8"/>
  <c r="A90" i="8"/>
  <c r="A89" i="8"/>
  <c r="A88" i="8"/>
  <c r="A87" i="8"/>
  <c r="A85" i="8"/>
  <c r="A84" i="8"/>
  <c r="A83" i="8"/>
  <c r="A82" i="8"/>
  <c r="A81" i="8"/>
  <c r="A80" i="8"/>
  <c r="A79" i="8"/>
  <c r="A78" i="8"/>
  <c r="A77" i="8"/>
  <c r="A74" i="8"/>
  <c r="A73" i="8"/>
  <c r="A72" i="8"/>
  <c r="A107" i="8"/>
  <c r="A69" i="8"/>
  <c r="A68" i="8"/>
  <c r="A57" i="8"/>
  <c r="A56" i="8"/>
  <c r="A55" i="8"/>
  <c r="A54" i="8"/>
  <c r="A52" i="8"/>
  <c r="A51" i="8"/>
  <c r="A50" i="8"/>
  <c r="A49" i="8"/>
  <c r="A48" i="8"/>
  <c r="A47" i="8"/>
  <c r="A46" i="8"/>
  <c r="A45" i="8"/>
  <c r="A44" i="8"/>
  <c r="A43" i="8"/>
  <c r="A42" i="8"/>
  <c r="A41" i="8"/>
  <c r="A40" i="8"/>
  <c r="A39" i="8"/>
  <c r="A38" i="8"/>
  <c r="A37" i="8"/>
  <c r="A34" i="8"/>
  <c r="A33" i="8"/>
  <c r="A32" i="8"/>
  <c r="A30" i="8"/>
  <c r="A28" i="8"/>
  <c r="A27" i="8"/>
  <c r="A26" i="8"/>
  <c r="A24" i="8"/>
  <c r="A22" i="8"/>
  <c r="A20" i="8"/>
  <c r="A18" i="8"/>
  <c r="A16" i="8"/>
  <c r="A14" i="8"/>
  <c r="A13" i="8"/>
  <c r="A110" i="8"/>
  <c r="A12" i="8"/>
  <c r="A11" i="8"/>
  <c r="A51" i="7"/>
  <c r="A48" i="7"/>
  <c r="A45" i="7"/>
  <c r="A42" i="7"/>
  <c r="A39" i="7"/>
  <c r="A36" i="7"/>
  <c r="A33" i="7"/>
  <c r="A30" i="7"/>
  <c r="A27" i="7"/>
  <c r="A24" i="7"/>
  <c r="A21" i="7"/>
  <c r="A18" i="7"/>
  <c r="A15" i="7"/>
  <c r="A14" i="7"/>
  <c r="A13" i="7"/>
  <c r="A52" i="7"/>
  <c r="A50" i="6"/>
  <c r="A47" i="6"/>
  <c r="A40" i="6"/>
  <c r="A37" i="6"/>
  <c r="A36" i="6"/>
  <c r="A33" i="6"/>
  <c r="A32" i="6"/>
  <c r="A31" i="6"/>
  <c r="A30" i="6"/>
  <c r="A29" i="6"/>
  <c r="A28" i="6"/>
  <c r="A27" i="6"/>
  <c r="A26" i="6"/>
  <c r="A25" i="6"/>
  <c r="A24" i="6"/>
  <c r="A23" i="6"/>
  <c r="A22" i="6"/>
  <c r="A21" i="6"/>
  <c r="A20" i="6"/>
  <c r="A19" i="6"/>
  <c r="A18" i="6"/>
  <c r="A17" i="6"/>
  <c r="A16" i="6"/>
  <c r="A57" i="5"/>
  <c r="A56" i="5"/>
  <c r="A54" i="5"/>
  <c r="A53" i="5"/>
  <c r="A52" i="5"/>
  <c r="A51" i="5"/>
  <c r="A50" i="5"/>
  <c r="A49" i="5"/>
  <c r="A42" i="5"/>
  <c r="A41" i="5"/>
  <c r="A39" i="5"/>
  <c r="A38" i="5"/>
  <c r="A36" i="5"/>
  <c r="A35" i="5"/>
  <c r="A34" i="5"/>
  <c r="A45" i="5"/>
  <c r="A33" i="5"/>
  <c r="A32" i="5"/>
  <c r="A31" i="5"/>
  <c r="A30" i="5"/>
  <c r="A28" i="5"/>
  <c r="A26" i="5"/>
  <c r="A25" i="5"/>
  <c r="A24" i="5"/>
  <c r="A23" i="5"/>
  <c r="A21" i="5"/>
  <c r="A19" i="5"/>
  <c r="A46" i="5"/>
  <c r="A16" i="5"/>
  <c r="A15" i="5"/>
  <c r="A14" i="5"/>
  <c r="A13" i="5"/>
  <c r="A40" i="5"/>
  <c r="A12" i="5"/>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65" i="11" l="1"/>
  <c r="A33" i="12"/>
  <c r="A39" i="12"/>
  <c r="A18" i="5"/>
  <c r="A37" i="5"/>
  <c r="A55" i="5"/>
  <c r="A17" i="7"/>
  <c r="A20" i="7"/>
  <c r="A23" i="7"/>
  <c r="A26" i="7"/>
  <c r="A29" i="7"/>
  <c r="A32" i="7"/>
  <c r="A35" i="7"/>
  <c r="A38" i="7"/>
  <c r="A41" i="7"/>
  <c r="A44" i="7"/>
  <c r="A47" i="7"/>
  <c r="A50" i="7"/>
  <c r="A53" i="7"/>
  <c r="A29" i="8"/>
  <c r="A36" i="8"/>
  <c r="A53" i="8"/>
  <c r="A70" i="8"/>
  <c r="A98" i="8"/>
  <c r="A101" i="8"/>
  <c r="A38" i="11"/>
  <c r="A55" i="11"/>
  <c r="A59" i="11"/>
  <c r="A75" i="11"/>
  <c r="A86" i="11"/>
  <c r="A100" i="11"/>
  <c r="A68" i="12"/>
  <c r="A39" i="6"/>
  <c r="A44" i="6"/>
  <c r="A49" i="6"/>
  <c r="A22" i="9"/>
  <c r="A36" i="12"/>
  <c r="A58" i="8"/>
  <c r="A61" i="8"/>
  <c r="A64" i="8"/>
  <c r="A67" i="8"/>
  <c r="A75" i="8"/>
  <c r="A36" i="11"/>
  <c r="A52" i="11"/>
  <c r="A63" i="11"/>
  <c r="A80" i="11"/>
  <c r="A97" i="11"/>
  <c r="A102" i="11"/>
  <c r="A57" i="12"/>
  <c r="A58" i="5"/>
  <c r="A48" i="5"/>
  <c r="A17" i="5"/>
  <c r="A12" i="7"/>
  <c r="A13" i="10"/>
  <c r="A86" i="8"/>
  <c r="A22" i="5"/>
  <c r="A16" i="7"/>
  <c r="A19" i="7"/>
  <c r="A22" i="7"/>
  <c r="A25" i="7"/>
  <c r="A28" i="7"/>
  <c r="A31" i="7"/>
  <c r="A34" i="7"/>
  <c r="A37" i="7"/>
  <c r="A40" i="7"/>
  <c r="A43" i="7"/>
  <c r="A46" i="7"/>
  <c r="A49" i="7"/>
  <c r="A17" i="8"/>
  <c r="A21" i="8"/>
  <c r="A25" i="8"/>
  <c r="A35" i="8"/>
  <c r="A100" i="8"/>
  <c r="A103" i="8"/>
  <c r="A40" i="11"/>
  <c r="A57" i="11"/>
  <c r="A74" i="11"/>
  <c r="A85" i="11"/>
  <c r="A42" i="12"/>
  <c r="A38" i="6"/>
  <c r="A43" i="6"/>
  <c r="A48" i="6"/>
  <c r="A51" i="6"/>
  <c r="A62" i="12"/>
  <c r="A20" i="5"/>
  <c r="A44" i="5"/>
  <c r="A47" i="5"/>
  <c r="A15" i="8"/>
  <c r="A60" i="8"/>
  <c r="A63" i="8"/>
  <c r="A66" i="8"/>
  <c r="A111" i="8"/>
  <c r="A29" i="9"/>
  <c r="A29" i="11"/>
  <c r="A34" i="11"/>
  <c r="A51" i="11"/>
  <c r="A62" i="11"/>
  <c r="A79" i="11"/>
  <c r="A27" i="12"/>
  <c r="A68" i="11"/>
  <c r="A30" i="12"/>
  <c r="A59" i="12"/>
  <c r="A28" i="9"/>
  <c r="A71" i="8"/>
  <c r="A18" i="10"/>
  <c r="A17" i="11"/>
  <c r="A12" i="12"/>
  <c r="A71" i="11"/>
  <c r="A27" i="5"/>
  <c r="A29" i="5"/>
  <c r="A43" i="5"/>
  <c r="A19" i="8"/>
  <c r="A23" i="8"/>
  <c r="A59" i="8"/>
  <c r="A62" i="8"/>
  <c r="A65" i="8"/>
  <c r="A76" i="8"/>
  <c r="A93" i="8"/>
  <c r="A28" i="11"/>
  <c r="A33" i="11"/>
  <c r="A61" i="11"/>
  <c r="A78" i="11"/>
  <c r="A82" i="11"/>
  <c r="A98" i="11"/>
</calcChain>
</file>

<file path=xl/comments1.xml><?xml version="1.0" encoding="utf-8"?>
<comments xmlns="http://schemas.openxmlformats.org/spreadsheetml/2006/main">
  <authors>
    <author>USER  für Installationen</author>
  </authors>
  <commentList>
    <comment ref="B3" authorId="0" shapeId="0">
      <text>
        <r>
          <rPr>
            <sz val="7"/>
            <color indexed="81"/>
            <rFont val="Calibri"/>
            <family val="2"/>
            <scheme val="minor"/>
          </rPr>
          <t>Klassifikation der Wirtschaftszweige, Ausgabe 2008 (WZ 2008).</t>
        </r>
      </text>
    </comment>
  </commentList>
</comments>
</file>

<file path=xl/comments2.xml><?xml version="1.0" encoding="utf-8"?>
<comments xmlns="http://schemas.openxmlformats.org/spreadsheetml/2006/main">
  <authors>
    <author>USER  für Installationen</author>
  </authors>
  <commentList>
    <comment ref="B3" authorId="0" shapeId="0">
      <text>
        <r>
          <rPr>
            <sz val="7"/>
            <color indexed="81"/>
            <rFont val="Calibri"/>
            <family val="2"/>
            <scheme val="minor"/>
          </rPr>
          <t>Klassifikation der Wirtschaftszweige, Ausgabe 2008 (WZ 2008).</t>
        </r>
      </text>
    </comment>
  </commentList>
</comments>
</file>

<file path=xl/comments3.xml><?xml version="1.0" encoding="utf-8"?>
<comments xmlns="http://schemas.openxmlformats.org/spreadsheetml/2006/main">
  <authors>
    <author>USER  für Installationen</author>
    <author>Wank, Annett</author>
  </authors>
  <commentList>
    <comment ref="B29" authorId="0" shapeId="0">
      <text>
        <r>
          <rPr>
            <sz val="7"/>
            <color indexed="81"/>
            <rFont val="Calibri"/>
            <family val="2"/>
            <scheme val="minor"/>
          </rPr>
          <t>Schuldner mit Sitz/Wohnort in Deutschland, aber außerhalb Mecklenburg-Vorpommerns.</t>
        </r>
      </text>
    </comment>
    <comment ref="B30" authorId="0" shapeId="0">
      <text>
        <r>
          <rPr>
            <sz val="7"/>
            <color indexed="81"/>
            <rFont val="Calibri"/>
            <family val="2"/>
            <scheme val="minor"/>
          </rPr>
          <t>Schuldner mit Sitz/Wohnort außerhalb Deutschlands.</t>
        </r>
      </text>
    </comment>
    <comment ref="B50" authorId="0" shapeId="0">
      <text>
        <r>
          <rPr>
            <sz val="7"/>
            <color indexed="81"/>
            <rFont val="Calibri"/>
            <family val="2"/>
            <scheme val="minor"/>
          </rPr>
          <t>Schuldner mit Sitz/Wohnort in Deutschland, aber außerhalb Mecklenburg-Vorpommerns.</t>
        </r>
      </text>
    </comment>
    <comment ref="B51" authorId="0" shapeId="0">
      <text>
        <r>
          <rPr>
            <sz val="7"/>
            <color indexed="81"/>
            <rFont val="Calibri"/>
            <family val="2"/>
            <scheme val="minor"/>
          </rPr>
          <t>Schuldner mit Sitz/Wohnort außerhalb Deutschlands.</t>
        </r>
      </text>
    </comment>
    <comment ref="B70" authorId="0" shapeId="0">
      <text>
        <r>
          <rPr>
            <sz val="7"/>
            <color indexed="81"/>
            <rFont val="Calibri"/>
            <family val="2"/>
            <scheme val="minor"/>
          </rPr>
          <t>Schuldner mit Sitz/Wohnort in Deutschland, aber außerhalb Mecklenburg-Vorpommerns.</t>
        </r>
      </text>
    </comment>
    <comment ref="B71" authorId="0" shapeId="0">
      <text>
        <r>
          <rPr>
            <sz val="7"/>
            <color indexed="81"/>
            <rFont val="Calibri"/>
            <family val="2"/>
            <scheme val="minor"/>
          </rPr>
          <t>Schuldner mit Sitz/Wohnort außerhalb Deutschlands.</t>
        </r>
      </text>
    </comment>
    <comment ref="B90" authorId="0" shapeId="0">
      <text>
        <r>
          <rPr>
            <sz val="7"/>
            <color indexed="81"/>
            <rFont val="Calibri"/>
            <family val="2"/>
            <scheme val="minor"/>
          </rPr>
          <t>Schuldner mit Sitz/Wohnort in Deutschland, aber außerhalb Mecklenburg-Vorpommerns.</t>
        </r>
      </text>
    </comment>
    <comment ref="B91" authorId="0" shapeId="0">
      <text>
        <r>
          <rPr>
            <sz val="7"/>
            <color indexed="81"/>
            <rFont val="Calibri"/>
            <family val="2"/>
            <scheme val="minor"/>
          </rPr>
          <t>Schuldner mit Sitz/Wohnort außerhalb Deutschlands.</t>
        </r>
      </text>
    </comment>
    <comment ref="C92" authorId="1" shapeId="0">
      <text>
        <r>
          <rPr>
            <sz val="7"/>
            <color indexed="81"/>
            <rFont val="Calibri"/>
            <family val="2"/>
            <scheme val="minor"/>
          </rPr>
          <t>Natürliche Personen als Gesellschafter u. Ä. sowie Nachlässe und Gesamtgut.</t>
        </r>
      </text>
    </comment>
    <comment ref="B110" authorId="0" shapeId="0">
      <text>
        <r>
          <rPr>
            <sz val="7"/>
            <color indexed="81"/>
            <rFont val="Calibri"/>
            <family val="2"/>
            <scheme val="minor"/>
          </rPr>
          <t>Schuldner mit Sitz/Wohnort in Deutschland, aber außerhalb Mecklenburg-Vorpommerns.</t>
        </r>
      </text>
    </comment>
    <comment ref="B111" authorId="0" shapeId="0">
      <text>
        <r>
          <rPr>
            <sz val="7"/>
            <color indexed="81"/>
            <rFont val="Calibri"/>
            <family val="2"/>
            <scheme val="minor"/>
          </rPr>
          <t>Schuldner mit Sitz/Wohnort außerhalb Deutschlands.</t>
        </r>
      </text>
    </comment>
  </commentList>
</comments>
</file>

<file path=xl/comments4.xml><?xml version="1.0" encoding="utf-8"?>
<comments xmlns="http://schemas.openxmlformats.org/spreadsheetml/2006/main">
  <authors>
    <author>USER  für Installationen</author>
  </authors>
  <commentList>
    <comment ref="D4" authorId="0" shapeId="0">
      <text>
        <r>
          <rPr>
            <sz val="7"/>
            <color indexed="81"/>
            <rFont val="Calibri"/>
            <family val="2"/>
            <scheme val="minor"/>
          </rPr>
          <t>Klassifikation der Wirtschaftszweige, Ausgabe 2008 (WZ 2008).</t>
        </r>
      </text>
    </comment>
    <comment ref="I5" authorId="0" shapeId="0">
      <text>
        <r>
          <rPr>
            <sz val="7"/>
            <color indexed="81"/>
            <rFont val="Calibri"/>
            <family val="2"/>
            <scheme val="minor"/>
          </rPr>
          <t>Wirtschaftsabschnitte K (Erbringung von Finanz- und Versicherungsdienstleistungen), M (Erbringung von freiberuflichen, wissenschaftlichen und technischen Dienstleistungen), N (Erbringung von sonstigen wirtschaftlichen Dienstleistungen), S (Erbringung von sonstigen Dienstleistungen).</t>
        </r>
      </text>
    </comment>
    <comment ref="B15" authorId="0" shapeId="0">
      <text>
        <r>
          <rPr>
            <sz val="7"/>
            <color indexed="81"/>
            <rFont val="Calibri"/>
            <family val="2"/>
            <scheme val="minor"/>
          </rPr>
          <t>Einschließlich Schuldner mit Sitz/Wohnort außerhalb Mecklenburg-Vorpommerns.</t>
        </r>
      </text>
    </comment>
  </commentList>
</comments>
</file>

<file path=xl/comments5.xml><?xml version="1.0" encoding="utf-8"?>
<comments xmlns="http://schemas.openxmlformats.org/spreadsheetml/2006/main">
  <authors>
    <author>USER  für Installationen</author>
  </authors>
  <commentList>
    <comment ref="B11" authorId="0" shapeId="0">
      <text>
        <r>
          <rPr>
            <sz val="7"/>
            <color indexed="81"/>
            <rFont val="Calibri"/>
            <family val="2"/>
            <scheme val="minor"/>
          </rPr>
          <t>Einschließlich Schuldner mit Sitz/Wohnort außerhalb Mecklenburg-Vorpommerns.</t>
        </r>
      </text>
    </comment>
  </commentList>
</comments>
</file>

<file path=xl/comments6.xml><?xml version="1.0" encoding="utf-8"?>
<comments xmlns="http://schemas.openxmlformats.org/spreadsheetml/2006/main">
  <authors>
    <author>USER  für Installationen</author>
  </authors>
  <commentList>
    <comment ref="B3" authorId="0" shapeId="0">
      <text>
        <r>
          <rPr>
            <sz val="7"/>
            <color indexed="81"/>
            <rFont val="Calibri"/>
            <family val="2"/>
            <scheme val="minor"/>
          </rPr>
          <t>Klassifikation der Wirtschaftszweige, Ausgabe 2008 (WZ 2008).</t>
        </r>
      </text>
    </comment>
  </commentList>
</comments>
</file>

<file path=xl/sharedStrings.xml><?xml version="1.0" encoding="utf-8"?>
<sst xmlns="http://schemas.openxmlformats.org/spreadsheetml/2006/main" count="1366" uniqueCount="343">
  <si>
    <t>Statistische Berichte</t>
  </si>
  <si>
    <t>Insolvenzen</t>
  </si>
  <si>
    <t>D III - j</t>
  </si>
  <si>
    <t>in Mecklenburg-Vorpommern</t>
  </si>
  <si>
    <t>Kennziffer:</t>
  </si>
  <si>
    <t>Herausgabe:</t>
  </si>
  <si>
    <t>Herausgeber: Statistisches Amt Mecklenburg-Vorpommern, Lübecker Straße 287, 19059 Schwerin,</t>
  </si>
  <si>
    <t>Telefon: 0385 588-0, Telefax: 0385 588-56909, www.statistik-mv.de, statistik.post@statistik-mv.de</t>
  </si>
  <si>
    <t>Zuständiger Dezernent: Steffen Schubert, Telefon: 0385 588-56431</t>
  </si>
  <si>
    <t xml:space="preserve">     Auszugsweise Vervielfältigung und Verbreitung mit Quellenangabe gestattet.</t>
  </si>
  <si>
    <t>Zeichenerklärungen und Abkürzungen</t>
  </si>
  <si>
    <t>-</t>
  </si>
  <si>
    <t>Nichts vorhanden</t>
  </si>
  <si>
    <t>Weniger als die Hälfte von 1 in der letzten besetzten Stelle, jedoch mehr als nichts</t>
  </si>
  <si>
    <t>.</t>
  </si>
  <si>
    <t>Zahlenwert unbekannt oder geheim zu halten</t>
  </si>
  <si>
    <t>…</t>
  </si>
  <si>
    <t>Zahl lag bei Redaktionsschluss noch nicht vor</t>
  </si>
  <si>
    <t>x</t>
  </si>
  <si>
    <t>Aussage nicht sinnvoll oder Fragestellung nicht zutreffend</t>
  </si>
  <si>
    <t>/</t>
  </si>
  <si>
    <t>Keine Angabe, da Zahlenwert nicht ausreichend genau oder nicht repräsentativ</t>
  </si>
  <si>
    <t>( )</t>
  </si>
  <si>
    <t>Zahl hat eingeschränkte Aussagefähigkeit</t>
  </si>
  <si>
    <t>[rot]</t>
  </si>
  <si>
    <t>Berichtigte Zahl</t>
  </si>
  <si>
    <t>Abweichungen in den Summen erklären sich aus dem Auf- und Abrunden der Einzelwerte.</t>
  </si>
  <si>
    <t>Inhaltsverzeichnis</t>
  </si>
  <si>
    <t>Seite</t>
  </si>
  <si>
    <t>Methodische Erläuterungen</t>
  </si>
  <si>
    <t>Kapitel 1</t>
  </si>
  <si>
    <t>Insolvenzverfahren und Forderungen</t>
  </si>
  <si>
    <t xml:space="preserve">   Tabelle 1.1</t>
  </si>
  <si>
    <t>Insolvenzverfahren und Forderungen im Zeitvergleich</t>
  </si>
  <si>
    <t>Kapitel 2</t>
  </si>
  <si>
    <t xml:space="preserve">   Tabelle 2.1</t>
  </si>
  <si>
    <t xml:space="preserve">   Tabelle 2.2</t>
  </si>
  <si>
    <t xml:space="preserve">   Tabelle 2.3</t>
  </si>
  <si>
    <t>Kapitel 3</t>
  </si>
  <si>
    <t xml:space="preserve">   Tabelle 3.1</t>
  </si>
  <si>
    <t xml:space="preserve">   Tabelle 3.2</t>
  </si>
  <si>
    <t xml:space="preserve">   Tabelle 3.3</t>
  </si>
  <si>
    <t>Kapitel 4</t>
  </si>
  <si>
    <t xml:space="preserve">   Tabelle 4.1</t>
  </si>
  <si>
    <t xml:space="preserve">   Tabelle 4.2</t>
  </si>
  <si>
    <t>Fußnotenerläuterungen</t>
  </si>
  <si>
    <t>Tabelle 1.1</t>
  </si>
  <si>
    <t>Lfd.
Nr.</t>
  </si>
  <si>
    <t>Zeitraum</t>
  </si>
  <si>
    <t>Insolvenzverfahren</t>
  </si>
  <si>
    <t>Darunter</t>
  </si>
  <si>
    <t>Voraussichtliche
Forderungen</t>
  </si>
  <si>
    <t>insgesamt</t>
  </si>
  <si>
    <t>darunter</t>
  </si>
  <si>
    <t>Unternehmen</t>
  </si>
  <si>
    <t>eröffnet</t>
  </si>
  <si>
    <t>mangels Masse
abgewiesen</t>
  </si>
  <si>
    <t>Anzahl</t>
  </si>
  <si>
    <t>1 000 EUR</t>
  </si>
  <si>
    <t xml:space="preserve">   Januar</t>
  </si>
  <si>
    <t xml:space="preserve">   Februar</t>
  </si>
  <si>
    <t xml:space="preserve">   März</t>
  </si>
  <si>
    <t xml:space="preserve">   April</t>
  </si>
  <si>
    <t xml:space="preserve">   Mai</t>
  </si>
  <si>
    <t xml:space="preserve">   Juni</t>
  </si>
  <si>
    <t xml:space="preserve">   Juli</t>
  </si>
  <si>
    <t xml:space="preserve">   August</t>
  </si>
  <si>
    <t xml:space="preserve">   September</t>
  </si>
  <si>
    <t xml:space="preserve">   Oktober</t>
  </si>
  <si>
    <t xml:space="preserve">   November</t>
  </si>
  <si>
    <t xml:space="preserve">   Dezember</t>
  </si>
  <si>
    <t>Tabelle 2.1</t>
  </si>
  <si>
    <t>Gegenstand der Nachweisung</t>
  </si>
  <si>
    <t>Dagegen
im Vor-
jahreszeit-
raum Ver-
fahren ins-
gesamt</t>
  </si>
  <si>
    <t>Verän-
derung
gegenüber
Vorjahres-
zeitraum</t>
  </si>
  <si>
    <t>Arbeit-
nehmer</t>
  </si>
  <si>
    <t>Voraus-
sichtliche
Forde-
rungen</t>
  </si>
  <si>
    <t>ins-
gesamt</t>
  </si>
  <si>
    <t>davon</t>
  </si>
  <si>
    <t>mangels 
Masse
abge-
wiesen</t>
  </si>
  <si>
    <t>Schulden-
bereinigungs-
plan ange-
nommen</t>
  </si>
  <si>
    <t>%</t>
  </si>
  <si>
    <t>Insgesamt</t>
  </si>
  <si>
    <t xml:space="preserve">   Forderungen von … bis 
      unter … EUR</t>
  </si>
  <si>
    <t xml:space="preserve">        unter         5 000</t>
  </si>
  <si>
    <t xml:space="preserve">        5 000  -   50 000</t>
  </si>
  <si>
    <t xml:space="preserve">       50 000 - 250 000</t>
  </si>
  <si>
    <t xml:space="preserve">     250 000 - 500 000</t>
  </si>
  <si>
    <t xml:space="preserve">     500 000 - 5 Millionen</t>
  </si>
  <si>
    <t xml:space="preserve">     5 Millionen und mehr</t>
  </si>
  <si>
    <t>Zusammen</t>
  </si>
  <si>
    <t>Nach Rechtsformen</t>
  </si>
  <si>
    <t>Einzelunternehmen, Freie
   Berufe, Kleingewerbe</t>
  </si>
  <si>
    <t>Personengesellschaften
   (OHG, KG, GbR, GmbH 
   &amp; Co. KG)</t>
  </si>
  <si>
    <t xml:space="preserve">   darunter</t>
  </si>
  <si>
    <t xml:space="preserve">   GmbH &amp; Co. KG</t>
  </si>
  <si>
    <t xml:space="preserve">   Gesellschaften bürger-
      lichen Rechts</t>
  </si>
  <si>
    <t>Gesellschaften mbH</t>
  </si>
  <si>
    <t xml:space="preserve">   davon</t>
  </si>
  <si>
    <t xml:space="preserve">   GmbH ohne Unternehmer-
      gesellschaft (haftungs-
      beschränkt)</t>
  </si>
  <si>
    <t xml:space="preserve">   Unternehmergesellschaft
      (haftungsbeschränkt)</t>
  </si>
  <si>
    <t>Aktiengesellschaften, KGaA</t>
  </si>
  <si>
    <t>Private Company Limited by
   Shares (Ltd)</t>
  </si>
  <si>
    <t>Sonstige Rechtsformen</t>
  </si>
  <si>
    <t>Nach Alter der Unternehmen</t>
  </si>
  <si>
    <t>Unter 8 Jahre alt</t>
  </si>
  <si>
    <t xml:space="preserve">   bis 3 Jahre alt</t>
  </si>
  <si>
    <t>8 Jahre und mehr</t>
  </si>
  <si>
    <t>Unbekannt</t>
  </si>
  <si>
    <t>Nach Zahl der Arbeitnehmer</t>
  </si>
  <si>
    <t xml:space="preserve">  1 Arbeitnehmer</t>
  </si>
  <si>
    <t xml:space="preserve">  2 bis     5 Arbeitnehmer</t>
  </si>
  <si>
    <t xml:space="preserve">  6 bis   10 Arbeitnehmer</t>
  </si>
  <si>
    <t>11 bis 100 Arbeitnehmer</t>
  </si>
  <si>
    <t>Mehr als 100 Arbeitnehmer</t>
  </si>
  <si>
    <t>Übrige Schuldner</t>
  </si>
  <si>
    <t xml:space="preserve">   natürliche Personen als
      Gesellschafter u. Ä.</t>
  </si>
  <si>
    <t xml:space="preserve">   ehemals selbstständig Tätige</t>
  </si>
  <si>
    <t xml:space="preserve">      davon</t>
  </si>
  <si>
    <t xml:space="preserve">      mit Regelinsolvenz-
         verfahren</t>
  </si>
  <si>
    <t xml:space="preserve">      mit vereinfachtem Ver-
         fahren</t>
  </si>
  <si>
    <t xml:space="preserve">   Verbraucher</t>
  </si>
  <si>
    <t xml:space="preserve">   Nachlässe und Gesamtgut</t>
  </si>
  <si>
    <t>Tabelle 2.2</t>
  </si>
  <si>
    <r>
      <t xml:space="preserve">Nr.
der
Klas-
sifi-
ka-
tion </t>
    </r>
    <r>
      <rPr>
        <sz val="6"/>
        <rFont val="Calibri"/>
        <family val="2"/>
        <scheme val="minor"/>
      </rPr>
      <t>1)</t>
    </r>
  </si>
  <si>
    <t>Ins-
gesamt</t>
  </si>
  <si>
    <t xml:space="preserve">Einzel-
unter-
nehmen,
Freie Be-
rufe,
Klein-
gewerbe-
treibende
u. Ä. </t>
  </si>
  <si>
    <t>Per-
sonen-
gesell-
schaf-
ten</t>
  </si>
  <si>
    <t>GmbH
ohne
Unterneh-
mergesell-
schaft
(haftungs-
beschränkt)</t>
  </si>
  <si>
    <t>Unterneh-
mergesell-
schaft
(haftungs-
beschränkt)</t>
  </si>
  <si>
    <r>
      <t>sonstige
Rechts-
formen</t>
    </r>
    <r>
      <rPr>
        <strike/>
        <sz val="8"/>
        <color indexed="10"/>
        <rFont val="Arial"/>
        <family val="2"/>
      </rPr>
      <t/>
    </r>
  </si>
  <si>
    <t>A - S</t>
  </si>
  <si>
    <t>A</t>
  </si>
  <si>
    <t xml:space="preserve">  Land- und Forstwirtschaft, Fischerei</t>
  </si>
  <si>
    <t>C</t>
  </si>
  <si>
    <t xml:space="preserve">  Verarbeitendes Gewerbe</t>
  </si>
  <si>
    <t>D</t>
  </si>
  <si>
    <t xml:space="preserve">  Energieversorgung</t>
  </si>
  <si>
    <t>E</t>
  </si>
  <si>
    <t xml:space="preserve">  Wasserversorgung; Abwasser- und Abfallent-
     sorgung und Beseitigung von Umweltver-
     schmutzungen</t>
  </si>
  <si>
    <t>F</t>
  </si>
  <si>
    <t xml:space="preserve">  Baugewerbe</t>
  </si>
  <si>
    <t>G</t>
  </si>
  <si>
    <t xml:space="preserve">  Handel; Instandhaltung und Reparatur von
     Kraftfahrzeugen</t>
  </si>
  <si>
    <t>H</t>
  </si>
  <si>
    <t xml:space="preserve">  Verkehr und Lagerei</t>
  </si>
  <si>
    <t>I</t>
  </si>
  <si>
    <t xml:space="preserve">  Gastgewerbe</t>
  </si>
  <si>
    <t>J</t>
  </si>
  <si>
    <t xml:space="preserve">  Information u. Kommunikation</t>
  </si>
  <si>
    <t>K</t>
  </si>
  <si>
    <t xml:space="preserve">  Erbringung von Finanz- und Versicherungs-
    dienstleistungen</t>
  </si>
  <si>
    <t>L</t>
  </si>
  <si>
    <t xml:space="preserve">  Grundstücks- und Wohnungswesen</t>
  </si>
  <si>
    <t>M</t>
  </si>
  <si>
    <t xml:space="preserve">  Erbringung von freiberuflichen, wissenschaft-
    lichen und technischen Dienstleistungen</t>
  </si>
  <si>
    <t>N</t>
  </si>
  <si>
    <t xml:space="preserve">  Erbringung von sonstigen wirtschaftlichen
    Dienstleistungen</t>
  </si>
  <si>
    <t>P</t>
  </si>
  <si>
    <t xml:space="preserve">  Erziehung u. Unterricht</t>
  </si>
  <si>
    <t>Q</t>
  </si>
  <si>
    <t xml:space="preserve">  Gesundheits- und Sozialwesen</t>
  </si>
  <si>
    <t>R</t>
  </si>
  <si>
    <t xml:space="preserve">  Kunst, Unterhaltung und Erholung</t>
  </si>
  <si>
    <t>S</t>
  </si>
  <si>
    <t xml:space="preserve">  Erbringung von sonstigen Dienstleistungen</t>
  </si>
  <si>
    <t>Alter der Unternehmen</t>
  </si>
  <si>
    <t xml:space="preserve">  Unter 8 Jahre alt</t>
  </si>
  <si>
    <t xml:space="preserve">    darunter</t>
  </si>
  <si>
    <t xml:space="preserve"> </t>
  </si>
  <si>
    <t xml:space="preserve">    bis 3 Jahre alt</t>
  </si>
  <si>
    <t xml:space="preserve">  8 Jahre und mehr</t>
  </si>
  <si>
    <t xml:space="preserve">  unbekannt</t>
  </si>
  <si>
    <t>Antragsteller</t>
  </si>
  <si>
    <t xml:space="preserve">  Gläubiger</t>
  </si>
  <si>
    <t xml:space="preserve">  Schuldner</t>
  </si>
  <si>
    <t>Eröffnungsgründe</t>
  </si>
  <si>
    <t xml:space="preserve">  Zahlungsunfähigkeit</t>
  </si>
  <si>
    <t xml:space="preserve">  drohende Zahlungsunfähigkeit</t>
  </si>
  <si>
    <t xml:space="preserve">  Überschuldung</t>
  </si>
  <si>
    <t xml:space="preserve">  Zahlungsunfähigkeit und Überschuldung</t>
  </si>
  <si>
    <t xml:space="preserve">  drohende Zahlungsunfähigkeit und Über-
   schuldung</t>
  </si>
  <si>
    <t>Tabelle 2.3</t>
  </si>
  <si>
    <t>Wirtschaftsgliederung
(H. v. = Herstellung von)</t>
  </si>
  <si>
    <t>Dagegen
im Vor-
jahres-
zeitraum
Verfahren
insgesamt</t>
  </si>
  <si>
    <t>mangels
Masse
abge-
wiesen</t>
  </si>
  <si>
    <t xml:space="preserve">    H. v. Nahrungs- und Futtermitteln</t>
  </si>
  <si>
    <t xml:space="preserve">    H. v. Textilien</t>
  </si>
  <si>
    <t xml:space="preserve">    H. v. Holz-, Flecht-, Korb- und Korkwaren
       (ohne Möbel)</t>
  </si>
  <si>
    <t xml:space="preserve">    H. v. Papier, Pappe und Waren daraus</t>
  </si>
  <si>
    <t xml:space="preserve">    H. v. Druckerzeugnissen; Vervielfältigung v. be-
       spielten Ton-, Bild- u. Datenträgern</t>
  </si>
  <si>
    <t xml:space="preserve">    H. v. chemischen Erzeugnissen</t>
  </si>
  <si>
    <t xml:space="preserve">    H. v. Datenverarbeitungsgeräten, elektronischen
       u. optischen Erzeugnissen</t>
  </si>
  <si>
    <t xml:space="preserve">    Maschinenbau</t>
  </si>
  <si>
    <t xml:space="preserve">    H. v. Möbeln</t>
  </si>
  <si>
    <t xml:space="preserve">    H. v. sonstigen Waren</t>
  </si>
  <si>
    <t xml:space="preserve">    Reparatur und Installation von Maschinen und
       Ausrüstungen</t>
  </si>
  <si>
    <t xml:space="preserve">    Hochbau</t>
  </si>
  <si>
    <t xml:space="preserve">    Tiefbau</t>
  </si>
  <si>
    <t xml:space="preserve">    Vorbereitende Baustellenarbeiten, Bauinstalla-
       tion und sonstiges Ausbaugewerbe</t>
  </si>
  <si>
    <t xml:space="preserve">  Handel; Instandhaltung und Reparatur von Kfz</t>
  </si>
  <si>
    <t xml:space="preserve">    Handel mit Kraftfahrzeugen; Instandhaltung
       und Reparatur von Kraftfahrzeugen</t>
  </si>
  <si>
    <t xml:space="preserve">    Großhandel (ohne Handel mit Kraftfahrzeugen
       und Krafträdern)</t>
  </si>
  <si>
    <t xml:space="preserve">    Einzelhandel (ohne Handel mit Kraftfahrzeugen)</t>
  </si>
  <si>
    <t xml:space="preserve">    Landverkehr und Transport in Rohrfernleitungen</t>
  </si>
  <si>
    <t xml:space="preserve">    Beherbergung</t>
  </si>
  <si>
    <t xml:space="preserve">    Gastronomie</t>
  </si>
  <si>
    <t xml:space="preserve">  Information und Kommunikation</t>
  </si>
  <si>
    <t xml:space="preserve">    Verwaltung und Führung von Unternehmen und
       Betrieben; Unternehmensberatung</t>
  </si>
  <si>
    <t xml:space="preserve">    Architektur- und Ingenieurbüros; technische,
       physikalische und chemische Untersuchung</t>
  </si>
  <si>
    <t xml:space="preserve">    Werbung u. Marktforschung</t>
  </si>
  <si>
    <t xml:space="preserve">    Sonstige freiberufliche, wissenschaftliche und
       technische Tätigkeiten</t>
  </si>
  <si>
    <t xml:space="preserve">  Erziehung und Unterricht</t>
  </si>
  <si>
    <t>Tabelle 3.1</t>
  </si>
  <si>
    <r>
      <t xml:space="preserve">Land
Kreisfreie Stadt
Landkreis
</t>
    </r>
    <r>
      <rPr>
        <i/>
        <sz val="8.5"/>
        <rFont val="Calibri"/>
        <family val="2"/>
        <scheme val="minor"/>
      </rPr>
      <t xml:space="preserve">Große kreisangehörige Stadt
</t>
    </r>
    <r>
      <rPr>
        <sz val="8.5"/>
        <rFont val="Calibri"/>
        <family val="2"/>
        <scheme val="minor"/>
      </rPr>
      <t>Außerhalb des Landes</t>
    </r>
  </si>
  <si>
    <t>Dagegen im
Vorjahres-
zeitraum
Verfahren
insgesamt</t>
  </si>
  <si>
    <t>mangels
Masse
abgewie-
sen</t>
  </si>
  <si>
    <t>Schuldenbe-
reinigungs-
plan ange-
nommen</t>
  </si>
  <si>
    <r>
      <t xml:space="preserve">Mecklenburg-Vorpommern </t>
    </r>
    <r>
      <rPr>
        <b/>
        <sz val="6"/>
        <rFont val="Calibri"/>
        <family val="2"/>
        <scheme val="minor"/>
      </rPr>
      <t>6)</t>
    </r>
  </si>
  <si>
    <t xml:space="preserve">  Rostock</t>
  </si>
  <si>
    <t xml:space="preserve">  Schwerin</t>
  </si>
  <si>
    <t xml:space="preserve">  Mecklenburgische Seenplatte</t>
  </si>
  <si>
    <t xml:space="preserve">    darunter Neubrandenburg</t>
  </si>
  <si>
    <t xml:space="preserve">  Landkreis Rostock</t>
  </si>
  <si>
    <t xml:space="preserve">  Vorpommern-Rügen</t>
  </si>
  <si>
    <t xml:space="preserve">    darunter Stralsund</t>
  </si>
  <si>
    <t xml:space="preserve">  Nordwestmecklenburg</t>
  </si>
  <si>
    <t xml:space="preserve">    darunter Wismar</t>
  </si>
  <si>
    <t xml:space="preserve">  Vorpommern-Greifswald</t>
  </si>
  <si>
    <t xml:space="preserve">    darunter Greifswald</t>
  </si>
  <si>
    <t xml:space="preserve">  Ludwigslust-Parchim</t>
  </si>
  <si>
    <t>Außerhalb</t>
  </si>
  <si>
    <r>
      <t xml:space="preserve">Mecklenburg-Vorpommerns </t>
    </r>
    <r>
      <rPr>
        <sz val="6"/>
        <rFont val="Calibri"/>
        <family val="2"/>
        <scheme val="minor"/>
      </rPr>
      <t>2)</t>
    </r>
  </si>
  <si>
    <r>
      <t xml:space="preserve">Deutschlands </t>
    </r>
    <r>
      <rPr>
        <sz val="6"/>
        <rFont val="Calibri"/>
        <family val="2"/>
        <scheme val="minor"/>
      </rPr>
      <t>3)</t>
    </r>
  </si>
  <si>
    <t>Davon</t>
  </si>
  <si>
    <t>Verbraucher</t>
  </si>
  <si>
    <t>Ehemals selbstständig Tätige</t>
  </si>
  <si>
    <r>
      <t xml:space="preserve">Andere Schuldner </t>
    </r>
    <r>
      <rPr>
        <b/>
        <sz val="6"/>
        <rFont val="Calibri"/>
        <family val="2"/>
        <scheme val="minor"/>
      </rPr>
      <t>4)</t>
    </r>
  </si>
  <si>
    <t>Tabelle 3.2</t>
  </si>
  <si>
    <r>
      <t xml:space="preserve">Land
Kreisfreie Stadt
Landkreis
</t>
    </r>
    <r>
      <rPr>
        <i/>
        <sz val="8.5"/>
        <rFont val="Calibri"/>
        <family val="2"/>
        <scheme val="minor"/>
      </rPr>
      <t>Große kreisangehörige Stadt</t>
    </r>
  </si>
  <si>
    <t>Insge-
samt</t>
  </si>
  <si>
    <t>Und zwar nach</t>
  </si>
  <si>
    <r>
      <t xml:space="preserve">ausgewählten Wirtschaftszweigen </t>
    </r>
    <r>
      <rPr>
        <sz val="6"/>
        <rFont val="Calibri"/>
        <family val="2"/>
        <scheme val="minor"/>
      </rPr>
      <t>1)</t>
    </r>
  </si>
  <si>
    <t>ausgewählten Rechtsformen</t>
  </si>
  <si>
    <t>Verar-
beiten-
des Ge-
werbe</t>
  </si>
  <si>
    <t>Bau-
ge-
werbe</t>
  </si>
  <si>
    <r>
      <t>Handel;
Instand-
haltung
und Re-
paratur
von Kraft-
fahr-
zeugen</t>
    </r>
    <r>
      <rPr>
        <vertAlign val="superscript"/>
        <sz val="8.5"/>
        <rFont val="Calibri"/>
        <family val="2"/>
        <scheme val="minor"/>
      </rPr>
      <t xml:space="preserve"> </t>
    </r>
    <r>
      <rPr>
        <sz val="8.5"/>
        <rFont val="Calibri"/>
        <family val="2"/>
        <scheme val="minor"/>
      </rPr>
      <t xml:space="preserve"> </t>
    </r>
  </si>
  <si>
    <t>Gast-
ge-
werbe</t>
  </si>
  <si>
    <t>Verkehr
und
Lagerei;
Informa-
tion und
Kommu-
nikation</t>
  </si>
  <si>
    <r>
      <t xml:space="preserve">Erbrin-
gung von
Dienst-
leistun-
gen </t>
    </r>
    <r>
      <rPr>
        <sz val="6"/>
        <rFont val="Calibri"/>
        <family val="2"/>
        <scheme val="minor"/>
      </rPr>
      <t>5)</t>
    </r>
  </si>
  <si>
    <t>Per-
sonen-
gesell-
schaften</t>
  </si>
  <si>
    <t>Gesell-
schaften
mit be-
schränk-
ter Haf-
tung</t>
  </si>
  <si>
    <t>Einzel-
unter-
nehmen,
Freie Be-
rufe, Klein-
gewerbe</t>
  </si>
  <si>
    <t xml:space="preserve">   Rostock</t>
  </si>
  <si>
    <t xml:space="preserve">   Schwerin</t>
  </si>
  <si>
    <t xml:space="preserve">   Mecklenburgische Seenplatte</t>
  </si>
  <si>
    <t xml:space="preserve">      darunter Neubrandenburg</t>
  </si>
  <si>
    <t xml:space="preserve">   Landkreis Rostock</t>
  </si>
  <si>
    <t xml:space="preserve">   Vorpommern-Rügen</t>
  </si>
  <si>
    <t xml:space="preserve">      darunter Stralsund</t>
  </si>
  <si>
    <t xml:space="preserve">   Nordwestmecklenburg</t>
  </si>
  <si>
    <t xml:space="preserve">      darunter Wismar</t>
  </si>
  <si>
    <t xml:space="preserve">   Vorpommern-Greifswald</t>
  </si>
  <si>
    <t xml:space="preserve">      darunter Greifswald</t>
  </si>
  <si>
    <t xml:space="preserve">   Ludwigslust-Parchim</t>
  </si>
  <si>
    <t>Tabelle 3.3</t>
  </si>
  <si>
    <t>natürliche
Personen als
Gesellschafter
u. Ä.</t>
  </si>
  <si>
    <t>ehemals selbstständig Tätige</t>
  </si>
  <si>
    <t>Nachlässe
und
Gesamtgut</t>
  </si>
  <si>
    <t>mit
Regelinsolvenz-
verfahren</t>
  </si>
  <si>
    <t>mit
vereinfachtem
Regelinsolvenz-
verfahren</t>
  </si>
  <si>
    <t>Tabelle 4.1</t>
  </si>
  <si>
    <t>Dagegen
im Vorjah-
reszeit-
raum
Verfahren
insgesamt</t>
  </si>
  <si>
    <t>Schulden-
bereini-
gungsplan
ange-
nommen</t>
  </si>
  <si>
    <t>Amtsgericht Neubrandenburg</t>
  </si>
  <si>
    <t xml:space="preserve">  Unternehmen</t>
  </si>
  <si>
    <t xml:space="preserve">    Einzelunternehmen, Freie Berufe,
      Kleingewerbe</t>
  </si>
  <si>
    <t xml:space="preserve">    Personengesellschaften (OHG, KG, GbR,
      GmbH &amp; Co. KG)</t>
  </si>
  <si>
    <t xml:space="preserve">      darunter</t>
  </si>
  <si>
    <t xml:space="preserve">      GmbH &amp; Co. KG</t>
  </si>
  <si>
    <t xml:space="preserve">      Gesellschaften bürgerlichen Rechts</t>
  </si>
  <si>
    <t xml:space="preserve">    Gesellschaften mbH</t>
  </si>
  <si>
    <t xml:space="preserve">      davon GmbH ohne Unternehmergesell-
                   schaft (haftungsbeschränkt)</t>
  </si>
  <si>
    <t xml:space="preserve">                 Unternehmergesellschaft
                   (haftungsbeschränkt)</t>
  </si>
  <si>
    <t xml:space="preserve">    Aktiengesellschaften, KGaA</t>
  </si>
  <si>
    <t xml:space="preserve">    Private Company Limited by Shares (Ltd)</t>
  </si>
  <si>
    <t xml:space="preserve">    sonstige Rechtsformen</t>
  </si>
  <si>
    <t xml:space="preserve">  übrige Schuldner</t>
  </si>
  <si>
    <t xml:space="preserve">    natürliche Personen als Gesellschafter u. Ä.</t>
  </si>
  <si>
    <t xml:space="preserve">    ehemals selbstständig Tätige</t>
  </si>
  <si>
    <t xml:space="preserve">      davon mit Regelinsolvenzverfahren</t>
  </si>
  <si>
    <t xml:space="preserve">                 mit vereinfachtem Verfahren</t>
  </si>
  <si>
    <t xml:space="preserve">    Verbraucher</t>
  </si>
  <si>
    <t xml:space="preserve">    Nachlässe und Gesamtgut</t>
  </si>
  <si>
    <t>Amtsgericht Rostock</t>
  </si>
  <si>
    <t>Amtsgericht Schwerin</t>
  </si>
  <si>
    <t>Amtsgericht Stralsund</t>
  </si>
  <si>
    <t>Tabelle 4.2</t>
  </si>
  <si>
    <t>Ausgewählte Wirtschaftsabschnitte                                                                                                                                                                                       (H. v. = Herstellung von)</t>
  </si>
  <si>
    <t>Dagegen
im Vorjah-
reszeitraum
Verfahren
insgesamt</t>
  </si>
  <si>
    <t xml:space="preserve">   Verarbeitendes Gewerbe</t>
  </si>
  <si>
    <t xml:space="preserve">   Baugewerbe</t>
  </si>
  <si>
    <t xml:space="preserve">   Handel; Instandhaltung und Reparatur von
      Kraftfahrzeugen</t>
  </si>
  <si>
    <t xml:space="preserve">   Verkehr und Lagerei</t>
  </si>
  <si>
    <t xml:space="preserve">   Gastgewerbe</t>
  </si>
  <si>
    <t xml:space="preserve">    Information und Kommunikation</t>
  </si>
  <si>
    <t xml:space="preserve">   Erbringung von Finanz- und Versicherungs-
      dienstleistungen</t>
  </si>
  <si>
    <t xml:space="preserve">   Grundstücks- und Wohnungswesen</t>
  </si>
  <si>
    <t xml:space="preserve">   Erbringung von freiberuflichen, wissenschaft-
      lichen und technischen Dienstleistungen</t>
  </si>
  <si>
    <t xml:space="preserve">   Erbringung von sonstigen wirtschaftlichen
      Dienstleistungen</t>
  </si>
  <si>
    <t xml:space="preserve">   Gesundheits- und Sozialwesen</t>
  </si>
  <si>
    <t xml:space="preserve">   Erbringung von sonstigen Dienstleistungen</t>
  </si>
  <si>
    <t xml:space="preserve">1)  </t>
  </si>
  <si>
    <t>Klassifikation der Wirtschaftszweige, Ausgabe 2008 (WZ 2008).</t>
  </si>
  <si>
    <t xml:space="preserve">2)  </t>
  </si>
  <si>
    <t>Schuldner mit Sitz/Wohnort in Deutschland, aber außerhalb Mecklenburg-Vorpommerns.</t>
  </si>
  <si>
    <t xml:space="preserve">3)  </t>
  </si>
  <si>
    <t>Schuldner mit Sitz/Wohnort außerhalb Deutschlands.</t>
  </si>
  <si>
    <t xml:space="preserve">4)  </t>
  </si>
  <si>
    <t>Natürliche Personen als Gesellschafter u. Ä. sowie Nachlässe und Gesamtgut.</t>
  </si>
  <si>
    <t xml:space="preserve">5)  </t>
  </si>
  <si>
    <t>Wirtschaftsabschnitte K (Erbringung von Finanz- und Versicherungsdienstleistungen), M (Erbringung von
freiberuflichen, wissenschaftlichen und technischen Dienstleistungen), N (Erbringung von sonstigen
wirtschaftlichen Dienstleistungen), S (Erbringung von sonstigen Dienstleistungen).</t>
  </si>
  <si>
    <t xml:space="preserve">6)  </t>
  </si>
  <si>
    <t>Einschließlich Schuldner mit Sitz/Wohnort außerhalb Mecklenburg-Vorpommerns.</t>
  </si>
  <si>
    <t>J113 2022 00</t>
  </si>
  <si>
    <t>Insolvenzverfahren 2022</t>
  </si>
  <si>
    <t>Insolvenzverfahren 2022 nach ausgewählten Merkmalen</t>
  </si>
  <si>
    <t>Unternehmensinsolvenzverfahren 2022 nach ausgewählten Merkmalen</t>
  </si>
  <si>
    <t>Unternehmensinsolvenzverfahren 2022 nach ausgewählten Wirtschaftszweigen</t>
  </si>
  <si>
    <t>Insolvenzverfahren 2022 nach Kreisen</t>
  </si>
  <si>
    <t>Insolvenzverfahren übriger Schuldner 2022 nach ausgewählten Merkmalen</t>
  </si>
  <si>
    <t>Insolvenzverfahren 2022 nach Amtsgerichten</t>
  </si>
  <si>
    <t>Insolvenzverfahren  2022 nach  ausgewählten Merkmalen</t>
  </si>
  <si>
    <t>Unternehmensinsolvenzverfahren  2022
nach ausgewählten Merkmalen</t>
  </si>
  <si>
    <t>Unternehmensinsolvenzverfahren  2022
nach ausgewählten Wirtschaftszweigen</t>
  </si>
  <si>
    <t>Insolvenzverfahren  2022 nach ausgewählten Merkmalen</t>
  </si>
  <si>
    <t>0,0</t>
  </si>
  <si>
    <t>Unternehmensinsolvenzverfahren 2022
nach ausgewählten Merkmalen</t>
  </si>
  <si>
    <t>Insolvenzverfahren übriger Schuldner 2022
nach ausgewählten Merkmalen</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</si>
  <si>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</si>
  <si>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Statistisches Amt Mecklenburg-Vorpommern, Schwerin, 2023</t>
  </si>
  <si>
    <t>Mecklenburg-Vorpommern</t>
  </si>
  <si>
    <t>15. Dezember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</si>
</sst>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0&quot;          &quot;;\-\ #,##0&quot;          &quot;;0&quot;          &quot;;@&quot;          &quot;"/>
    <numFmt numFmtId="165" formatCode="0&quot;  &quot;"/>
    <numFmt numFmtId="166" formatCode="#,##0&quot;    &quot;;\-\ #,##0&quot;    &quot;;0&quot;    &quot;;@&quot;    &quot;"/>
    <numFmt numFmtId="167" formatCode="#,##0&quot;  &quot;;\-\ #,##0&quot;  &quot;;0&quot;  &quot;;@&quot;  &quot;"/>
    <numFmt numFmtId="168" formatCode="#,##0&quot;      &quot;;\-\ #,##0&quot;      &quot;;0&quot;      &quot;;@&quot;      &quot;"/>
    <numFmt numFmtId="169" formatCode="#,##0.0&quot;   &quot;;\-\ #,##0.0&quot;   &quot;;0.0&quot;   &quot;;@&quot;   &quot;"/>
    <numFmt numFmtId="170" formatCode="#,##0&quot;   &quot;;\-\ #,##0&quot;   &quot;;0&quot;   &quot;;@&quot;   &quot;"/>
    <numFmt numFmtId="171" formatCode="#,##0.0&quot;  &quot;;\-\ #,##0.0&quot;  &quot;;0.0&quot;  &quot;;@&quot;  &quot;"/>
    <numFmt numFmtId="172" formatCode="\+\ #,##0.0&quot;  &quot;;\-\ #,##0.0&quot;  &quot;;0.0&quot;  &quot;;@&quot;  &quot;"/>
    <numFmt numFmtId="173" formatCode="#,##0&quot; &quot;;\-\ #,##0&quot; &quot;;0&quot; &quot;;@&quot; &quot;"/>
    <numFmt numFmtId="174" formatCode="#,##0&quot; &quot;;\-\ #,##0&quot;    &quot;;0&quot;    &quot;;@&quot;    &quot;"/>
    <numFmt numFmtId="175" formatCode="#\ ###\ ##0"/>
    <numFmt numFmtId="176" formatCode="\+0.0;\-0.0"/>
  </numFmts>
  <fonts count="39" x14ac:knownFonts="1">
    <font>
      <sz val="10"/>
      <name val="Arial"/>
    </font>
    <font>
      <sz val="10"/>
      <color theme="1"/>
      <name val="Arial"/>
      <family val="2"/>
    </font>
    <font>
      <b/>
      <sz val="35"/>
      <color theme="1"/>
      <name val="Calibri"/>
      <family val="2"/>
      <scheme val="minor"/>
    </font>
    <font>
      <sz val="10"/>
      <color theme="1"/>
      <name val="Calibri"/>
      <family val="2"/>
      <scheme val="minor"/>
    </font>
    <font>
      <b/>
      <sz val="13"/>
      <color theme="1"/>
      <name val="Calibri"/>
      <family val="2"/>
      <scheme val="minor"/>
    </font>
    <font>
      <sz val="13"/>
      <color theme="1"/>
      <name val="Calibri"/>
      <family val="2"/>
      <scheme val="minor"/>
    </font>
    <font>
      <sz val="10"/>
      <name val="Arial"/>
      <family val="2"/>
    </font>
    <font>
      <b/>
      <sz val="12"/>
      <color theme="1"/>
      <name val="Calibri"/>
      <family val="2"/>
      <scheme val="minor"/>
    </font>
    <font>
      <b/>
      <sz val="21"/>
      <color theme="1"/>
      <name val="Calibri"/>
      <family val="2"/>
      <scheme val="minor"/>
    </font>
    <font>
      <sz val="21"/>
      <name val="Calibri"/>
      <family val="2"/>
      <scheme val="minor"/>
    </font>
    <font>
      <sz val="21"/>
      <color theme="1"/>
      <name val="Calibri"/>
      <family val="2"/>
      <scheme val="minor"/>
    </font>
    <font>
      <sz val="20"/>
      <color theme="1"/>
      <name val="Calibri"/>
      <family val="2"/>
      <scheme val="minor"/>
    </font>
    <font>
      <b/>
      <sz val="20"/>
      <color theme="1"/>
      <name val="Calibri"/>
      <family val="2"/>
      <scheme val="minor"/>
    </font>
    <font>
      <sz val="10"/>
      <name val="Calibri"/>
      <family val="2"/>
      <scheme val="minor"/>
    </font>
    <font>
      <b/>
      <sz val="10"/>
      <color theme="1"/>
      <name val="Calibri"/>
      <family val="2"/>
      <scheme val="minor"/>
    </font>
    <font>
      <b/>
      <sz val="11"/>
      <name val="Calibri"/>
      <family val="2"/>
      <scheme val="minor"/>
    </font>
    <font>
      <sz val="9"/>
      <name val="Calibri"/>
      <family val="2"/>
      <scheme val="minor"/>
    </font>
    <font>
      <b/>
      <sz val="9"/>
      <name val="Calibri"/>
      <family val="2"/>
      <scheme val="minor"/>
    </font>
    <font>
      <b/>
      <sz val="10"/>
      <name val="Calibri"/>
      <family val="2"/>
      <scheme val="minor"/>
    </font>
    <font>
      <i/>
      <sz val="8"/>
      <name val="Calibri"/>
      <family val="2"/>
      <scheme val="minor"/>
    </font>
    <font>
      <b/>
      <sz val="8.5"/>
      <name val="Calibri"/>
      <family val="2"/>
      <scheme val="minor"/>
    </font>
    <font>
      <b/>
      <sz val="8"/>
      <name val="Calibri"/>
      <family val="2"/>
      <scheme val="minor"/>
    </font>
    <font>
      <sz val="8.5"/>
      <name val="Calibri"/>
      <family val="2"/>
      <scheme val="minor"/>
    </font>
    <font>
      <i/>
      <sz val="9"/>
      <name val="Calibri"/>
      <family val="2"/>
      <scheme val="minor"/>
    </font>
    <font>
      <sz val="6"/>
      <name val="Calibri"/>
      <family val="2"/>
      <scheme val="minor"/>
    </font>
    <font>
      <sz val="9"/>
      <color rgb="FFFF0000"/>
      <name val="Calibri"/>
      <family val="2"/>
      <scheme val="minor"/>
    </font>
    <font>
      <sz val="8"/>
      <name val="Calibri"/>
      <family val="2"/>
      <scheme val="minor"/>
    </font>
    <font>
      <i/>
      <sz val="10"/>
      <name val="Calibri"/>
      <family val="2"/>
      <scheme val="minor"/>
    </font>
    <font>
      <sz val="8"/>
      <color rgb="FFFF0000"/>
      <name val="Calibri"/>
      <family val="2"/>
      <scheme val="minor"/>
    </font>
    <font>
      <strike/>
      <sz val="8"/>
      <color indexed="10"/>
      <name val="Arial"/>
      <family val="2"/>
    </font>
    <font>
      <i/>
      <sz val="8.5"/>
      <name val="Calibri"/>
      <family val="2"/>
      <scheme val="minor"/>
    </font>
    <font>
      <b/>
      <sz val="6"/>
      <name val="Calibri"/>
      <family val="2"/>
      <scheme val="minor"/>
    </font>
    <font>
      <vertAlign val="superscript"/>
      <sz val="8.5"/>
      <name val="Calibri"/>
      <family val="2"/>
      <scheme val="minor"/>
    </font>
    <font>
      <b/>
      <i/>
      <sz val="9"/>
      <name val="Calibri"/>
      <family val="2"/>
      <scheme val="minor"/>
    </font>
    <font>
      <u/>
      <sz val="10"/>
      <color indexed="12"/>
      <name val="Arial"/>
      <family val="2"/>
    </font>
    <font>
      <u/>
      <sz val="10"/>
      <color indexed="12"/>
      <name val="Calibri"/>
      <family val="2"/>
      <scheme val="minor"/>
    </font>
    <font>
      <u/>
      <sz val="9"/>
      <name val="Calibri"/>
      <family val="2"/>
      <scheme val="minor"/>
    </font>
    <font>
      <sz val="7"/>
      <color indexed="81"/>
      <name val="Calibri"/>
      <family val="2"/>
      <scheme val="minor"/>
    </font>
    <font>
      <b/>
      <sz val="31"/>
      <name val="Calibri"/>
      <family val="2"/>
      <scheme val="minor"/>
    </font>
  </fonts>
  <fills count="2">
    <fill>
      <patternFill patternType="none"/>
    </fill>
    <fill>
      <patternFill patternType="gray125"/>
    </fill>
  </fills>
  <borders count="17">
    <border>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bottom/>
      <diagonal/>
    </border>
    <border>
      <left style="hair">
        <color indexed="64"/>
      </left>
      <right style="hair">
        <color indexed="64"/>
      </right>
      <top/>
      <bottom/>
      <diagonal/>
    </border>
    <border>
      <left/>
      <right style="hair">
        <color indexed="64"/>
      </right>
      <top style="hair">
        <color indexed="64"/>
      </top>
      <bottom/>
      <diagonal/>
    </border>
    <border>
      <left/>
      <right/>
      <top style="hair">
        <color indexed="64"/>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top/>
      <bottom/>
      <diagonal/>
    </border>
  </borders>
  <cellStyleXfs count="5">
    <xf numFmtId="0" fontId="0" fillId="0" borderId="0"/>
    <xf numFmtId="0" fontId="1" fillId="0" borderId="0"/>
    <xf numFmtId="0" fontId="6" fillId="0" borderId="0"/>
    <xf numFmtId="0" fontId="6" fillId="0" borderId="0"/>
    <xf numFmtId="0" fontId="34" fillId="0" borderId="0" applyNumberFormat="0" applyFill="0" applyBorder="0" applyAlignment="0" applyProtection="0">
      <alignment vertical="top"/>
      <protection locked="0"/>
    </xf>
  </cellStyleXfs>
  <cellXfs count="254">
    <xf numFmtId="0" fontId="0" fillId="0" borderId="0" xfId="0"/>
    <xf numFmtId="0" fontId="3" fillId="0" borderId="0" xfId="1" applyFont="1"/>
    <xf numFmtId="0" fontId="3" fillId="0" borderId="0" xfId="1" applyFont="1" applyAlignment="1">
      <alignment horizontal="left" vertical="center" indent="33"/>
    </xf>
    <xf numFmtId="0" fontId="13" fillId="0" borderId="0" xfId="0" applyNumberFormat="1" applyFont="1" applyAlignment="1">
      <alignment horizontal="right" vertical="center"/>
    </xf>
    <xf numFmtId="49" fontId="3" fillId="0" borderId="0" xfId="1" applyNumberFormat="1" applyFont="1" applyAlignment="1">
      <alignment horizontal="right"/>
    </xf>
    <xf numFmtId="49" fontId="13" fillId="0" borderId="0" xfId="1" applyNumberFormat="1" applyFont="1" applyAlignment="1">
      <alignment horizontal="right"/>
    </xf>
    <xf numFmtId="0" fontId="14" fillId="0" borderId="0" xfId="1" applyFont="1" applyAlignment="1">
      <alignment vertical="center"/>
    </xf>
    <xf numFmtId="0" fontId="3" fillId="0" borderId="0" xfId="1" applyFont="1" applyAlignment="1"/>
    <xf numFmtId="49" fontId="3" fillId="0" borderId="0" xfId="1" applyNumberFormat="1" applyFont="1" applyAlignment="1">
      <alignment horizontal="left" vertical="center"/>
    </xf>
    <xf numFmtId="0" fontId="3" fillId="0" borderId="0" xfId="1" applyNumberFormat="1" applyFont="1" applyAlignment="1">
      <alignment horizontal="left" vertical="center"/>
    </xf>
    <xf numFmtId="0" fontId="16" fillId="0" borderId="0" xfId="3" applyFont="1"/>
    <xf numFmtId="0" fontId="16" fillId="0" borderId="0" xfId="3" applyFont="1" applyAlignment="1">
      <alignment horizontal="right" vertical="center"/>
    </xf>
    <xf numFmtId="0" fontId="16" fillId="0" borderId="0" xfId="3" applyFont="1" applyAlignment="1">
      <alignment horizontal="right" vertical="center" wrapText="1"/>
    </xf>
    <xf numFmtId="0" fontId="16" fillId="0" borderId="0" xfId="3" applyFont="1" applyAlignment="1">
      <alignment vertical="center"/>
    </xf>
    <xf numFmtId="0" fontId="16" fillId="0" borderId="0" xfId="3" applyFont="1" applyAlignment="1">
      <alignment horizontal="left" vertical="center"/>
    </xf>
    <xf numFmtId="0" fontId="17" fillId="0" borderId="0" xfId="3" applyFont="1" applyAlignment="1">
      <alignment horizontal="left" vertical="center"/>
    </xf>
    <xf numFmtId="0" fontId="16" fillId="0" borderId="0" xfId="3" applyFont="1" applyAlignment="1">
      <alignment horizontal="left" vertical="top"/>
    </xf>
    <xf numFmtId="0" fontId="16" fillId="0" borderId="0" xfId="0" applyFont="1" applyAlignment="1">
      <alignment wrapText="1"/>
    </xf>
    <xf numFmtId="0" fontId="16" fillId="0" borderId="0" xfId="3" applyFont="1" applyAlignment="1">
      <alignment horizontal="right"/>
    </xf>
    <xf numFmtId="0" fontId="17" fillId="0" borderId="0" xfId="3" applyFont="1" applyAlignment="1">
      <alignment horizontal="left" vertical="top"/>
    </xf>
    <xf numFmtId="0" fontId="17" fillId="0" borderId="0" xfId="0" applyFont="1" applyAlignment="1">
      <alignment wrapText="1"/>
    </xf>
    <xf numFmtId="0" fontId="16" fillId="0" borderId="0" xfId="3" applyFont="1" applyAlignment="1"/>
    <xf numFmtId="0" fontId="16" fillId="0" borderId="0" xfId="3" applyFont="1" applyAlignment="1">
      <alignment wrapText="1"/>
    </xf>
    <xf numFmtId="0" fontId="15" fillId="0" borderId="0" xfId="3" applyFont="1" applyAlignment="1">
      <alignment horizontal="left" vertical="center"/>
    </xf>
    <xf numFmtId="0" fontId="18" fillId="0" borderId="0" xfId="3" applyFont="1" applyAlignment="1">
      <alignment horizontal="left" vertical="center"/>
    </xf>
    <xf numFmtId="0" fontId="18" fillId="0" borderId="0" xfId="3" applyFont="1" applyAlignment="1">
      <alignment vertical="center"/>
    </xf>
    <xf numFmtId="0" fontId="19" fillId="0" borderId="0" xfId="3" applyFont="1" applyFill="1" applyAlignment="1">
      <alignment horizontal="left" vertical="center"/>
    </xf>
    <xf numFmtId="0" fontId="17" fillId="0" borderId="0" xfId="3" applyFont="1" applyFill="1" applyAlignment="1">
      <alignment horizontal="left" vertical="center"/>
    </xf>
    <xf numFmtId="0" fontId="21" fillId="0" borderId="0" xfId="3" applyFont="1" applyAlignment="1">
      <alignment horizontal="right" vertical="center"/>
    </xf>
    <xf numFmtId="0" fontId="22" fillId="0" borderId="6" xfId="0" applyFont="1" applyFill="1" applyBorder="1" applyAlignment="1">
      <alignment horizontal="center" vertical="center" wrapText="1"/>
    </xf>
    <xf numFmtId="0" fontId="23" fillId="0" borderId="0" xfId="3" applyFont="1" applyAlignment="1">
      <alignment vertical="center"/>
    </xf>
    <xf numFmtId="0" fontId="22" fillId="0" borderId="7"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0" xfId="0" applyFont="1" applyBorder="1" applyAlignment="1">
      <alignment horizontal="center" wrapText="1"/>
    </xf>
    <xf numFmtId="0" fontId="22" fillId="0" borderId="8" xfId="0" applyFont="1" applyBorder="1" applyAlignment="1">
      <alignment horizontal="left"/>
    </xf>
    <xf numFmtId="164" fontId="22" fillId="0" borderId="0" xfId="0" applyNumberFormat="1" applyFont="1" applyBorder="1" applyAlignment="1">
      <alignment horizontal="right"/>
    </xf>
    <xf numFmtId="165" fontId="24" fillId="0" borderId="9" xfId="0" applyNumberFormat="1" applyFont="1" applyBorder="1" applyAlignment="1" applyProtection="1">
      <alignment horizontal="right"/>
    </xf>
    <xf numFmtId="0" fontId="22" fillId="0" borderId="10" xfId="0" applyFont="1" applyBorder="1" applyAlignment="1">
      <alignment horizontal="left"/>
    </xf>
    <xf numFmtId="0" fontId="22" fillId="0" borderId="10" xfId="3" applyFont="1" applyBorder="1" applyAlignment="1">
      <alignment horizontal="left"/>
    </xf>
    <xf numFmtId="0" fontId="25" fillId="0" borderId="0" xfId="3" applyFont="1"/>
    <xf numFmtId="0" fontId="22" fillId="0" borderId="10" xfId="3" applyFont="1" applyBorder="1"/>
    <xf numFmtId="0" fontId="26" fillId="0" borderId="0" xfId="3" applyFont="1" applyBorder="1"/>
    <xf numFmtId="164" fontId="26" fillId="0" borderId="0" xfId="3" applyNumberFormat="1" applyFont="1" applyBorder="1"/>
    <xf numFmtId="0" fontId="18" fillId="0" borderId="0" xfId="3" applyFont="1" applyFill="1" applyAlignment="1">
      <alignment horizontal="left" vertical="center"/>
    </xf>
    <xf numFmtId="0" fontId="27" fillId="0" borderId="0" xfId="3" applyFont="1" applyFill="1" applyAlignment="1">
      <alignment horizontal="left" vertical="center"/>
    </xf>
    <xf numFmtId="0" fontId="21" fillId="0" borderId="0" xfId="3" applyFont="1" applyFill="1" applyAlignment="1">
      <alignment horizontal="right" vertical="center"/>
    </xf>
    <xf numFmtId="0" fontId="16" fillId="0" borderId="0" xfId="3" applyFont="1" applyFill="1" applyAlignment="1">
      <alignment vertical="center"/>
    </xf>
    <xf numFmtId="0" fontId="22" fillId="0" borderId="7"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3" fillId="0" borderId="0" xfId="3" applyFont="1" applyFill="1" applyAlignment="1">
      <alignment vertical="center"/>
    </xf>
    <xf numFmtId="0" fontId="16" fillId="0" borderId="11" xfId="3" applyFont="1" applyFill="1" applyBorder="1" applyAlignment="1"/>
    <xf numFmtId="0" fontId="22" fillId="0" borderId="8" xfId="0" applyFont="1" applyFill="1" applyBorder="1" applyAlignment="1">
      <alignment horizontal="center" wrapText="1"/>
    </xf>
    <xf numFmtId="165" fontId="24" fillId="0" borderId="9" xfId="0" applyNumberFormat="1" applyFont="1" applyFill="1" applyBorder="1" applyAlignment="1" applyProtection="1">
      <alignment horizontal="right"/>
    </xf>
    <xf numFmtId="0" fontId="20" fillId="0" borderId="10" xfId="0" applyFont="1" applyFill="1" applyBorder="1" applyAlignment="1">
      <alignment wrapText="1"/>
    </xf>
    <xf numFmtId="166" fontId="16" fillId="0" borderId="0" xfId="3" applyNumberFormat="1" applyFont="1" applyFill="1" applyAlignment="1">
      <alignment vertical="center"/>
    </xf>
    <xf numFmtId="168" fontId="20" fillId="0" borderId="0" xfId="0" applyNumberFormat="1" applyFont="1" applyFill="1" applyBorder="1" applyAlignment="1">
      <alignment horizontal="right"/>
    </xf>
    <xf numFmtId="167" fontId="22" fillId="0" borderId="0" xfId="0" applyNumberFormat="1" applyFont="1" applyFill="1" applyBorder="1" applyAlignment="1">
      <alignment horizontal="right"/>
    </xf>
    <xf numFmtId="169" fontId="20" fillId="0" borderId="0" xfId="0" applyNumberFormat="1" applyFont="1" applyFill="1" applyBorder="1" applyAlignment="1">
      <alignment horizontal="right"/>
    </xf>
    <xf numFmtId="166" fontId="20" fillId="0" borderId="0" xfId="0" applyNumberFormat="1" applyFont="1" applyFill="1" applyBorder="1" applyAlignment="1">
      <alignment horizontal="right"/>
    </xf>
    <xf numFmtId="170" fontId="20" fillId="0" borderId="0" xfId="0" applyNumberFormat="1" applyFont="1" applyFill="1" applyBorder="1" applyAlignment="1">
      <alignment horizontal="right"/>
    </xf>
    <xf numFmtId="0" fontId="22" fillId="0" borderId="10" xfId="0" applyFont="1" applyFill="1" applyBorder="1" applyAlignment="1">
      <alignment wrapText="1"/>
    </xf>
    <xf numFmtId="166" fontId="22" fillId="0" borderId="0" xfId="0" applyNumberFormat="1" applyFont="1" applyFill="1" applyBorder="1" applyAlignment="1">
      <alignment horizontal="right"/>
    </xf>
    <xf numFmtId="168" fontId="22" fillId="0" borderId="0" xfId="0" applyNumberFormat="1" applyFont="1" applyFill="1" applyBorder="1" applyAlignment="1">
      <alignment horizontal="right"/>
    </xf>
    <xf numFmtId="169" fontId="22" fillId="0" borderId="0" xfId="0" applyNumberFormat="1" applyFont="1" applyFill="1" applyBorder="1" applyAlignment="1">
      <alignment horizontal="right"/>
    </xf>
    <xf numFmtId="170" fontId="22" fillId="0" borderId="0" xfId="0" applyNumberFormat="1" applyFont="1" applyFill="1" applyBorder="1" applyAlignment="1">
      <alignment horizontal="right"/>
    </xf>
    <xf numFmtId="170" fontId="28" fillId="0" borderId="0" xfId="0" applyNumberFormat="1" applyFont="1" applyFill="1" applyBorder="1" applyAlignment="1">
      <alignment horizontal="right"/>
    </xf>
    <xf numFmtId="0" fontId="22" fillId="0" borderId="10" xfId="0" quotePrefix="1" applyFont="1" applyFill="1" applyBorder="1" applyAlignment="1">
      <alignment horizontal="left" wrapText="1"/>
    </xf>
    <xf numFmtId="0" fontId="16" fillId="0" borderId="0" xfId="3" applyFont="1" applyFill="1"/>
    <xf numFmtId="170" fontId="16" fillId="0" borderId="0" xfId="3" applyNumberFormat="1" applyFont="1" applyFill="1"/>
    <xf numFmtId="0" fontId="22" fillId="0" borderId="10" xfId="0" applyFont="1" applyFill="1" applyBorder="1" applyAlignment="1">
      <alignment horizontal="left" wrapText="1"/>
    </xf>
    <xf numFmtId="166" fontId="22" fillId="0" borderId="0" xfId="3" applyNumberFormat="1" applyFont="1" applyFill="1" applyBorder="1"/>
    <xf numFmtId="0" fontId="22" fillId="0" borderId="0" xfId="3" applyFont="1" applyFill="1" applyBorder="1"/>
    <xf numFmtId="166" fontId="16" fillId="0" borderId="0" xfId="3" applyNumberFormat="1" applyFont="1" applyFill="1"/>
    <xf numFmtId="49" fontId="22" fillId="0" borderId="10" xfId="0" applyNumberFormat="1" applyFont="1" applyFill="1" applyBorder="1" applyAlignment="1">
      <alignment horizontal="left" wrapText="1"/>
    </xf>
    <xf numFmtId="0" fontId="26" fillId="0" borderId="0" xfId="3" applyFont="1" applyFill="1" applyBorder="1"/>
    <xf numFmtId="0" fontId="24" fillId="0" borderId="0" xfId="0" applyFont="1" applyBorder="1" applyAlignment="1">
      <alignment horizontal="center" vertical="center" wrapText="1"/>
    </xf>
    <xf numFmtId="0" fontId="22" fillId="0" borderId="8" xfId="0" applyFont="1" applyBorder="1" applyAlignment="1">
      <alignment horizontal="center"/>
    </xf>
    <xf numFmtId="0" fontId="22" fillId="0" borderId="8" xfId="0" applyFont="1" applyBorder="1" applyAlignment="1">
      <alignment horizontal="left" wrapText="1"/>
    </xf>
    <xf numFmtId="170" fontId="20" fillId="0" borderId="0" xfId="0" applyNumberFormat="1" applyFont="1" applyBorder="1" applyAlignment="1">
      <alignment horizontal="right"/>
    </xf>
    <xf numFmtId="170" fontId="22" fillId="0" borderId="0" xfId="0" applyNumberFormat="1" applyFont="1" applyBorder="1" applyAlignment="1">
      <alignment horizontal="right"/>
    </xf>
    <xf numFmtId="167" fontId="22" fillId="0" borderId="0" xfId="0" applyNumberFormat="1" applyFont="1" applyBorder="1" applyAlignment="1">
      <alignment horizontal="right"/>
    </xf>
    <xf numFmtId="165" fontId="24" fillId="0" borderId="0" xfId="0" applyNumberFormat="1" applyFont="1" applyAlignment="1" applyProtection="1">
      <alignment horizontal="right"/>
    </xf>
    <xf numFmtId="0" fontId="20" fillId="0" borderId="10" xfId="0" applyFont="1" applyBorder="1" applyAlignment="1">
      <alignment horizontal="center"/>
    </xf>
    <xf numFmtId="0" fontId="20" fillId="0" borderId="10" xfId="0" applyFont="1" applyBorder="1" applyAlignment="1">
      <alignment vertical="top" wrapText="1"/>
    </xf>
    <xf numFmtId="0" fontId="22" fillId="0" borderId="10" xfId="0" applyFont="1" applyBorder="1" applyAlignment="1">
      <alignment horizontal="center"/>
    </xf>
    <xf numFmtId="0" fontId="22" fillId="0" borderId="10" xfId="0" applyFont="1" applyBorder="1" applyAlignment="1">
      <alignment vertical="top" wrapText="1"/>
    </xf>
    <xf numFmtId="0" fontId="22" fillId="0" borderId="10" xfId="0" applyFont="1" applyBorder="1" applyAlignment="1">
      <alignment wrapText="1"/>
    </xf>
    <xf numFmtId="0" fontId="22" fillId="0" borderId="10" xfId="0" applyFont="1" applyBorder="1" applyAlignment="1">
      <alignment horizontal="left" wrapText="1"/>
    </xf>
    <xf numFmtId="0" fontId="20" fillId="0" borderId="10" xfId="0" applyFont="1" applyBorder="1" applyAlignment="1">
      <alignment wrapText="1"/>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4" fillId="0" borderId="0" xfId="0" applyFont="1" applyFill="1" applyBorder="1" applyAlignment="1">
      <alignment horizontal="center" vertical="center" wrapText="1"/>
    </xf>
    <xf numFmtId="0" fontId="22" fillId="0" borderId="8" xfId="0" applyFont="1" applyFill="1" applyBorder="1" applyAlignment="1">
      <alignment horizontal="center" vertical="center"/>
    </xf>
    <xf numFmtId="0" fontId="22" fillId="0" borderId="8" xfId="0" applyFont="1" applyFill="1" applyBorder="1" applyAlignment="1">
      <alignment horizontal="left" wrapText="1"/>
    </xf>
    <xf numFmtId="0" fontId="22" fillId="0" borderId="0" xfId="0" applyFont="1" applyFill="1" applyBorder="1" applyAlignment="1">
      <alignment horizontal="left" wrapText="1"/>
    </xf>
    <xf numFmtId="171" fontId="22" fillId="0" borderId="0" xfId="0" applyNumberFormat="1" applyFont="1" applyFill="1" applyBorder="1" applyAlignment="1">
      <alignment horizontal="right"/>
    </xf>
    <xf numFmtId="172" fontId="20" fillId="0" borderId="0" xfId="0" applyNumberFormat="1" applyFont="1" applyFill="1" applyBorder="1" applyAlignment="1">
      <alignment horizontal="right"/>
    </xf>
    <xf numFmtId="165" fontId="24" fillId="0" borderId="0" xfId="0" applyNumberFormat="1" applyFont="1" applyFill="1" applyAlignment="1" applyProtection="1">
      <alignment horizontal="right"/>
    </xf>
    <xf numFmtId="0" fontId="20" fillId="0" borderId="10" xfId="0" applyFont="1" applyFill="1" applyBorder="1" applyAlignment="1">
      <alignment horizontal="center"/>
    </xf>
    <xf numFmtId="0" fontId="20" fillId="0" borderId="10" xfId="0" applyFont="1" applyFill="1" applyBorder="1" applyAlignment="1">
      <alignment horizontal="left" wrapText="1"/>
    </xf>
    <xf numFmtId="0" fontId="22" fillId="0" borderId="10" xfId="0" applyFont="1" applyFill="1" applyBorder="1" applyAlignment="1">
      <alignment horizontal="center"/>
    </xf>
    <xf numFmtId="0" fontId="22" fillId="0" borderId="10" xfId="0" applyFont="1" applyFill="1" applyBorder="1" applyAlignment="1">
      <alignment horizontal="center" wrapText="1"/>
    </xf>
    <xf numFmtId="0" fontId="22" fillId="0" borderId="6" xfId="3" applyFont="1" applyBorder="1" applyAlignment="1">
      <alignment horizontal="center" vertical="center" wrapText="1"/>
    </xf>
    <xf numFmtId="0" fontId="22" fillId="0" borderId="7" xfId="3" applyFont="1" applyBorder="1" applyAlignment="1">
      <alignment horizontal="center" vertical="center" wrapText="1"/>
    </xf>
    <xf numFmtId="0" fontId="24" fillId="0" borderId="5" xfId="3" applyFont="1" applyBorder="1" applyAlignment="1">
      <alignment horizontal="center" vertical="center" wrapText="1"/>
    </xf>
    <xf numFmtId="0" fontId="24" fillId="0" borderId="6" xfId="3" applyFont="1" applyBorder="1" applyAlignment="1">
      <alignment horizontal="center" vertical="center" wrapText="1"/>
    </xf>
    <xf numFmtId="0" fontId="24" fillId="0" borderId="7" xfId="3" applyFont="1" applyBorder="1" applyAlignment="1">
      <alignment horizontal="center" vertical="center" wrapText="1"/>
    </xf>
    <xf numFmtId="0" fontId="24" fillId="0" borderId="0" xfId="3" applyNumberFormat="1" applyFont="1" applyAlignment="1" applyProtection="1">
      <alignment horizontal="right"/>
    </xf>
    <xf numFmtId="0" fontId="22" fillId="0" borderId="8" xfId="3" applyNumberFormat="1" applyFont="1" applyBorder="1" applyAlignment="1"/>
    <xf numFmtId="165" fontId="24" fillId="0" borderId="0" xfId="3" applyNumberFormat="1" applyFont="1" applyAlignment="1" applyProtection="1">
      <alignment horizontal="right"/>
    </xf>
    <xf numFmtId="0" fontId="22" fillId="0" borderId="10" xfId="3" applyFont="1" applyBorder="1" applyAlignment="1">
      <alignment wrapText="1"/>
    </xf>
    <xf numFmtId="170" fontId="22" fillId="0" borderId="0" xfId="3" applyNumberFormat="1" applyFont="1" applyBorder="1" applyAlignment="1">
      <alignment horizontal="right"/>
    </xf>
    <xf numFmtId="173" fontId="22" fillId="0" borderId="0" xfId="3" applyNumberFormat="1" applyFont="1" applyBorder="1" applyAlignment="1">
      <alignment horizontal="right"/>
    </xf>
    <xf numFmtId="169" fontId="22" fillId="0" borderId="0" xfId="3" applyNumberFormat="1" applyFont="1" applyBorder="1" applyAlignment="1">
      <alignment horizontal="right"/>
    </xf>
    <xf numFmtId="0" fontId="22" fillId="0" borderId="10" xfId="3" applyFont="1" applyFill="1" applyBorder="1" applyAlignment="1">
      <alignment horizontal="left" wrapText="1"/>
    </xf>
    <xf numFmtId="0" fontId="22" fillId="0" borderId="10" xfId="3" applyFont="1" applyBorder="1" applyAlignment="1">
      <alignment horizontal="left" wrapText="1"/>
    </xf>
    <xf numFmtId="0" fontId="30" fillId="0" borderId="10" xfId="3" applyFont="1" applyFill="1" applyBorder="1" applyAlignment="1">
      <alignment horizontal="left" wrapText="1"/>
    </xf>
    <xf numFmtId="173" fontId="26" fillId="0" borderId="0" xfId="3" applyNumberFormat="1" applyFont="1" applyBorder="1" applyAlignment="1">
      <alignment horizontal="right"/>
    </xf>
    <xf numFmtId="170" fontId="26" fillId="0" borderId="0" xfId="3" applyNumberFormat="1" applyFont="1" applyBorder="1" applyAlignment="1">
      <alignment horizontal="right"/>
    </xf>
    <xf numFmtId="169" fontId="26" fillId="0" borderId="0" xfId="3" applyNumberFormat="1" applyFont="1" applyBorder="1" applyAlignment="1">
      <alignment horizontal="right"/>
    </xf>
    <xf numFmtId="0" fontId="24" fillId="0" borderId="0" xfId="0" applyNumberFormat="1" applyFont="1" applyAlignment="1" applyProtection="1">
      <alignment horizontal="right"/>
    </xf>
    <xf numFmtId="0" fontId="22" fillId="0" borderId="8" xfId="0" applyNumberFormat="1" applyFont="1" applyBorder="1" applyAlignment="1">
      <alignment horizontal="center" wrapText="1"/>
    </xf>
    <xf numFmtId="173" fontId="22" fillId="0" borderId="0" xfId="0" applyNumberFormat="1" applyFont="1" applyBorder="1" applyAlignment="1">
      <alignment horizontal="right"/>
    </xf>
    <xf numFmtId="173" fontId="16" fillId="0" borderId="0" xfId="3" applyNumberFormat="1" applyFont="1"/>
    <xf numFmtId="0" fontId="22" fillId="0" borderId="10" xfId="0" applyNumberFormat="1" applyFont="1" applyBorder="1" applyAlignment="1">
      <alignment horizontal="center" wrapText="1"/>
    </xf>
    <xf numFmtId="0" fontId="30" fillId="0" borderId="10" xfId="0" applyFont="1" applyFill="1" applyBorder="1" applyAlignment="1">
      <alignment horizontal="left" wrapText="1"/>
    </xf>
    <xf numFmtId="166" fontId="22" fillId="0" borderId="0" xfId="0" applyNumberFormat="1" applyFont="1" applyBorder="1" applyAlignment="1">
      <alignment horizontal="right"/>
    </xf>
    <xf numFmtId="0" fontId="33" fillId="0" borderId="0" xfId="3" applyFont="1" applyFill="1" applyAlignment="1">
      <alignment horizontal="left" vertical="center"/>
    </xf>
    <xf numFmtId="0" fontId="35" fillId="0" borderId="0" xfId="4" applyFont="1" applyFill="1" applyAlignment="1" applyProtection="1">
      <alignment vertical="center"/>
    </xf>
    <xf numFmtId="0" fontId="20" fillId="0" borderId="10" xfId="0" applyFont="1" applyBorder="1" applyAlignment="1">
      <alignment horizontal="left" wrapText="1"/>
    </xf>
    <xf numFmtId="173" fontId="20" fillId="0" borderId="0" xfId="0" applyNumberFormat="1" applyFont="1" applyFill="1" applyBorder="1" applyAlignment="1">
      <alignment horizontal="right"/>
    </xf>
    <xf numFmtId="173" fontId="22" fillId="0" borderId="0" xfId="0" applyNumberFormat="1" applyFont="1" applyFill="1" applyBorder="1" applyAlignment="1">
      <alignment horizontal="right"/>
    </xf>
    <xf numFmtId="0" fontId="13" fillId="0" borderId="0" xfId="0" applyFont="1" applyFill="1" applyAlignment="1">
      <alignment wrapText="1"/>
    </xf>
    <xf numFmtId="0" fontId="22" fillId="0" borderId="10" xfId="0" applyFont="1" applyBorder="1" applyAlignment="1">
      <alignment horizontal="center" wrapText="1"/>
    </xf>
    <xf numFmtId="0" fontId="16" fillId="0" borderId="0" xfId="3" applyFont="1" applyFill="1" applyBorder="1"/>
    <xf numFmtId="0" fontId="16" fillId="0" borderId="0" xfId="3" applyFont="1" applyBorder="1"/>
    <xf numFmtId="176" fontId="22" fillId="0" borderId="6" xfId="0" applyNumberFormat="1" applyFont="1" applyBorder="1" applyAlignment="1">
      <alignment horizontal="center" vertical="center" wrapText="1"/>
    </xf>
    <xf numFmtId="175" fontId="22" fillId="0" borderId="6" xfId="0" applyNumberFormat="1" applyFont="1" applyBorder="1" applyAlignment="1">
      <alignment horizontal="center" vertical="center" wrapText="1"/>
    </xf>
    <xf numFmtId="175" fontId="22" fillId="0" borderId="7" xfId="0" applyNumberFormat="1" applyFont="1" applyBorder="1" applyAlignment="1">
      <alignment horizontal="center" vertical="center" wrapText="1"/>
    </xf>
    <xf numFmtId="0" fontId="24" fillId="0" borderId="11" xfId="0" applyNumberFormat="1" applyFont="1" applyBorder="1" applyAlignment="1" applyProtection="1">
      <alignment horizontal="right" vertical="center"/>
    </xf>
    <xf numFmtId="0" fontId="22" fillId="0" borderId="8" xfId="0" applyNumberFormat="1" applyFont="1" applyBorder="1" applyAlignment="1">
      <alignment horizontal="center" vertical="center"/>
    </xf>
    <xf numFmtId="0" fontId="22" fillId="0" borderId="8" xfId="0" applyNumberFormat="1" applyFont="1" applyBorder="1" applyAlignment="1">
      <alignment vertical="top" wrapText="1"/>
    </xf>
    <xf numFmtId="0" fontId="22" fillId="0" borderId="0" xfId="0" applyFont="1" applyBorder="1" applyAlignment="1">
      <alignment horizontal="left" wrapText="1"/>
    </xf>
    <xf numFmtId="0" fontId="16" fillId="0" borderId="0" xfId="3" applyFont="1" applyAlignment="1">
      <alignment horizontal="right" vertical="top"/>
    </xf>
    <xf numFmtId="0" fontId="16" fillId="0" borderId="0" xfId="3" applyFont="1" applyAlignment="1">
      <alignment vertical="top" wrapText="1"/>
    </xf>
    <xf numFmtId="0" fontId="17" fillId="0" borderId="0" xfId="3" applyFont="1" applyAlignment="1">
      <alignment horizontal="right" vertical="center"/>
    </xf>
    <xf numFmtId="0" fontId="36" fillId="0" borderId="0" xfId="3" applyFont="1" applyAlignment="1">
      <alignment horizontal="right" vertical="center"/>
    </xf>
    <xf numFmtId="167" fontId="20" fillId="0" borderId="0" xfId="0" applyNumberFormat="1" applyFont="1" applyFill="1" applyBorder="1" applyAlignment="1">
      <alignment horizontal="right"/>
    </xf>
    <xf numFmtId="167" fontId="20" fillId="0" borderId="0" xfId="0" applyNumberFormat="1" applyFont="1" applyBorder="1" applyAlignment="1">
      <alignment horizontal="right"/>
    </xf>
    <xf numFmtId="171" fontId="20" fillId="0" borderId="0" xfId="0" applyNumberFormat="1" applyFont="1" applyFill="1" applyBorder="1" applyAlignment="1">
      <alignment horizontal="right"/>
    </xf>
    <xf numFmtId="170" fontId="20" fillId="0" borderId="0" xfId="3" applyNumberFormat="1" applyFont="1" applyBorder="1" applyAlignment="1">
      <alignment horizontal="right"/>
    </xf>
    <xf numFmtId="169" fontId="20" fillId="0" borderId="0" xfId="3" applyNumberFormat="1" applyFont="1" applyBorder="1" applyAlignment="1">
      <alignment horizontal="right"/>
    </xf>
    <xf numFmtId="173" fontId="20" fillId="0" borderId="0" xfId="3" applyNumberFormat="1" applyFont="1" applyBorder="1" applyAlignment="1">
      <alignment horizontal="right"/>
    </xf>
    <xf numFmtId="170" fontId="22" fillId="0" borderId="0" xfId="3" applyNumberFormat="1" applyFont="1" applyFill="1" applyBorder="1" applyAlignment="1">
      <alignment horizontal="right"/>
    </xf>
    <xf numFmtId="169" fontId="22" fillId="0" borderId="0" xfId="3" applyNumberFormat="1" applyFont="1" applyFill="1" applyBorder="1" applyAlignment="1">
      <alignment horizontal="right"/>
    </xf>
    <xf numFmtId="173" fontId="22" fillId="0" borderId="0" xfId="3" applyNumberFormat="1" applyFont="1" applyFill="1" applyBorder="1" applyAlignment="1">
      <alignment horizontal="right"/>
    </xf>
    <xf numFmtId="173" fontId="20" fillId="0" borderId="0" xfId="0" applyNumberFormat="1" applyFont="1" applyBorder="1" applyAlignment="1">
      <alignment horizontal="right"/>
    </xf>
    <xf numFmtId="166" fontId="20" fillId="0" borderId="0" xfId="0" applyNumberFormat="1" applyFont="1" applyBorder="1" applyAlignment="1">
      <alignment horizontal="right"/>
    </xf>
    <xf numFmtId="174" fontId="22" fillId="0" borderId="0" xfId="0" applyNumberFormat="1" applyFont="1" applyFill="1" applyBorder="1" applyAlignment="1">
      <alignment horizontal="right"/>
    </xf>
    <xf numFmtId="0" fontId="22" fillId="0" borderId="0" xfId="3" applyFont="1" applyFill="1"/>
    <xf numFmtId="0" fontId="12" fillId="0" borderId="0" xfId="1" applyFont="1" applyAlignment="1">
      <alignment horizontal="left" vertical="center"/>
    </xf>
    <xf numFmtId="0" fontId="2" fillId="0" borderId="1" xfId="1" applyFont="1" applyBorder="1" applyAlignment="1">
      <alignment horizontal="center" vertical="center" wrapText="1"/>
    </xf>
    <xf numFmtId="0" fontId="4" fillId="0" borderId="2" xfId="0" applyFont="1" applyBorder="1" applyAlignment="1">
      <alignment horizontal="left" vertical="center" wrapText="1"/>
    </xf>
    <xf numFmtId="0" fontId="5" fillId="0" borderId="2" xfId="0" applyFont="1" applyBorder="1" applyAlignment="1">
      <alignment horizontal="right" vertical="center" wrapText="1"/>
    </xf>
    <xf numFmtId="0" fontId="7" fillId="0" borderId="0" xfId="2" applyFont="1" applyBorder="1" applyAlignment="1">
      <alignment horizontal="center" vertical="center" wrapText="1"/>
    </xf>
    <xf numFmtId="0" fontId="8" fillId="0" borderId="0" xfId="0" applyFont="1" applyAlignment="1">
      <alignment vertical="center" wrapText="1"/>
    </xf>
    <xf numFmtId="0" fontId="8" fillId="0" borderId="0" xfId="0" applyFont="1" applyAlignment="1">
      <alignment vertical="center"/>
    </xf>
    <xf numFmtId="0" fontId="9" fillId="0" borderId="0" xfId="1" quotePrefix="1" applyNumberFormat="1" applyFont="1" applyAlignment="1">
      <alignment horizontal="left"/>
    </xf>
    <xf numFmtId="0" fontId="9" fillId="0" borderId="0" xfId="1" applyNumberFormat="1" applyFont="1" applyAlignment="1">
      <alignment horizontal="left"/>
    </xf>
    <xf numFmtId="49" fontId="10" fillId="0" borderId="0" xfId="1" quotePrefix="1" applyNumberFormat="1" applyFont="1" applyAlignment="1">
      <alignment horizontal="left"/>
    </xf>
    <xf numFmtId="49" fontId="9" fillId="0" borderId="0" xfId="1" quotePrefix="1" applyNumberFormat="1" applyFont="1" applyAlignment="1">
      <alignment horizontal="left"/>
    </xf>
    <xf numFmtId="49" fontId="11" fillId="0" borderId="0" xfId="1" quotePrefix="1" applyNumberFormat="1" applyFont="1" applyAlignment="1">
      <alignment horizontal="left"/>
    </xf>
    <xf numFmtId="0" fontId="3" fillId="0" borderId="0" xfId="0" applyFont="1" applyBorder="1" applyAlignment="1">
      <alignment horizontal="center" vertical="center"/>
    </xf>
    <xf numFmtId="0" fontId="3" fillId="0" borderId="0" xfId="1" applyFont="1" applyAlignment="1">
      <alignment horizontal="right"/>
    </xf>
    <xf numFmtId="0" fontId="14" fillId="0" borderId="3" xfId="1" applyFont="1" applyBorder="1" applyAlignment="1">
      <alignment horizontal="right"/>
    </xf>
    <xf numFmtId="0" fontId="3" fillId="0" borderId="4" xfId="1" applyFont="1" applyBorder="1" applyAlignment="1">
      <alignment horizontal="center" vertical="center"/>
    </xf>
    <xf numFmtId="0" fontId="3" fillId="0" borderId="0" xfId="1" applyFont="1" applyBorder="1" applyAlignment="1">
      <alignment horizontal="center" vertical="center"/>
    </xf>
    <xf numFmtId="49" fontId="3" fillId="0" borderId="0" xfId="1" applyNumberFormat="1" applyFont="1" applyAlignment="1">
      <alignment horizontal="left" vertical="center"/>
    </xf>
    <xf numFmtId="0" fontId="13" fillId="0" borderId="0" xfId="1" applyFont="1" applyBorder="1" applyAlignment="1">
      <alignment horizontal="left" vertical="center"/>
    </xf>
    <xf numFmtId="0" fontId="3" fillId="0" borderId="0" xfId="1" applyFont="1" applyBorder="1" applyAlignment="1">
      <alignment horizontal="left" vertical="center"/>
    </xf>
    <xf numFmtId="0" fontId="3" fillId="0" borderId="3" xfId="1" applyFont="1" applyBorder="1" applyAlignment="1">
      <alignment horizontal="center" vertical="center"/>
    </xf>
    <xf numFmtId="0" fontId="14" fillId="0" borderId="0" xfId="1" applyFont="1" applyAlignment="1">
      <alignment horizontal="center" vertical="center"/>
    </xf>
    <xf numFmtId="0" fontId="3" fillId="0" borderId="0" xfId="1" applyFont="1" applyAlignment="1">
      <alignment horizontal="center" vertical="center"/>
    </xf>
    <xf numFmtId="0" fontId="3" fillId="0" borderId="0" xfId="1" applyFont="1" applyAlignment="1">
      <alignment horizontal="left" wrapText="1"/>
    </xf>
    <xf numFmtId="49" fontId="3" fillId="0" borderId="0" xfId="1" applyNumberFormat="1" applyFont="1" applyAlignment="1">
      <alignment horizontal="center" vertical="center"/>
    </xf>
    <xf numFmtId="0" fontId="15" fillId="0" borderId="0" xfId="3" applyFont="1" applyFill="1" applyAlignment="1">
      <alignment vertical="center"/>
    </xf>
    <xf numFmtId="0" fontId="16" fillId="0" borderId="0" xfId="3" applyFont="1" applyAlignment="1">
      <alignment horizontal="left" vertical="center"/>
    </xf>
    <xf numFmtId="0" fontId="22" fillId="0" borderId="6" xfId="0" applyFont="1" applyBorder="1" applyAlignment="1">
      <alignment horizontal="center" vertical="center" wrapText="1"/>
    </xf>
    <xf numFmtId="0" fontId="18" fillId="0" borderId="5" xfId="3" applyFont="1" applyBorder="1" applyAlignment="1">
      <alignment horizontal="left" vertical="center"/>
    </xf>
    <xf numFmtId="0" fontId="18" fillId="0" borderId="6" xfId="3" applyFont="1" applyBorder="1" applyAlignment="1">
      <alignment horizontal="left" vertical="center"/>
    </xf>
    <xf numFmtId="0" fontId="18" fillId="0" borderId="6" xfId="3" applyFont="1" applyBorder="1" applyAlignment="1">
      <alignment horizontal="center" vertical="center"/>
    </xf>
    <xf numFmtId="0" fontId="18" fillId="0" borderId="7" xfId="3" applyFont="1" applyBorder="1" applyAlignment="1">
      <alignment horizontal="center" vertical="center"/>
    </xf>
    <xf numFmtId="0" fontId="20" fillId="0" borderId="5" xfId="3" applyFont="1" applyBorder="1" applyAlignment="1">
      <alignment horizontal="left" vertical="center" wrapText="1"/>
    </xf>
    <xf numFmtId="0" fontId="20" fillId="0" borderId="6" xfId="3" applyFont="1" applyBorder="1" applyAlignment="1">
      <alignment horizontal="left" vertical="center" wrapText="1"/>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0" fontId="22" fillId="0" borderId="5" xfId="3" applyFont="1" applyBorder="1" applyAlignment="1">
      <alignment horizontal="center" vertical="center" wrapText="1"/>
    </xf>
    <xf numFmtId="0" fontId="22" fillId="0" borderId="7" xfId="0" applyFont="1" applyBorder="1" applyAlignment="1">
      <alignment horizontal="center" vertical="center" wrapText="1"/>
    </xf>
    <xf numFmtId="0" fontId="18" fillId="0" borderId="5" xfId="3" applyFont="1" applyFill="1" applyBorder="1" applyAlignment="1">
      <alignment horizontal="left" vertical="center"/>
    </xf>
    <xf numFmtId="0" fontId="18" fillId="0" borderId="6" xfId="3" applyFont="1" applyFill="1" applyBorder="1" applyAlignment="1">
      <alignment horizontal="left" vertical="center"/>
    </xf>
    <xf numFmtId="0" fontId="18" fillId="0" borderId="6" xfId="3" applyFont="1" applyFill="1" applyBorder="1" applyAlignment="1">
      <alignment horizontal="center" vertical="center"/>
    </xf>
    <xf numFmtId="0" fontId="18" fillId="0" borderId="7" xfId="3" applyFont="1" applyFill="1" applyBorder="1" applyAlignment="1">
      <alignment horizontal="center" vertical="center"/>
    </xf>
    <xf numFmtId="0" fontId="20" fillId="0" borderId="5" xfId="3" applyFont="1" applyFill="1" applyBorder="1" applyAlignment="1">
      <alignment horizontal="left" vertical="center"/>
    </xf>
    <xf numFmtId="0" fontId="20" fillId="0" borderId="6" xfId="3" applyFont="1" applyFill="1" applyBorder="1" applyAlignment="1">
      <alignment horizontal="left" vertical="center"/>
    </xf>
    <xf numFmtId="0" fontId="20" fillId="0" borderId="6" xfId="3" applyFont="1" applyFill="1" applyBorder="1" applyAlignment="1">
      <alignment horizontal="center" vertical="center" wrapText="1"/>
    </xf>
    <xf numFmtId="0" fontId="20" fillId="0" borderId="7" xfId="3" applyFont="1" applyFill="1" applyBorder="1" applyAlignment="1">
      <alignment horizontal="center" vertical="center" wrapText="1"/>
    </xf>
    <xf numFmtId="0" fontId="22" fillId="0" borderId="5" xfId="3"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0" fillId="0" borderId="0" xfId="0" applyNumberFormat="1" applyFont="1" applyFill="1" applyBorder="1" applyAlignment="1">
      <alignment horizontal="center" vertical="center"/>
    </xf>
    <xf numFmtId="0" fontId="20" fillId="0" borderId="12" xfId="0" applyNumberFormat="1" applyFont="1" applyFill="1" applyBorder="1" applyAlignment="1">
      <alignment horizontal="center" vertical="center"/>
    </xf>
    <xf numFmtId="0" fontId="22" fillId="0" borderId="0" xfId="0" applyNumberFormat="1" applyFont="1" applyFill="1" applyBorder="1" applyAlignment="1">
      <alignment horizontal="center" vertical="center"/>
    </xf>
    <xf numFmtId="0" fontId="17" fillId="0" borderId="13" xfId="3" applyFont="1" applyBorder="1" applyAlignment="1">
      <alignment horizontal="left" vertical="center"/>
    </xf>
    <xf numFmtId="0" fontId="17" fillId="0" borderId="5" xfId="3" applyFont="1" applyBorder="1" applyAlignment="1">
      <alignment horizontal="left" vertical="center"/>
    </xf>
    <xf numFmtId="0" fontId="17" fillId="0" borderId="7" xfId="3" applyFont="1" applyBorder="1" applyAlignment="1">
      <alignment horizontal="center" vertical="center"/>
    </xf>
    <xf numFmtId="0" fontId="17" fillId="0" borderId="13" xfId="3" applyFont="1" applyBorder="1" applyAlignment="1">
      <alignment horizontal="center" vertical="center"/>
    </xf>
    <xf numFmtId="0" fontId="20" fillId="0" borderId="13" xfId="3" applyFont="1" applyBorder="1" applyAlignment="1">
      <alignment horizontal="center" vertical="center" wrapText="1"/>
    </xf>
    <xf numFmtId="0" fontId="22" fillId="0" borderId="6" xfId="3" applyFont="1" applyBorder="1" applyAlignment="1">
      <alignment horizontal="center" vertical="center" wrapText="1"/>
    </xf>
    <xf numFmtId="0" fontId="22" fillId="0" borderId="7" xfId="3" applyFont="1" applyBorder="1" applyAlignment="1">
      <alignment horizontal="center" vertical="center" wrapText="1"/>
    </xf>
    <xf numFmtId="0" fontId="22" fillId="0" borderId="13" xfId="3" applyFont="1" applyBorder="1" applyAlignment="1">
      <alignment horizontal="center" vertical="center" wrapText="1"/>
    </xf>
    <xf numFmtId="0" fontId="22" fillId="0" borderId="8" xfId="3" applyFont="1" applyBorder="1" applyAlignment="1">
      <alignment horizontal="center" vertical="center" wrapText="1"/>
    </xf>
    <xf numFmtId="0" fontId="22" fillId="0" borderId="10" xfId="3" applyFont="1" applyBorder="1" applyAlignment="1">
      <alignment horizontal="center" vertical="center" wrapText="1"/>
    </xf>
    <xf numFmtId="0" fontId="22" fillId="0" borderId="14" xfId="3" applyFont="1" applyBorder="1" applyAlignment="1">
      <alignment horizontal="center" vertical="center" wrapText="1"/>
    </xf>
    <xf numFmtId="0" fontId="20" fillId="0" borderId="16" xfId="3" applyNumberFormat="1" applyFont="1" applyBorder="1" applyAlignment="1">
      <alignment horizontal="center" vertical="center" wrapText="1"/>
    </xf>
    <xf numFmtId="0" fontId="20" fillId="0" borderId="0" xfId="3" applyNumberFormat="1" applyFont="1" applyBorder="1" applyAlignment="1">
      <alignment horizontal="center" vertical="center" wrapText="1"/>
    </xf>
    <xf numFmtId="0" fontId="20" fillId="0" borderId="15" xfId="3" applyFont="1" applyBorder="1" applyAlignment="1">
      <alignment horizontal="center" vertical="center" wrapText="1"/>
    </xf>
    <xf numFmtId="0" fontId="20" fillId="0" borderId="12" xfId="3" applyFont="1" applyBorder="1" applyAlignment="1">
      <alignment horizontal="center" vertical="center" wrapText="1"/>
    </xf>
    <xf numFmtId="173" fontId="20" fillId="0" borderId="16" xfId="3" applyNumberFormat="1" applyFont="1" applyBorder="1" applyAlignment="1">
      <alignment horizontal="center"/>
    </xf>
    <xf numFmtId="173" fontId="20" fillId="0" borderId="0" xfId="3" applyNumberFormat="1" applyFont="1" applyBorder="1" applyAlignment="1">
      <alignment horizontal="center"/>
    </xf>
    <xf numFmtId="0" fontId="20" fillId="0" borderId="16" xfId="3" applyNumberFormat="1" applyFont="1" applyBorder="1" applyAlignment="1">
      <alignment horizontal="center" vertical="center"/>
    </xf>
    <xf numFmtId="0" fontId="20" fillId="0" borderId="0" xfId="3" applyNumberFormat="1" applyFont="1" applyBorder="1" applyAlignment="1">
      <alignment horizontal="center" vertical="center"/>
    </xf>
    <xf numFmtId="0" fontId="20" fillId="0" borderId="16" xfId="3" applyFont="1" applyBorder="1" applyAlignment="1">
      <alignment horizontal="center" vertical="center" wrapText="1"/>
    </xf>
    <xf numFmtId="0" fontId="20" fillId="0" borderId="0" xfId="3" applyFont="1" applyBorder="1" applyAlignment="1">
      <alignment horizontal="center" vertical="center" wrapText="1"/>
    </xf>
    <xf numFmtId="0" fontId="17" fillId="0" borderId="6" xfId="3" applyFont="1" applyBorder="1" applyAlignment="1">
      <alignment horizontal="left" vertical="center"/>
    </xf>
    <xf numFmtId="0" fontId="17" fillId="0" borderId="6" xfId="3" applyFont="1" applyBorder="1" applyAlignment="1">
      <alignment horizontal="center" vertical="center"/>
    </xf>
    <xf numFmtId="0" fontId="17" fillId="0" borderId="6" xfId="3" applyFont="1" applyFill="1" applyBorder="1" applyAlignment="1">
      <alignment horizontal="center" vertical="center"/>
    </xf>
    <xf numFmtId="0" fontId="17" fillId="0" borderId="7" xfId="3" applyFont="1" applyFill="1" applyBorder="1" applyAlignment="1">
      <alignment horizontal="center" vertical="center"/>
    </xf>
    <xf numFmtId="0" fontId="20" fillId="0" borderId="15"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6"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16" xfId="0" applyFont="1" applyFill="1" applyBorder="1" applyAlignment="1">
      <alignment horizontal="center" vertical="center" wrapText="1"/>
    </xf>
    <xf numFmtId="0" fontId="20" fillId="0" borderId="0" xfId="0" applyFont="1" applyFill="1" applyBorder="1" applyAlignment="1">
      <alignment horizontal="center" vertical="center" wrapText="1"/>
    </xf>
    <xf numFmtId="175" fontId="22" fillId="0" borderId="6" xfId="0" applyNumberFormat="1" applyFont="1" applyBorder="1" applyAlignment="1">
      <alignment horizontal="center" vertical="center" wrapText="1"/>
    </xf>
    <xf numFmtId="176" fontId="22" fillId="0" borderId="6" xfId="0" applyNumberFormat="1" applyFont="1" applyBorder="1" applyAlignment="1">
      <alignment horizontal="center" vertical="center" wrapText="1"/>
    </xf>
    <xf numFmtId="175" fontId="22" fillId="0" borderId="7" xfId="0" applyNumberFormat="1" applyFont="1" applyBorder="1" applyAlignment="1">
      <alignment horizontal="center" vertical="center" wrapText="1"/>
    </xf>
    <xf numFmtId="0" fontId="20" fillId="0" borderId="15" xfId="0" applyNumberFormat="1" applyFont="1" applyBorder="1" applyAlignment="1">
      <alignment horizontal="center" vertical="center" wrapText="1"/>
    </xf>
    <xf numFmtId="0" fontId="20" fillId="0" borderId="12" xfId="0" applyNumberFormat="1" applyFont="1" applyBorder="1" applyAlignment="1">
      <alignment horizontal="center" vertical="center" wrapText="1"/>
    </xf>
    <xf numFmtId="0" fontId="15" fillId="0" borderId="0" xfId="3" applyFont="1" applyAlignment="1">
      <alignment horizontal="left" vertical="center"/>
    </xf>
    <xf numFmtId="0" fontId="38" fillId="0" borderId="1" xfId="1" applyFont="1" applyBorder="1" applyAlignment="1">
      <alignment horizontal="left" wrapText="1"/>
    </xf>
  </cellXfs>
  <cellStyles count="5">
    <cellStyle name="Link" xfId="4" builtinId="8"/>
    <cellStyle name="Standard" xfId="0" builtinId="0"/>
    <cellStyle name="Standard 2 2 2" xfId="3"/>
    <cellStyle name="Standard 2 3" xfId="1"/>
    <cellStyle name="Standard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2" name="Grafik 3" descr="Logo_Stala-Schwarzweiß"/>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16329</xdr:rowOff>
    </xdr:from>
    <xdr:to>
      <xdr:col>0</xdr:col>
      <xdr:colOff>6120000</xdr:colOff>
      <xdr:row>66</xdr:row>
      <xdr:rowOff>74840</xdr:rowOff>
    </xdr:to>
    <xdr:sp macro="" textlink="">
      <xdr:nvSpPr>
        <xdr:cNvPr id="2" name="Textfeld 1"/>
        <xdr:cNvSpPr txBox="1"/>
      </xdr:nvSpPr>
      <xdr:spPr>
        <a:xfrm>
          <a:off x="0" y="330654"/>
          <a:ext cx="6120000" cy="93453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latin typeface="+mn-lt"/>
              <a:cs typeface="Arial" pitchFamily="34" charset="0"/>
            </a:rPr>
            <a:t>G</a:t>
          </a:r>
          <a:r>
            <a:rPr lang="de-DE" sz="950" b="1">
              <a:solidFill>
                <a:schemeClr val="dk1"/>
              </a:solidFill>
              <a:effectLst/>
              <a:latin typeface="+mn-lt"/>
              <a:ea typeface="+mn-ea"/>
              <a:cs typeface="Arial" pitchFamily="34" charset="0"/>
            </a:rPr>
            <a:t>egenstand der Statistik</a:t>
          </a:r>
          <a:endParaRPr lang="de-DE" sz="950">
            <a:solidFill>
              <a:schemeClr val="dk1"/>
            </a:solidFill>
            <a:effectLst/>
            <a:latin typeface="+mn-lt"/>
            <a:ea typeface="+mn-ea"/>
            <a:cs typeface="Arial" pitchFamily="34"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Die Insolvenzstatistik erfasst die eröffneten, die mangels Masse abgelehnten und die mit Schuldenbereinigungsplan beendeten Insolvenzverfahren und gibt einen Überblick über die Anzahl der Insolvenzen und den Umfang der finanziellen Forderungen der Gläubiger.</a:t>
          </a:r>
        </a:p>
        <a:p>
          <a:r>
            <a:rPr lang="de-DE" sz="950">
              <a:solidFill>
                <a:schemeClr val="dk1"/>
              </a:solidFill>
              <a:effectLst/>
              <a:latin typeface="+mn-lt"/>
              <a:ea typeface="+mn-ea"/>
              <a:cs typeface="Arial" pitchFamily="34" charset="0"/>
            </a:rPr>
            <a:t>Die Meldung der Insolvenzfälle erfolgt jeweils durch die zuständigen Insolvenzgerichte an das Statistische Amt. Örtlich zuständig ist dabei das Insolvenzgericht, in dessen Bezirk der Schuldner seinen allgemeinen Gerichtsstand hat.</a:t>
          </a:r>
        </a:p>
        <a:p>
          <a:endParaRPr lang="de-DE" sz="90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Rechtsgrundlage</a:t>
          </a:r>
          <a:endParaRPr lang="de-DE" sz="950">
            <a:solidFill>
              <a:schemeClr val="dk1"/>
            </a:solidFill>
            <a:effectLst/>
            <a:latin typeface="+mn-lt"/>
            <a:ea typeface="+mn-ea"/>
            <a:cs typeface="Arial" pitchFamily="34" charset="0"/>
          </a:endParaRPr>
        </a:p>
        <a:p>
          <a:endParaRPr lang="de-DE" sz="60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Die Durchführung der Insolvenzstatistik erfolgt auf Grundlage des Insolvenzstatistikgesetzes</a:t>
          </a:r>
          <a:r>
            <a:rPr lang="de-DE" sz="950" baseline="0">
              <a:solidFill>
                <a:schemeClr val="dk1"/>
              </a:solidFill>
              <a:effectLst/>
              <a:latin typeface="+mn-lt"/>
              <a:ea typeface="+mn-ea"/>
              <a:cs typeface="Arial" pitchFamily="34" charset="0"/>
            </a:rPr>
            <a:t> (InsStatG) vom 7. Dezember 2011 (BGBl. I S. 2589), in Verbindung mit dem Bundesstatistikgesetz (BStatG) vom 22. Januar 1987 (BGBl. I S. 462, 565), das zuletzt durch Artikel 13 des Gesetzes vom 25. Juli 2013 (BGBl. I S. 2749) geändert worden ist.</a:t>
          </a:r>
          <a:endParaRPr lang="de-DE" sz="950">
            <a:solidFill>
              <a:schemeClr val="dk1"/>
            </a:solidFill>
            <a:effectLst/>
            <a:latin typeface="+mn-lt"/>
            <a:ea typeface="+mn-ea"/>
            <a:cs typeface="Arial" pitchFamily="34" charset="0"/>
          </a:endParaRPr>
        </a:p>
        <a:p>
          <a:endParaRPr lang="de-DE" sz="90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Begriffsbestimmungen</a:t>
          </a:r>
        </a:p>
        <a:p>
          <a:endParaRPr lang="de-DE" sz="90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Insolvenzverfahren</a:t>
          </a:r>
        </a:p>
        <a:p>
          <a:pPr marL="0" marR="0" indent="0" defTabSz="914400" eaLnBrk="1" fontAlgn="auto" latinLnBrk="0" hangingPunct="1">
            <a:lnSpc>
              <a:spcPct val="100000"/>
            </a:lnSpc>
            <a:spcBef>
              <a:spcPts val="0"/>
            </a:spcBef>
            <a:spcAft>
              <a:spcPts val="0"/>
            </a:spcAft>
            <a:buClrTx/>
            <a:buSzTx/>
            <a:buFontTx/>
            <a:buNone/>
            <a:tabLst/>
            <a:defRPr/>
          </a:pPr>
          <a:endParaRPr lang="de-DE" sz="600">
            <a:effectLst/>
            <a:latin typeface="+mn-lt"/>
            <a:cs typeface="Arial" pitchFamily="34" charset="0"/>
          </a:endParaRPr>
        </a:p>
        <a:p>
          <a:r>
            <a:rPr lang="de-DE" sz="950">
              <a:solidFill>
                <a:schemeClr val="dk1"/>
              </a:solidFill>
              <a:effectLst/>
              <a:latin typeface="+mn-lt"/>
              <a:ea typeface="+mn-ea"/>
              <a:cs typeface="Arial" pitchFamily="34" charset="0"/>
            </a:rPr>
            <a:t>Das Insolvenzverfahren unterteilt</a:t>
          </a:r>
          <a:r>
            <a:rPr lang="de-DE" sz="950" baseline="0">
              <a:solidFill>
                <a:schemeClr val="dk1"/>
              </a:solidFill>
              <a:effectLst/>
              <a:latin typeface="+mn-lt"/>
              <a:ea typeface="+mn-ea"/>
              <a:cs typeface="Arial" pitchFamily="34" charset="0"/>
            </a:rPr>
            <a:t> sich in zwei wesentliche Abschnitte, und zwar in das Eröffnungs- bzw. Antragsverfahren und in das eröffnete Verfahren. Das eröffnete Verfahren beginnt mit einem vom Gericht erlassenen Eröffnungsbeschluss. Ziel eines Insolvenzverfahrens ist es, den Gläubigern die Befriedigung ihrer Forderungen durch Verwertung des Schuldner­vermögens zu ermöglichen. Beendet wird das typische eröffnete Insolvenzverfahren durch einen Aufhebungsbeschluss des Insolvenzgerichts nach dem Schlusstermin und der Schlussverteilung. Sofern der Schuldner eine natürliche Person ist, kann er Restschuldbefreiung beantragen.</a:t>
          </a:r>
        </a:p>
        <a:p>
          <a:r>
            <a:rPr lang="de-DE" sz="950" baseline="0">
              <a:solidFill>
                <a:schemeClr val="dk1"/>
              </a:solidFill>
              <a:effectLst/>
              <a:latin typeface="+mn-lt"/>
              <a:ea typeface="+mn-ea"/>
              <a:cs typeface="Arial" pitchFamily="34" charset="0"/>
            </a:rPr>
            <a:t>Es existieren mehrere Typen von Insolvenzverfahren. Zu unterscheiden ist im Wesentlichen zwischen Regel- und Verbraucherinsolvenzverfahren. Darüber hinaus gibt es Sonderinsolvenzverfahren, zu denen beispielsweise Nachlassinsolvenzverfahren zählen.</a:t>
          </a:r>
        </a:p>
        <a:p>
          <a:endParaRPr lang="de-DE" sz="900" b="1" baseline="0">
            <a:solidFill>
              <a:schemeClr val="dk1"/>
            </a:solidFill>
            <a:effectLst/>
            <a:latin typeface="+mn-lt"/>
            <a:ea typeface="+mn-ea"/>
            <a:cs typeface="Arial" pitchFamily="34" charset="0"/>
          </a:endParaRPr>
        </a:p>
        <a:p>
          <a:r>
            <a:rPr lang="de-DE" sz="950" b="1" baseline="0">
              <a:solidFill>
                <a:schemeClr val="dk1"/>
              </a:solidFill>
              <a:effectLst/>
              <a:latin typeface="+mn-lt"/>
              <a:ea typeface="+mn-ea"/>
              <a:cs typeface="Arial" pitchFamily="34" charset="0"/>
            </a:rPr>
            <a:t>Regelinsolvenzverfahren</a:t>
          </a:r>
          <a:endParaRPr lang="de-DE" sz="950" b="0" baseline="0">
            <a:solidFill>
              <a:schemeClr val="dk1"/>
            </a:solidFill>
            <a:effectLst/>
            <a:latin typeface="+mn-lt"/>
            <a:ea typeface="+mn-ea"/>
            <a:cs typeface="Arial" pitchFamily="34" charset="0"/>
          </a:endParaRPr>
        </a:p>
        <a:p>
          <a:endParaRPr lang="de-DE" sz="600" baseline="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Diese Verfahrensart ist auf juristische und natürliche Personen anzuwenden, die selbstständig tätig sind. Darüber hinaus kommt das Regelinsolvenzverfahren auch bei ehemals selbstständig Tätigen zur Anwendung, deren</a:t>
          </a:r>
          <a:r>
            <a:rPr lang="de-DE" sz="950" baseline="0">
              <a:solidFill>
                <a:schemeClr val="dk1"/>
              </a:solidFill>
              <a:effectLst/>
              <a:latin typeface="+mn-lt"/>
              <a:ea typeface="+mn-ea"/>
              <a:cs typeface="Arial" pitchFamily="34" charset="0"/>
            </a:rPr>
            <a:t> Vermögensverhältnisse als nicht überschaubar eingestuft werden oder bei denen Verbindlichkeiten aus Arbeitsverhältnissen bestehen. Vermögensverhältnisse gelten als nicht überschaubar, wenn der Schuldner zu dem Zeitpunkt, zu dem der Antrag auf Eröffnung des Insolvenzverfahrens gestellt wird, mindestens 20 Gläubiger hat. Für alle anderen natürlichen Personen kommt das vereinfachte  Insolvenzverfahren in Betracht.</a:t>
          </a:r>
        </a:p>
        <a:p>
          <a:endParaRPr lang="de-DE" sz="900" baseline="0">
            <a:solidFill>
              <a:schemeClr val="dk1"/>
            </a:solidFill>
            <a:effectLst/>
            <a:latin typeface="+mn-lt"/>
            <a:ea typeface="+mn-ea"/>
            <a:cs typeface="Arial" pitchFamily="34" charset="0"/>
          </a:endParaRPr>
        </a:p>
        <a:p>
          <a:r>
            <a:rPr lang="de-DE" sz="950" b="1" baseline="0">
              <a:solidFill>
                <a:schemeClr val="dk1"/>
              </a:solidFill>
              <a:effectLst/>
              <a:latin typeface="+mn-lt"/>
              <a:ea typeface="+mn-ea"/>
              <a:cs typeface="Arial" pitchFamily="34" charset="0"/>
            </a:rPr>
            <a:t>Vereinfachtes Insolvenzverfahren/Verbraucherinsolvenzverfahren</a:t>
          </a:r>
        </a:p>
        <a:p>
          <a:endParaRPr lang="de-DE" sz="60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Ein vereinfachtes Insolvenzverfahren kommt außer für Verbraucher auch für ehemals selbstständig</a:t>
          </a:r>
          <a:r>
            <a:rPr lang="de-DE" sz="950" baseline="0">
              <a:solidFill>
                <a:schemeClr val="dk1"/>
              </a:solidFill>
              <a:effectLst/>
              <a:latin typeface="+mn-lt"/>
              <a:ea typeface="+mn-ea"/>
              <a:cs typeface="Arial" pitchFamily="34" charset="0"/>
            </a:rPr>
            <a:t> Tätige, deren Vermögensverhältnisse überschaubar sind und gegen die keine Forderungen aus Arbeitsverhältnissen bestehen, zur Anwendung. Vermögensverhältnisse gelten als überschaubar, wenn der Schuldner zum Zeitpunkt, zu dem der Insolvenzantrag gestellt wird, weniger als 20 Gläubiger hat. Im Vergleich zum Regelinsolvenzverfahren existieren im vereinfachten Insolvenzverfahren einige Besonderheiten: Beispielsweise entfällt der Berichtstermin, zu dem die Gläubiger über den Erhalt und die Sanierung des Unternehmens entscheiden. Anstelle eines Insolvenzverwalters wird ein Treuhänder bestellt. Die Regelungen über die Eigenverwaltung und den Insolvenzplan finden ebenfalls keine Anwendung. Darüber hinaus kann das Gericht bei überschaubaren Vermögensverhältnissen ein schriftliches Verfahren anordnen.</a:t>
          </a:r>
        </a:p>
        <a:p>
          <a:endParaRPr lang="de-DE" sz="900" baseline="0">
            <a:solidFill>
              <a:schemeClr val="dk1"/>
            </a:solidFill>
            <a:effectLst/>
            <a:latin typeface="+mn-lt"/>
            <a:ea typeface="+mn-ea"/>
            <a:cs typeface="Arial" pitchFamily="34" charset="0"/>
          </a:endParaRPr>
        </a:p>
        <a:p>
          <a:r>
            <a:rPr lang="de-DE" sz="950" b="1" baseline="0">
              <a:solidFill>
                <a:schemeClr val="dk1"/>
              </a:solidFill>
              <a:effectLst/>
              <a:latin typeface="+mn-lt"/>
              <a:ea typeface="+mn-ea"/>
              <a:cs typeface="Arial" pitchFamily="34" charset="0"/>
            </a:rPr>
            <a:t>Nachlassinsolvenzverfahren</a:t>
          </a:r>
        </a:p>
        <a:p>
          <a:endParaRPr lang="de-DE" sz="60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In einem Nachlassinsolvenzverfahren haften die Erben nicht mit ihrem gesamten Vermögen, sondern nur mit dem Nachlass, d. h. mit dem ererbten Vermögen. Das Nachlassinsolvenzverfahren gewährleistet zudem, dass mit der Insolvenzmasse ausschließlich die Nachlassgläubiger befriedigt</a:t>
          </a:r>
          <a:r>
            <a:rPr lang="de-DE" sz="950" baseline="0">
              <a:solidFill>
                <a:schemeClr val="dk1"/>
              </a:solidFill>
              <a:effectLst/>
              <a:latin typeface="+mn-lt"/>
              <a:ea typeface="+mn-ea"/>
              <a:cs typeface="Arial" pitchFamily="34" charset="0"/>
            </a:rPr>
            <a:t> werden. Nachlassinsolvenzverfahren zählen zu den Sonderinsolvenzverfahren.</a:t>
          </a:r>
        </a:p>
        <a:p>
          <a:endParaRPr lang="de-DE" sz="900" baseline="0">
            <a:solidFill>
              <a:schemeClr val="dk1"/>
            </a:solidFill>
            <a:effectLst/>
            <a:latin typeface="+mn-lt"/>
            <a:ea typeface="+mn-ea"/>
            <a:cs typeface="Arial" pitchFamily="34" charset="0"/>
          </a:endParaRPr>
        </a:p>
        <a:p>
          <a:r>
            <a:rPr lang="de-DE" sz="950" b="1" baseline="0">
              <a:solidFill>
                <a:schemeClr val="dk1"/>
              </a:solidFill>
              <a:effectLst/>
              <a:latin typeface="+mn-lt"/>
              <a:ea typeface="+mn-ea"/>
              <a:cs typeface="Arial" pitchFamily="34" charset="0"/>
            </a:rPr>
            <a:t>Voraussichtliche Forderungen</a:t>
          </a:r>
        </a:p>
        <a:p>
          <a:endParaRPr lang="de-DE" sz="600" baseline="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Die voraussichtlichen Forderungen entsprechen</a:t>
          </a:r>
          <a:r>
            <a:rPr lang="de-DE" sz="950" baseline="0">
              <a:solidFill>
                <a:schemeClr val="dk1"/>
              </a:solidFill>
              <a:effectLst/>
              <a:latin typeface="+mn-lt"/>
              <a:ea typeface="+mn-ea"/>
              <a:cs typeface="Arial" pitchFamily="34" charset="0"/>
            </a:rPr>
            <a:t> in der Statistik über beantragte Insolvenzverfahren der Summe der ge­ge­benenfalls geschätzten ­ Insolvenzforderungen. Der Betrag umfasst auch die durch Absonderungsrechte gesicherten Forderungen. Die voraussichtlichen Forderungen werden von den Amtsgerichten zum Zeitpunkt der gerichtlichen Entscheidung über den Insolvenzantrag ermittelt und zur genannten Statistik gemeldet. In Abgrenzung zu den im eröffneten Insolvenzverfahren tatsächlich zur Insolvenztabelle angemeldeten Insolvenzforderungen sind daher unter den voraussichtlichen Forderungen lediglich solche Verbindlichkeiten subsumiert, von denen die Gerichte bei Eröffnung des Insolvenzverfahrens, bei Abweisung des Insolvenzantrags mangels Masse bzw. bei der Entscheidung über die Annahme eines Schuldenbereinigungsplans Kenntnis haben.</a:t>
          </a:r>
          <a:endParaRPr lang="de-DE" sz="950">
            <a:solidFill>
              <a:schemeClr val="dk1"/>
            </a:solidFill>
            <a:effectLst/>
            <a:latin typeface="+mn-lt"/>
            <a:ea typeface="+mn-ea"/>
            <a:cs typeface="Arial" pitchFamily="34" charset="0"/>
          </a:endParaRPr>
        </a:p>
        <a:p>
          <a:endParaRPr lang="de-DE" sz="950">
            <a:solidFill>
              <a:schemeClr val="dk1"/>
            </a:solidFill>
            <a:effectLst/>
            <a:latin typeface="+mn-lt"/>
            <a:ea typeface="+mn-ea"/>
            <a:cs typeface="Arial" pitchFamily="34" charset="0"/>
          </a:endParaRPr>
        </a:p>
      </xdr:txBody>
    </xdr:sp>
    <xdr:clientData/>
  </xdr:twoCellAnchor>
  <xdr:twoCellAnchor>
    <xdr:from>
      <xdr:col>0</xdr:col>
      <xdr:colOff>0</xdr:colOff>
      <xdr:row>68</xdr:row>
      <xdr:rowOff>13154</xdr:rowOff>
    </xdr:from>
    <xdr:to>
      <xdr:col>0</xdr:col>
      <xdr:colOff>6120000</xdr:colOff>
      <xdr:row>132</xdr:row>
      <xdr:rowOff>54428</xdr:rowOff>
    </xdr:to>
    <xdr:sp macro="" textlink="">
      <xdr:nvSpPr>
        <xdr:cNvPr id="3" name="Textfeld 2"/>
        <xdr:cNvSpPr txBox="1"/>
      </xdr:nvSpPr>
      <xdr:spPr>
        <a:xfrm>
          <a:off x="0" y="10071554"/>
          <a:ext cx="6120000" cy="91852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itchFamily="34" charset="0"/>
            </a:rPr>
            <a:t>Abweisung mangels Masse</a:t>
          </a:r>
          <a:endParaRPr lang="de-DE" sz="950" b="0">
            <a:solidFill>
              <a:schemeClr val="dk1"/>
            </a:solidFill>
            <a:effectLst/>
            <a:latin typeface="+mn-lt"/>
            <a:ea typeface="+mn-ea"/>
            <a:cs typeface="Arial" pitchFamily="34" charset="0"/>
          </a:endParaRPr>
        </a:p>
        <a:p>
          <a:endParaRPr lang="de-DE" sz="950" b="0">
            <a:solidFill>
              <a:schemeClr val="dk1"/>
            </a:solidFill>
            <a:effectLst/>
            <a:latin typeface="+mn-lt"/>
            <a:ea typeface="+mn-ea"/>
            <a:cs typeface="Arial" pitchFamily="34" charset="0"/>
          </a:endParaRPr>
        </a:p>
        <a:p>
          <a:r>
            <a:rPr lang="de-DE" sz="950" b="0">
              <a:solidFill>
                <a:schemeClr val="dk1"/>
              </a:solidFill>
              <a:effectLst/>
              <a:latin typeface="+mn-lt"/>
              <a:ea typeface="+mn-ea"/>
              <a:cs typeface="Arial" pitchFamily="34" charset="0"/>
            </a:rPr>
            <a:t>Der</a:t>
          </a:r>
          <a:r>
            <a:rPr lang="de-DE" sz="950" b="0" baseline="0">
              <a:solidFill>
                <a:schemeClr val="dk1"/>
              </a:solidFill>
              <a:effectLst/>
              <a:latin typeface="+mn-lt"/>
              <a:ea typeface="+mn-ea"/>
              <a:cs typeface="Arial" pitchFamily="34" charset="0"/>
            </a:rPr>
            <a:t> Antrag auf Eröffnung eines Insolvenzverfahrens wird vom Insolvenzgericht mangels Masse abgewiesen, wenn das Vermögen des Schuldners voraussichtlich nicht ausreicht, um die Verfahrenskosten zu begleichen und dem Schuldner die Stundung der Verfahrenskosten nicht bewilligt wird. Eine Stundung der Verfahrenskosten ist nur bei natürlichen Personen möglich, die Restschuldbefreigung beantragt haben.</a:t>
          </a:r>
        </a:p>
        <a:p>
          <a:endParaRPr lang="de-DE" sz="950" b="0" baseline="0">
            <a:solidFill>
              <a:schemeClr val="dk1"/>
            </a:solidFill>
            <a:effectLst/>
            <a:latin typeface="+mn-lt"/>
            <a:ea typeface="+mn-ea"/>
            <a:cs typeface="Arial" pitchFamily="34" charset="0"/>
          </a:endParaRPr>
        </a:p>
        <a:p>
          <a:r>
            <a:rPr lang="de-DE" sz="950" b="1" baseline="0">
              <a:solidFill>
                <a:schemeClr val="dk1"/>
              </a:solidFill>
              <a:effectLst/>
              <a:latin typeface="+mn-lt"/>
              <a:ea typeface="+mn-ea"/>
              <a:cs typeface="Arial" pitchFamily="34" charset="0"/>
            </a:rPr>
            <a:t>Schuldenbereinigungsplan</a:t>
          </a:r>
          <a:endParaRPr lang="de-DE" sz="950" b="0" baseline="0">
            <a:solidFill>
              <a:schemeClr val="dk1"/>
            </a:solidFill>
            <a:effectLst/>
            <a:latin typeface="+mn-lt"/>
            <a:ea typeface="+mn-ea"/>
            <a:cs typeface="Arial" pitchFamily="34" charset="0"/>
          </a:endParaRPr>
        </a:p>
        <a:p>
          <a:endParaRPr lang="de-DE" sz="950" b="0" baseline="0">
            <a:solidFill>
              <a:schemeClr val="dk1"/>
            </a:solidFill>
            <a:effectLst/>
            <a:latin typeface="+mn-lt"/>
            <a:ea typeface="+mn-ea"/>
            <a:cs typeface="Arial" pitchFamily="34" charset="0"/>
          </a:endParaRPr>
        </a:p>
        <a:p>
          <a:r>
            <a:rPr lang="de-DE" sz="950" b="0" baseline="0">
              <a:solidFill>
                <a:schemeClr val="dk1"/>
              </a:solidFill>
              <a:effectLst/>
              <a:latin typeface="+mn-lt"/>
              <a:ea typeface="+mn-ea"/>
              <a:cs typeface="Arial" pitchFamily="34" charset="0"/>
            </a:rPr>
            <a:t>Es gibt zwei Arten von Schuldenbereinigungsplänen: den außergerichtlichen und den gerichtlichen Schuldenbereinigungsplan. Beides sind Vereinbarungen über eine Schuldenbereinigung im Vergleichsweg. Der außergerichtliche Schuldenbereinigungsplan wird von dem Schuldner mit Hilfe einer Schuldnerberatungsstelle, eines Rechtsanwalts, Steuerberaters oder einer sonst geeigneten Person erarbeitet und den Gläubigern vorgelegt. Stimmen alle Gläubiger dem Plan zu, kommt es nicht zu einem Insolvenzverfahren. Der Schuldner hat nur noch die Verbindlichkeiten entsprechend den Vereinbarungen in dem Schuldenbereinigungsplan zu erfüllen. Von den weiteren Verbindlichkeiten wird er durch die Vereinbarung befreit. Scheitert ein außergerichtlicher Einigungsversuch, beantragt der Schuldner üblicherweise die Eröffnung des Insolvenzverfahrens. Bei Verbrauchern ist dies ein vereinfachtes Insolvenzverfahren.</a:t>
          </a:r>
        </a:p>
        <a:p>
          <a:endParaRPr lang="de-DE" sz="950" b="0" baseline="0">
            <a:solidFill>
              <a:schemeClr val="dk1"/>
            </a:solidFill>
            <a:effectLst/>
            <a:latin typeface="+mn-lt"/>
            <a:ea typeface="+mn-ea"/>
            <a:cs typeface="Arial" pitchFamily="34" charset="0"/>
          </a:endParaRPr>
        </a:p>
        <a:p>
          <a:r>
            <a:rPr lang="de-DE" sz="950" b="0" baseline="0">
              <a:solidFill>
                <a:schemeClr val="dk1"/>
              </a:solidFill>
              <a:effectLst/>
              <a:latin typeface="+mn-lt"/>
              <a:ea typeface="+mn-ea"/>
              <a:cs typeface="Arial" pitchFamily="34" charset="0"/>
            </a:rPr>
            <a:t>Vor der Eröffnung des Insolvenzverfahrens kann nochmals versucht werden, mit Hilfe des Gerichts einen Schuldenbereinigungsplan zu vereinbaren. Zu diesem Zweck wird mit dem Insolvenzantrag ein neuer – gerichtlicher – Schuldenbereinigungsplan vorgelegt, der inhaltlich aber in der Regel mit dem außergerichtlichen Plan identisch ist. Im gerichtlichen Verfahren kann ein Plan nach Mehrheitsgrundsätzen zustande kommen, also nicht nur wie im außergerichtlichen Verfahren bei Einstimmigkeit. Ein gerichtlicher Schuldenbereinigungsplan hat die Wirkung eines gerichtlichen Vergleichs. Bis zur Entscheidung des Gerichts über den Schuldenbereinigungsplan ruht das Verfahren über den Antrag auf Insolvenzeröffnung. Wird der Schuldenbereinigungsplan akzeptiert, gelten die Anträge auf Insolvenzeröffnung und Restschuldbefreiung als zurückgenommen. Die Befriedigung der Gläubiger erfolgt in diesem Fall nach den im Schuldenbereinigungsplan festgeschriebenen Regeln. Scheitert auch der Einigungsversuch über den gerichtlichen Schuldenbereinigungsplan, wird das Insolvenzverfahren eröffnet.</a:t>
          </a:r>
        </a:p>
        <a:p>
          <a:endParaRPr lang="de-DE" sz="950" b="0" baseline="0">
            <a:solidFill>
              <a:schemeClr val="dk1"/>
            </a:solidFill>
            <a:effectLst/>
            <a:latin typeface="+mn-lt"/>
            <a:ea typeface="+mn-ea"/>
            <a:cs typeface="Arial" pitchFamily="34" charset="0"/>
          </a:endParaRPr>
        </a:p>
        <a:p>
          <a:r>
            <a:rPr lang="de-DE" sz="950" b="1" baseline="0">
              <a:solidFill>
                <a:schemeClr val="dk1"/>
              </a:solidFill>
              <a:effectLst/>
              <a:latin typeface="+mn-lt"/>
              <a:ea typeface="+mn-ea"/>
              <a:cs typeface="Arial" pitchFamily="34" charset="0"/>
            </a:rPr>
            <a:t>Restschuldbefreiung</a:t>
          </a:r>
          <a:endParaRPr lang="de-DE" sz="950" b="0" baseline="0">
            <a:solidFill>
              <a:schemeClr val="dk1"/>
            </a:solidFill>
            <a:effectLst/>
            <a:latin typeface="+mn-lt"/>
            <a:ea typeface="+mn-ea"/>
            <a:cs typeface="Arial" pitchFamily="34" charset="0"/>
          </a:endParaRPr>
        </a:p>
        <a:p>
          <a:endParaRPr lang="de-DE" sz="950" b="0" baseline="0">
            <a:solidFill>
              <a:schemeClr val="dk1"/>
            </a:solidFill>
            <a:effectLst/>
            <a:latin typeface="+mn-lt"/>
            <a:ea typeface="+mn-ea"/>
            <a:cs typeface="Arial" pitchFamily="34" charset="0"/>
          </a:endParaRPr>
        </a:p>
        <a:p>
          <a:r>
            <a:rPr lang="de-DE" sz="950" b="0" baseline="0">
              <a:solidFill>
                <a:schemeClr val="dk1"/>
              </a:solidFill>
              <a:effectLst/>
              <a:latin typeface="+mn-lt"/>
              <a:ea typeface="+mn-ea"/>
              <a:cs typeface="Arial" pitchFamily="34" charset="0"/>
            </a:rPr>
            <a:t>Ist der Schuldner eine natürliche Person, so können ihm nach sechs Jahren nach der Eröffnung des Insolvenzverfahrens die restlichen Schulden erlassen werden, wenn der Schuldner in dieser Zeit den Gläubigern sein pfändbares Einkommen oder ähnliche Bezüge zur Verfügung gestellt hat.</a:t>
          </a:r>
        </a:p>
        <a:p>
          <a:r>
            <a:rPr lang="de-DE" sz="950" b="0" baseline="0">
              <a:solidFill>
                <a:schemeClr val="dk1"/>
              </a:solidFill>
              <a:effectLst/>
              <a:latin typeface="+mn-lt"/>
              <a:ea typeface="+mn-ea"/>
              <a:cs typeface="Arial" pitchFamily="34" charset="0"/>
            </a:rPr>
            <a:t> </a:t>
          </a:r>
          <a:endParaRPr lang="de-DE" sz="950">
            <a:solidFill>
              <a:schemeClr val="dk1"/>
            </a:solidFill>
            <a:effectLst/>
            <a:latin typeface="+mn-lt"/>
            <a:ea typeface="+mn-ea"/>
            <a:cs typeface="Arial" pitchFamily="34" charset="0"/>
          </a:endParaRPr>
        </a:p>
        <a:p>
          <a:endParaRPr lang="de-DE" sz="950">
            <a:solidFill>
              <a:schemeClr val="dk1"/>
            </a:solidFill>
            <a:effectLst/>
            <a:latin typeface="+mn-lt"/>
            <a:ea typeface="+mn-ea"/>
            <a:cs typeface="Arial"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D45"/>
  <sheetViews>
    <sheetView tabSelected="1" zoomScale="140" zoomScaleNormal="140" workbookViewId="0">
      <selection sqref="A1:B1"/>
    </sheetView>
  </sheetViews>
  <sheetFormatPr baseColWidth="10" defaultColWidth="11.42578125"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253" t="s">
        <v>0</v>
      </c>
      <c r="B1" s="253"/>
      <c r="C1" s="165"/>
      <c r="D1" s="165"/>
    </row>
    <row r="2" spans="1:4" ht="35.1" customHeight="1" thickTop="1" x14ac:dyDescent="0.2">
      <c r="A2" s="166" t="s">
        <v>1</v>
      </c>
      <c r="B2" s="166"/>
      <c r="C2" s="167" t="s">
        <v>2</v>
      </c>
      <c r="D2" s="167"/>
    </row>
    <row r="3" spans="1:4" ht="24.95" customHeight="1" x14ac:dyDescent="0.2">
      <c r="A3" s="168"/>
      <c r="B3" s="168"/>
      <c r="C3" s="168"/>
      <c r="D3" s="168"/>
    </row>
    <row r="4" spans="1:4" ht="24.95" customHeight="1" x14ac:dyDescent="0.2">
      <c r="A4" s="169" t="s">
        <v>1</v>
      </c>
      <c r="B4" s="169"/>
      <c r="C4" s="169"/>
      <c r="D4" s="170"/>
    </row>
    <row r="5" spans="1:4" ht="24.95" customHeight="1" x14ac:dyDescent="0.2">
      <c r="A5" s="169" t="s">
        <v>3</v>
      </c>
      <c r="B5" s="169"/>
      <c r="C5" s="169"/>
      <c r="D5" s="170"/>
    </row>
    <row r="6" spans="1:4" ht="39.950000000000003" customHeight="1" x14ac:dyDescent="0.45">
      <c r="A6" s="171">
        <v>2022</v>
      </c>
      <c r="B6" s="172"/>
      <c r="C6" s="172"/>
      <c r="D6" s="172"/>
    </row>
    <row r="7" spans="1:4" ht="24.95" customHeight="1" x14ac:dyDescent="0.45">
      <c r="A7" s="173"/>
      <c r="B7" s="173"/>
      <c r="C7" s="173"/>
      <c r="D7" s="173"/>
    </row>
    <row r="8" spans="1:4" ht="24.95" customHeight="1" x14ac:dyDescent="0.45">
      <c r="A8" s="174"/>
      <c r="B8" s="174"/>
      <c r="C8" s="174"/>
      <c r="D8" s="174"/>
    </row>
    <row r="9" spans="1:4" ht="24.95" customHeight="1" x14ac:dyDescent="0.4">
      <c r="A9" s="175"/>
      <c r="B9" s="175"/>
      <c r="C9" s="175"/>
      <c r="D9" s="175"/>
    </row>
    <row r="10" spans="1:4" ht="24.95" customHeight="1" x14ac:dyDescent="0.2">
      <c r="A10" s="164"/>
      <c r="B10" s="164"/>
      <c r="C10" s="164"/>
      <c r="D10" s="164"/>
    </row>
    <row r="11" spans="1:4" ht="24.95" customHeight="1" x14ac:dyDescent="0.2">
      <c r="A11" s="164"/>
      <c r="B11" s="164"/>
      <c r="C11" s="164"/>
      <c r="D11" s="164"/>
    </row>
    <row r="12" spans="1:4" ht="24.95" customHeight="1" x14ac:dyDescent="0.2">
      <c r="A12" s="164"/>
      <c r="B12" s="164"/>
      <c r="C12" s="164"/>
      <c r="D12" s="164"/>
    </row>
    <row r="13" spans="1:4" ht="12" customHeight="1" x14ac:dyDescent="0.2">
      <c r="A13" s="2"/>
      <c r="B13" s="177" t="s">
        <v>4</v>
      </c>
      <c r="C13" s="177"/>
      <c r="D13" s="3" t="s">
        <v>324</v>
      </c>
    </row>
    <row r="14" spans="1:4" ht="12" customHeight="1" x14ac:dyDescent="0.2">
      <c r="A14" s="2"/>
      <c r="B14" s="177"/>
      <c r="C14" s="177"/>
      <c r="D14" s="4"/>
    </row>
    <row r="15" spans="1:4" ht="12" customHeight="1" x14ac:dyDescent="0.2">
      <c r="A15" s="2"/>
      <c r="B15" s="177" t="s">
        <v>5</v>
      </c>
      <c r="C15" s="177"/>
      <c r="D15" s="5" t="s">
        <v>342</v>
      </c>
    </row>
    <row r="16" spans="1:4" ht="12" customHeight="1" x14ac:dyDescent="0.2">
      <c r="A16" s="2"/>
      <c r="B16" s="177"/>
      <c r="C16" s="177"/>
      <c r="D16" s="4"/>
    </row>
    <row r="17" spans="1:4" ht="12" customHeight="1" x14ac:dyDescent="0.2">
      <c r="A17" s="6"/>
      <c r="B17" s="178"/>
      <c r="C17" s="178"/>
      <c r="D17" s="7"/>
    </row>
    <row r="18" spans="1:4" ht="12" customHeight="1" x14ac:dyDescent="0.2">
      <c r="A18" s="179"/>
      <c r="B18" s="179"/>
      <c r="C18" s="179"/>
      <c r="D18" s="179"/>
    </row>
    <row r="19" spans="1:4" ht="12" customHeight="1" x14ac:dyDescent="0.2">
      <c r="A19" s="180" t="s">
        <v>6</v>
      </c>
      <c r="B19" s="180"/>
      <c r="C19" s="180"/>
      <c r="D19" s="180"/>
    </row>
    <row r="20" spans="1:4" ht="12" customHeight="1" x14ac:dyDescent="0.2">
      <c r="A20" s="180" t="s">
        <v>7</v>
      </c>
      <c r="B20" s="180"/>
      <c r="C20" s="180"/>
      <c r="D20" s="180"/>
    </row>
    <row r="21" spans="1:4" ht="12" customHeight="1" x14ac:dyDescent="0.2">
      <c r="A21" s="180"/>
      <c r="B21" s="180"/>
      <c r="C21" s="180"/>
      <c r="D21" s="180"/>
    </row>
    <row r="22" spans="1:4" ht="12" customHeight="1" x14ac:dyDescent="0.2">
      <c r="A22" s="176" t="s">
        <v>8</v>
      </c>
      <c r="B22" s="176"/>
      <c r="C22" s="176"/>
      <c r="D22" s="176"/>
    </row>
    <row r="23" spans="1:4" ht="12" customHeight="1" x14ac:dyDescent="0.2">
      <c r="A23" s="180"/>
      <c r="B23" s="180"/>
      <c r="C23" s="180"/>
      <c r="D23" s="180"/>
    </row>
    <row r="24" spans="1:4" ht="12" customHeight="1" x14ac:dyDescent="0.2">
      <c r="A24" s="182" t="s">
        <v>340</v>
      </c>
      <c r="B24" s="182"/>
      <c r="C24" s="182"/>
      <c r="D24" s="182"/>
    </row>
    <row r="25" spans="1:4" ht="12" customHeight="1" x14ac:dyDescent="0.2">
      <c r="A25" s="183" t="s">
        <v>9</v>
      </c>
      <c r="B25" s="183"/>
      <c r="C25" s="183"/>
      <c r="D25" s="183"/>
    </row>
    <row r="26" spans="1:4" ht="12" customHeight="1" x14ac:dyDescent="0.2">
      <c r="A26" s="184"/>
      <c r="B26" s="184"/>
      <c r="C26" s="184"/>
      <c r="D26" s="184"/>
    </row>
    <row r="27" spans="1:4" ht="12" customHeight="1" x14ac:dyDescent="0.2">
      <c r="A27" s="179"/>
      <c r="B27" s="179"/>
      <c r="C27" s="179"/>
      <c r="D27" s="179"/>
    </row>
    <row r="28" spans="1:4" ht="12" customHeight="1" x14ac:dyDescent="0.2">
      <c r="A28" s="185" t="s">
        <v>10</v>
      </c>
      <c r="B28" s="185"/>
      <c r="C28" s="185"/>
      <c r="D28" s="185"/>
    </row>
    <row r="29" spans="1:4" ht="12" customHeight="1" x14ac:dyDescent="0.2">
      <c r="A29" s="186"/>
      <c r="B29" s="186"/>
      <c r="C29" s="186"/>
      <c r="D29" s="186"/>
    </row>
    <row r="30" spans="1:4" ht="12" customHeight="1" x14ac:dyDescent="0.2">
      <c r="A30" s="8" t="s">
        <v>11</v>
      </c>
      <c r="B30" s="181" t="s">
        <v>12</v>
      </c>
      <c r="C30" s="181"/>
      <c r="D30" s="181"/>
    </row>
    <row r="31" spans="1:4" ht="12" customHeight="1" x14ac:dyDescent="0.2">
      <c r="A31" s="9">
        <v>0</v>
      </c>
      <c r="B31" s="181" t="s">
        <v>13</v>
      </c>
      <c r="C31" s="181"/>
      <c r="D31" s="181"/>
    </row>
    <row r="32" spans="1:4" ht="12" customHeight="1" x14ac:dyDescent="0.2">
      <c r="A32" s="8" t="s">
        <v>14</v>
      </c>
      <c r="B32" s="181" t="s">
        <v>15</v>
      </c>
      <c r="C32" s="181"/>
      <c r="D32" s="181"/>
    </row>
    <row r="33" spans="1:4" ht="12" customHeight="1" x14ac:dyDescent="0.2">
      <c r="A33" s="8" t="s">
        <v>16</v>
      </c>
      <c r="B33" s="181" t="s">
        <v>17</v>
      </c>
      <c r="C33" s="181"/>
      <c r="D33" s="181"/>
    </row>
    <row r="34" spans="1:4" ht="12" customHeight="1" x14ac:dyDescent="0.2">
      <c r="A34" s="8" t="s">
        <v>18</v>
      </c>
      <c r="B34" s="181" t="s">
        <v>19</v>
      </c>
      <c r="C34" s="181"/>
      <c r="D34" s="181"/>
    </row>
    <row r="35" spans="1:4" ht="12" customHeight="1" x14ac:dyDescent="0.2">
      <c r="A35" s="8" t="s">
        <v>20</v>
      </c>
      <c r="B35" s="181" t="s">
        <v>21</v>
      </c>
      <c r="C35" s="181"/>
      <c r="D35" s="181"/>
    </row>
    <row r="36" spans="1:4" ht="12" customHeight="1" x14ac:dyDescent="0.2">
      <c r="A36" s="8" t="s">
        <v>22</v>
      </c>
      <c r="B36" s="181" t="s">
        <v>23</v>
      </c>
      <c r="C36" s="181"/>
      <c r="D36" s="181"/>
    </row>
    <row r="37" spans="1:4" ht="12" customHeight="1" x14ac:dyDescent="0.2">
      <c r="A37" s="8" t="s">
        <v>24</v>
      </c>
      <c r="B37" s="181" t="s">
        <v>25</v>
      </c>
      <c r="C37" s="181"/>
      <c r="D37" s="181"/>
    </row>
    <row r="38" spans="1:4" ht="12" customHeight="1" x14ac:dyDescent="0.2">
      <c r="A38" s="8"/>
      <c r="B38" s="181"/>
      <c r="C38" s="181"/>
      <c r="D38" s="181"/>
    </row>
    <row r="39" spans="1:4" ht="12" customHeight="1" x14ac:dyDescent="0.2">
      <c r="A39" s="8"/>
      <c r="B39" s="181"/>
      <c r="C39" s="181"/>
      <c r="D39" s="181"/>
    </row>
    <row r="40" spans="1:4" ht="12" customHeight="1" x14ac:dyDescent="0.2">
      <c r="A40" s="8"/>
      <c r="B40" s="8"/>
      <c r="C40" s="8"/>
      <c r="D40" s="8"/>
    </row>
    <row r="41" spans="1:4" ht="12" customHeight="1" x14ac:dyDescent="0.2">
      <c r="A41" s="8"/>
      <c r="B41" s="8"/>
      <c r="C41" s="8"/>
      <c r="D41" s="8"/>
    </row>
    <row r="42" spans="1:4" ht="12" customHeight="1" x14ac:dyDescent="0.2">
      <c r="A42" s="8"/>
      <c r="B42" s="8"/>
      <c r="C42" s="8"/>
      <c r="D42" s="8"/>
    </row>
    <row r="43" spans="1:4" ht="12" customHeight="1" x14ac:dyDescent="0.2">
      <c r="A43" s="8"/>
      <c r="B43" s="188"/>
      <c r="C43" s="188"/>
      <c r="D43" s="188"/>
    </row>
    <row r="44" spans="1:4" x14ac:dyDescent="0.2">
      <c r="A44" s="181" t="s">
        <v>26</v>
      </c>
      <c r="B44" s="181"/>
      <c r="C44" s="181"/>
      <c r="D44" s="181"/>
    </row>
    <row r="45" spans="1:4" ht="39.950000000000003" customHeight="1" x14ac:dyDescent="0.2">
      <c r="A45" s="187" t="s">
        <v>339</v>
      </c>
      <c r="B45" s="187"/>
      <c r="C45" s="187"/>
      <c r="D45" s="187"/>
    </row>
  </sheetData>
  <mergeCells count="44">
    <mergeCell ref="A44:D44"/>
    <mergeCell ref="A45:D45"/>
    <mergeCell ref="B35:D35"/>
    <mergeCell ref="B36:D36"/>
    <mergeCell ref="B37:D37"/>
    <mergeCell ref="B38:D38"/>
    <mergeCell ref="B39:D39"/>
    <mergeCell ref="B43:D43"/>
    <mergeCell ref="B34:D34"/>
    <mergeCell ref="A23:D23"/>
    <mergeCell ref="A24:D24"/>
    <mergeCell ref="A25:D25"/>
    <mergeCell ref="A26:D26"/>
    <mergeCell ref="A27:D27"/>
    <mergeCell ref="A28:D28"/>
    <mergeCell ref="A29:D29"/>
    <mergeCell ref="B30:D30"/>
    <mergeCell ref="B31:D31"/>
    <mergeCell ref="B32:D32"/>
    <mergeCell ref="B33:D33"/>
    <mergeCell ref="A22:D22"/>
    <mergeCell ref="A11:D11"/>
    <mergeCell ref="A12:D12"/>
    <mergeCell ref="B13:C13"/>
    <mergeCell ref="B14:C14"/>
    <mergeCell ref="B15:C15"/>
    <mergeCell ref="B16:C16"/>
    <mergeCell ref="B17:C17"/>
    <mergeCell ref="A18:D18"/>
    <mergeCell ref="A19:D19"/>
    <mergeCell ref="A20:D20"/>
    <mergeCell ref="A21:D21"/>
    <mergeCell ref="A10:D10"/>
    <mergeCell ref="A1:B1"/>
    <mergeCell ref="C1:D1"/>
    <mergeCell ref="A2:B2"/>
    <mergeCell ref="C2:D2"/>
    <mergeCell ref="A3:D3"/>
    <mergeCell ref="A4:D4"/>
    <mergeCell ref="A5:D5"/>
    <mergeCell ref="A6:D6"/>
    <mergeCell ref="A7:D7"/>
    <mergeCell ref="A8:D8"/>
    <mergeCell ref="A9:D9"/>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dimension ref="A1:H25"/>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42578125" defaultRowHeight="12" customHeight="1" x14ac:dyDescent="0.2"/>
  <cols>
    <col min="1" max="1" width="3.7109375" style="10" customWidth="1"/>
    <col min="2" max="2" width="21.7109375" style="43" customWidth="1"/>
    <col min="3" max="4" width="10.7109375" style="10" customWidth="1"/>
    <col min="5" max="6" width="11.7109375" style="10" customWidth="1"/>
    <col min="7" max="8" width="10.7109375" style="10" customWidth="1"/>
    <col min="9" max="16384" width="11.42578125" style="10"/>
  </cols>
  <sheetData>
    <row r="1" spans="1:8" s="15" customFormat="1" ht="24.95" customHeight="1" x14ac:dyDescent="0.2">
      <c r="A1" s="217" t="s">
        <v>38</v>
      </c>
      <c r="B1" s="237"/>
      <c r="C1" s="238" t="s">
        <v>329</v>
      </c>
      <c r="D1" s="238"/>
      <c r="E1" s="238"/>
      <c r="F1" s="238"/>
      <c r="G1" s="238"/>
      <c r="H1" s="218"/>
    </row>
    <row r="2" spans="1:8" s="28" customFormat="1" ht="30" customHeight="1" x14ac:dyDescent="0.2">
      <c r="A2" s="196" t="s">
        <v>265</v>
      </c>
      <c r="B2" s="197"/>
      <c r="C2" s="208" t="s">
        <v>338</v>
      </c>
      <c r="D2" s="208"/>
      <c r="E2" s="208"/>
      <c r="F2" s="208"/>
      <c r="G2" s="208"/>
      <c r="H2" s="209"/>
    </row>
    <row r="3" spans="1:8" s="13" customFormat="1" ht="11.45" customHeight="1" x14ac:dyDescent="0.2">
      <c r="A3" s="200" t="s">
        <v>47</v>
      </c>
      <c r="B3" s="191" t="s">
        <v>239</v>
      </c>
      <c r="C3" s="191" t="s">
        <v>82</v>
      </c>
      <c r="D3" s="211" t="s">
        <v>234</v>
      </c>
      <c r="E3" s="211"/>
      <c r="F3" s="211"/>
      <c r="G3" s="211"/>
      <c r="H3" s="212"/>
    </row>
    <row r="4" spans="1:8" s="13" customFormat="1" ht="11.45" customHeight="1" x14ac:dyDescent="0.2">
      <c r="A4" s="200"/>
      <c r="B4" s="191"/>
      <c r="C4" s="191"/>
      <c r="D4" s="191" t="s">
        <v>266</v>
      </c>
      <c r="E4" s="191" t="s">
        <v>267</v>
      </c>
      <c r="F4" s="191"/>
      <c r="G4" s="191" t="s">
        <v>235</v>
      </c>
      <c r="H4" s="201" t="s">
        <v>268</v>
      </c>
    </row>
    <row r="5" spans="1:8" s="13" customFormat="1" ht="11.45" customHeight="1" x14ac:dyDescent="0.2">
      <c r="A5" s="200"/>
      <c r="B5" s="191"/>
      <c r="C5" s="191"/>
      <c r="D5" s="191"/>
      <c r="E5" s="191" t="s">
        <v>269</v>
      </c>
      <c r="F5" s="191" t="s">
        <v>270</v>
      </c>
      <c r="G5" s="191"/>
      <c r="H5" s="201"/>
    </row>
    <row r="6" spans="1:8" s="13" customFormat="1" ht="11.45" customHeight="1" x14ac:dyDescent="0.2">
      <c r="A6" s="200"/>
      <c r="B6" s="191"/>
      <c r="C6" s="191"/>
      <c r="D6" s="191"/>
      <c r="E6" s="191"/>
      <c r="F6" s="191"/>
      <c r="G6" s="191"/>
      <c r="H6" s="201"/>
    </row>
    <row r="7" spans="1:8" s="13" customFormat="1" ht="11.45" customHeight="1" x14ac:dyDescent="0.2">
      <c r="A7" s="200"/>
      <c r="B7" s="191"/>
      <c r="C7" s="191"/>
      <c r="D7" s="191"/>
      <c r="E7" s="191"/>
      <c r="F7" s="191"/>
      <c r="G7" s="191"/>
      <c r="H7" s="201"/>
    </row>
    <row r="8" spans="1:8" s="13" customFormat="1" ht="11.45" customHeight="1" x14ac:dyDescent="0.2">
      <c r="A8" s="200"/>
      <c r="B8" s="191"/>
      <c r="C8" s="191"/>
      <c r="D8" s="191"/>
      <c r="E8" s="191"/>
      <c r="F8" s="191"/>
      <c r="G8" s="191"/>
      <c r="H8" s="201"/>
    </row>
    <row r="9" spans="1:8" s="13" customFormat="1" ht="11.45" customHeight="1" x14ac:dyDescent="0.2">
      <c r="A9" s="32">
        <v>1</v>
      </c>
      <c r="B9" s="33">
        <v>2</v>
      </c>
      <c r="C9" s="33">
        <v>3</v>
      </c>
      <c r="D9" s="33">
        <v>4</v>
      </c>
      <c r="E9" s="33">
        <v>5</v>
      </c>
      <c r="F9" s="33">
        <v>6</v>
      </c>
      <c r="G9" s="33">
        <v>7</v>
      </c>
      <c r="H9" s="34">
        <v>8</v>
      </c>
    </row>
    <row r="10" spans="1:8" s="13" customFormat="1" ht="11.45" customHeight="1" x14ac:dyDescent="0.2">
      <c r="A10" s="124"/>
      <c r="B10" s="125"/>
      <c r="C10" s="130"/>
      <c r="D10" s="130"/>
      <c r="E10" s="130"/>
      <c r="F10" s="130"/>
      <c r="G10" s="130"/>
      <c r="H10" s="130"/>
    </row>
    <row r="11" spans="1:8" ht="11.45" customHeight="1" x14ac:dyDescent="0.2">
      <c r="A11" s="85">
        <f>IF(D11&lt;&gt;"",COUNTA($D11:D$11),"")</f>
        <v>1</v>
      </c>
      <c r="B11" s="103" t="s">
        <v>218</v>
      </c>
      <c r="C11" s="161">
        <v>2137</v>
      </c>
      <c r="D11" s="161">
        <v>8</v>
      </c>
      <c r="E11" s="161">
        <v>235</v>
      </c>
      <c r="F11" s="161">
        <v>196</v>
      </c>
      <c r="G11" s="161">
        <v>1679</v>
      </c>
      <c r="H11" s="161">
        <v>19</v>
      </c>
    </row>
    <row r="12" spans="1:8" s="13" customFormat="1" ht="11.45" customHeight="1" x14ac:dyDescent="0.2">
      <c r="A12" s="85" t="str">
        <f>IF(D12&lt;&gt;"",COUNTA($D$11:D12),"")</f>
        <v/>
      </c>
      <c r="B12" s="128"/>
      <c r="C12" s="130"/>
      <c r="D12" s="130"/>
      <c r="E12" s="130"/>
      <c r="F12" s="130"/>
      <c r="G12" s="130"/>
      <c r="H12" s="130"/>
    </row>
    <row r="13" spans="1:8" s="13" customFormat="1" ht="11.45" customHeight="1" x14ac:dyDescent="0.2">
      <c r="A13" s="85">
        <f>IF(D13&lt;&gt;"",COUNTA($D$11:D13),"")</f>
        <v>2</v>
      </c>
      <c r="B13" s="73" t="s">
        <v>253</v>
      </c>
      <c r="C13" s="130">
        <v>275</v>
      </c>
      <c r="D13" s="130">
        <v>1</v>
      </c>
      <c r="E13" s="130">
        <v>22</v>
      </c>
      <c r="F13" s="130">
        <v>25</v>
      </c>
      <c r="G13" s="130">
        <v>226</v>
      </c>
      <c r="H13" s="130">
        <v>1</v>
      </c>
    </row>
    <row r="14" spans="1:8" ht="11.45" customHeight="1" x14ac:dyDescent="0.2">
      <c r="A14" s="85">
        <f>IF(D14&lt;&gt;"",COUNTA($D$11:D14),"")</f>
        <v>3</v>
      </c>
      <c r="B14" s="73" t="s">
        <v>254</v>
      </c>
      <c r="C14" s="130">
        <v>154</v>
      </c>
      <c r="D14" s="130">
        <v>1</v>
      </c>
      <c r="E14" s="130">
        <v>22</v>
      </c>
      <c r="F14" s="130">
        <v>8</v>
      </c>
      <c r="G14" s="130">
        <v>123</v>
      </c>
      <c r="H14" s="130" t="s">
        <v>11</v>
      </c>
    </row>
    <row r="15" spans="1:8" ht="11.45" customHeight="1" x14ac:dyDescent="0.2">
      <c r="A15" s="85" t="str">
        <f>IF(D15&lt;&gt;"",COUNTA($D$11:D15),"")</f>
        <v/>
      </c>
      <c r="B15" s="91"/>
      <c r="C15" s="130"/>
      <c r="D15" s="130"/>
      <c r="E15" s="130"/>
      <c r="F15" s="130"/>
      <c r="G15" s="130"/>
      <c r="H15" s="130"/>
    </row>
    <row r="16" spans="1:8" ht="11.45" customHeight="1" x14ac:dyDescent="0.2">
      <c r="A16" s="85">
        <f>IF(D16&lt;&gt;"",COUNTA($D$11:D16),"")</f>
        <v>4</v>
      </c>
      <c r="B16" s="73" t="s">
        <v>255</v>
      </c>
      <c r="C16" s="130">
        <v>475</v>
      </c>
      <c r="D16" s="130">
        <v>2</v>
      </c>
      <c r="E16" s="130">
        <v>19</v>
      </c>
      <c r="F16" s="130">
        <v>40</v>
      </c>
      <c r="G16" s="130">
        <v>412</v>
      </c>
      <c r="H16" s="130">
        <v>2</v>
      </c>
    </row>
    <row r="17" spans="1:8" ht="11.45" customHeight="1" x14ac:dyDescent="0.2">
      <c r="A17" s="85">
        <f>IF(D17&lt;&gt;"",COUNTA($D$11:D17),"")</f>
        <v>5</v>
      </c>
      <c r="B17" s="129" t="s">
        <v>256</v>
      </c>
      <c r="C17" s="130">
        <v>185</v>
      </c>
      <c r="D17" s="130" t="s">
        <v>11</v>
      </c>
      <c r="E17" s="130">
        <v>7</v>
      </c>
      <c r="F17" s="130">
        <v>15</v>
      </c>
      <c r="G17" s="130">
        <v>163</v>
      </c>
      <c r="H17" s="130" t="s">
        <v>11</v>
      </c>
    </row>
    <row r="18" spans="1:8" ht="11.45" customHeight="1" x14ac:dyDescent="0.2">
      <c r="A18" s="85">
        <f>IF(D18&lt;&gt;"",COUNTA($D$11:D18),"")</f>
        <v>6</v>
      </c>
      <c r="B18" s="73" t="s">
        <v>257</v>
      </c>
      <c r="C18" s="130">
        <v>341</v>
      </c>
      <c r="D18" s="130">
        <v>1</v>
      </c>
      <c r="E18" s="130">
        <v>35</v>
      </c>
      <c r="F18" s="130">
        <v>26</v>
      </c>
      <c r="G18" s="130">
        <v>276</v>
      </c>
      <c r="H18" s="130">
        <v>3</v>
      </c>
    </row>
    <row r="19" spans="1:8" ht="11.45" customHeight="1" x14ac:dyDescent="0.2">
      <c r="A19" s="85">
        <f>IF(D19&lt;&gt;"",COUNTA($D$11:D19),"")</f>
        <v>7</v>
      </c>
      <c r="B19" s="73" t="s">
        <v>258</v>
      </c>
      <c r="C19" s="130">
        <v>292</v>
      </c>
      <c r="D19" s="130">
        <v>3</v>
      </c>
      <c r="E19" s="130">
        <v>37</v>
      </c>
      <c r="F19" s="130">
        <v>24</v>
      </c>
      <c r="G19" s="130">
        <v>224</v>
      </c>
      <c r="H19" s="130">
        <v>4</v>
      </c>
    </row>
    <row r="20" spans="1:8" ht="11.45" customHeight="1" x14ac:dyDescent="0.2">
      <c r="A20" s="85">
        <f>IF(D20&lt;&gt;"",COUNTA($D$11:D20),"")</f>
        <v>8</v>
      </c>
      <c r="B20" s="129" t="s">
        <v>259</v>
      </c>
      <c r="C20" s="130">
        <v>112</v>
      </c>
      <c r="D20" s="130" t="s">
        <v>11</v>
      </c>
      <c r="E20" s="130">
        <v>7</v>
      </c>
      <c r="F20" s="130">
        <v>8</v>
      </c>
      <c r="G20" s="130">
        <v>96</v>
      </c>
      <c r="H20" s="130">
        <v>1</v>
      </c>
    </row>
    <row r="21" spans="1:8" ht="11.45" customHeight="1" x14ac:dyDescent="0.2">
      <c r="A21" s="85">
        <f>IF(D21&lt;&gt;"",COUNTA($D$11:D21),"")</f>
        <v>9</v>
      </c>
      <c r="B21" s="73" t="s">
        <v>260</v>
      </c>
      <c r="C21" s="130">
        <v>165</v>
      </c>
      <c r="D21" s="130" t="s">
        <v>11</v>
      </c>
      <c r="E21" s="130">
        <v>20</v>
      </c>
      <c r="F21" s="130">
        <v>22</v>
      </c>
      <c r="G21" s="130">
        <v>122</v>
      </c>
      <c r="H21" s="130">
        <v>1</v>
      </c>
    </row>
    <row r="22" spans="1:8" ht="11.45" customHeight="1" x14ac:dyDescent="0.2">
      <c r="A22" s="85">
        <f>IF(D22&lt;&gt;"",COUNTA($D$11:D22),"")</f>
        <v>10</v>
      </c>
      <c r="B22" s="129" t="s">
        <v>261</v>
      </c>
      <c r="C22" s="130">
        <v>35</v>
      </c>
      <c r="D22" s="130" t="s">
        <v>11</v>
      </c>
      <c r="E22" s="130">
        <v>2</v>
      </c>
      <c r="F22" s="130">
        <v>4</v>
      </c>
      <c r="G22" s="130">
        <v>29</v>
      </c>
      <c r="H22" s="130" t="s">
        <v>11</v>
      </c>
    </row>
    <row r="23" spans="1:8" ht="11.45" customHeight="1" x14ac:dyDescent="0.2">
      <c r="A23" s="85">
        <f>IF(D23&lt;&gt;"",COUNTA($D$11:D23),"")</f>
        <v>11</v>
      </c>
      <c r="B23" s="73" t="s">
        <v>262</v>
      </c>
      <c r="C23" s="130">
        <v>230</v>
      </c>
      <c r="D23" s="130" t="s">
        <v>11</v>
      </c>
      <c r="E23" s="130">
        <v>37</v>
      </c>
      <c r="F23" s="130">
        <v>21</v>
      </c>
      <c r="G23" s="130">
        <v>169</v>
      </c>
      <c r="H23" s="130">
        <v>3</v>
      </c>
    </row>
    <row r="24" spans="1:8" ht="11.45" customHeight="1" x14ac:dyDescent="0.2">
      <c r="A24" s="85">
        <f>IF(D24&lt;&gt;"",COUNTA($D$11:D24),"")</f>
        <v>12</v>
      </c>
      <c r="B24" s="129" t="s">
        <v>263</v>
      </c>
      <c r="C24" s="130">
        <v>52</v>
      </c>
      <c r="D24" s="130" t="s">
        <v>11</v>
      </c>
      <c r="E24" s="130">
        <v>9</v>
      </c>
      <c r="F24" s="130">
        <v>1</v>
      </c>
      <c r="G24" s="130">
        <v>40</v>
      </c>
      <c r="H24" s="130">
        <v>2</v>
      </c>
    </row>
    <row r="25" spans="1:8" ht="11.45" customHeight="1" x14ac:dyDescent="0.2">
      <c r="A25" s="85">
        <f>IF(D25&lt;&gt;"",COUNTA($D$11:D25),"")</f>
        <v>13</v>
      </c>
      <c r="B25" s="73" t="s">
        <v>264</v>
      </c>
      <c r="C25" s="130">
        <v>203</v>
      </c>
      <c r="D25" s="130" t="s">
        <v>11</v>
      </c>
      <c r="E25" s="130">
        <v>41</v>
      </c>
      <c r="F25" s="130">
        <v>30</v>
      </c>
      <c r="G25" s="130">
        <v>127</v>
      </c>
      <c r="H25" s="130">
        <v>5</v>
      </c>
    </row>
  </sheetData>
  <mergeCells count="14">
    <mergeCell ref="G4:G8"/>
    <mergeCell ref="H4:H8"/>
    <mergeCell ref="E5:E8"/>
    <mergeCell ref="F5:F8"/>
    <mergeCell ref="A1:B1"/>
    <mergeCell ref="C1:H1"/>
    <mergeCell ref="A2:B2"/>
    <mergeCell ref="C2:H2"/>
    <mergeCell ref="A3:A8"/>
    <mergeCell ref="B3:B8"/>
    <mergeCell ref="C3:C8"/>
    <mergeCell ref="D3:H3"/>
    <mergeCell ref="D4:D8"/>
    <mergeCell ref="E4:F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J113 2022 00&amp;R&amp;"-,Standard"&amp;7&amp;P</oddFooter>
    <evenFooter>&amp;L&amp;"-,Standard"&amp;7&amp;P&amp;R&amp;"-,Standard"&amp;7StatA MV, Statistischer Bericht  J113 2022 00</even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dimension ref="A1:O115"/>
  <sheetViews>
    <sheetView zoomScale="140" zoomScaleNormal="140" workbookViewId="0">
      <pane xSplit="2" ySplit="11" topLeftCell="C12" activePane="bottomRight" state="frozen"/>
      <selection sqref="A1:B1"/>
      <selection pane="topRight" sqref="A1:B1"/>
      <selection pane="bottomLeft" sqref="A1:B1"/>
      <selection pane="bottomRight" activeCell="C12" sqref="C12:J12"/>
    </sheetView>
  </sheetViews>
  <sheetFormatPr baseColWidth="10" defaultColWidth="11.42578125" defaultRowHeight="12" customHeight="1" x14ac:dyDescent="0.2"/>
  <cols>
    <col min="1" max="1" width="3.7109375" style="10" customWidth="1"/>
    <col min="2" max="2" width="31.7109375" style="43" customWidth="1"/>
    <col min="3" max="3" width="6.28515625" style="43" customWidth="1"/>
    <col min="4" max="4" width="6.28515625" style="10" customWidth="1"/>
    <col min="5" max="5" width="6.7109375" style="10" customWidth="1"/>
    <col min="6" max="8" width="7.7109375" style="10" customWidth="1"/>
    <col min="9" max="9" width="6.28515625" style="10" customWidth="1"/>
    <col min="10" max="10" width="7.7109375" style="10" customWidth="1"/>
    <col min="11" max="16384" width="11.42578125" style="10"/>
  </cols>
  <sheetData>
    <row r="1" spans="1:15" s="15" customFormat="1" ht="24.95" customHeight="1" x14ac:dyDescent="0.2">
      <c r="A1" s="217" t="s">
        <v>42</v>
      </c>
      <c r="B1" s="237"/>
      <c r="C1" s="239" t="s">
        <v>331</v>
      </c>
      <c r="D1" s="239"/>
      <c r="E1" s="239"/>
      <c r="F1" s="239"/>
      <c r="G1" s="239"/>
      <c r="H1" s="239"/>
      <c r="I1" s="239"/>
      <c r="J1" s="240"/>
      <c r="K1" s="27"/>
      <c r="L1" s="26"/>
      <c r="M1" s="131"/>
      <c r="N1" s="131"/>
      <c r="O1" s="131"/>
    </row>
    <row r="2" spans="1:15" s="28" customFormat="1" ht="30" customHeight="1" x14ac:dyDescent="0.2">
      <c r="A2" s="196" t="s">
        <v>271</v>
      </c>
      <c r="B2" s="197"/>
      <c r="C2" s="208" t="s">
        <v>326</v>
      </c>
      <c r="D2" s="208"/>
      <c r="E2" s="208"/>
      <c r="F2" s="208"/>
      <c r="G2" s="208"/>
      <c r="H2" s="208"/>
      <c r="I2" s="208"/>
      <c r="J2" s="209"/>
      <c r="K2" s="47"/>
      <c r="L2" s="132"/>
      <c r="M2" s="47"/>
    </row>
    <row r="3" spans="1:15" s="13" customFormat="1" ht="11.45" customHeight="1" x14ac:dyDescent="0.2">
      <c r="A3" s="200" t="s">
        <v>47</v>
      </c>
      <c r="B3" s="191" t="s">
        <v>72</v>
      </c>
      <c r="C3" s="211" t="s">
        <v>49</v>
      </c>
      <c r="D3" s="211"/>
      <c r="E3" s="211"/>
      <c r="F3" s="211"/>
      <c r="G3" s="211" t="s">
        <v>272</v>
      </c>
      <c r="H3" s="211" t="s">
        <v>74</v>
      </c>
      <c r="I3" s="211" t="s">
        <v>75</v>
      </c>
      <c r="J3" s="212" t="s">
        <v>76</v>
      </c>
      <c r="K3" s="48"/>
      <c r="L3" s="48"/>
      <c r="M3" s="48"/>
    </row>
    <row r="4" spans="1:15" s="13" customFormat="1" ht="11.45" customHeight="1" x14ac:dyDescent="0.2">
      <c r="A4" s="200"/>
      <c r="B4" s="191"/>
      <c r="C4" s="211" t="s">
        <v>77</v>
      </c>
      <c r="D4" s="211" t="s">
        <v>78</v>
      </c>
      <c r="E4" s="211"/>
      <c r="F4" s="211"/>
      <c r="G4" s="211"/>
      <c r="H4" s="211"/>
      <c r="I4" s="211"/>
      <c r="J4" s="212"/>
      <c r="K4" s="48"/>
      <c r="L4" s="48"/>
      <c r="M4" s="48"/>
    </row>
    <row r="5" spans="1:15" s="13" customFormat="1" ht="11.45" customHeight="1" x14ac:dyDescent="0.2">
      <c r="A5" s="200"/>
      <c r="B5" s="191"/>
      <c r="C5" s="211"/>
      <c r="D5" s="211" t="s">
        <v>55</v>
      </c>
      <c r="E5" s="211" t="s">
        <v>185</v>
      </c>
      <c r="F5" s="211" t="s">
        <v>273</v>
      </c>
      <c r="G5" s="211"/>
      <c r="H5" s="211"/>
      <c r="I5" s="211"/>
      <c r="J5" s="212"/>
      <c r="K5" s="48"/>
      <c r="L5" s="48"/>
      <c r="M5" s="48"/>
    </row>
    <row r="6" spans="1:15" s="13" customFormat="1" ht="11.45" customHeight="1" x14ac:dyDescent="0.2">
      <c r="A6" s="200"/>
      <c r="B6" s="191"/>
      <c r="C6" s="211"/>
      <c r="D6" s="211"/>
      <c r="E6" s="211"/>
      <c r="F6" s="211"/>
      <c r="G6" s="211"/>
      <c r="H6" s="211"/>
      <c r="I6" s="211"/>
      <c r="J6" s="212"/>
      <c r="K6" s="48"/>
      <c r="L6" s="48"/>
      <c r="M6" s="48"/>
    </row>
    <row r="7" spans="1:15" s="13" customFormat="1" ht="11.45" customHeight="1" x14ac:dyDescent="0.2">
      <c r="A7" s="200"/>
      <c r="B7" s="191"/>
      <c r="C7" s="211"/>
      <c r="D7" s="211"/>
      <c r="E7" s="211"/>
      <c r="F7" s="211"/>
      <c r="G7" s="211"/>
      <c r="H7" s="211"/>
      <c r="I7" s="211"/>
      <c r="J7" s="212"/>
      <c r="K7" s="48"/>
      <c r="L7" s="48"/>
      <c r="M7" s="48"/>
    </row>
    <row r="8" spans="1:15" s="13" customFormat="1" ht="11.45" customHeight="1" x14ac:dyDescent="0.2">
      <c r="A8" s="200"/>
      <c r="B8" s="191"/>
      <c r="C8" s="211"/>
      <c r="D8" s="211"/>
      <c r="E8" s="211"/>
      <c r="F8" s="211"/>
      <c r="G8" s="211"/>
      <c r="H8" s="211"/>
      <c r="I8" s="211"/>
      <c r="J8" s="212"/>
      <c r="K8" s="48"/>
      <c r="L8" s="48"/>
      <c r="M8" s="48"/>
    </row>
    <row r="9" spans="1:15" s="13" customFormat="1" ht="11.45" customHeight="1" x14ac:dyDescent="0.2">
      <c r="A9" s="200"/>
      <c r="B9" s="191"/>
      <c r="C9" s="211"/>
      <c r="D9" s="211"/>
      <c r="E9" s="211"/>
      <c r="F9" s="211"/>
      <c r="G9" s="211"/>
      <c r="H9" s="211"/>
      <c r="I9" s="211"/>
      <c r="J9" s="212"/>
      <c r="K9" s="48"/>
      <c r="L9" s="48"/>
      <c r="M9" s="48"/>
    </row>
    <row r="10" spans="1:15" s="13" customFormat="1" ht="11.45" customHeight="1" x14ac:dyDescent="0.2">
      <c r="A10" s="200"/>
      <c r="B10" s="191"/>
      <c r="C10" s="211" t="s">
        <v>57</v>
      </c>
      <c r="D10" s="211"/>
      <c r="E10" s="211"/>
      <c r="F10" s="211"/>
      <c r="G10" s="211"/>
      <c r="H10" s="93" t="s">
        <v>81</v>
      </c>
      <c r="I10" s="93" t="s">
        <v>57</v>
      </c>
      <c r="J10" s="94" t="s">
        <v>58</v>
      </c>
      <c r="K10" s="48"/>
      <c r="L10" s="48"/>
      <c r="M10" s="48"/>
    </row>
    <row r="11" spans="1:15" s="13" customFormat="1" ht="11.45" customHeight="1" x14ac:dyDescent="0.2">
      <c r="A11" s="32">
        <v>1</v>
      </c>
      <c r="B11" s="33">
        <v>2</v>
      </c>
      <c r="C11" s="51">
        <v>3</v>
      </c>
      <c r="D11" s="51">
        <v>4</v>
      </c>
      <c r="E11" s="51">
        <v>5</v>
      </c>
      <c r="F11" s="51">
        <v>6</v>
      </c>
      <c r="G11" s="51">
        <v>7</v>
      </c>
      <c r="H11" s="51">
        <v>8</v>
      </c>
      <c r="I11" s="51">
        <v>9</v>
      </c>
      <c r="J11" s="52">
        <v>10</v>
      </c>
      <c r="K11" s="48"/>
      <c r="L11" s="48"/>
      <c r="M11" s="48"/>
    </row>
    <row r="12" spans="1:15" s="13" customFormat="1" ht="20.100000000000001" customHeight="1" x14ac:dyDescent="0.2">
      <c r="A12" s="124"/>
      <c r="B12" s="125"/>
      <c r="C12" s="241" t="s">
        <v>274</v>
      </c>
      <c r="D12" s="242"/>
      <c r="E12" s="242"/>
      <c r="F12" s="242"/>
      <c r="G12" s="242"/>
      <c r="H12" s="242"/>
      <c r="I12" s="242"/>
      <c r="J12" s="242"/>
      <c r="K12" s="48"/>
      <c r="L12" s="48"/>
      <c r="M12" s="48"/>
    </row>
    <row r="13" spans="1:15" s="13" customFormat="1" ht="11.45" customHeight="1" x14ac:dyDescent="0.2">
      <c r="A13" s="85">
        <f>IF(E13&lt;&gt;"",COUNTA($E13:E$13),"")</f>
        <v>1</v>
      </c>
      <c r="B13" s="133" t="s">
        <v>82</v>
      </c>
      <c r="C13" s="134">
        <v>641</v>
      </c>
      <c r="D13" s="134">
        <v>621</v>
      </c>
      <c r="E13" s="134">
        <v>17</v>
      </c>
      <c r="F13" s="134">
        <v>3</v>
      </c>
      <c r="G13" s="62">
        <v>710</v>
      </c>
      <c r="H13" s="61">
        <v>-9.6999999999999993</v>
      </c>
      <c r="I13" s="134">
        <v>243</v>
      </c>
      <c r="J13" s="134">
        <v>52158</v>
      </c>
      <c r="K13" s="48"/>
      <c r="L13" s="48"/>
      <c r="M13" s="48"/>
    </row>
    <row r="14" spans="1:15" s="13" customFormat="1" ht="6" customHeight="1" x14ac:dyDescent="0.2">
      <c r="A14" s="85" t="str">
        <f>IF(E14&lt;&gt;"",COUNTA($E$13:E14),"")</f>
        <v/>
      </c>
      <c r="B14" s="133"/>
      <c r="C14" s="134"/>
      <c r="D14" s="134"/>
      <c r="E14" s="134"/>
      <c r="F14" s="134"/>
      <c r="G14" s="62"/>
      <c r="H14" s="61"/>
      <c r="I14" s="134"/>
      <c r="J14" s="134"/>
      <c r="K14" s="48"/>
      <c r="L14" s="48"/>
      <c r="M14" s="48"/>
    </row>
    <row r="15" spans="1:15" ht="11.45" customHeight="1" x14ac:dyDescent="0.2">
      <c r="A15" s="85">
        <f>IF(E15&lt;&gt;"",COUNTA($E$13:E15),"")</f>
        <v>2</v>
      </c>
      <c r="B15" s="133" t="s">
        <v>275</v>
      </c>
      <c r="C15" s="134">
        <v>61</v>
      </c>
      <c r="D15" s="134">
        <v>46</v>
      </c>
      <c r="E15" s="134">
        <v>15</v>
      </c>
      <c r="F15" s="134" t="s">
        <v>18</v>
      </c>
      <c r="G15" s="62">
        <v>59</v>
      </c>
      <c r="H15" s="61">
        <v>3.4</v>
      </c>
      <c r="I15" s="134">
        <v>243</v>
      </c>
      <c r="J15" s="134">
        <v>23156</v>
      </c>
      <c r="K15" s="71"/>
      <c r="L15" s="71"/>
      <c r="M15" s="71"/>
    </row>
    <row r="16" spans="1:15" ht="22.5" customHeight="1" x14ac:dyDescent="0.2">
      <c r="A16" s="85">
        <f>IF(E16&lt;&gt;"",COUNTA($E$13:E16),"")</f>
        <v>3</v>
      </c>
      <c r="B16" s="91" t="s">
        <v>276</v>
      </c>
      <c r="C16" s="135">
        <v>23</v>
      </c>
      <c r="D16" s="135">
        <v>21</v>
      </c>
      <c r="E16" s="135">
        <v>2</v>
      </c>
      <c r="F16" s="135" t="s">
        <v>18</v>
      </c>
      <c r="G16" s="65">
        <v>22</v>
      </c>
      <c r="H16" s="67">
        <v>4.5</v>
      </c>
      <c r="I16" s="135">
        <v>16</v>
      </c>
      <c r="J16" s="135">
        <v>2337</v>
      </c>
      <c r="K16" s="71"/>
      <c r="L16" s="71"/>
      <c r="M16" s="71"/>
    </row>
    <row r="17" spans="1:13" ht="22.5" customHeight="1" x14ac:dyDescent="0.2">
      <c r="A17" s="85">
        <f>IF(E17&lt;&gt;"",COUNTA($E$13:E17),"")</f>
        <v>4</v>
      </c>
      <c r="B17" s="91" t="s">
        <v>277</v>
      </c>
      <c r="C17" s="135">
        <v>6</v>
      </c>
      <c r="D17" s="135">
        <v>5</v>
      </c>
      <c r="E17" s="135">
        <v>1</v>
      </c>
      <c r="F17" s="135" t="s">
        <v>18</v>
      </c>
      <c r="G17" s="65">
        <v>3</v>
      </c>
      <c r="H17" s="67">
        <v>100</v>
      </c>
      <c r="I17" s="135">
        <v>26</v>
      </c>
      <c r="J17" s="135">
        <v>8476</v>
      </c>
      <c r="K17" s="71"/>
      <c r="L17" s="71"/>
      <c r="M17" s="71"/>
    </row>
    <row r="18" spans="1:13" ht="11.45" customHeight="1" x14ac:dyDescent="0.2">
      <c r="A18" s="85" t="str">
        <f>IF(E18&lt;&gt;"",COUNTA($E$13:E18),"")</f>
        <v/>
      </c>
      <c r="B18" s="91" t="s">
        <v>278</v>
      </c>
      <c r="C18" s="135"/>
      <c r="D18" s="135"/>
      <c r="E18" s="135"/>
      <c r="F18" s="135"/>
      <c r="G18" s="65"/>
      <c r="H18" s="67"/>
      <c r="I18" s="135"/>
      <c r="J18" s="135"/>
      <c r="K18" s="71"/>
      <c r="L18" s="71"/>
      <c r="M18" s="71"/>
    </row>
    <row r="19" spans="1:13" ht="11.45" customHeight="1" x14ac:dyDescent="0.2">
      <c r="A19" s="85">
        <f>IF(E19&lt;&gt;"",COUNTA($E$13:E19),"")</f>
        <v>5</v>
      </c>
      <c r="B19" s="91" t="s">
        <v>279</v>
      </c>
      <c r="C19" s="135">
        <v>6</v>
      </c>
      <c r="D19" s="135">
        <v>5</v>
      </c>
      <c r="E19" s="135">
        <v>1</v>
      </c>
      <c r="F19" s="135" t="s">
        <v>18</v>
      </c>
      <c r="G19" s="65">
        <v>3</v>
      </c>
      <c r="H19" s="67">
        <v>100</v>
      </c>
      <c r="I19" s="135">
        <v>26</v>
      </c>
      <c r="J19" s="135">
        <v>8476</v>
      </c>
      <c r="K19" s="71"/>
      <c r="L19" s="71"/>
      <c r="M19" s="71"/>
    </row>
    <row r="20" spans="1:13" ht="11.45" customHeight="1" x14ac:dyDescent="0.2">
      <c r="A20" s="85">
        <f>IF(E20&lt;&gt;"",COUNTA($E$13:E20),"")</f>
        <v>6</v>
      </c>
      <c r="B20" s="91" t="s">
        <v>280</v>
      </c>
      <c r="C20" s="135" t="s">
        <v>11</v>
      </c>
      <c r="D20" s="135" t="s">
        <v>11</v>
      </c>
      <c r="E20" s="135" t="s">
        <v>11</v>
      </c>
      <c r="F20" s="135" t="s">
        <v>18</v>
      </c>
      <c r="G20" s="65" t="s">
        <v>11</v>
      </c>
      <c r="H20" s="67" t="s">
        <v>11</v>
      </c>
      <c r="I20" s="135" t="s">
        <v>11</v>
      </c>
      <c r="J20" s="135" t="s">
        <v>11</v>
      </c>
      <c r="K20" s="71"/>
      <c r="L20" s="71"/>
      <c r="M20" s="71"/>
    </row>
    <row r="21" spans="1:13" ht="11.45" customHeight="1" x14ac:dyDescent="0.2">
      <c r="A21" s="85">
        <f>IF(E21&lt;&gt;"",COUNTA($E$13:E21),"")</f>
        <v>7</v>
      </c>
      <c r="B21" s="90" t="s">
        <v>281</v>
      </c>
      <c r="C21" s="135">
        <v>30</v>
      </c>
      <c r="D21" s="135">
        <v>20</v>
      </c>
      <c r="E21" s="135">
        <v>10</v>
      </c>
      <c r="F21" s="135" t="s">
        <v>18</v>
      </c>
      <c r="G21" s="65">
        <v>34</v>
      </c>
      <c r="H21" s="67">
        <v>-11.8</v>
      </c>
      <c r="I21" s="135">
        <v>201</v>
      </c>
      <c r="J21" s="135">
        <v>12291</v>
      </c>
      <c r="K21" s="71"/>
      <c r="L21" s="71"/>
      <c r="M21" s="71"/>
    </row>
    <row r="22" spans="1:13" ht="22.5" customHeight="1" x14ac:dyDescent="0.2">
      <c r="A22" s="85">
        <f>IF(E22&lt;&gt;"",COUNTA($E$13:E22),"")</f>
        <v>8</v>
      </c>
      <c r="B22" s="90" t="s">
        <v>282</v>
      </c>
      <c r="C22" s="135">
        <v>28</v>
      </c>
      <c r="D22" s="135">
        <v>19</v>
      </c>
      <c r="E22" s="135">
        <v>9</v>
      </c>
      <c r="F22" s="135" t="s">
        <v>18</v>
      </c>
      <c r="G22" s="65">
        <v>32</v>
      </c>
      <c r="H22" s="67">
        <v>-12.5</v>
      </c>
      <c r="I22" s="135">
        <v>201</v>
      </c>
      <c r="J22" s="135">
        <v>12141</v>
      </c>
      <c r="K22" s="71"/>
      <c r="L22" s="71"/>
      <c r="M22" s="71"/>
    </row>
    <row r="23" spans="1:13" ht="22.5" customHeight="1" x14ac:dyDescent="0.2">
      <c r="A23" s="85">
        <f>IF(E23&lt;&gt;"",COUNTA($E$13:E23),"")</f>
        <v>9</v>
      </c>
      <c r="B23" s="90" t="s">
        <v>283</v>
      </c>
      <c r="C23" s="135">
        <v>2</v>
      </c>
      <c r="D23" s="135">
        <v>1</v>
      </c>
      <c r="E23" s="135">
        <v>1</v>
      </c>
      <c r="F23" s="135" t="s">
        <v>18</v>
      </c>
      <c r="G23" s="65">
        <v>2</v>
      </c>
      <c r="H23" s="67">
        <v>0</v>
      </c>
      <c r="I23" s="135" t="s">
        <v>11</v>
      </c>
      <c r="J23" s="135">
        <v>150</v>
      </c>
      <c r="K23" s="71"/>
      <c r="L23" s="71"/>
      <c r="M23" s="71"/>
    </row>
    <row r="24" spans="1:13" ht="11.45" customHeight="1" x14ac:dyDescent="0.2">
      <c r="A24" s="85">
        <f>IF(E24&lt;&gt;"",COUNTA($E$13:E24),"")</f>
        <v>10</v>
      </c>
      <c r="B24" s="90" t="s">
        <v>284</v>
      </c>
      <c r="C24" s="135" t="s">
        <v>11</v>
      </c>
      <c r="D24" s="135" t="s">
        <v>11</v>
      </c>
      <c r="E24" s="135" t="s">
        <v>11</v>
      </c>
      <c r="F24" s="135" t="s">
        <v>18</v>
      </c>
      <c r="G24" s="65" t="s">
        <v>11</v>
      </c>
      <c r="H24" s="67" t="s">
        <v>11</v>
      </c>
      <c r="I24" s="135" t="s">
        <v>11</v>
      </c>
      <c r="J24" s="135" t="s">
        <v>11</v>
      </c>
      <c r="K24" s="71"/>
      <c r="L24" s="71"/>
      <c r="M24" s="71"/>
    </row>
    <row r="25" spans="1:13" ht="11.45" customHeight="1" x14ac:dyDescent="0.2">
      <c r="A25" s="85">
        <f>IF(E25&lt;&gt;"",COUNTA($E$13:E25),"")</f>
        <v>11</v>
      </c>
      <c r="B25" s="90" t="s">
        <v>285</v>
      </c>
      <c r="C25" s="135" t="s">
        <v>11</v>
      </c>
      <c r="D25" s="135" t="s">
        <v>11</v>
      </c>
      <c r="E25" s="135" t="s">
        <v>11</v>
      </c>
      <c r="F25" s="135" t="s">
        <v>18</v>
      </c>
      <c r="G25" s="65" t="s">
        <v>11</v>
      </c>
      <c r="H25" s="67" t="s">
        <v>11</v>
      </c>
      <c r="I25" s="135" t="s">
        <v>11</v>
      </c>
      <c r="J25" s="135" t="s">
        <v>11</v>
      </c>
      <c r="K25" s="71"/>
      <c r="L25" s="71"/>
      <c r="M25" s="71"/>
    </row>
    <row r="26" spans="1:13" ht="11.45" customHeight="1" x14ac:dyDescent="0.2">
      <c r="A26" s="85">
        <f>IF(E26&lt;&gt;"",COUNTA($E$13:E26),"")</f>
        <v>12</v>
      </c>
      <c r="B26" s="91" t="s">
        <v>286</v>
      </c>
      <c r="C26" s="135">
        <v>2</v>
      </c>
      <c r="D26" s="135" t="s">
        <v>11</v>
      </c>
      <c r="E26" s="135">
        <v>2</v>
      </c>
      <c r="F26" s="135" t="s">
        <v>18</v>
      </c>
      <c r="G26" s="65" t="s">
        <v>11</v>
      </c>
      <c r="H26" s="67" t="s">
        <v>18</v>
      </c>
      <c r="I26" s="135" t="s">
        <v>11</v>
      </c>
      <c r="J26" s="135">
        <v>51</v>
      </c>
      <c r="K26" s="71"/>
      <c r="L26" s="71"/>
      <c r="M26" s="71"/>
    </row>
    <row r="27" spans="1:13" ht="6" customHeight="1" x14ac:dyDescent="0.2">
      <c r="A27" s="85" t="str">
        <f>IF(E27&lt;&gt;"",COUNTA($E$13:E27),"")</f>
        <v/>
      </c>
      <c r="B27" s="91"/>
      <c r="C27" s="135"/>
      <c r="D27" s="135"/>
      <c r="E27" s="135"/>
      <c r="F27" s="135"/>
      <c r="G27" s="65"/>
      <c r="H27" s="67"/>
      <c r="I27" s="135"/>
      <c r="J27" s="135"/>
      <c r="K27" s="71"/>
      <c r="L27" s="71"/>
      <c r="M27" s="71"/>
    </row>
    <row r="28" spans="1:13" ht="11.45" customHeight="1" x14ac:dyDescent="0.2">
      <c r="A28" s="85">
        <f>IF(E28&lt;&gt;"",COUNTA($E$13:E28),"")</f>
        <v>13</v>
      </c>
      <c r="B28" s="133" t="s">
        <v>287</v>
      </c>
      <c r="C28" s="134">
        <v>580</v>
      </c>
      <c r="D28" s="134">
        <v>575</v>
      </c>
      <c r="E28" s="134">
        <v>2</v>
      </c>
      <c r="F28" s="134">
        <v>3</v>
      </c>
      <c r="G28" s="62">
        <v>651</v>
      </c>
      <c r="H28" s="61">
        <v>-10.9</v>
      </c>
      <c r="I28" s="135" t="s">
        <v>18</v>
      </c>
      <c r="J28" s="134">
        <v>29003</v>
      </c>
      <c r="K28" s="136"/>
      <c r="L28" s="71"/>
      <c r="M28" s="71"/>
    </row>
    <row r="29" spans="1:13" ht="11.45" customHeight="1" x14ac:dyDescent="0.2">
      <c r="A29" s="85">
        <f>IF(E29&lt;&gt;"",COUNTA($E$13:E29),"")</f>
        <v>14</v>
      </c>
      <c r="B29" s="91" t="s">
        <v>288</v>
      </c>
      <c r="C29" s="135">
        <v>2</v>
      </c>
      <c r="D29" s="135">
        <v>2</v>
      </c>
      <c r="E29" s="135" t="s">
        <v>11</v>
      </c>
      <c r="F29" s="135" t="s">
        <v>18</v>
      </c>
      <c r="G29" s="65">
        <v>6</v>
      </c>
      <c r="H29" s="67">
        <v>-66.7</v>
      </c>
      <c r="I29" s="135" t="s">
        <v>18</v>
      </c>
      <c r="J29" s="135">
        <v>1283</v>
      </c>
      <c r="K29" s="71"/>
      <c r="L29" s="71"/>
      <c r="M29" s="71"/>
    </row>
    <row r="30" spans="1:13" ht="11.45" customHeight="1" x14ac:dyDescent="0.2">
      <c r="A30" s="85">
        <f>IF(E30&lt;&gt;"",COUNTA($E$13:E30),"")</f>
        <v>15</v>
      </c>
      <c r="B30" s="90" t="s">
        <v>289</v>
      </c>
      <c r="C30" s="135">
        <v>77</v>
      </c>
      <c r="D30" s="135">
        <v>75</v>
      </c>
      <c r="E30" s="135">
        <v>2</v>
      </c>
      <c r="F30" s="135" t="s">
        <v>18</v>
      </c>
      <c r="G30" s="65">
        <v>82</v>
      </c>
      <c r="H30" s="67">
        <v>-6.1</v>
      </c>
      <c r="I30" s="135" t="s">
        <v>18</v>
      </c>
      <c r="J30" s="135">
        <v>8317</v>
      </c>
      <c r="K30" s="71"/>
      <c r="L30" s="71"/>
      <c r="M30" s="71"/>
    </row>
    <row r="31" spans="1:13" ht="11.45" customHeight="1" x14ac:dyDescent="0.2">
      <c r="A31" s="85">
        <f>IF(E31&lt;&gt;"",COUNTA($E$13:E31),"")</f>
        <v>16</v>
      </c>
      <c r="B31" s="90" t="s">
        <v>290</v>
      </c>
      <c r="C31" s="135">
        <v>23</v>
      </c>
      <c r="D31" s="135">
        <v>22</v>
      </c>
      <c r="E31" s="135">
        <v>1</v>
      </c>
      <c r="F31" s="135" t="s">
        <v>18</v>
      </c>
      <c r="G31" s="65">
        <v>22</v>
      </c>
      <c r="H31" s="67">
        <v>4.5</v>
      </c>
      <c r="I31" s="135" t="s">
        <v>18</v>
      </c>
      <c r="J31" s="135">
        <v>4038</v>
      </c>
      <c r="K31" s="71"/>
      <c r="L31" s="71"/>
      <c r="M31" s="71"/>
    </row>
    <row r="32" spans="1:13" ht="11.45" customHeight="1" x14ac:dyDescent="0.2">
      <c r="A32" s="85">
        <f>IF(E32&lt;&gt;"",COUNTA($E$13:E32),"")</f>
        <v>17</v>
      </c>
      <c r="B32" s="90" t="s">
        <v>291</v>
      </c>
      <c r="C32" s="135">
        <v>54</v>
      </c>
      <c r="D32" s="135">
        <v>53</v>
      </c>
      <c r="E32" s="135">
        <v>1</v>
      </c>
      <c r="F32" s="135" t="s">
        <v>18</v>
      </c>
      <c r="G32" s="65">
        <v>60</v>
      </c>
      <c r="H32" s="67">
        <v>-10</v>
      </c>
      <c r="I32" s="135" t="s">
        <v>18</v>
      </c>
      <c r="J32" s="135">
        <v>4279</v>
      </c>
      <c r="K32" s="71"/>
      <c r="L32" s="71"/>
      <c r="M32" s="71"/>
    </row>
    <row r="33" spans="1:13" ht="11.45" customHeight="1" x14ac:dyDescent="0.2">
      <c r="A33" s="85">
        <f>IF(E33&lt;&gt;"",COUNTA($E$13:E33),"")</f>
        <v>18</v>
      </c>
      <c r="B33" s="90" t="s">
        <v>292</v>
      </c>
      <c r="C33" s="135">
        <v>499</v>
      </c>
      <c r="D33" s="135">
        <v>496</v>
      </c>
      <c r="E33" s="135" t="s">
        <v>11</v>
      </c>
      <c r="F33" s="135">
        <v>3</v>
      </c>
      <c r="G33" s="65">
        <v>555</v>
      </c>
      <c r="H33" s="67">
        <v>-10.1</v>
      </c>
      <c r="I33" s="135" t="s">
        <v>18</v>
      </c>
      <c r="J33" s="135">
        <v>19340</v>
      </c>
      <c r="K33" s="71"/>
      <c r="L33" s="71"/>
      <c r="M33" s="71"/>
    </row>
    <row r="34" spans="1:13" ht="11.45" customHeight="1" x14ac:dyDescent="0.2">
      <c r="A34" s="85">
        <f>IF(E34&lt;&gt;"",COUNTA($E$13:E34),"")</f>
        <v>19</v>
      </c>
      <c r="B34" s="90" t="s">
        <v>293</v>
      </c>
      <c r="C34" s="135">
        <v>2</v>
      </c>
      <c r="D34" s="135">
        <v>2</v>
      </c>
      <c r="E34" s="135" t="s">
        <v>11</v>
      </c>
      <c r="F34" s="135" t="s">
        <v>18</v>
      </c>
      <c r="G34" s="65">
        <v>8</v>
      </c>
      <c r="H34" s="67">
        <v>-75</v>
      </c>
      <c r="I34" s="135" t="s">
        <v>18</v>
      </c>
      <c r="J34" s="135">
        <v>63</v>
      </c>
      <c r="K34" s="71"/>
      <c r="L34" s="71"/>
      <c r="M34" s="71"/>
    </row>
    <row r="35" spans="1:13" ht="20.100000000000001" customHeight="1" x14ac:dyDescent="0.2">
      <c r="A35" s="85" t="str">
        <f>IF(E35&lt;&gt;"",COUNTA($E$13:E35),"")</f>
        <v/>
      </c>
      <c r="B35" s="91"/>
      <c r="C35" s="243" t="s">
        <v>294</v>
      </c>
      <c r="D35" s="244"/>
      <c r="E35" s="244"/>
      <c r="F35" s="244"/>
      <c r="G35" s="244"/>
      <c r="H35" s="244"/>
      <c r="I35" s="244"/>
      <c r="J35" s="244"/>
      <c r="K35" s="71"/>
      <c r="L35" s="71"/>
      <c r="M35" s="71"/>
    </row>
    <row r="36" spans="1:13" ht="11.45" customHeight="1" x14ac:dyDescent="0.2">
      <c r="A36" s="85">
        <f>IF(E36&lt;&gt;"",COUNTA($E$13:E36),"")</f>
        <v>20</v>
      </c>
      <c r="B36" s="133" t="s">
        <v>82</v>
      </c>
      <c r="C36" s="134">
        <v>661</v>
      </c>
      <c r="D36" s="134">
        <v>640</v>
      </c>
      <c r="E36" s="134">
        <v>12</v>
      </c>
      <c r="F36" s="134">
        <v>9</v>
      </c>
      <c r="G36" s="62">
        <v>777</v>
      </c>
      <c r="H36" s="61">
        <v>-14.9</v>
      </c>
      <c r="I36" s="134">
        <v>286</v>
      </c>
      <c r="J36" s="134">
        <v>61364</v>
      </c>
      <c r="K36" s="71"/>
      <c r="L36" s="71"/>
      <c r="M36" s="71"/>
    </row>
    <row r="37" spans="1:13" ht="6" customHeight="1" x14ac:dyDescent="0.2">
      <c r="A37" s="85" t="str">
        <f>IF(E37&lt;&gt;"",COUNTA($E$13:E37),"")</f>
        <v/>
      </c>
      <c r="B37" s="133"/>
      <c r="C37" s="134"/>
      <c r="D37" s="134"/>
      <c r="E37" s="134"/>
      <c r="F37" s="134"/>
      <c r="G37" s="62"/>
      <c r="H37" s="61"/>
      <c r="I37" s="134"/>
      <c r="J37" s="134"/>
      <c r="K37" s="71"/>
      <c r="L37" s="71"/>
      <c r="M37" s="71"/>
    </row>
    <row r="38" spans="1:13" ht="11.45" customHeight="1" x14ac:dyDescent="0.2">
      <c r="A38" s="85">
        <f>IF(E38&lt;&gt;"",COUNTA($E$13:E38),"")</f>
        <v>21</v>
      </c>
      <c r="B38" s="133" t="s">
        <v>275</v>
      </c>
      <c r="C38" s="134">
        <v>45</v>
      </c>
      <c r="D38" s="134">
        <v>42</v>
      </c>
      <c r="E38" s="134">
        <v>3</v>
      </c>
      <c r="F38" s="134" t="s">
        <v>18</v>
      </c>
      <c r="G38" s="62">
        <v>57</v>
      </c>
      <c r="H38" s="61">
        <v>-21.1</v>
      </c>
      <c r="I38" s="134">
        <v>286</v>
      </c>
      <c r="J38" s="134">
        <v>23585</v>
      </c>
      <c r="K38" s="71"/>
      <c r="L38" s="71"/>
      <c r="M38" s="71"/>
    </row>
    <row r="39" spans="1:13" ht="22.5" customHeight="1" x14ac:dyDescent="0.2">
      <c r="A39" s="85">
        <f>IF(E39&lt;&gt;"",COUNTA($E$13:E39),"")</f>
        <v>22</v>
      </c>
      <c r="B39" s="91" t="s">
        <v>276</v>
      </c>
      <c r="C39" s="135">
        <v>13</v>
      </c>
      <c r="D39" s="135">
        <v>12</v>
      </c>
      <c r="E39" s="135">
        <v>1</v>
      </c>
      <c r="F39" s="135" t="s">
        <v>18</v>
      </c>
      <c r="G39" s="65">
        <v>19</v>
      </c>
      <c r="H39" s="67">
        <v>-31.6</v>
      </c>
      <c r="I39" s="135">
        <v>40</v>
      </c>
      <c r="J39" s="135">
        <v>3077</v>
      </c>
      <c r="K39" s="71"/>
      <c r="L39" s="71"/>
      <c r="M39" s="71"/>
    </row>
    <row r="40" spans="1:13" ht="22.5" customHeight="1" x14ac:dyDescent="0.2">
      <c r="A40" s="85">
        <f>IF(E40&lt;&gt;"",COUNTA($E$13:E40),"")</f>
        <v>23</v>
      </c>
      <c r="B40" s="91" t="s">
        <v>277</v>
      </c>
      <c r="C40" s="135">
        <v>3</v>
      </c>
      <c r="D40" s="135">
        <v>3</v>
      </c>
      <c r="E40" s="135" t="s">
        <v>11</v>
      </c>
      <c r="F40" s="135" t="s">
        <v>18</v>
      </c>
      <c r="G40" s="65">
        <v>2</v>
      </c>
      <c r="H40" s="67">
        <v>50</v>
      </c>
      <c r="I40" s="135" t="s">
        <v>11</v>
      </c>
      <c r="J40" s="135">
        <v>480</v>
      </c>
      <c r="K40" s="71"/>
      <c r="L40" s="71"/>
      <c r="M40" s="71"/>
    </row>
    <row r="41" spans="1:13" ht="11.45" customHeight="1" x14ac:dyDescent="0.2">
      <c r="A41" s="85" t="str">
        <f>IF(E41&lt;&gt;"",COUNTA($E$13:E41),"")</f>
        <v/>
      </c>
      <c r="B41" s="91" t="s">
        <v>278</v>
      </c>
      <c r="C41" s="135"/>
      <c r="D41" s="135"/>
      <c r="E41" s="135"/>
      <c r="F41" s="135"/>
      <c r="G41" s="65"/>
      <c r="H41" s="67"/>
      <c r="I41" s="135"/>
      <c r="J41" s="135"/>
      <c r="K41" s="71"/>
      <c r="L41" s="71"/>
      <c r="M41" s="71"/>
    </row>
    <row r="42" spans="1:13" ht="11.45" customHeight="1" x14ac:dyDescent="0.2">
      <c r="A42" s="85">
        <f>IF(E42&lt;&gt;"",COUNTA($E$13:E42),"")</f>
        <v>24</v>
      </c>
      <c r="B42" s="91" t="s">
        <v>279</v>
      </c>
      <c r="C42" s="135">
        <v>2</v>
      </c>
      <c r="D42" s="135">
        <v>2</v>
      </c>
      <c r="E42" s="135" t="s">
        <v>11</v>
      </c>
      <c r="F42" s="135" t="s">
        <v>18</v>
      </c>
      <c r="G42" s="65">
        <v>2</v>
      </c>
      <c r="H42" s="67">
        <v>0</v>
      </c>
      <c r="I42" s="135" t="s">
        <v>11</v>
      </c>
      <c r="J42" s="135">
        <v>386</v>
      </c>
      <c r="K42" s="71"/>
      <c r="L42" s="71"/>
      <c r="M42" s="71"/>
    </row>
    <row r="43" spans="1:13" ht="11.45" customHeight="1" x14ac:dyDescent="0.2">
      <c r="A43" s="85">
        <f>IF(E43&lt;&gt;"",COUNTA($E$13:E43),"")</f>
        <v>25</v>
      </c>
      <c r="B43" s="91" t="s">
        <v>280</v>
      </c>
      <c r="C43" s="135">
        <v>1</v>
      </c>
      <c r="D43" s="135">
        <v>1</v>
      </c>
      <c r="E43" s="135" t="s">
        <v>11</v>
      </c>
      <c r="F43" s="135" t="s">
        <v>18</v>
      </c>
      <c r="G43" s="65" t="s">
        <v>11</v>
      </c>
      <c r="H43" s="67" t="s">
        <v>18</v>
      </c>
      <c r="I43" s="135" t="s">
        <v>11</v>
      </c>
      <c r="J43" s="135">
        <v>94</v>
      </c>
      <c r="K43" s="71"/>
      <c r="L43" s="71"/>
      <c r="M43" s="71"/>
    </row>
    <row r="44" spans="1:13" ht="11.45" customHeight="1" x14ac:dyDescent="0.2">
      <c r="A44" s="85">
        <f>IF(E44&lt;&gt;"",COUNTA($E$13:E44),"")</f>
        <v>26</v>
      </c>
      <c r="B44" s="90" t="s">
        <v>281</v>
      </c>
      <c r="C44" s="135">
        <v>27</v>
      </c>
      <c r="D44" s="135">
        <v>25</v>
      </c>
      <c r="E44" s="135">
        <v>2</v>
      </c>
      <c r="F44" s="135" t="s">
        <v>18</v>
      </c>
      <c r="G44" s="65">
        <v>33</v>
      </c>
      <c r="H44" s="67">
        <v>-18.2</v>
      </c>
      <c r="I44" s="135">
        <v>186</v>
      </c>
      <c r="J44" s="135">
        <v>19127</v>
      </c>
      <c r="K44" s="71"/>
      <c r="L44" s="71"/>
      <c r="M44" s="71"/>
    </row>
    <row r="45" spans="1:13" ht="22.5" customHeight="1" x14ac:dyDescent="0.2">
      <c r="A45" s="85">
        <f>IF(E45&lt;&gt;"",COUNTA($E$13:E45),"")</f>
        <v>27</v>
      </c>
      <c r="B45" s="90" t="s">
        <v>282</v>
      </c>
      <c r="C45" s="135">
        <v>24</v>
      </c>
      <c r="D45" s="135">
        <v>23</v>
      </c>
      <c r="E45" s="135">
        <v>1</v>
      </c>
      <c r="F45" s="135" t="s">
        <v>18</v>
      </c>
      <c r="G45" s="65">
        <v>30</v>
      </c>
      <c r="H45" s="67">
        <v>-20</v>
      </c>
      <c r="I45" s="135">
        <v>165</v>
      </c>
      <c r="J45" s="135">
        <v>18964</v>
      </c>
      <c r="K45" s="71"/>
      <c r="L45" s="71"/>
      <c r="M45" s="71"/>
    </row>
    <row r="46" spans="1:13" ht="22.5" customHeight="1" x14ac:dyDescent="0.2">
      <c r="A46" s="85">
        <f>IF(E46&lt;&gt;"",COUNTA($E$13:E46),"")</f>
        <v>28</v>
      </c>
      <c r="B46" s="90" t="s">
        <v>283</v>
      </c>
      <c r="C46" s="135">
        <v>3</v>
      </c>
      <c r="D46" s="135">
        <v>2</v>
      </c>
      <c r="E46" s="135">
        <v>1</v>
      </c>
      <c r="F46" s="135" t="s">
        <v>18</v>
      </c>
      <c r="G46" s="65">
        <v>3</v>
      </c>
      <c r="H46" s="67">
        <v>0</v>
      </c>
      <c r="I46" s="135">
        <v>21</v>
      </c>
      <c r="J46" s="135">
        <v>163</v>
      </c>
      <c r="K46" s="71"/>
      <c r="L46" s="71"/>
      <c r="M46" s="71"/>
    </row>
    <row r="47" spans="1:13" ht="11.45" customHeight="1" x14ac:dyDescent="0.2">
      <c r="A47" s="85">
        <f>IF(E47&lt;&gt;"",COUNTA($E$13:E47),"")</f>
        <v>29</v>
      </c>
      <c r="B47" s="90" t="s">
        <v>284</v>
      </c>
      <c r="C47" s="135">
        <v>1</v>
      </c>
      <c r="D47" s="135">
        <v>1</v>
      </c>
      <c r="E47" s="135" t="s">
        <v>11</v>
      </c>
      <c r="F47" s="135" t="s">
        <v>18</v>
      </c>
      <c r="G47" s="65">
        <v>1</v>
      </c>
      <c r="H47" s="67">
        <v>0</v>
      </c>
      <c r="I47" s="135">
        <v>57</v>
      </c>
      <c r="J47" s="135">
        <v>868</v>
      </c>
      <c r="K47" s="71"/>
      <c r="L47" s="71"/>
      <c r="M47" s="71"/>
    </row>
    <row r="48" spans="1:13" ht="11.45" customHeight="1" x14ac:dyDescent="0.2">
      <c r="A48" s="85">
        <f>IF(E48&lt;&gt;"",COUNTA($E$13:E48),"")</f>
        <v>30</v>
      </c>
      <c r="B48" s="90" t="s">
        <v>285</v>
      </c>
      <c r="C48" s="135" t="s">
        <v>11</v>
      </c>
      <c r="D48" s="135" t="s">
        <v>11</v>
      </c>
      <c r="E48" s="135" t="s">
        <v>11</v>
      </c>
      <c r="F48" s="135" t="s">
        <v>18</v>
      </c>
      <c r="G48" s="65">
        <v>1</v>
      </c>
      <c r="H48" s="67" t="s">
        <v>18</v>
      </c>
      <c r="I48" s="135" t="s">
        <v>11</v>
      </c>
      <c r="J48" s="135" t="s">
        <v>11</v>
      </c>
      <c r="K48" s="71"/>
      <c r="L48" s="71"/>
      <c r="M48" s="71"/>
    </row>
    <row r="49" spans="1:13" ht="11.45" customHeight="1" x14ac:dyDescent="0.2">
      <c r="A49" s="85">
        <f>IF(E49&lt;&gt;"",COUNTA($E$13:E49),"")</f>
        <v>31</v>
      </c>
      <c r="B49" s="91" t="s">
        <v>286</v>
      </c>
      <c r="C49" s="135">
        <v>1</v>
      </c>
      <c r="D49" s="135">
        <v>1</v>
      </c>
      <c r="E49" s="135" t="s">
        <v>11</v>
      </c>
      <c r="F49" s="135" t="s">
        <v>18</v>
      </c>
      <c r="G49" s="65">
        <v>1</v>
      </c>
      <c r="H49" s="67">
        <v>0</v>
      </c>
      <c r="I49" s="135">
        <v>3</v>
      </c>
      <c r="J49" s="135">
        <v>33</v>
      </c>
      <c r="K49" s="71"/>
      <c r="L49" s="71"/>
      <c r="M49" s="71"/>
    </row>
    <row r="50" spans="1:13" ht="6" customHeight="1" x14ac:dyDescent="0.2">
      <c r="A50" s="85">
        <f>IF(E50&lt;&gt;"",COUNTA($E$13:E50),"")</f>
        <v>32</v>
      </c>
      <c r="B50" s="91"/>
      <c r="C50" s="135"/>
      <c r="D50" s="135" t="s">
        <v>169</v>
      </c>
      <c r="E50" s="135" t="s">
        <v>169</v>
      </c>
      <c r="F50" s="135"/>
      <c r="G50" s="65"/>
      <c r="H50" s="67"/>
      <c r="I50" s="135"/>
      <c r="J50" s="135"/>
      <c r="K50" s="71"/>
      <c r="L50" s="71"/>
      <c r="M50" s="71"/>
    </row>
    <row r="51" spans="1:13" ht="11.45" customHeight="1" x14ac:dyDescent="0.2">
      <c r="A51" s="85">
        <f>IF(E51&lt;&gt;"",COUNTA($E$13:E51),"")</f>
        <v>33</v>
      </c>
      <c r="B51" s="133" t="s">
        <v>287</v>
      </c>
      <c r="C51" s="134">
        <v>616</v>
      </c>
      <c r="D51" s="134">
        <v>598</v>
      </c>
      <c r="E51" s="134">
        <v>9</v>
      </c>
      <c r="F51" s="134">
        <v>9</v>
      </c>
      <c r="G51" s="62">
        <v>720</v>
      </c>
      <c r="H51" s="61">
        <v>-14.4</v>
      </c>
      <c r="I51" s="135" t="s">
        <v>18</v>
      </c>
      <c r="J51" s="134">
        <v>37779</v>
      </c>
      <c r="K51" s="71"/>
      <c r="L51" s="71"/>
      <c r="M51" s="71"/>
    </row>
    <row r="52" spans="1:13" ht="11.45" customHeight="1" x14ac:dyDescent="0.2">
      <c r="A52" s="85">
        <f>IF(E52&lt;&gt;"",COUNTA($E$13:E52),"")</f>
        <v>34</v>
      </c>
      <c r="B52" s="91" t="s">
        <v>288</v>
      </c>
      <c r="C52" s="135">
        <v>2</v>
      </c>
      <c r="D52" s="135">
        <v>1</v>
      </c>
      <c r="E52" s="135">
        <v>1</v>
      </c>
      <c r="F52" s="135" t="s">
        <v>18</v>
      </c>
      <c r="G52" s="65">
        <v>2</v>
      </c>
      <c r="H52" s="67">
        <v>0</v>
      </c>
      <c r="I52" s="135" t="s">
        <v>18</v>
      </c>
      <c r="J52" s="135">
        <v>256</v>
      </c>
      <c r="K52" s="71"/>
      <c r="L52" s="71"/>
      <c r="M52" s="71"/>
    </row>
    <row r="53" spans="1:13" ht="11.45" customHeight="1" x14ac:dyDescent="0.2">
      <c r="A53" s="85">
        <f>IF(E53&lt;&gt;"",COUNTA($E$13:E53),"")</f>
        <v>35</v>
      </c>
      <c r="B53" s="90" t="s">
        <v>289</v>
      </c>
      <c r="C53" s="135">
        <v>108</v>
      </c>
      <c r="D53" s="135">
        <v>101</v>
      </c>
      <c r="E53" s="135">
        <v>6</v>
      </c>
      <c r="F53" s="135">
        <v>1</v>
      </c>
      <c r="G53" s="65">
        <v>150</v>
      </c>
      <c r="H53" s="67">
        <v>-28</v>
      </c>
      <c r="I53" s="135" t="s">
        <v>18</v>
      </c>
      <c r="J53" s="135">
        <v>16967</v>
      </c>
      <c r="K53" s="71"/>
      <c r="L53" s="71"/>
      <c r="M53" s="71"/>
    </row>
    <row r="54" spans="1:13" ht="11.45" customHeight="1" x14ac:dyDescent="0.2">
      <c r="A54" s="85">
        <f>IF(E54&lt;&gt;"",COUNTA($E$13:E54),"")</f>
        <v>36</v>
      </c>
      <c r="B54" s="90" t="s">
        <v>290</v>
      </c>
      <c r="C54" s="135">
        <v>57</v>
      </c>
      <c r="D54" s="135">
        <v>53</v>
      </c>
      <c r="E54" s="135">
        <v>4</v>
      </c>
      <c r="F54" s="135" t="s">
        <v>18</v>
      </c>
      <c r="G54" s="65">
        <v>84</v>
      </c>
      <c r="H54" s="67">
        <v>-32.1</v>
      </c>
      <c r="I54" s="135" t="s">
        <v>18</v>
      </c>
      <c r="J54" s="135">
        <v>13739</v>
      </c>
      <c r="K54" s="71"/>
      <c r="L54" s="71"/>
      <c r="M54" s="71"/>
    </row>
    <row r="55" spans="1:13" ht="11.45" customHeight="1" x14ac:dyDescent="0.2">
      <c r="A55" s="85">
        <f>IF(E55&lt;&gt;"",COUNTA($E$13:E55),"")</f>
        <v>37</v>
      </c>
      <c r="B55" s="90" t="s">
        <v>291</v>
      </c>
      <c r="C55" s="135">
        <v>51</v>
      </c>
      <c r="D55" s="135">
        <v>48</v>
      </c>
      <c r="E55" s="135">
        <v>2</v>
      </c>
      <c r="F55" s="135">
        <v>1</v>
      </c>
      <c r="G55" s="65">
        <v>66</v>
      </c>
      <c r="H55" s="67">
        <v>-22.7</v>
      </c>
      <c r="I55" s="135" t="s">
        <v>18</v>
      </c>
      <c r="J55" s="135">
        <v>3228</v>
      </c>
      <c r="K55" s="71"/>
      <c r="L55" s="71"/>
      <c r="M55" s="71"/>
    </row>
    <row r="56" spans="1:13" ht="11.45" customHeight="1" x14ac:dyDescent="0.2">
      <c r="A56" s="85">
        <f>IF(E56&lt;&gt;"",COUNTA($E$13:E56),"")</f>
        <v>38</v>
      </c>
      <c r="B56" s="90" t="s">
        <v>292</v>
      </c>
      <c r="C56" s="135">
        <v>502</v>
      </c>
      <c r="D56" s="135">
        <v>493</v>
      </c>
      <c r="E56" s="135">
        <v>1</v>
      </c>
      <c r="F56" s="135">
        <v>8</v>
      </c>
      <c r="G56" s="65">
        <v>566</v>
      </c>
      <c r="H56" s="67">
        <v>-11.3</v>
      </c>
      <c r="I56" s="135" t="s">
        <v>18</v>
      </c>
      <c r="J56" s="135">
        <v>20475</v>
      </c>
      <c r="K56" s="71"/>
      <c r="L56" s="71"/>
      <c r="M56" s="71"/>
    </row>
    <row r="57" spans="1:13" ht="11.45" customHeight="1" x14ac:dyDescent="0.2">
      <c r="A57" s="85">
        <f>IF(E57&lt;&gt;"",COUNTA($E$13:E57),"")</f>
        <v>39</v>
      </c>
      <c r="B57" s="90" t="s">
        <v>293</v>
      </c>
      <c r="C57" s="135">
        <v>4</v>
      </c>
      <c r="D57" s="135">
        <v>3</v>
      </c>
      <c r="E57" s="135">
        <v>1</v>
      </c>
      <c r="F57" s="135" t="s">
        <v>18</v>
      </c>
      <c r="G57" s="65">
        <v>2</v>
      </c>
      <c r="H57" s="67">
        <v>100</v>
      </c>
      <c r="I57" s="135" t="s">
        <v>18</v>
      </c>
      <c r="J57" s="135">
        <v>81</v>
      </c>
      <c r="K57" s="71"/>
      <c r="L57" s="71"/>
      <c r="M57" s="71"/>
    </row>
    <row r="58" spans="1:13" s="139" customFormat="1" ht="20.100000000000001" customHeight="1" x14ac:dyDescent="0.2">
      <c r="A58" s="85" t="str">
        <f>IF(E58&lt;&gt;"",COUNTA($E$13:E58),"")</f>
        <v/>
      </c>
      <c r="B58" s="137"/>
      <c r="C58" s="245" t="s">
        <v>295</v>
      </c>
      <c r="D58" s="246"/>
      <c r="E58" s="246"/>
      <c r="F58" s="246"/>
      <c r="G58" s="246"/>
      <c r="H58" s="246"/>
      <c r="I58" s="246"/>
      <c r="J58" s="246"/>
      <c r="K58" s="138"/>
      <c r="L58" s="138"/>
      <c r="M58" s="138"/>
    </row>
    <row r="59" spans="1:13" ht="11.45" customHeight="1" x14ac:dyDescent="0.2">
      <c r="A59" s="85">
        <f>IF(E59&lt;&gt;"",COUNTA($E$13:E59),"")</f>
        <v>40</v>
      </c>
      <c r="B59" s="133" t="s">
        <v>82</v>
      </c>
      <c r="C59" s="134">
        <v>588</v>
      </c>
      <c r="D59" s="134">
        <v>545</v>
      </c>
      <c r="E59" s="134">
        <v>25</v>
      </c>
      <c r="F59" s="134">
        <v>18</v>
      </c>
      <c r="G59" s="62">
        <v>881</v>
      </c>
      <c r="H59" s="61">
        <v>-33.299999999999997</v>
      </c>
      <c r="I59" s="134">
        <v>2533</v>
      </c>
      <c r="J59" s="134">
        <v>656255</v>
      </c>
      <c r="K59" s="71"/>
      <c r="L59" s="71"/>
      <c r="M59" s="71"/>
    </row>
    <row r="60" spans="1:13" ht="6" customHeight="1" x14ac:dyDescent="0.2">
      <c r="A60" s="85" t="str">
        <f>IF(E60&lt;&gt;"",COUNTA($E$13:E60),"")</f>
        <v/>
      </c>
      <c r="B60" s="133"/>
      <c r="C60" s="134"/>
      <c r="D60" s="134"/>
      <c r="E60" s="134"/>
      <c r="F60" s="134"/>
      <c r="G60" s="62"/>
      <c r="H60" s="61"/>
      <c r="I60" s="134"/>
      <c r="J60" s="134"/>
      <c r="K60" s="71"/>
      <c r="L60" s="71"/>
      <c r="M60" s="71"/>
    </row>
    <row r="61" spans="1:13" ht="11.45" customHeight="1" x14ac:dyDescent="0.2">
      <c r="A61" s="85">
        <f>IF(E61&lt;&gt;"",COUNTA($E$13:E61),"")</f>
        <v>41</v>
      </c>
      <c r="B61" s="133" t="s">
        <v>275</v>
      </c>
      <c r="C61" s="134">
        <v>64</v>
      </c>
      <c r="D61" s="134">
        <v>55</v>
      </c>
      <c r="E61" s="134">
        <v>9</v>
      </c>
      <c r="F61" s="134" t="s">
        <v>18</v>
      </c>
      <c r="G61" s="62">
        <v>49</v>
      </c>
      <c r="H61" s="61">
        <v>30.6</v>
      </c>
      <c r="I61" s="134">
        <v>2533</v>
      </c>
      <c r="J61" s="134">
        <v>616462</v>
      </c>
      <c r="K61" s="71"/>
      <c r="L61" s="71"/>
      <c r="M61" s="71"/>
    </row>
    <row r="62" spans="1:13" ht="22.5" customHeight="1" x14ac:dyDescent="0.2">
      <c r="A62" s="85">
        <f>IF(E62&lt;&gt;"",COUNTA($E$13:E62),"")</f>
        <v>42</v>
      </c>
      <c r="B62" s="91" t="s">
        <v>276</v>
      </c>
      <c r="C62" s="135">
        <v>12</v>
      </c>
      <c r="D62" s="135">
        <v>11</v>
      </c>
      <c r="E62" s="135">
        <v>1</v>
      </c>
      <c r="F62" s="135" t="s">
        <v>18</v>
      </c>
      <c r="G62" s="65">
        <v>24</v>
      </c>
      <c r="H62" s="67">
        <v>-50</v>
      </c>
      <c r="I62" s="135">
        <v>15</v>
      </c>
      <c r="J62" s="135">
        <v>1680</v>
      </c>
      <c r="K62" s="71"/>
      <c r="L62" s="71"/>
      <c r="M62" s="71"/>
    </row>
    <row r="63" spans="1:13" ht="22.5" customHeight="1" x14ac:dyDescent="0.2">
      <c r="A63" s="85">
        <f>IF(E63&lt;&gt;"",COUNTA($E$13:E63),"")</f>
        <v>43</v>
      </c>
      <c r="B63" s="91" t="s">
        <v>277</v>
      </c>
      <c r="C63" s="135">
        <v>8</v>
      </c>
      <c r="D63" s="135">
        <v>7</v>
      </c>
      <c r="E63" s="135">
        <v>1</v>
      </c>
      <c r="F63" s="135" t="s">
        <v>18</v>
      </c>
      <c r="G63" s="65">
        <v>6</v>
      </c>
      <c r="H63" s="67">
        <v>33.299999999999997</v>
      </c>
      <c r="I63" s="135">
        <v>134</v>
      </c>
      <c r="J63" s="135">
        <v>184620</v>
      </c>
      <c r="K63" s="71"/>
      <c r="L63" s="71"/>
      <c r="M63" s="71"/>
    </row>
    <row r="64" spans="1:13" ht="11.45" customHeight="1" x14ac:dyDescent="0.2">
      <c r="A64" s="85" t="str">
        <f>IF(E64&lt;&gt;"",COUNTA($E$13:E64),"")</f>
        <v/>
      </c>
      <c r="B64" s="91" t="s">
        <v>278</v>
      </c>
      <c r="C64" s="135"/>
      <c r="D64" s="135"/>
      <c r="E64" s="135"/>
      <c r="F64" s="135"/>
      <c r="G64" s="65"/>
      <c r="H64" s="67"/>
      <c r="I64" s="135"/>
      <c r="J64" s="135"/>
      <c r="K64" s="71"/>
      <c r="L64" s="71"/>
      <c r="M64" s="71"/>
    </row>
    <row r="65" spans="1:13" ht="11.45" customHeight="1" x14ac:dyDescent="0.2">
      <c r="A65" s="85">
        <f>IF(E65&lt;&gt;"",COUNTA($E$13:E65),"")</f>
        <v>44</v>
      </c>
      <c r="B65" s="91" t="s">
        <v>279</v>
      </c>
      <c r="C65" s="135">
        <v>4</v>
      </c>
      <c r="D65" s="135">
        <v>3</v>
      </c>
      <c r="E65" s="135">
        <v>1</v>
      </c>
      <c r="F65" s="135" t="s">
        <v>18</v>
      </c>
      <c r="G65" s="65">
        <v>5</v>
      </c>
      <c r="H65" s="67">
        <v>-20</v>
      </c>
      <c r="I65" s="135">
        <v>39</v>
      </c>
      <c r="J65" s="135">
        <v>7683</v>
      </c>
      <c r="K65" s="71"/>
      <c r="L65" s="71"/>
      <c r="M65" s="71"/>
    </row>
    <row r="66" spans="1:13" ht="11.45" customHeight="1" x14ac:dyDescent="0.2">
      <c r="A66" s="85">
        <f>IF(E66&lt;&gt;"",COUNTA($E$13:E66),"")</f>
        <v>45</v>
      </c>
      <c r="B66" s="91" t="s">
        <v>280</v>
      </c>
      <c r="C66" s="135">
        <v>3</v>
      </c>
      <c r="D66" s="135">
        <v>3</v>
      </c>
      <c r="E66" s="135" t="s">
        <v>11</v>
      </c>
      <c r="F66" s="135" t="s">
        <v>18</v>
      </c>
      <c r="G66" s="65" t="s">
        <v>11</v>
      </c>
      <c r="H66" s="67" t="s">
        <v>18</v>
      </c>
      <c r="I66" s="135" t="s">
        <v>11</v>
      </c>
      <c r="J66" s="135">
        <v>173200</v>
      </c>
      <c r="K66" s="71"/>
      <c r="L66" s="71"/>
      <c r="M66" s="71"/>
    </row>
    <row r="67" spans="1:13" ht="11.45" customHeight="1" x14ac:dyDescent="0.2">
      <c r="A67" s="85">
        <f>IF(E67&lt;&gt;"",COUNTA($E$13:E67),"")</f>
        <v>46</v>
      </c>
      <c r="B67" s="90" t="s">
        <v>281</v>
      </c>
      <c r="C67" s="135">
        <v>44</v>
      </c>
      <c r="D67" s="135">
        <v>37</v>
      </c>
      <c r="E67" s="135">
        <v>7</v>
      </c>
      <c r="F67" s="135" t="s">
        <v>18</v>
      </c>
      <c r="G67" s="65">
        <v>19</v>
      </c>
      <c r="H67" s="67">
        <v>131.6</v>
      </c>
      <c r="I67" s="135">
        <v>2384</v>
      </c>
      <c r="J67" s="135">
        <v>430162</v>
      </c>
      <c r="K67" s="71"/>
      <c r="L67" s="71"/>
      <c r="M67" s="71"/>
    </row>
    <row r="68" spans="1:13" ht="22.5" customHeight="1" x14ac:dyDescent="0.2">
      <c r="A68" s="85">
        <f>IF(E68&lt;&gt;"",COUNTA($E$13:E68),"")</f>
        <v>47</v>
      </c>
      <c r="B68" s="90" t="s">
        <v>282</v>
      </c>
      <c r="C68" s="135">
        <v>35</v>
      </c>
      <c r="D68" s="135">
        <v>30</v>
      </c>
      <c r="E68" s="135">
        <v>5</v>
      </c>
      <c r="F68" s="135" t="s">
        <v>18</v>
      </c>
      <c r="G68" s="65">
        <v>14</v>
      </c>
      <c r="H68" s="67">
        <v>150</v>
      </c>
      <c r="I68" s="135">
        <v>2370</v>
      </c>
      <c r="J68" s="135">
        <v>429764</v>
      </c>
      <c r="K68" s="71"/>
      <c r="L68" s="71"/>
      <c r="M68" s="71"/>
    </row>
    <row r="69" spans="1:13" ht="22.5" customHeight="1" x14ac:dyDescent="0.2">
      <c r="A69" s="85">
        <f>IF(E69&lt;&gt;"",COUNTA($E$13:E69),"")</f>
        <v>48</v>
      </c>
      <c r="B69" s="90" t="s">
        <v>283</v>
      </c>
      <c r="C69" s="135">
        <v>9</v>
      </c>
      <c r="D69" s="135">
        <v>7</v>
      </c>
      <c r="E69" s="135">
        <v>2</v>
      </c>
      <c r="F69" s="135" t="s">
        <v>18</v>
      </c>
      <c r="G69" s="65">
        <v>5</v>
      </c>
      <c r="H69" s="67">
        <v>80</v>
      </c>
      <c r="I69" s="135">
        <v>14</v>
      </c>
      <c r="J69" s="135">
        <v>399</v>
      </c>
      <c r="K69" s="71"/>
      <c r="L69" s="71"/>
      <c r="M69" s="71"/>
    </row>
    <row r="70" spans="1:13" ht="11.45" customHeight="1" x14ac:dyDescent="0.2">
      <c r="A70" s="85">
        <f>IF(E70&lt;&gt;"",COUNTA($E$13:E70),"")</f>
        <v>49</v>
      </c>
      <c r="B70" s="90" t="s">
        <v>284</v>
      </c>
      <c r="C70" s="135" t="s">
        <v>11</v>
      </c>
      <c r="D70" s="135" t="s">
        <v>11</v>
      </c>
      <c r="E70" s="135" t="s">
        <v>11</v>
      </c>
      <c r="F70" s="135" t="s">
        <v>18</v>
      </c>
      <c r="G70" s="65" t="s">
        <v>11</v>
      </c>
      <c r="H70" s="67" t="s">
        <v>11</v>
      </c>
      <c r="I70" s="135" t="s">
        <v>11</v>
      </c>
      <c r="J70" s="135" t="s">
        <v>11</v>
      </c>
      <c r="K70" s="71"/>
      <c r="L70" s="71"/>
      <c r="M70" s="71"/>
    </row>
    <row r="71" spans="1:13" ht="11.45" customHeight="1" x14ac:dyDescent="0.2">
      <c r="A71" s="85">
        <f>IF(E71&lt;&gt;"",COUNTA($E$13:E71),"")</f>
        <v>50</v>
      </c>
      <c r="B71" s="90" t="s">
        <v>285</v>
      </c>
      <c r="C71" s="135" t="s">
        <v>11</v>
      </c>
      <c r="D71" s="135" t="s">
        <v>11</v>
      </c>
      <c r="E71" s="135" t="s">
        <v>11</v>
      </c>
      <c r="F71" s="135" t="s">
        <v>18</v>
      </c>
      <c r="G71" s="65" t="s">
        <v>11</v>
      </c>
      <c r="H71" s="67" t="s">
        <v>11</v>
      </c>
      <c r="I71" s="135" t="s">
        <v>11</v>
      </c>
      <c r="J71" s="135" t="s">
        <v>11</v>
      </c>
      <c r="K71" s="71"/>
      <c r="L71" s="71"/>
      <c r="M71" s="71"/>
    </row>
    <row r="72" spans="1:13" ht="11.45" customHeight="1" x14ac:dyDescent="0.2">
      <c r="A72" s="85">
        <f>IF(E72&lt;&gt;"",COUNTA($E$13:E72),"")</f>
        <v>51</v>
      </c>
      <c r="B72" s="91" t="s">
        <v>286</v>
      </c>
      <c r="C72" s="135" t="s">
        <v>11</v>
      </c>
      <c r="D72" s="135" t="s">
        <v>11</v>
      </c>
      <c r="E72" s="135" t="s">
        <v>11</v>
      </c>
      <c r="F72" s="135" t="s">
        <v>18</v>
      </c>
      <c r="G72" s="65" t="s">
        <v>11</v>
      </c>
      <c r="H72" s="67" t="s">
        <v>11</v>
      </c>
      <c r="I72" s="135" t="s">
        <v>11</v>
      </c>
      <c r="J72" s="135" t="s">
        <v>11</v>
      </c>
      <c r="K72" s="71"/>
      <c r="L72" s="71"/>
      <c r="M72" s="71"/>
    </row>
    <row r="73" spans="1:13" ht="6" customHeight="1" x14ac:dyDescent="0.2">
      <c r="A73" s="85" t="str">
        <f>IF(E73&lt;&gt;"",COUNTA($E$13:E73),"")</f>
        <v/>
      </c>
      <c r="B73" s="91"/>
      <c r="C73" s="135"/>
      <c r="D73" s="135"/>
      <c r="E73" s="135"/>
      <c r="F73" s="135"/>
      <c r="G73" s="65"/>
      <c r="H73" s="67"/>
      <c r="I73" s="135"/>
      <c r="J73" s="135"/>
      <c r="K73" s="71"/>
      <c r="L73" s="71"/>
      <c r="M73" s="71"/>
    </row>
    <row r="74" spans="1:13" ht="11.45" customHeight="1" x14ac:dyDescent="0.2">
      <c r="A74" s="85">
        <f>IF(E74&lt;&gt;"",COUNTA($E$13:E74),"")</f>
        <v>52</v>
      </c>
      <c r="B74" s="133" t="s">
        <v>287</v>
      </c>
      <c r="C74" s="134">
        <v>524</v>
      </c>
      <c r="D74" s="134">
        <v>490</v>
      </c>
      <c r="E74" s="134">
        <v>16</v>
      </c>
      <c r="F74" s="134">
        <v>18</v>
      </c>
      <c r="G74" s="62">
        <v>832</v>
      </c>
      <c r="H74" s="61">
        <v>-37</v>
      </c>
      <c r="I74" s="135" t="s">
        <v>18</v>
      </c>
      <c r="J74" s="134">
        <v>39793</v>
      </c>
      <c r="K74" s="71"/>
      <c r="L74" s="71"/>
      <c r="M74" s="71"/>
    </row>
    <row r="75" spans="1:13" ht="11.45" customHeight="1" x14ac:dyDescent="0.2">
      <c r="A75" s="85">
        <f>IF(E75&lt;&gt;"",COUNTA($E$13:E75),"")</f>
        <v>53</v>
      </c>
      <c r="B75" s="91" t="s">
        <v>288</v>
      </c>
      <c r="C75" s="135">
        <v>1</v>
      </c>
      <c r="D75" s="135">
        <v>1</v>
      </c>
      <c r="E75" s="135" t="s">
        <v>11</v>
      </c>
      <c r="F75" s="135" t="s">
        <v>18</v>
      </c>
      <c r="G75" s="65">
        <v>1</v>
      </c>
      <c r="H75" s="67">
        <v>0</v>
      </c>
      <c r="I75" s="135" t="s">
        <v>18</v>
      </c>
      <c r="J75" s="135">
        <v>185</v>
      </c>
      <c r="K75" s="71"/>
      <c r="L75" s="71"/>
      <c r="M75" s="71"/>
    </row>
    <row r="76" spans="1:13" ht="11.45" customHeight="1" x14ac:dyDescent="0.2">
      <c r="A76" s="85">
        <f>IF(E76&lt;&gt;"",COUNTA($E$13:E76),"")</f>
        <v>54</v>
      </c>
      <c r="B76" s="90" t="s">
        <v>289</v>
      </c>
      <c r="C76" s="135">
        <v>145</v>
      </c>
      <c r="D76" s="135">
        <v>129</v>
      </c>
      <c r="E76" s="135">
        <v>13</v>
      </c>
      <c r="F76" s="135">
        <v>3</v>
      </c>
      <c r="G76" s="65">
        <v>141</v>
      </c>
      <c r="H76" s="67">
        <v>2.8</v>
      </c>
      <c r="I76" s="135" t="s">
        <v>18</v>
      </c>
      <c r="J76" s="135">
        <v>27504</v>
      </c>
      <c r="K76" s="71"/>
      <c r="L76" s="71"/>
      <c r="M76" s="71"/>
    </row>
    <row r="77" spans="1:13" ht="11.45" customHeight="1" x14ac:dyDescent="0.2">
      <c r="A77" s="85">
        <f>IF(E77&lt;&gt;"",COUNTA($E$13:E77),"")</f>
        <v>55</v>
      </c>
      <c r="B77" s="90" t="s">
        <v>290</v>
      </c>
      <c r="C77" s="135">
        <v>85</v>
      </c>
      <c r="D77" s="135">
        <v>73</v>
      </c>
      <c r="E77" s="135">
        <v>12</v>
      </c>
      <c r="F77" s="135" t="s">
        <v>18</v>
      </c>
      <c r="G77" s="65">
        <v>69</v>
      </c>
      <c r="H77" s="67">
        <v>23.2</v>
      </c>
      <c r="I77" s="135" t="s">
        <v>18</v>
      </c>
      <c r="J77" s="135">
        <v>20320</v>
      </c>
      <c r="K77" s="71"/>
      <c r="L77" s="71"/>
      <c r="M77" s="71"/>
    </row>
    <row r="78" spans="1:13" ht="11.45" customHeight="1" x14ac:dyDescent="0.2">
      <c r="A78" s="85">
        <f>IF(E78&lt;&gt;"",COUNTA($E$13:E78),"")</f>
        <v>56</v>
      </c>
      <c r="B78" s="90" t="s">
        <v>291</v>
      </c>
      <c r="C78" s="135">
        <v>60</v>
      </c>
      <c r="D78" s="135">
        <v>56</v>
      </c>
      <c r="E78" s="135">
        <v>1</v>
      </c>
      <c r="F78" s="135">
        <v>3</v>
      </c>
      <c r="G78" s="65">
        <v>72</v>
      </c>
      <c r="H78" s="67">
        <v>-16.7</v>
      </c>
      <c r="I78" s="135" t="s">
        <v>18</v>
      </c>
      <c r="J78" s="135">
        <v>7184</v>
      </c>
      <c r="K78" s="71"/>
      <c r="L78" s="71"/>
      <c r="M78" s="71"/>
    </row>
    <row r="79" spans="1:13" ht="11.45" customHeight="1" x14ac:dyDescent="0.2">
      <c r="A79" s="85">
        <f>IF(E79&lt;&gt;"",COUNTA($E$13:E79),"")</f>
        <v>57</v>
      </c>
      <c r="B79" s="90" t="s">
        <v>292</v>
      </c>
      <c r="C79" s="135">
        <v>372</v>
      </c>
      <c r="D79" s="135">
        <v>357</v>
      </c>
      <c r="E79" s="135" t="s">
        <v>11</v>
      </c>
      <c r="F79" s="135">
        <v>15</v>
      </c>
      <c r="G79" s="65">
        <v>681</v>
      </c>
      <c r="H79" s="67">
        <v>-45.4</v>
      </c>
      <c r="I79" s="135" t="s">
        <v>18</v>
      </c>
      <c r="J79" s="135">
        <v>11920</v>
      </c>
      <c r="K79" s="71"/>
      <c r="L79" s="71"/>
      <c r="M79" s="71"/>
    </row>
    <row r="80" spans="1:13" ht="11.45" customHeight="1" x14ac:dyDescent="0.2">
      <c r="A80" s="85">
        <f>IF(E80&lt;&gt;"",COUNTA($E$13:E80),"")</f>
        <v>58</v>
      </c>
      <c r="B80" s="90" t="s">
        <v>293</v>
      </c>
      <c r="C80" s="135">
        <v>6</v>
      </c>
      <c r="D80" s="135">
        <v>3</v>
      </c>
      <c r="E80" s="135">
        <v>3</v>
      </c>
      <c r="F80" s="135" t="s">
        <v>18</v>
      </c>
      <c r="G80" s="65">
        <v>9</v>
      </c>
      <c r="H80" s="67">
        <v>-33.299999999999997</v>
      </c>
      <c r="I80" s="135" t="s">
        <v>18</v>
      </c>
      <c r="J80" s="135">
        <v>184</v>
      </c>
      <c r="K80" s="71"/>
      <c r="L80" s="71"/>
      <c r="M80" s="71"/>
    </row>
    <row r="81" spans="1:13" ht="20.100000000000001" customHeight="1" x14ac:dyDescent="0.2">
      <c r="A81" s="85" t="str">
        <f>IF(E81&lt;&gt;"",COUNTA($E$13:E81),"")</f>
        <v/>
      </c>
      <c r="B81" s="137"/>
      <c r="C81" s="245" t="s">
        <v>296</v>
      </c>
      <c r="D81" s="246"/>
      <c r="E81" s="246"/>
      <c r="F81" s="246"/>
      <c r="G81" s="246"/>
      <c r="H81" s="246"/>
      <c r="I81" s="246"/>
      <c r="J81" s="246"/>
      <c r="K81" s="71"/>
      <c r="L81" s="71"/>
      <c r="M81" s="71"/>
    </row>
    <row r="82" spans="1:13" ht="11.45" customHeight="1" x14ac:dyDescent="0.2">
      <c r="A82" s="85">
        <f>IF(E82&lt;&gt;"",COUNTA($E$13:E82),"")</f>
        <v>59</v>
      </c>
      <c r="B82" s="133" t="s">
        <v>82</v>
      </c>
      <c r="C82" s="134">
        <v>454</v>
      </c>
      <c r="D82" s="134">
        <v>445</v>
      </c>
      <c r="E82" s="134">
        <v>7</v>
      </c>
      <c r="F82" s="134">
        <v>2</v>
      </c>
      <c r="G82" s="62">
        <v>450</v>
      </c>
      <c r="H82" s="61">
        <v>0.9</v>
      </c>
      <c r="I82" s="134">
        <v>156</v>
      </c>
      <c r="J82" s="134">
        <v>53848</v>
      </c>
      <c r="K82" s="71"/>
      <c r="L82" s="71"/>
      <c r="M82" s="71"/>
    </row>
    <row r="83" spans="1:13" ht="6" customHeight="1" x14ac:dyDescent="0.2">
      <c r="A83" s="85" t="str">
        <f>IF(E83&lt;&gt;"",COUNTA($E$13:E83),"")</f>
        <v/>
      </c>
      <c r="B83" s="133"/>
      <c r="C83" s="134"/>
      <c r="D83" s="134"/>
      <c r="E83" s="134"/>
      <c r="F83" s="134"/>
      <c r="G83" s="62"/>
      <c r="H83" s="61"/>
      <c r="I83" s="134"/>
      <c r="J83" s="134"/>
      <c r="K83" s="71"/>
      <c r="L83" s="71"/>
      <c r="M83" s="71"/>
    </row>
    <row r="84" spans="1:13" ht="11.45" customHeight="1" x14ac:dyDescent="0.2">
      <c r="A84" s="85">
        <f>IF(E84&lt;&gt;"",COUNTA($E$13:E84),"")</f>
        <v>60</v>
      </c>
      <c r="B84" s="133" t="s">
        <v>275</v>
      </c>
      <c r="C84" s="162">
        <v>37</v>
      </c>
      <c r="D84" s="162">
        <v>33</v>
      </c>
      <c r="E84" s="162">
        <v>4</v>
      </c>
      <c r="F84" s="135" t="s">
        <v>18</v>
      </c>
      <c r="G84" s="65">
        <v>29</v>
      </c>
      <c r="H84" s="67">
        <v>27.6</v>
      </c>
      <c r="I84" s="135">
        <v>156</v>
      </c>
      <c r="J84" s="135">
        <v>15042</v>
      </c>
      <c r="K84" s="71"/>
      <c r="L84" s="71"/>
      <c r="M84" s="71"/>
    </row>
    <row r="85" spans="1:13" ht="22.5" customHeight="1" x14ac:dyDescent="0.2">
      <c r="A85" s="85">
        <f>IF(E85&lt;&gt;"",COUNTA($E$13:E85),"")</f>
        <v>61</v>
      </c>
      <c r="B85" s="91" t="s">
        <v>276</v>
      </c>
      <c r="C85" s="135">
        <v>9</v>
      </c>
      <c r="D85" s="135">
        <v>8</v>
      </c>
      <c r="E85" s="135">
        <v>1</v>
      </c>
      <c r="F85" s="135" t="s">
        <v>18</v>
      </c>
      <c r="G85" s="65">
        <v>11</v>
      </c>
      <c r="H85" s="67">
        <v>-18.2</v>
      </c>
      <c r="I85" s="135">
        <v>29</v>
      </c>
      <c r="J85" s="135">
        <v>2873</v>
      </c>
      <c r="K85" s="71"/>
      <c r="L85" s="71"/>
      <c r="M85" s="71"/>
    </row>
    <row r="86" spans="1:13" ht="22.5" customHeight="1" x14ac:dyDescent="0.2">
      <c r="A86" s="85">
        <f>IF(E86&lt;&gt;"",COUNTA($E$13:E86),"")</f>
        <v>62</v>
      </c>
      <c r="B86" s="91" t="s">
        <v>277</v>
      </c>
      <c r="C86" s="135">
        <v>2</v>
      </c>
      <c r="D86" s="135">
        <v>1</v>
      </c>
      <c r="E86" s="135">
        <v>1</v>
      </c>
      <c r="F86" s="135" t="s">
        <v>18</v>
      </c>
      <c r="G86" s="65">
        <v>2</v>
      </c>
      <c r="H86" s="67">
        <v>0</v>
      </c>
      <c r="I86" s="135" t="s">
        <v>11</v>
      </c>
      <c r="J86" s="135">
        <v>990</v>
      </c>
      <c r="K86" s="71"/>
      <c r="L86" s="71"/>
      <c r="M86" s="71"/>
    </row>
    <row r="87" spans="1:13" ht="11.45" customHeight="1" x14ac:dyDescent="0.2">
      <c r="A87" s="85" t="str">
        <f>IF(E87&lt;&gt;"",COUNTA($E$13:E87),"")</f>
        <v/>
      </c>
      <c r="B87" s="91" t="s">
        <v>278</v>
      </c>
      <c r="C87" s="135"/>
      <c r="D87" s="135"/>
      <c r="E87" s="135"/>
      <c r="F87" s="135"/>
      <c r="G87" s="65"/>
      <c r="H87" s="67"/>
      <c r="I87" s="135"/>
      <c r="J87" s="135"/>
      <c r="K87" s="71"/>
      <c r="L87" s="71"/>
      <c r="M87" s="71"/>
    </row>
    <row r="88" spans="1:13" ht="11.45" customHeight="1" x14ac:dyDescent="0.2">
      <c r="A88" s="85">
        <f>IF(E88&lt;&gt;"",COUNTA($E$13:E88),"")</f>
        <v>63</v>
      </c>
      <c r="B88" s="91" t="s">
        <v>279</v>
      </c>
      <c r="C88" s="135">
        <v>1</v>
      </c>
      <c r="D88" s="135" t="s">
        <v>11</v>
      </c>
      <c r="E88" s="135">
        <v>1</v>
      </c>
      <c r="F88" s="135" t="s">
        <v>18</v>
      </c>
      <c r="G88" s="65">
        <v>1</v>
      </c>
      <c r="H88" s="67">
        <v>0</v>
      </c>
      <c r="I88" s="135" t="s">
        <v>11</v>
      </c>
      <c r="J88" s="135">
        <v>448</v>
      </c>
      <c r="K88" s="71"/>
      <c r="L88" s="71"/>
      <c r="M88" s="71"/>
    </row>
    <row r="89" spans="1:13" ht="11.45" customHeight="1" x14ac:dyDescent="0.2">
      <c r="A89" s="85">
        <f>IF(E89&lt;&gt;"",COUNTA($E$13:E89),"")</f>
        <v>64</v>
      </c>
      <c r="B89" s="91" t="s">
        <v>280</v>
      </c>
      <c r="C89" s="135" t="s">
        <v>11</v>
      </c>
      <c r="D89" s="135" t="s">
        <v>11</v>
      </c>
      <c r="E89" s="135" t="s">
        <v>11</v>
      </c>
      <c r="F89" s="135" t="s">
        <v>18</v>
      </c>
      <c r="G89" s="65">
        <v>1</v>
      </c>
      <c r="H89" s="67" t="s">
        <v>18</v>
      </c>
      <c r="I89" s="135" t="s">
        <v>11</v>
      </c>
      <c r="J89" s="135" t="s">
        <v>11</v>
      </c>
      <c r="K89" s="71"/>
      <c r="L89" s="71"/>
      <c r="M89" s="71"/>
    </row>
    <row r="90" spans="1:13" ht="11.45" customHeight="1" x14ac:dyDescent="0.2">
      <c r="A90" s="85">
        <f>IF(E90&lt;&gt;"",COUNTA($E$13:E90),"")</f>
        <v>65</v>
      </c>
      <c r="B90" s="90" t="s">
        <v>281</v>
      </c>
      <c r="C90" s="135">
        <v>24</v>
      </c>
      <c r="D90" s="135">
        <v>23</v>
      </c>
      <c r="E90" s="135">
        <v>1</v>
      </c>
      <c r="F90" s="135" t="s">
        <v>18</v>
      </c>
      <c r="G90" s="65">
        <v>15</v>
      </c>
      <c r="H90" s="67">
        <v>60</v>
      </c>
      <c r="I90" s="135">
        <v>127</v>
      </c>
      <c r="J90" s="135">
        <v>11012</v>
      </c>
      <c r="K90" s="71"/>
      <c r="L90" s="71"/>
      <c r="M90" s="71"/>
    </row>
    <row r="91" spans="1:13" ht="22.5" customHeight="1" x14ac:dyDescent="0.2">
      <c r="A91" s="85">
        <f>IF(E91&lt;&gt;"",COUNTA($E$13:E91),"")</f>
        <v>66</v>
      </c>
      <c r="B91" s="90" t="s">
        <v>282</v>
      </c>
      <c r="C91" s="135">
        <v>20</v>
      </c>
      <c r="D91" s="135">
        <v>19</v>
      </c>
      <c r="E91" s="135">
        <v>1</v>
      </c>
      <c r="F91" s="135" t="s">
        <v>18</v>
      </c>
      <c r="G91" s="65">
        <v>13</v>
      </c>
      <c r="H91" s="67">
        <v>53.8</v>
      </c>
      <c r="I91" s="135">
        <v>64</v>
      </c>
      <c r="J91" s="135">
        <v>10531</v>
      </c>
      <c r="K91" s="71"/>
      <c r="L91" s="71"/>
      <c r="M91" s="71"/>
    </row>
    <row r="92" spans="1:13" ht="22.5" customHeight="1" x14ac:dyDescent="0.2">
      <c r="A92" s="85">
        <f>IF(E92&lt;&gt;"",COUNTA($E$13:E92),"")</f>
        <v>67</v>
      </c>
      <c r="B92" s="90" t="s">
        <v>283</v>
      </c>
      <c r="C92" s="135">
        <v>4</v>
      </c>
      <c r="D92" s="135">
        <v>4</v>
      </c>
      <c r="E92" s="135" t="s">
        <v>11</v>
      </c>
      <c r="F92" s="135" t="s">
        <v>18</v>
      </c>
      <c r="G92" s="65">
        <v>2</v>
      </c>
      <c r="H92" s="67">
        <v>100</v>
      </c>
      <c r="I92" s="135">
        <v>63</v>
      </c>
      <c r="J92" s="135">
        <v>481</v>
      </c>
      <c r="K92" s="71"/>
      <c r="L92" s="71"/>
      <c r="M92" s="71"/>
    </row>
    <row r="93" spans="1:13" ht="11.45" customHeight="1" x14ac:dyDescent="0.2">
      <c r="A93" s="85">
        <f>IF(E93&lt;&gt;"",COUNTA($E$13:E93),"")</f>
        <v>68</v>
      </c>
      <c r="B93" s="90" t="s">
        <v>284</v>
      </c>
      <c r="C93" s="135" t="s">
        <v>11</v>
      </c>
      <c r="D93" s="135" t="s">
        <v>11</v>
      </c>
      <c r="E93" s="135" t="s">
        <v>11</v>
      </c>
      <c r="F93" s="135" t="s">
        <v>18</v>
      </c>
      <c r="G93" s="65" t="s">
        <v>11</v>
      </c>
      <c r="H93" s="67" t="s">
        <v>11</v>
      </c>
      <c r="I93" s="135" t="s">
        <v>11</v>
      </c>
      <c r="J93" s="135" t="s">
        <v>11</v>
      </c>
      <c r="K93" s="71"/>
      <c r="L93" s="71"/>
      <c r="M93" s="71"/>
    </row>
    <row r="94" spans="1:13" ht="11.45" customHeight="1" x14ac:dyDescent="0.2">
      <c r="A94" s="85">
        <f>IF(E94&lt;&gt;"",COUNTA($E$13:E94),"")</f>
        <v>69</v>
      </c>
      <c r="B94" s="90" t="s">
        <v>285</v>
      </c>
      <c r="C94" s="135" t="s">
        <v>11</v>
      </c>
      <c r="D94" s="135" t="s">
        <v>11</v>
      </c>
      <c r="E94" s="135" t="s">
        <v>11</v>
      </c>
      <c r="F94" s="135" t="s">
        <v>18</v>
      </c>
      <c r="G94" s="65" t="s">
        <v>11</v>
      </c>
      <c r="H94" s="67" t="s">
        <v>11</v>
      </c>
      <c r="I94" s="135" t="s">
        <v>11</v>
      </c>
      <c r="J94" s="135" t="s">
        <v>11</v>
      </c>
      <c r="K94" s="71"/>
      <c r="L94" s="71"/>
      <c r="M94" s="71"/>
    </row>
    <row r="95" spans="1:13" ht="11.45" customHeight="1" x14ac:dyDescent="0.2">
      <c r="A95" s="85">
        <f>IF(E95&lt;&gt;"",COUNTA($E$13:E95),"")</f>
        <v>70</v>
      </c>
      <c r="B95" s="91" t="s">
        <v>286</v>
      </c>
      <c r="C95" s="135">
        <v>2</v>
      </c>
      <c r="D95" s="135">
        <v>1</v>
      </c>
      <c r="E95" s="135">
        <v>1</v>
      </c>
      <c r="F95" s="135" t="s">
        <v>18</v>
      </c>
      <c r="G95" s="65">
        <v>1</v>
      </c>
      <c r="H95" s="67">
        <v>100</v>
      </c>
      <c r="I95" s="135" t="s">
        <v>11</v>
      </c>
      <c r="J95" s="135">
        <v>166</v>
      </c>
      <c r="K95" s="71"/>
      <c r="L95" s="71"/>
      <c r="M95" s="71"/>
    </row>
    <row r="96" spans="1:13" ht="6" customHeight="1" x14ac:dyDescent="0.2">
      <c r="A96" s="85" t="str">
        <f>IF(E96&lt;&gt;"",COUNTA($E$13:E96),"")</f>
        <v/>
      </c>
      <c r="B96" s="91"/>
      <c r="C96" s="135"/>
      <c r="D96" s="135"/>
      <c r="E96" s="135"/>
      <c r="F96" s="135"/>
      <c r="G96" s="65"/>
      <c r="H96" s="67"/>
      <c r="I96" s="135"/>
      <c r="J96" s="135"/>
      <c r="K96" s="71"/>
      <c r="L96" s="71"/>
      <c r="M96" s="71"/>
    </row>
    <row r="97" spans="1:13" ht="11.45" customHeight="1" x14ac:dyDescent="0.2">
      <c r="A97" s="85">
        <f>IF(E97&lt;&gt;"",COUNTA($E$13:E97),"")</f>
        <v>71</v>
      </c>
      <c r="B97" s="133" t="s">
        <v>287</v>
      </c>
      <c r="C97" s="134">
        <v>417</v>
      </c>
      <c r="D97" s="134">
        <v>412</v>
      </c>
      <c r="E97" s="134">
        <v>3</v>
      </c>
      <c r="F97" s="134">
        <v>2</v>
      </c>
      <c r="G97" s="62">
        <v>421</v>
      </c>
      <c r="H97" s="61">
        <v>-1</v>
      </c>
      <c r="I97" s="135" t="s">
        <v>18</v>
      </c>
      <c r="J97" s="134">
        <v>38807</v>
      </c>
      <c r="K97" s="71"/>
      <c r="L97" s="71"/>
      <c r="M97" s="71"/>
    </row>
    <row r="98" spans="1:13" ht="11.45" customHeight="1" x14ac:dyDescent="0.2">
      <c r="A98" s="85">
        <f>IF(E98&lt;&gt;"",COUNTA($E$13:E98),"")</f>
        <v>72</v>
      </c>
      <c r="B98" s="91" t="s">
        <v>288</v>
      </c>
      <c r="C98" s="135">
        <v>3</v>
      </c>
      <c r="D98" s="135">
        <v>3</v>
      </c>
      <c r="E98" s="135" t="s">
        <v>11</v>
      </c>
      <c r="F98" s="135" t="s">
        <v>18</v>
      </c>
      <c r="G98" s="65">
        <v>2</v>
      </c>
      <c r="H98" s="67">
        <v>50</v>
      </c>
      <c r="I98" s="135" t="s">
        <v>18</v>
      </c>
      <c r="J98" s="135">
        <v>1754</v>
      </c>
      <c r="K98" s="71"/>
      <c r="L98" s="71"/>
      <c r="M98" s="71"/>
    </row>
    <row r="99" spans="1:13" ht="11.45" customHeight="1" x14ac:dyDescent="0.2">
      <c r="A99" s="85">
        <f>IF(E99&lt;&gt;"",COUNTA($E$13:E99),"")</f>
        <v>73</v>
      </c>
      <c r="B99" s="90" t="s">
        <v>289</v>
      </c>
      <c r="C99" s="135">
        <v>101</v>
      </c>
      <c r="D99" s="135">
        <v>100</v>
      </c>
      <c r="E99" s="135">
        <v>1</v>
      </c>
      <c r="F99" s="135" t="s">
        <v>18</v>
      </c>
      <c r="G99" s="65">
        <v>97</v>
      </c>
      <c r="H99" s="67">
        <v>4.0999999999999996</v>
      </c>
      <c r="I99" s="135" t="s">
        <v>18</v>
      </c>
      <c r="J99" s="135">
        <v>26958</v>
      </c>
      <c r="K99" s="71"/>
      <c r="L99" s="71"/>
      <c r="M99" s="71"/>
    </row>
    <row r="100" spans="1:13" ht="11.45" customHeight="1" x14ac:dyDescent="0.2">
      <c r="A100" s="85">
        <f>IF(E100&lt;&gt;"",COUNTA($E$13:E100),"")</f>
        <v>74</v>
      </c>
      <c r="B100" s="90" t="s">
        <v>290</v>
      </c>
      <c r="C100" s="135">
        <v>70</v>
      </c>
      <c r="D100" s="135">
        <v>69</v>
      </c>
      <c r="E100" s="135">
        <v>1</v>
      </c>
      <c r="F100" s="135" t="s">
        <v>18</v>
      </c>
      <c r="G100" s="65">
        <v>51</v>
      </c>
      <c r="H100" s="67">
        <v>37.299999999999997</v>
      </c>
      <c r="I100" s="135" t="s">
        <v>18</v>
      </c>
      <c r="J100" s="135">
        <v>23446</v>
      </c>
      <c r="K100" s="71"/>
      <c r="L100" s="71"/>
      <c r="M100" s="71"/>
    </row>
    <row r="101" spans="1:13" ht="11.45" customHeight="1" x14ac:dyDescent="0.2">
      <c r="A101" s="85">
        <f>IF(E101&lt;&gt;"",COUNTA($E$13:E101),"")</f>
        <v>75</v>
      </c>
      <c r="B101" s="90" t="s">
        <v>291</v>
      </c>
      <c r="C101" s="135">
        <v>31</v>
      </c>
      <c r="D101" s="135">
        <v>31</v>
      </c>
      <c r="E101" s="135" t="s">
        <v>11</v>
      </c>
      <c r="F101" s="135" t="s">
        <v>18</v>
      </c>
      <c r="G101" s="65">
        <v>46</v>
      </c>
      <c r="H101" s="67">
        <v>-32.6</v>
      </c>
      <c r="I101" s="135" t="s">
        <v>18</v>
      </c>
      <c r="J101" s="135">
        <v>3511</v>
      </c>
      <c r="K101" s="71"/>
      <c r="L101" s="71"/>
      <c r="M101" s="71"/>
    </row>
    <row r="102" spans="1:13" ht="11.45" customHeight="1" x14ac:dyDescent="0.2">
      <c r="A102" s="85">
        <f>IF(E102&lt;&gt;"",COUNTA($E$13:E102),"")</f>
        <v>76</v>
      </c>
      <c r="B102" s="90" t="s">
        <v>292</v>
      </c>
      <c r="C102" s="135">
        <v>306</v>
      </c>
      <c r="D102" s="135">
        <v>304</v>
      </c>
      <c r="E102" s="135" t="s">
        <v>11</v>
      </c>
      <c r="F102" s="135">
        <v>2</v>
      </c>
      <c r="G102" s="65">
        <v>310</v>
      </c>
      <c r="H102" s="67">
        <v>-1.3</v>
      </c>
      <c r="I102" s="135" t="s">
        <v>18</v>
      </c>
      <c r="J102" s="135">
        <v>9744</v>
      </c>
      <c r="K102" s="71"/>
      <c r="L102" s="71"/>
      <c r="M102" s="71"/>
    </row>
    <row r="103" spans="1:13" ht="11.45" customHeight="1" x14ac:dyDescent="0.2">
      <c r="A103" s="85">
        <f>IF(E103&lt;&gt;"",COUNTA($E$13:E103),"")</f>
        <v>77</v>
      </c>
      <c r="B103" s="90" t="s">
        <v>293</v>
      </c>
      <c r="C103" s="135">
        <v>7</v>
      </c>
      <c r="D103" s="135">
        <v>5</v>
      </c>
      <c r="E103" s="135">
        <v>2</v>
      </c>
      <c r="F103" s="135" t="s">
        <v>18</v>
      </c>
      <c r="G103" s="65">
        <v>12</v>
      </c>
      <c r="H103" s="67">
        <v>-41.7</v>
      </c>
      <c r="I103" s="135" t="s">
        <v>18</v>
      </c>
      <c r="J103" s="135">
        <v>350</v>
      </c>
      <c r="K103" s="71"/>
      <c r="L103" s="71"/>
      <c r="M103" s="71"/>
    </row>
    <row r="104" spans="1:13" ht="12" customHeight="1" x14ac:dyDescent="0.2">
      <c r="C104" s="78"/>
      <c r="D104" s="71"/>
      <c r="E104" s="71"/>
      <c r="F104" s="71"/>
      <c r="G104" s="71"/>
      <c r="H104" s="71"/>
      <c r="I104" s="71"/>
      <c r="J104" s="71"/>
      <c r="K104" s="71"/>
      <c r="L104" s="71"/>
      <c r="M104" s="71"/>
    </row>
    <row r="105" spans="1:13" ht="12" customHeight="1" x14ac:dyDescent="0.2">
      <c r="C105" s="78"/>
      <c r="D105" s="71"/>
      <c r="E105" s="71"/>
      <c r="F105" s="71"/>
      <c r="G105" s="71"/>
      <c r="H105" s="71"/>
      <c r="I105" s="71"/>
      <c r="J105" s="71"/>
      <c r="K105" s="71"/>
      <c r="L105" s="71"/>
      <c r="M105" s="71"/>
    </row>
    <row r="106" spans="1:13" ht="12" customHeight="1" x14ac:dyDescent="0.2">
      <c r="C106" s="78"/>
      <c r="D106" s="71"/>
      <c r="E106" s="71"/>
      <c r="F106" s="71"/>
      <c r="G106" s="71"/>
      <c r="H106" s="71"/>
      <c r="I106" s="71"/>
      <c r="J106" s="71"/>
      <c r="K106" s="71"/>
      <c r="L106" s="71"/>
      <c r="M106" s="71"/>
    </row>
    <row r="107" spans="1:13" ht="12" customHeight="1" x14ac:dyDescent="0.2">
      <c r="C107" s="78"/>
      <c r="D107" s="71"/>
      <c r="E107" s="71"/>
      <c r="F107" s="71"/>
      <c r="G107" s="71"/>
      <c r="H107" s="71"/>
      <c r="I107" s="71"/>
      <c r="J107" s="71"/>
      <c r="K107" s="71"/>
      <c r="L107" s="71"/>
      <c r="M107" s="71"/>
    </row>
    <row r="108" spans="1:13" ht="12" customHeight="1" x14ac:dyDescent="0.2">
      <c r="C108" s="78"/>
      <c r="D108" s="71"/>
      <c r="E108" s="71"/>
      <c r="F108" s="71"/>
      <c r="G108" s="71"/>
      <c r="H108" s="71"/>
      <c r="I108" s="71"/>
      <c r="J108" s="71"/>
      <c r="K108" s="71"/>
      <c r="L108" s="71"/>
      <c r="M108" s="71"/>
    </row>
    <row r="109" spans="1:13" ht="12" customHeight="1" x14ac:dyDescent="0.2">
      <c r="C109" s="78"/>
      <c r="D109" s="71"/>
      <c r="E109" s="71"/>
      <c r="F109" s="71"/>
      <c r="G109" s="71"/>
      <c r="H109" s="71"/>
      <c r="I109" s="71"/>
      <c r="J109" s="71"/>
      <c r="K109" s="71"/>
      <c r="L109" s="71"/>
      <c r="M109" s="71"/>
    </row>
    <row r="110" spans="1:13" ht="12" customHeight="1" x14ac:dyDescent="0.2">
      <c r="C110" s="78"/>
      <c r="D110" s="71"/>
      <c r="E110" s="71"/>
      <c r="F110" s="71"/>
      <c r="G110" s="71"/>
      <c r="H110" s="71"/>
      <c r="I110" s="71"/>
      <c r="J110" s="71"/>
      <c r="K110" s="71"/>
      <c r="L110" s="71"/>
      <c r="M110" s="71"/>
    </row>
    <row r="111" spans="1:13" ht="12" customHeight="1" x14ac:dyDescent="0.2">
      <c r="C111" s="78"/>
      <c r="D111" s="71"/>
      <c r="E111" s="71"/>
      <c r="F111" s="71"/>
      <c r="G111" s="71"/>
      <c r="H111" s="71"/>
      <c r="I111" s="71"/>
      <c r="J111" s="71"/>
      <c r="K111" s="71"/>
      <c r="L111" s="71"/>
      <c r="M111" s="71"/>
    </row>
    <row r="112" spans="1:13" ht="12" customHeight="1" x14ac:dyDescent="0.2">
      <c r="C112" s="78"/>
      <c r="D112" s="71"/>
      <c r="E112" s="71"/>
      <c r="F112" s="71"/>
      <c r="G112" s="71"/>
      <c r="H112" s="71"/>
      <c r="I112" s="71"/>
      <c r="J112" s="71"/>
      <c r="K112" s="71"/>
      <c r="L112" s="71"/>
      <c r="M112" s="71"/>
    </row>
    <row r="113" spans="3:13" ht="12" customHeight="1" x14ac:dyDescent="0.2">
      <c r="C113" s="78"/>
      <c r="D113" s="71"/>
      <c r="E113" s="71"/>
      <c r="F113" s="71"/>
      <c r="G113" s="71"/>
      <c r="H113" s="71"/>
      <c r="I113" s="71"/>
      <c r="J113" s="71"/>
      <c r="K113" s="71"/>
      <c r="L113" s="71"/>
      <c r="M113" s="71"/>
    </row>
    <row r="114" spans="3:13" ht="12" customHeight="1" x14ac:dyDescent="0.2">
      <c r="C114" s="78"/>
      <c r="D114" s="71"/>
      <c r="E114" s="71"/>
      <c r="F114" s="71"/>
      <c r="G114" s="71"/>
      <c r="H114" s="71"/>
      <c r="I114" s="71"/>
      <c r="J114" s="71"/>
      <c r="K114" s="71"/>
      <c r="L114" s="71"/>
      <c r="M114" s="71"/>
    </row>
    <row r="115" spans="3:13" ht="12" customHeight="1" x14ac:dyDescent="0.2">
      <c r="C115" s="78"/>
      <c r="D115" s="71"/>
      <c r="E115" s="71"/>
      <c r="F115" s="71"/>
      <c r="G115" s="71"/>
      <c r="H115" s="71"/>
      <c r="I115" s="71"/>
      <c r="J115" s="71"/>
      <c r="K115" s="71"/>
      <c r="L115" s="71"/>
      <c r="M115" s="71"/>
    </row>
  </sheetData>
  <mergeCells count="21">
    <mergeCell ref="C10:G10"/>
    <mergeCell ref="C12:J12"/>
    <mergeCell ref="C35:J35"/>
    <mergeCell ref="C58:J58"/>
    <mergeCell ref="C81:J81"/>
    <mergeCell ref="A1:B1"/>
    <mergeCell ref="C1:J1"/>
    <mergeCell ref="A2:B2"/>
    <mergeCell ref="C2:J2"/>
    <mergeCell ref="A3:A10"/>
    <mergeCell ref="B3:B10"/>
    <mergeCell ref="C3:F3"/>
    <mergeCell ref="G3:G9"/>
    <mergeCell ref="H3:H9"/>
    <mergeCell ref="I3:I9"/>
    <mergeCell ref="J3:J9"/>
    <mergeCell ref="C4:C9"/>
    <mergeCell ref="D4:F4"/>
    <mergeCell ref="D5:D9"/>
    <mergeCell ref="E5:E9"/>
    <mergeCell ref="F5:F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J113 2022 00&amp;R&amp;"-,Standard"&amp;7&amp;P</oddFooter>
    <evenFooter>&amp;L&amp;"-,Standard"&amp;7&amp;P&amp;R&amp;"-,Standard"&amp;7StatA MV, Statistischer Bericht  J113 2022 00</evenFooter>
  </headerFooter>
  <rowBreaks count="1" manualBreakCount="1">
    <brk id="57" max="16383"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3"/>
  <dimension ref="A1:K106"/>
  <sheetViews>
    <sheetView zoomScale="140" zoomScaleNormal="140" workbookViewId="0">
      <pane xSplit="3" ySplit="10" topLeftCell="D11" activePane="bottomRight" state="frozen"/>
      <selection sqref="A1:B1"/>
      <selection pane="topRight" sqref="A1:B1"/>
      <selection pane="bottomLeft" sqref="A1:B1"/>
      <selection pane="bottomRight" activeCell="D11" sqref="D11:J11"/>
    </sheetView>
  </sheetViews>
  <sheetFormatPr baseColWidth="10" defaultColWidth="11.42578125" defaultRowHeight="12" customHeight="1" x14ac:dyDescent="0.2"/>
  <cols>
    <col min="1" max="1" width="3.7109375" style="10" customWidth="1"/>
    <col min="2" max="2" width="4.7109375" style="43" customWidth="1"/>
    <col min="3" max="3" width="32.7109375" style="43" customWidth="1"/>
    <col min="4" max="4" width="5.7109375" style="43" customWidth="1"/>
    <col min="5" max="5" width="6.28515625" style="10" customWidth="1"/>
    <col min="6" max="6" width="6.7109375" style="10" customWidth="1"/>
    <col min="7" max="8" width="8.7109375" style="10" customWidth="1"/>
    <col min="9" max="9" width="6.7109375" style="10" customWidth="1"/>
    <col min="10" max="10" width="7.7109375" style="10" customWidth="1"/>
    <col min="11" max="16384" width="11.42578125" style="10"/>
  </cols>
  <sheetData>
    <row r="1" spans="1:11" s="15" customFormat="1" ht="24.95" customHeight="1" x14ac:dyDescent="0.2">
      <c r="A1" s="217" t="s">
        <v>42</v>
      </c>
      <c r="B1" s="237"/>
      <c r="C1" s="237"/>
      <c r="D1" s="238" t="s">
        <v>331</v>
      </c>
      <c r="E1" s="238"/>
      <c r="F1" s="238"/>
      <c r="G1" s="238"/>
      <c r="H1" s="238"/>
      <c r="I1" s="238"/>
      <c r="J1" s="218"/>
    </row>
    <row r="2" spans="1:11" s="28" customFormat="1" ht="30" customHeight="1" x14ac:dyDescent="0.2">
      <c r="A2" s="196" t="s">
        <v>297</v>
      </c>
      <c r="B2" s="197"/>
      <c r="C2" s="197"/>
      <c r="D2" s="208" t="s">
        <v>337</v>
      </c>
      <c r="E2" s="208"/>
      <c r="F2" s="208"/>
      <c r="G2" s="208"/>
      <c r="H2" s="208"/>
      <c r="I2" s="208"/>
      <c r="J2" s="209"/>
    </row>
    <row r="3" spans="1:11" s="13" customFormat="1" ht="11.45" customHeight="1" x14ac:dyDescent="0.2">
      <c r="A3" s="200" t="s">
        <v>47</v>
      </c>
      <c r="B3" s="191" t="s">
        <v>124</v>
      </c>
      <c r="C3" s="191" t="s">
        <v>298</v>
      </c>
      <c r="D3" s="247" t="s">
        <v>49</v>
      </c>
      <c r="E3" s="247"/>
      <c r="F3" s="247"/>
      <c r="G3" s="247" t="s">
        <v>299</v>
      </c>
      <c r="H3" s="248" t="s">
        <v>74</v>
      </c>
      <c r="I3" s="247" t="s">
        <v>75</v>
      </c>
      <c r="J3" s="249" t="s">
        <v>76</v>
      </c>
    </row>
    <row r="4" spans="1:11" s="13" customFormat="1" ht="11.45" customHeight="1" x14ac:dyDescent="0.2">
      <c r="A4" s="200"/>
      <c r="B4" s="191"/>
      <c r="C4" s="191"/>
      <c r="D4" s="191" t="s">
        <v>77</v>
      </c>
      <c r="E4" s="247" t="s">
        <v>78</v>
      </c>
      <c r="F4" s="247"/>
      <c r="G4" s="247"/>
      <c r="H4" s="248"/>
      <c r="I4" s="247"/>
      <c r="J4" s="249"/>
    </row>
    <row r="5" spans="1:11" s="13" customFormat="1" ht="11.45" customHeight="1" x14ac:dyDescent="0.2">
      <c r="A5" s="200"/>
      <c r="B5" s="191"/>
      <c r="C5" s="191"/>
      <c r="D5" s="191"/>
      <c r="E5" s="247" t="s">
        <v>55</v>
      </c>
      <c r="F5" s="247" t="s">
        <v>185</v>
      </c>
      <c r="G5" s="247"/>
      <c r="H5" s="248"/>
      <c r="I5" s="247"/>
      <c r="J5" s="249"/>
    </row>
    <row r="6" spans="1:11" s="13" customFormat="1" ht="11.45" customHeight="1" x14ac:dyDescent="0.2">
      <c r="A6" s="200"/>
      <c r="B6" s="191"/>
      <c r="C6" s="191"/>
      <c r="D6" s="191"/>
      <c r="E6" s="247"/>
      <c r="F6" s="247"/>
      <c r="G6" s="247"/>
      <c r="H6" s="248"/>
      <c r="I6" s="247"/>
      <c r="J6" s="249"/>
    </row>
    <row r="7" spans="1:11" s="13" customFormat="1" ht="11.45" customHeight="1" x14ac:dyDescent="0.2">
      <c r="A7" s="200"/>
      <c r="B7" s="191"/>
      <c r="C7" s="191"/>
      <c r="D7" s="191"/>
      <c r="E7" s="247"/>
      <c r="F7" s="247"/>
      <c r="G7" s="247"/>
      <c r="H7" s="248"/>
      <c r="I7" s="247"/>
      <c r="J7" s="249"/>
    </row>
    <row r="8" spans="1:11" s="13" customFormat="1" ht="11.45" customHeight="1" x14ac:dyDescent="0.2">
      <c r="A8" s="200"/>
      <c r="B8" s="191"/>
      <c r="C8" s="191"/>
      <c r="D8" s="191"/>
      <c r="E8" s="247"/>
      <c r="F8" s="247"/>
      <c r="G8" s="247"/>
      <c r="H8" s="248"/>
      <c r="I8" s="247"/>
      <c r="J8" s="249"/>
    </row>
    <row r="9" spans="1:11" s="13" customFormat="1" ht="11.45" customHeight="1" x14ac:dyDescent="0.2">
      <c r="A9" s="200"/>
      <c r="B9" s="191"/>
      <c r="C9" s="191"/>
      <c r="D9" s="247" t="s">
        <v>57</v>
      </c>
      <c r="E9" s="247"/>
      <c r="F9" s="247"/>
      <c r="G9" s="247"/>
      <c r="H9" s="140" t="s">
        <v>81</v>
      </c>
      <c r="I9" s="141" t="s">
        <v>57</v>
      </c>
      <c r="J9" s="142" t="s">
        <v>58</v>
      </c>
    </row>
    <row r="10" spans="1:11" s="30" customFormat="1" ht="11.45" customHeight="1" x14ac:dyDescent="0.2">
      <c r="A10" s="32">
        <v>1</v>
      </c>
      <c r="B10" s="33">
        <v>2</v>
      </c>
      <c r="C10" s="33">
        <v>3</v>
      </c>
      <c r="D10" s="33">
        <v>4</v>
      </c>
      <c r="E10" s="33">
        <v>5</v>
      </c>
      <c r="F10" s="33">
        <v>6</v>
      </c>
      <c r="G10" s="33">
        <v>7</v>
      </c>
      <c r="H10" s="33">
        <v>8</v>
      </c>
      <c r="I10" s="33">
        <v>9</v>
      </c>
      <c r="J10" s="34">
        <v>10</v>
      </c>
    </row>
    <row r="11" spans="1:11" s="13" customFormat="1" ht="20.100000000000001" customHeight="1" x14ac:dyDescent="0.2">
      <c r="A11" s="143" t="str">
        <f>IF(F11&lt;&gt;"",COUNTA($F$11:F11),"")</f>
        <v/>
      </c>
      <c r="B11" s="144"/>
      <c r="C11" s="145"/>
      <c r="D11" s="250" t="s">
        <v>274</v>
      </c>
      <c r="E11" s="251"/>
      <c r="F11" s="251"/>
      <c r="G11" s="251"/>
      <c r="H11" s="251"/>
      <c r="I11" s="251"/>
      <c r="J11" s="251"/>
    </row>
    <row r="12" spans="1:11" s="13" customFormat="1" ht="11.45" customHeight="1" x14ac:dyDescent="0.2">
      <c r="A12" s="38">
        <f>IF(F12&lt;&gt;"",COUNTA($F$12:F12),"")</f>
        <v>1</v>
      </c>
      <c r="B12" s="86" t="s">
        <v>131</v>
      </c>
      <c r="C12" s="133" t="s">
        <v>82</v>
      </c>
      <c r="D12" s="134">
        <v>61</v>
      </c>
      <c r="E12" s="134">
        <v>46</v>
      </c>
      <c r="F12" s="134">
        <v>15</v>
      </c>
      <c r="G12" s="59">
        <v>59</v>
      </c>
      <c r="H12" s="67">
        <v>3.4</v>
      </c>
      <c r="I12" s="134">
        <v>243</v>
      </c>
      <c r="J12" s="134">
        <v>23156</v>
      </c>
      <c r="K12" s="48"/>
    </row>
    <row r="13" spans="1:11" s="30" customFormat="1" ht="11.45" customHeight="1" x14ac:dyDescent="0.2">
      <c r="A13" s="38" t="str">
        <f>IF(F13&lt;&gt;"",COUNTA($F$12:F13),"")</f>
        <v/>
      </c>
      <c r="B13" s="86"/>
      <c r="C13" s="91" t="s">
        <v>94</v>
      </c>
      <c r="D13" s="135"/>
      <c r="E13" s="135"/>
      <c r="F13" s="135"/>
      <c r="G13" s="66"/>
      <c r="H13" s="67"/>
      <c r="I13" s="135"/>
      <c r="J13" s="135"/>
      <c r="K13" s="53"/>
    </row>
    <row r="14" spans="1:11" s="13" customFormat="1" ht="11.45" customHeight="1" x14ac:dyDescent="0.2">
      <c r="A14" s="38">
        <f>IF(F14&lt;&gt;"",COUNTA($F$12:F14),"")</f>
        <v>2</v>
      </c>
      <c r="B14" s="88" t="s">
        <v>134</v>
      </c>
      <c r="C14" s="91" t="s">
        <v>300</v>
      </c>
      <c r="D14" s="135">
        <v>8</v>
      </c>
      <c r="E14" s="135">
        <v>8</v>
      </c>
      <c r="F14" s="135" t="s">
        <v>11</v>
      </c>
      <c r="G14" s="135">
        <v>7</v>
      </c>
      <c r="H14" s="67">
        <v>14.3</v>
      </c>
      <c r="I14" s="135">
        <v>132</v>
      </c>
      <c r="J14" s="135">
        <v>7504</v>
      </c>
      <c r="K14" s="48"/>
    </row>
    <row r="15" spans="1:11" ht="11.45" customHeight="1" x14ac:dyDescent="0.2">
      <c r="A15" s="38">
        <f>IF(F15&lt;&gt;"",COUNTA($F$12:F15),"")</f>
        <v>3</v>
      </c>
      <c r="B15" s="88" t="s">
        <v>140</v>
      </c>
      <c r="C15" s="91" t="s">
        <v>301</v>
      </c>
      <c r="D15" s="135">
        <v>9</v>
      </c>
      <c r="E15" s="135">
        <v>8</v>
      </c>
      <c r="F15" s="135">
        <v>1</v>
      </c>
      <c r="G15" s="135">
        <v>9</v>
      </c>
      <c r="H15" s="67">
        <v>0</v>
      </c>
      <c r="I15" s="135">
        <v>40</v>
      </c>
      <c r="J15" s="135">
        <v>1920</v>
      </c>
      <c r="K15" s="71"/>
    </row>
    <row r="16" spans="1:11" ht="22.5" customHeight="1" x14ac:dyDescent="0.2">
      <c r="A16" s="38">
        <f>IF(F16&lt;&gt;"",COUNTA($F$12:F16),"")</f>
        <v>4</v>
      </c>
      <c r="B16" s="137" t="s">
        <v>142</v>
      </c>
      <c r="C16" s="91" t="s">
        <v>302</v>
      </c>
      <c r="D16" s="135">
        <v>7</v>
      </c>
      <c r="E16" s="135">
        <v>6</v>
      </c>
      <c r="F16" s="135">
        <v>1</v>
      </c>
      <c r="G16" s="135">
        <v>7</v>
      </c>
      <c r="H16" s="67">
        <v>0</v>
      </c>
      <c r="I16" s="135">
        <v>6</v>
      </c>
      <c r="J16" s="135">
        <v>1041</v>
      </c>
      <c r="K16" s="71"/>
    </row>
    <row r="17" spans="1:11" ht="11.45" customHeight="1" x14ac:dyDescent="0.2">
      <c r="A17" s="38">
        <f>IF(F17&lt;&gt;"",COUNTA($F$12:F17),"")</f>
        <v>5</v>
      </c>
      <c r="B17" s="88" t="s">
        <v>144</v>
      </c>
      <c r="C17" s="91" t="s">
        <v>303</v>
      </c>
      <c r="D17" s="135">
        <v>3</v>
      </c>
      <c r="E17" s="135">
        <v>2</v>
      </c>
      <c r="F17" s="135">
        <v>1</v>
      </c>
      <c r="G17" s="135">
        <v>3</v>
      </c>
      <c r="H17" s="67">
        <v>0</v>
      </c>
      <c r="I17" s="135" t="s">
        <v>11</v>
      </c>
      <c r="J17" s="135">
        <v>226</v>
      </c>
      <c r="K17" s="71"/>
    </row>
    <row r="18" spans="1:11" ht="11.45" customHeight="1" x14ac:dyDescent="0.2">
      <c r="A18" s="38">
        <f>IF(F18&lt;&gt;"",COUNTA($F$12:F18),"")</f>
        <v>6</v>
      </c>
      <c r="B18" s="88" t="s">
        <v>146</v>
      </c>
      <c r="C18" s="91" t="s">
        <v>304</v>
      </c>
      <c r="D18" s="135">
        <v>3</v>
      </c>
      <c r="E18" s="135">
        <v>2</v>
      </c>
      <c r="F18" s="135">
        <v>1</v>
      </c>
      <c r="G18" s="135">
        <v>6</v>
      </c>
      <c r="H18" s="67">
        <v>-50</v>
      </c>
      <c r="I18" s="135" t="s">
        <v>11</v>
      </c>
      <c r="J18" s="135">
        <v>403</v>
      </c>
      <c r="K18" s="71"/>
    </row>
    <row r="19" spans="1:11" ht="11.45" customHeight="1" x14ac:dyDescent="0.2">
      <c r="A19" s="38">
        <f>IF(F19&lt;&gt;"",COUNTA($F$12:F19),"")</f>
        <v>7</v>
      </c>
      <c r="B19" s="88" t="s">
        <v>148</v>
      </c>
      <c r="C19" s="91" t="s">
        <v>305</v>
      </c>
      <c r="D19" s="135">
        <v>2</v>
      </c>
      <c r="E19" s="135">
        <v>1</v>
      </c>
      <c r="F19" s="135">
        <v>1</v>
      </c>
      <c r="G19" s="135">
        <v>2</v>
      </c>
      <c r="H19" s="67">
        <v>0</v>
      </c>
      <c r="I19" s="135">
        <v>7</v>
      </c>
      <c r="J19" s="135">
        <v>1095</v>
      </c>
      <c r="K19" s="71"/>
    </row>
    <row r="20" spans="1:11" ht="22.5" customHeight="1" x14ac:dyDescent="0.2">
      <c r="A20" s="38">
        <f>IF(F20&lt;&gt;"",COUNTA($F$12:F20),"")</f>
        <v>8</v>
      </c>
      <c r="B20" s="137" t="s">
        <v>150</v>
      </c>
      <c r="C20" s="91" t="s">
        <v>306</v>
      </c>
      <c r="D20" s="135" t="s">
        <v>11</v>
      </c>
      <c r="E20" s="135" t="s">
        <v>11</v>
      </c>
      <c r="F20" s="135" t="s">
        <v>11</v>
      </c>
      <c r="G20" s="135">
        <v>1</v>
      </c>
      <c r="H20" s="67" t="s">
        <v>18</v>
      </c>
      <c r="I20" s="135" t="s">
        <v>11</v>
      </c>
      <c r="J20" s="135" t="s">
        <v>11</v>
      </c>
      <c r="K20" s="71"/>
    </row>
    <row r="21" spans="1:11" ht="11.45" customHeight="1" x14ac:dyDescent="0.2">
      <c r="A21" s="38">
        <f>IF(F21&lt;&gt;"",COUNTA($F$12:F21),"")</f>
        <v>9</v>
      </c>
      <c r="B21" s="88" t="s">
        <v>152</v>
      </c>
      <c r="C21" s="91" t="s">
        <v>307</v>
      </c>
      <c r="D21" s="135">
        <v>1</v>
      </c>
      <c r="E21" s="135">
        <v>1</v>
      </c>
      <c r="F21" s="135" t="s">
        <v>11</v>
      </c>
      <c r="G21" s="135">
        <v>4</v>
      </c>
      <c r="H21" s="67">
        <v>-75</v>
      </c>
      <c r="I21" s="135">
        <v>1</v>
      </c>
      <c r="J21" s="135">
        <v>32</v>
      </c>
      <c r="K21" s="71"/>
    </row>
    <row r="22" spans="1:11" ht="22.5" customHeight="1" x14ac:dyDescent="0.2">
      <c r="A22" s="38">
        <f>IF(F22&lt;&gt;"",COUNTA($F$12:F22),"")</f>
        <v>10</v>
      </c>
      <c r="B22" s="137" t="s">
        <v>154</v>
      </c>
      <c r="C22" s="91" t="s">
        <v>308</v>
      </c>
      <c r="D22" s="135">
        <v>6</v>
      </c>
      <c r="E22" s="135">
        <v>3</v>
      </c>
      <c r="F22" s="135">
        <v>3</v>
      </c>
      <c r="G22" s="135">
        <v>1</v>
      </c>
      <c r="H22" s="67">
        <v>500</v>
      </c>
      <c r="I22" s="135">
        <v>3</v>
      </c>
      <c r="J22" s="135">
        <v>629</v>
      </c>
      <c r="K22" s="71"/>
    </row>
    <row r="23" spans="1:11" ht="22.5" customHeight="1" x14ac:dyDescent="0.2">
      <c r="A23" s="38">
        <f>IF(F23&lt;&gt;"",COUNTA($F$12:F23),"")</f>
        <v>11</v>
      </c>
      <c r="B23" s="137" t="s">
        <v>156</v>
      </c>
      <c r="C23" s="91" t="s">
        <v>309</v>
      </c>
      <c r="D23" s="135">
        <v>9</v>
      </c>
      <c r="E23" s="135">
        <v>6</v>
      </c>
      <c r="F23" s="135">
        <v>3</v>
      </c>
      <c r="G23" s="135">
        <v>4</v>
      </c>
      <c r="H23" s="67">
        <v>125</v>
      </c>
      <c r="I23" s="135">
        <v>21</v>
      </c>
      <c r="J23" s="135">
        <v>798</v>
      </c>
      <c r="K23" s="71"/>
    </row>
    <row r="24" spans="1:11" ht="11.45" customHeight="1" x14ac:dyDescent="0.2">
      <c r="A24" s="38">
        <f>IF(F24&lt;&gt;"",COUNTA($F$12:F24),"")</f>
        <v>12</v>
      </c>
      <c r="B24" s="88" t="s">
        <v>160</v>
      </c>
      <c r="C24" s="91" t="s">
        <v>310</v>
      </c>
      <c r="D24" s="135">
        <v>1</v>
      </c>
      <c r="E24" s="135">
        <v>1</v>
      </c>
      <c r="F24" s="135" t="s">
        <v>11</v>
      </c>
      <c r="G24" s="135" t="s">
        <v>11</v>
      </c>
      <c r="H24" s="67" t="s">
        <v>18</v>
      </c>
      <c r="I24" s="135">
        <v>5</v>
      </c>
      <c r="J24" s="135">
        <v>513</v>
      </c>
      <c r="K24" s="71"/>
    </row>
    <row r="25" spans="1:11" ht="11.45" customHeight="1" x14ac:dyDescent="0.2">
      <c r="A25" s="38">
        <f>IF(F25&lt;&gt;"",COUNTA($F$12:F25),"")</f>
        <v>13</v>
      </c>
      <c r="B25" s="137" t="s">
        <v>164</v>
      </c>
      <c r="C25" s="91" t="s">
        <v>311</v>
      </c>
      <c r="D25" s="135">
        <v>5</v>
      </c>
      <c r="E25" s="135">
        <v>3</v>
      </c>
      <c r="F25" s="135">
        <v>2</v>
      </c>
      <c r="G25" s="135">
        <v>7</v>
      </c>
      <c r="H25" s="67">
        <v>-28.6</v>
      </c>
      <c r="I25" s="135" t="s">
        <v>11</v>
      </c>
      <c r="J25" s="135">
        <v>215</v>
      </c>
      <c r="K25" s="71"/>
    </row>
    <row r="26" spans="1:11" ht="20.100000000000001" customHeight="1" x14ac:dyDescent="0.2">
      <c r="A26" s="38" t="str">
        <f>IF(F26&lt;&gt;"",COUNTA($F$12:F26),"")</f>
        <v/>
      </c>
      <c r="B26" s="91"/>
      <c r="C26" s="91"/>
      <c r="D26" s="245" t="s">
        <v>294</v>
      </c>
      <c r="E26" s="246"/>
      <c r="F26" s="246"/>
      <c r="G26" s="246"/>
      <c r="H26" s="246"/>
      <c r="I26" s="246"/>
      <c r="J26" s="246"/>
      <c r="K26" s="71"/>
    </row>
    <row r="27" spans="1:11" ht="11.45" customHeight="1" x14ac:dyDescent="0.2">
      <c r="A27" s="38">
        <f>IF(F27&lt;&gt;"",COUNTA($F$12:F27),"")</f>
        <v>14</v>
      </c>
      <c r="B27" s="86" t="s">
        <v>131</v>
      </c>
      <c r="C27" s="133" t="s">
        <v>82</v>
      </c>
      <c r="D27" s="134">
        <v>45</v>
      </c>
      <c r="E27" s="134">
        <v>42</v>
      </c>
      <c r="F27" s="134">
        <v>3</v>
      </c>
      <c r="G27" s="59">
        <v>57</v>
      </c>
      <c r="H27" s="61">
        <v>-21.1</v>
      </c>
      <c r="I27" s="134">
        <v>286</v>
      </c>
      <c r="J27" s="134">
        <v>23585</v>
      </c>
      <c r="K27" s="71"/>
    </row>
    <row r="28" spans="1:11" ht="11.45" customHeight="1" x14ac:dyDescent="0.2">
      <c r="A28" s="38" t="str">
        <f>IF(F28&lt;&gt;"",COUNTA($F$12:F28),"")</f>
        <v/>
      </c>
      <c r="B28" s="86"/>
      <c r="C28" s="91" t="s">
        <v>94</v>
      </c>
      <c r="D28" s="135"/>
      <c r="E28" s="135"/>
      <c r="F28" s="135"/>
      <c r="G28" s="163"/>
      <c r="H28" s="67"/>
      <c r="I28" s="135"/>
      <c r="J28" s="135"/>
      <c r="K28" s="71"/>
    </row>
    <row r="29" spans="1:11" ht="11.45" customHeight="1" x14ac:dyDescent="0.2">
      <c r="A29" s="38">
        <f>IF(F29&lt;&gt;"",COUNTA($F$12:F29),"")</f>
        <v>15</v>
      </c>
      <c r="B29" s="88" t="s">
        <v>134</v>
      </c>
      <c r="C29" s="91" t="s">
        <v>300</v>
      </c>
      <c r="D29" s="135">
        <v>6</v>
      </c>
      <c r="E29" s="135">
        <v>6</v>
      </c>
      <c r="F29" s="135" t="s">
        <v>11</v>
      </c>
      <c r="G29" s="66">
        <v>4</v>
      </c>
      <c r="H29" s="67">
        <v>50</v>
      </c>
      <c r="I29" s="135">
        <v>69</v>
      </c>
      <c r="J29" s="135">
        <v>5213</v>
      </c>
      <c r="K29" s="71"/>
    </row>
    <row r="30" spans="1:11" ht="11.45" customHeight="1" x14ac:dyDescent="0.2">
      <c r="A30" s="38">
        <f>IF(F30&lt;&gt;"",COUNTA($F$12:F30),"")</f>
        <v>16</v>
      </c>
      <c r="B30" s="88" t="s">
        <v>140</v>
      </c>
      <c r="C30" s="91" t="s">
        <v>301</v>
      </c>
      <c r="D30" s="135">
        <v>8</v>
      </c>
      <c r="E30" s="135">
        <v>8</v>
      </c>
      <c r="F30" s="135" t="s">
        <v>11</v>
      </c>
      <c r="G30" s="66">
        <v>15</v>
      </c>
      <c r="H30" s="67">
        <v>-46.7</v>
      </c>
      <c r="I30" s="135">
        <v>30</v>
      </c>
      <c r="J30" s="135">
        <v>6823</v>
      </c>
      <c r="K30" s="71"/>
    </row>
    <row r="31" spans="1:11" ht="22.5" customHeight="1" x14ac:dyDescent="0.2">
      <c r="A31" s="38">
        <f>IF(F31&lt;&gt;"",COUNTA($F$12:F31),"")</f>
        <v>17</v>
      </c>
      <c r="B31" s="137" t="s">
        <v>142</v>
      </c>
      <c r="C31" s="91" t="s">
        <v>302</v>
      </c>
      <c r="D31" s="135">
        <v>4</v>
      </c>
      <c r="E31" s="135">
        <v>4</v>
      </c>
      <c r="F31" s="135" t="s">
        <v>11</v>
      </c>
      <c r="G31" s="66">
        <v>5</v>
      </c>
      <c r="H31" s="67">
        <v>-20</v>
      </c>
      <c r="I31" s="135">
        <v>5</v>
      </c>
      <c r="J31" s="135">
        <v>572</v>
      </c>
      <c r="K31" s="71"/>
    </row>
    <row r="32" spans="1:11" ht="11.45" customHeight="1" x14ac:dyDescent="0.2">
      <c r="A32" s="38">
        <f>IF(F32&lt;&gt;"",COUNTA($F$12:F32),"")</f>
        <v>18</v>
      </c>
      <c r="B32" s="88" t="s">
        <v>144</v>
      </c>
      <c r="C32" s="91" t="s">
        <v>303</v>
      </c>
      <c r="D32" s="135">
        <v>2</v>
      </c>
      <c r="E32" s="135">
        <v>2</v>
      </c>
      <c r="F32" s="135" t="s">
        <v>11</v>
      </c>
      <c r="G32" s="66">
        <v>3</v>
      </c>
      <c r="H32" s="67">
        <v>-33.299999999999997</v>
      </c>
      <c r="I32" s="135">
        <v>31</v>
      </c>
      <c r="J32" s="135">
        <v>1930</v>
      </c>
      <c r="K32" s="71"/>
    </row>
    <row r="33" spans="1:11" ht="11.45" customHeight="1" x14ac:dyDescent="0.2">
      <c r="A33" s="38">
        <f>IF(F33&lt;&gt;"",COUNTA($F$12:F33),"")</f>
        <v>19</v>
      </c>
      <c r="B33" s="88" t="s">
        <v>146</v>
      </c>
      <c r="C33" s="91" t="s">
        <v>304</v>
      </c>
      <c r="D33" s="135">
        <v>3</v>
      </c>
      <c r="E33" s="135">
        <v>3</v>
      </c>
      <c r="F33" s="135" t="s">
        <v>11</v>
      </c>
      <c r="G33" s="66">
        <v>5</v>
      </c>
      <c r="H33" s="67">
        <v>-40</v>
      </c>
      <c r="I33" s="135">
        <v>21</v>
      </c>
      <c r="J33" s="135">
        <v>268</v>
      </c>
      <c r="K33" s="71"/>
    </row>
    <row r="34" spans="1:11" ht="11.45" customHeight="1" x14ac:dyDescent="0.2">
      <c r="A34" s="38">
        <f>IF(F34&lt;&gt;"",COUNTA($F$12:F34),"")</f>
        <v>20</v>
      </c>
      <c r="B34" s="88" t="s">
        <v>148</v>
      </c>
      <c r="C34" s="91" t="s">
        <v>305</v>
      </c>
      <c r="D34" s="135">
        <v>2</v>
      </c>
      <c r="E34" s="135">
        <v>2</v>
      </c>
      <c r="F34" s="135" t="s">
        <v>11</v>
      </c>
      <c r="G34" s="66">
        <v>3</v>
      </c>
      <c r="H34" s="67">
        <v>-33.299999999999997</v>
      </c>
      <c r="I34" s="135">
        <v>58</v>
      </c>
      <c r="J34" s="135">
        <v>896</v>
      </c>
      <c r="K34" s="71"/>
    </row>
    <row r="35" spans="1:11" ht="22.5" customHeight="1" x14ac:dyDescent="0.2">
      <c r="A35" s="38">
        <f>IF(F35&lt;&gt;"",COUNTA($F$12:F35),"")</f>
        <v>21</v>
      </c>
      <c r="B35" s="137" t="s">
        <v>150</v>
      </c>
      <c r="C35" s="91" t="s">
        <v>306</v>
      </c>
      <c r="D35" s="135">
        <v>1</v>
      </c>
      <c r="E35" s="135">
        <v>1</v>
      </c>
      <c r="F35" s="135" t="s">
        <v>11</v>
      </c>
      <c r="G35" s="66">
        <v>1</v>
      </c>
      <c r="H35" s="67">
        <v>0</v>
      </c>
      <c r="I35" s="135" t="s">
        <v>11</v>
      </c>
      <c r="J35" s="135">
        <v>57</v>
      </c>
      <c r="K35" s="71"/>
    </row>
    <row r="36" spans="1:11" ht="11.45" customHeight="1" x14ac:dyDescent="0.2">
      <c r="A36" s="38">
        <f>IF(F36&lt;&gt;"",COUNTA($F$12:F36),"")</f>
        <v>22</v>
      </c>
      <c r="B36" s="88" t="s">
        <v>152</v>
      </c>
      <c r="C36" s="91" t="s">
        <v>307</v>
      </c>
      <c r="D36" s="135">
        <v>2</v>
      </c>
      <c r="E36" s="135">
        <v>1</v>
      </c>
      <c r="F36" s="135">
        <v>1</v>
      </c>
      <c r="G36" s="66">
        <v>1</v>
      </c>
      <c r="H36" s="67">
        <v>100</v>
      </c>
      <c r="I36" s="135" t="s">
        <v>11</v>
      </c>
      <c r="J36" s="135">
        <v>536</v>
      </c>
      <c r="K36" s="71"/>
    </row>
    <row r="37" spans="1:11" ht="22.5" customHeight="1" x14ac:dyDescent="0.2">
      <c r="A37" s="38">
        <f>IF(F37&lt;&gt;"",COUNTA($F$12:F37),"")</f>
        <v>23</v>
      </c>
      <c r="B37" s="137" t="s">
        <v>154</v>
      </c>
      <c r="C37" s="91" t="s">
        <v>308</v>
      </c>
      <c r="D37" s="135">
        <v>6</v>
      </c>
      <c r="E37" s="135">
        <v>6</v>
      </c>
      <c r="F37" s="135" t="s">
        <v>11</v>
      </c>
      <c r="G37" s="66">
        <v>1</v>
      </c>
      <c r="H37" s="67">
        <v>500</v>
      </c>
      <c r="I37" s="135">
        <v>28</v>
      </c>
      <c r="J37" s="135">
        <v>6024</v>
      </c>
      <c r="K37" s="71"/>
    </row>
    <row r="38" spans="1:11" ht="22.5" customHeight="1" x14ac:dyDescent="0.2">
      <c r="A38" s="38">
        <f>IF(F38&lt;&gt;"",COUNTA($F$12:F38),"")</f>
        <v>24</v>
      </c>
      <c r="B38" s="137" t="s">
        <v>156</v>
      </c>
      <c r="C38" s="91" t="s">
        <v>309</v>
      </c>
      <c r="D38" s="135">
        <v>7</v>
      </c>
      <c r="E38" s="135">
        <v>6</v>
      </c>
      <c r="F38" s="135">
        <v>1</v>
      </c>
      <c r="G38" s="66">
        <v>1</v>
      </c>
      <c r="H38" s="67">
        <v>600</v>
      </c>
      <c r="I38" s="135">
        <v>41</v>
      </c>
      <c r="J38" s="135">
        <v>756</v>
      </c>
      <c r="K38" s="71"/>
    </row>
    <row r="39" spans="1:11" ht="11.45" customHeight="1" x14ac:dyDescent="0.2">
      <c r="A39" s="38">
        <f>IF(F39&lt;&gt;"",COUNTA($F$12:F39),"")</f>
        <v>25</v>
      </c>
      <c r="B39" s="88" t="s">
        <v>160</v>
      </c>
      <c r="C39" s="91" t="s">
        <v>310</v>
      </c>
      <c r="D39" s="135">
        <v>1</v>
      </c>
      <c r="E39" s="135">
        <v>1</v>
      </c>
      <c r="F39" s="135" t="s">
        <v>11</v>
      </c>
      <c r="G39" s="66">
        <v>2</v>
      </c>
      <c r="H39" s="67">
        <v>-50</v>
      </c>
      <c r="I39" s="135" t="s">
        <v>11</v>
      </c>
      <c r="J39" s="135">
        <v>346</v>
      </c>
      <c r="K39" s="71"/>
    </row>
    <row r="40" spans="1:11" ht="11.45" customHeight="1" x14ac:dyDescent="0.2">
      <c r="A40" s="38">
        <f>IF(F40&lt;&gt;"",COUNTA($F$12:F40),"")</f>
        <v>26</v>
      </c>
      <c r="B40" s="137" t="s">
        <v>164</v>
      </c>
      <c r="C40" s="91" t="s">
        <v>311</v>
      </c>
      <c r="D40" s="135">
        <v>1</v>
      </c>
      <c r="E40" s="135">
        <v>1</v>
      </c>
      <c r="F40" s="135" t="s">
        <v>11</v>
      </c>
      <c r="G40" s="66">
        <v>13</v>
      </c>
      <c r="H40" s="67">
        <v>-92.3</v>
      </c>
      <c r="I40" s="135" t="s">
        <v>11</v>
      </c>
      <c r="J40" s="135">
        <v>46</v>
      </c>
      <c r="K40" s="71"/>
    </row>
    <row r="41" spans="1:11" ht="20.100000000000001" customHeight="1" x14ac:dyDescent="0.2">
      <c r="A41" s="38" t="str">
        <f>IF(F41&lt;&gt;"",COUNTA($F$12:F41),"")</f>
        <v/>
      </c>
      <c r="B41" s="146"/>
      <c r="C41" s="91"/>
      <c r="D41" s="245" t="s">
        <v>295</v>
      </c>
      <c r="E41" s="246"/>
      <c r="F41" s="246"/>
      <c r="G41" s="246"/>
      <c r="H41" s="246"/>
      <c r="I41" s="246"/>
      <c r="J41" s="246"/>
      <c r="K41" s="71"/>
    </row>
    <row r="42" spans="1:11" ht="11.45" customHeight="1" x14ac:dyDescent="0.2">
      <c r="A42" s="38">
        <f>IF(F42&lt;&gt;"",COUNTA($F$12:F42),"")</f>
        <v>27</v>
      </c>
      <c r="B42" s="86" t="s">
        <v>131</v>
      </c>
      <c r="C42" s="133" t="s">
        <v>82</v>
      </c>
      <c r="D42" s="134">
        <v>64</v>
      </c>
      <c r="E42" s="134">
        <v>55</v>
      </c>
      <c r="F42" s="134">
        <v>9</v>
      </c>
      <c r="G42" s="59">
        <v>49</v>
      </c>
      <c r="H42" s="61">
        <v>30.6</v>
      </c>
      <c r="I42" s="134">
        <v>2533</v>
      </c>
      <c r="J42" s="134">
        <v>616462</v>
      </c>
      <c r="K42" s="71"/>
    </row>
    <row r="43" spans="1:11" ht="11.45" customHeight="1" x14ac:dyDescent="0.2">
      <c r="A43" s="38" t="str">
        <f>IF(F43&lt;&gt;"",COUNTA($F$12:F43),"")</f>
        <v/>
      </c>
      <c r="B43" s="86"/>
      <c r="C43" s="91" t="s">
        <v>94</v>
      </c>
      <c r="D43" s="135"/>
      <c r="E43" s="135"/>
      <c r="F43" s="135"/>
      <c r="G43" s="66"/>
      <c r="H43" s="67"/>
      <c r="I43" s="135"/>
      <c r="J43" s="135"/>
      <c r="K43" s="71"/>
    </row>
    <row r="44" spans="1:11" ht="11.45" customHeight="1" x14ac:dyDescent="0.2">
      <c r="A44" s="38">
        <f>IF(F44&lt;&gt;"",COUNTA($F$12:F44),"")</f>
        <v>28</v>
      </c>
      <c r="B44" s="88" t="s">
        <v>134</v>
      </c>
      <c r="C44" s="91" t="s">
        <v>300</v>
      </c>
      <c r="D44" s="135">
        <v>10</v>
      </c>
      <c r="E44" s="135">
        <v>10</v>
      </c>
      <c r="F44" s="135" t="s">
        <v>11</v>
      </c>
      <c r="G44" s="66">
        <v>1</v>
      </c>
      <c r="H44" s="67">
        <v>900</v>
      </c>
      <c r="I44" s="135">
        <v>2177</v>
      </c>
      <c r="J44" s="135">
        <v>326620</v>
      </c>
      <c r="K44" s="71"/>
    </row>
    <row r="45" spans="1:11" ht="11.45" customHeight="1" x14ac:dyDescent="0.2">
      <c r="A45" s="38">
        <f>IF(F45&lt;&gt;"",COUNTA($F$12:F45),"")</f>
        <v>29</v>
      </c>
      <c r="B45" s="88" t="s">
        <v>140</v>
      </c>
      <c r="C45" s="91" t="s">
        <v>301</v>
      </c>
      <c r="D45" s="135">
        <v>12</v>
      </c>
      <c r="E45" s="135">
        <v>12</v>
      </c>
      <c r="F45" s="135" t="s">
        <v>11</v>
      </c>
      <c r="G45" s="66">
        <v>14</v>
      </c>
      <c r="H45" s="67">
        <v>-14.3</v>
      </c>
      <c r="I45" s="135">
        <v>73</v>
      </c>
      <c r="J45" s="135">
        <v>11339</v>
      </c>
      <c r="K45" s="71"/>
    </row>
    <row r="46" spans="1:11" ht="22.5" customHeight="1" x14ac:dyDescent="0.2">
      <c r="A46" s="38">
        <f>IF(F46&lt;&gt;"",COUNTA($F$12:F46),"")</f>
        <v>30</v>
      </c>
      <c r="B46" s="137" t="s">
        <v>142</v>
      </c>
      <c r="C46" s="91" t="s">
        <v>302</v>
      </c>
      <c r="D46" s="135">
        <v>11</v>
      </c>
      <c r="E46" s="135">
        <v>9</v>
      </c>
      <c r="F46" s="135">
        <v>2</v>
      </c>
      <c r="G46" s="66">
        <v>5</v>
      </c>
      <c r="H46" s="67">
        <v>120</v>
      </c>
      <c r="I46" s="135">
        <v>19</v>
      </c>
      <c r="J46" s="135">
        <v>878</v>
      </c>
      <c r="K46" s="71"/>
    </row>
    <row r="47" spans="1:11" ht="11.45" customHeight="1" x14ac:dyDescent="0.2">
      <c r="A47" s="38">
        <f>IF(F47&lt;&gt;"",COUNTA($F$12:F47),"")</f>
        <v>31</v>
      </c>
      <c r="B47" s="88" t="s">
        <v>144</v>
      </c>
      <c r="C47" s="91" t="s">
        <v>303</v>
      </c>
      <c r="D47" s="135">
        <v>3</v>
      </c>
      <c r="E47" s="135">
        <v>2</v>
      </c>
      <c r="F47" s="135">
        <v>1</v>
      </c>
      <c r="G47" s="66">
        <v>2</v>
      </c>
      <c r="H47" s="67">
        <v>50</v>
      </c>
      <c r="I47" s="135">
        <v>40</v>
      </c>
      <c r="J47" s="135">
        <v>4805</v>
      </c>
      <c r="K47" s="71"/>
    </row>
    <row r="48" spans="1:11" ht="11.45" customHeight="1" x14ac:dyDescent="0.2">
      <c r="A48" s="38">
        <f>IF(F48&lt;&gt;"",COUNTA($F$12:F48),"")</f>
        <v>32</v>
      </c>
      <c r="B48" s="88" t="s">
        <v>146</v>
      </c>
      <c r="C48" s="91" t="s">
        <v>304</v>
      </c>
      <c r="D48" s="135">
        <v>3</v>
      </c>
      <c r="E48" s="135">
        <v>2</v>
      </c>
      <c r="F48" s="135">
        <v>1</v>
      </c>
      <c r="G48" s="66">
        <v>8</v>
      </c>
      <c r="H48" s="67">
        <v>-62.5</v>
      </c>
      <c r="I48" s="135">
        <v>42</v>
      </c>
      <c r="J48" s="135">
        <v>1338</v>
      </c>
      <c r="K48" s="71"/>
    </row>
    <row r="49" spans="1:11" ht="11.45" customHeight="1" x14ac:dyDescent="0.2">
      <c r="A49" s="38">
        <f>IF(F49&lt;&gt;"",COUNTA($F$12:F49),"")</f>
        <v>33</v>
      </c>
      <c r="B49" s="88" t="s">
        <v>148</v>
      </c>
      <c r="C49" s="91" t="s">
        <v>305</v>
      </c>
      <c r="D49" s="135" t="s">
        <v>11</v>
      </c>
      <c r="E49" s="135" t="s">
        <v>11</v>
      </c>
      <c r="F49" s="135" t="s">
        <v>11</v>
      </c>
      <c r="G49" s="66">
        <v>4</v>
      </c>
      <c r="H49" s="67" t="s">
        <v>18</v>
      </c>
      <c r="I49" s="135" t="s">
        <v>11</v>
      </c>
      <c r="J49" s="135" t="s">
        <v>11</v>
      </c>
      <c r="K49" s="71"/>
    </row>
    <row r="50" spans="1:11" ht="22.5" customHeight="1" x14ac:dyDescent="0.2">
      <c r="A50" s="38">
        <f>IF(F50&lt;&gt;"",COUNTA($F$12:F50),"")</f>
        <v>34</v>
      </c>
      <c r="B50" s="137" t="s">
        <v>150</v>
      </c>
      <c r="C50" s="91" t="s">
        <v>306</v>
      </c>
      <c r="D50" s="135" t="s">
        <v>11</v>
      </c>
      <c r="E50" s="135" t="s">
        <v>11</v>
      </c>
      <c r="F50" s="135" t="s">
        <v>11</v>
      </c>
      <c r="G50" s="66">
        <v>3</v>
      </c>
      <c r="H50" s="67" t="s">
        <v>18</v>
      </c>
      <c r="I50" s="135" t="s">
        <v>11</v>
      </c>
      <c r="J50" s="135" t="s">
        <v>11</v>
      </c>
      <c r="K50" s="71"/>
    </row>
    <row r="51" spans="1:11" ht="11.45" customHeight="1" x14ac:dyDescent="0.2">
      <c r="A51" s="38">
        <f>IF(F51&lt;&gt;"",COUNTA($F$12:F51),"")</f>
        <v>35</v>
      </c>
      <c r="B51" s="88" t="s">
        <v>152</v>
      </c>
      <c r="C51" s="91" t="s">
        <v>307</v>
      </c>
      <c r="D51" s="135">
        <v>6</v>
      </c>
      <c r="E51" s="135">
        <v>4</v>
      </c>
      <c r="F51" s="135">
        <v>2</v>
      </c>
      <c r="G51" s="66" t="s">
        <v>11</v>
      </c>
      <c r="H51" s="67" t="s">
        <v>18</v>
      </c>
      <c r="I51" s="135" t="s">
        <v>11</v>
      </c>
      <c r="J51" s="135">
        <v>87676</v>
      </c>
      <c r="K51" s="71"/>
    </row>
    <row r="52" spans="1:11" ht="22.5" customHeight="1" x14ac:dyDescent="0.2">
      <c r="A52" s="38">
        <f>IF(F52&lt;&gt;"",COUNTA($F$12:F52),"")</f>
        <v>36</v>
      </c>
      <c r="B52" s="137" t="s">
        <v>154</v>
      </c>
      <c r="C52" s="91" t="s">
        <v>308</v>
      </c>
      <c r="D52" s="135">
        <v>3</v>
      </c>
      <c r="E52" s="135">
        <v>2</v>
      </c>
      <c r="F52" s="135">
        <v>1</v>
      </c>
      <c r="G52" s="66">
        <v>1</v>
      </c>
      <c r="H52" s="67">
        <v>200</v>
      </c>
      <c r="I52" s="135">
        <v>95</v>
      </c>
      <c r="J52" s="135">
        <v>179631</v>
      </c>
      <c r="K52" s="71"/>
    </row>
    <row r="53" spans="1:11" ht="22.5" customHeight="1" x14ac:dyDescent="0.2">
      <c r="A53" s="38">
        <f>IF(F53&lt;&gt;"",COUNTA($F$12:F53),"")</f>
        <v>37</v>
      </c>
      <c r="B53" s="137" t="s">
        <v>156</v>
      </c>
      <c r="C53" s="91" t="s">
        <v>309</v>
      </c>
      <c r="D53" s="135">
        <v>7</v>
      </c>
      <c r="E53" s="135">
        <v>7</v>
      </c>
      <c r="F53" s="135" t="s">
        <v>11</v>
      </c>
      <c r="G53" s="66">
        <v>1</v>
      </c>
      <c r="H53" s="67">
        <v>600</v>
      </c>
      <c r="I53" s="135">
        <v>69</v>
      </c>
      <c r="J53" s="135">
        <v>2334</v>
      </c>
      <c r="K53" s="71"/>
    </row>
    <row r="54" spans="1:11" ht="11.45" customHeight="1" x14ac:dyDescent="0.2">
      <c r="A54" s="38">
        <f>IF(F54&lt;&gt;"",COUNTA($F$12:F54),"")</f>
        <v>38</v>
      </c>
      <c r="B54" s="88" t="s">
        <v>160</v>
      </c>
      <c r="C54" s="91" t="s">
        <v>310</v>
      </c>
      <c r="D54" s="135">
        <v>1</v>
      </c>
      <c r="E54" s="135">
        <v>1</v>
      </c>
      <c r="F54" s="135" t="s">
        <v>11</v>
      </c>
      <c r="G54" s="66">
        <v>3</v>
      </c>
      <c r="H54" s="67">
        <v>-66.7</v>
      </c>
      <c r="I54" s="135" t="s">
        <v>11</v>
      </c>
      <c r="J54" s="135">
        <v>80</v>
      </c>
      <c r="K54" s="71"/>
    </row>
    <row r="55" spans="1:11" ht="11.45" customHeight="1" x14ac:dyDescent="0.2">
      <c r="A55" s="38">
        <f>IF(F55&lt;&gt;"",COUNTA($F$12:F55),"")</f>
        <v>39</v>
      </c>
      <c r="B55" s="137" t="s">
        <v>164</v>
      </c>
      <c r="C55" s="91" t="s">
        <v>311</v>
      </c>
      <c r="D55" s="135">
        <v>4</v>
      </c>
      <c r="E55" s="135">
        <v>4</v>
      </c>
      <c r="F55" s="135" t="s">
        <v>11</v>
      </c>
      <c r="G55" s="66">
        <v>1</v>
      </c>
      <c r="H55" s="67">
        <v>300</v>
      </c>
      <c r="I55" s="135">
        <v>11</v>
      </c>
      <c r="J55" s="135">
        <v>476</v>
      </c>
      <c r="K55" s="71"/>
    </row>
    <row r="56" spans="1:11" ht="20.100000000000001" customHeight="1" x14ac:dyDescent="0.2">
      <c r="A56" s="38" t="str">
        <f>IF(F56&lt;&gt;"",COUNTA($F$12:F56),"")</f>
        <v/>
      </c>
      <c r="B56" s="146"/>
      <c r="C56" s="91"/>
      <c r="D56" s="245" t="s">
        <v>296</v>
      </c>
      <c r="E56" s="246"/>
      <c r="F56" s="246"/>
      <c r="G56" s="246"/>
      <c r="H56" s="246"/>
      <c r="I56" s="246"/>
      <c r="J56" s="246"/>
      <c r="K56" s="71"/>
    </row>
    <row r="57" spans="1:11" ht="11.45" customHeight="1" x14ac:dyDescent="0.2">
      <c r="A57" s="38">
        <f>IF(F57&lt;&gt;"",COUNTA($F$12:F57),"")</f>
        <v>40</v>
      </c>
      <c r="B57" s="86" t="s">
        <v>131</v>
      </c>
      <c r="C57" s="133" t="s">
        <v>82</v>
      </c>
      <c r="D57" s="134">
        <v>37</v>
      </c>
      <c r="E57" s="134">
        <v>33</v>
      </c>
      <c r="F57" s="134">
        <v>4</v>
      </c>
      <c r="G57" s="59">
        <v>29</v>
      </c>
      <c r="H57" s="61">
        <v>27.6</v>
      </c>
      <c r="I57" s="134">
        <v>156</v>
      </c>
      <c r="J57" s="134">
        <v>15042</v>
      </c>
      <c r="K57" s="71"/>
    </row>
    <row r="58" spans="1:11" ht="11.45" customHeight="1" x14ac:dyDescent="0.2">
      <c r="A58" s="38" t="str">
        <f>IF(F58&lt;&gt;"",COUNTA($F$12:F58),"")</f>
        <v/>
      </c>
      <c r="B58" s="86"/>
      <c r="C58" s="91" t="s">
        <v>94</v>
      </c>
      <c r="D58" s="135"/>
      <c r="E58" s="135"/>
      <c r="F58" s="135"/>
      <c r="G58" s="66"/>
      <c r="H58" s="67"/>
      <c r="I58" s="135"/>
      <c r="J58" s="135"/>
      <c r="K58" s="71"/>
    </row>
    <row r="59" spans="1:11" ht="11.45" customHeight="1" x14ac:dyDescent="0.2">
      <c r="A59" s="38">
        <f>IF(F59&lt;&gt;"",COUNTA($F$12:F59),"")</f>
        <v>41</v>
      </c>
      <c r="B59" s="88" t="s">
        <v>134</v>
      </c>
      <c r="C59" s="91" t="s">
        <v>300</v>
      </c>
      <c r="D59" s="135">
        <v>1</v>
      </c>
      <c r="E59" s="135">
        <v>1</v>
      </c>
      <c r="F59" s="135" t="s">
        <v>11</v>
      </c>
      <c r="G59" s="66">
        <v>2</v>
      </c>
      <c r="H59" s="67">
        <v>-50</v>
      </c>
      <c r="I59" s="135">
        <v>4</v>
      </c>
      <c r="J59" s="135">
        <v>321</v>
      </c>
      <c r="K59" s="71"/>
    </row>
    <row r="60" spans="1:11" ht="11.45" customHeight="1" x14ac:dyDescent="0.2">
      <c r="A60" s="38">
        <f>IF(F60&lt;&gt;"",COUNTA($F$12:F60),"")</f>
        <v>42</v>
      </c>
      <c r="B60" s="88" t="s">
        <v>140</v>
      </c>
      <c r="C60" s="91" t="s">
        <v>301</v>
      </c>
      <c r="D60" s="135">
        <v>5</v>
      </c>
      <c r="E60" s="135">
        <v>5</v>
      </c>
      <c r="F60" s="135" t="s">
        <v>11</v>
      </c>
      <c r="G60" s="66">
        <v>3</v>
      </c>
      <c r="H60" s="67">
        <v>66.7</v>
      </c>
      <c r="I60" s="135">
        <v>21</v>
      </c>
      <c r="J60" s="135">
        <v>2004</v>
      </c>
      <c r="K60" s="71"/>
    </row>
    <row r="61" spans="1:11" ht="22.5" customHeight="1" x14ac:dyDescent="0.2">
      <c r="A61" s="38">
        <f>IF(F61&lt;&gt;"",COUNTA($F$12:F61),"")</f>
        <v>43</v>
      </c>
      <c r="B61" s="137" t="s">
        <v>142</v>
      </c>
      <c r="C61" s="91" t="s">
        <v>302</v>
      </c>
      <c r="D61" s="135">
        <v>6</v>
      </c>
      <c r="E61" s="135">
        <v>6</v>
      </c>
      <c r="F61" s="135" t="s">
        <v>11</v>
      </c>
      <c r="G61" s="66">
        <v>3</v>
      </c>
      <c r="H61" s="67">
        <v>100</v>
      </c>
      <c r="I61" s="135">
        <v>6</v>
      </c>
      <c r="J61" s="135">
        <v>2351</v>
      </c>
      <c r="K61" s="71"/>
    </row>
    <row r="62" spans="1:11" ht="11.45" customHeight="1" x14ac:dyDescent="0.2">
      <c r="A62" s="38">
        <f>IF(F62&lt;&gt;"",COUNTA($F$12:F62),"")</f>
        <v>44</v>
      </c>
      <c r="B62" s="88" t="s">
        <v>144</v>
      </c>
      <c r="C62" s="91" t="s">
        <v>303</v>
      </c>
      <c r="D62" s="135">
        <v>2</v>
      </c>
      <c r="E62" s="135">
        <v>2</v>
      </c>
      <c r="F62" s="135" t="s">
        <v>11</v>
      </c>
      <c r="G62" s="66">
        <v>1</v>
      </c>
      <c r="H62" s="67">
        <v>100</v>
      </c>
      <c r="I62" s="135" t="s">
        <v>11</v>
      </c>
      <c r="J62" s="135">
        <v>45</v>
      </c>
      <c r="K62" s="71"/>
    </row>
    <row r="63" spans="1:11" ht="11.45" customHeight="1" x14ac:dyDescent="0.2">
      <c r="A63" s="38">
        <f>IF(F63&lt;&gt;"",COUNTA($F$12:F63),"")</f>
        <v>45</v>
      </c>
      <c r="B63" s="88" t="s">
        <v>146</v>
      </c>
      <c r="C63" s="91" t="s">
        <v>304</v>
      </c>
      <c r="D63" s="135">
        <v>2</v>
      </c>
      <c r="E63" s="135">
        <v>2</v>
      </c>
      <c r="F63" s="135" t="s">
        <v>11</v>
      </c>
      <c r="G63" s="66">
        <v>3</v>
      </c>
      <c r="H63" s="67">
        <v>-33.299999999999997</v>
      </c>
      <c r="I63" s="135">
        <v>13</v>
      </c>
      <c r="J63" s="135">
        <v>381</v>
      </c>
      <c r="K63" s="71"/>
    </row>
    <row r="64" spans="1:11" ht="11.45" customHeight="1" x14ac:dyDescent="0.2">
      <c r="A64" s="38">
        <f>IF(F64&lt;&gt;"",COUNTA($F$12:F64),"")</f>
        <v>46</v>
      </c>
      <c r="B64" s="88" t="s">
        <v>148</v>
      </c>
      <c r="C64" s="91" t="s">
        <v>305</v>
      </c>
      <c r="D64" s="135">
        <v>2</v>
      </c>
      <c r="E64" s="135">
        <v>1</v>
      </c>
      <c r="F64" s="135">
        <v>1</v>
      </c>
      <c r="G64" s="66" t="s">
        <v>11</v>
      </c>
      <c r="H64" s="67" t="s">
        <v>18</v>
      </c>
      <c r="I64" s="135">
        <v>33</v>
      </c>
      <c r="J64" s="135">
        <v>5470</v>
      </c>
      <c r="K64" s="71"/>
    </row>
    <row r="65" spans="1:11" ht="22.5" customHeight="1" x14ac:dyDescent="0.2">
      <c r="A65" s="38">
        <f>IF(F65&lt;&gt;"",COUNTA($F$12:F65),"")</f>
        <v>47</v>
      </c>
      <c r="B65" s="137" t="s">
        <v>150</v>
      </c>
      <c r="C65" s="91" t="s">
        <v>306</v>
      </c>
      <c r="D65" s="135" t="s">
        <v>11</v>
      </c>
      <c r="E65" s="135" t="s">
        <v>11</v>
      </c>
      <c r="F65" s="135" t="s">
        <v>11</v>
      </c>
      <c r="G65" s="66">
        <v>2</v>
      </c>
      <c r="H65" s="67" t="s">
        <v>18</v>
      </c>
      <c r="I65" s="135" t="s">
        <v>11</v>
      </c>
      <c r="J65" s="135" t="s">
        <v>11</v>
      </c>
      <c r="K65" s="71"/>
    </row>
    <row r="66" spans="1:11" ht="11.45" customHeight="1" x14ac:dyDescent="0.2">
      <c r="A66" s="38">
        <f>IF(F66&lt;&gt;"",COUNTA($F$12:F66),"")</f>
        <v>48</v>
      </c>
      <c r="B66" s="88" t="s">
        <v>152</v>
      </c>
      <c r="C66" s="91" t="s">
        <v>307</v>
      </c>
      <c r="D66" s="135">
        <v>2</v>
      </c>
      <c r="E66" s="135">
        <v>2</v>
      </c>
      <c r="F66" s="135" t="s">
        <v>11</v>
      </c>
      <c r="G66" s="66" t="s">
        <v>11</v>
      </c>
      <c r="H66" s="67" t="s">
        <v>18</v>
      </c>
      <c r="I66" s="135">
        <v>2</v>
      </c>
      <c r="J66" s="135">
        <v>735</v>
      </c>
      <c r="K66" s="71"/>
    </row>
    <row r="67" spans="1:11" ht="22.5" customHeight="1" x14ac:dyDescent="0.2">
      <c r="A67" s="38">
        <f>IF(F67&lt;&gt;"",COUNTA($F$12:F67),"")</f>
        <v>49</v>
      </c>
      <c r="B67" s="137" t="s">
        <v>154</v>
      </c>
      <c r="C67" s="91" t="s">
        <v>308</v>
      </c>
      <c r="D67" s="135">
        <v>3</v>
      </c>
      <c r="E67" s="135">
        <v>2</v>
      </c>
      <c r="F67" s="135">
        <v>1</v>
      </c>
      <c r="G67" s="66">
        <v>2</v>
      </c>
      <c r="H67" s="67">
        <v>50</v>
      </c>
      <c r="I67" s="135" t="s">
        <v>11</v>
      </c>
      <c r="J67" s="135">
        <v>1851</v>
      </c>
      <c r="K67" s="71"/>
    </row>
    <row r="68" spans="1:11" ht="22.5" customHeight="1" x14ac:dyDescent="0.2">
      <c r="A68" s="38">
        <f>IF(F68&lt;&gt;"",COUNTA($F$12:F68),"")</f>
        <v>50</v>
      </c>
      <c r="B68" s="137" t="s">
        <v>156</v>
      </c>
      <c r="C68" s="91" t="s">
        <v>309</v>
      </c>
      <c r="D68" s="135">
        <v>8</v>
      </c>
      <c r="E68" s="135">
        <v>8</v>
      </c>
      <c r="F68" s="135" t="s">
        <v>11</v>
      </c>
      <c r="G68" s="66">
        <v>4</v>
      </c>
      <c r="H68" s="67">
        <v>100</v>
      </c>
      <c r="I68" s="135">
        <v>66</v>
      </c>
      <c r="J68" s="135">
        <v>1206</v>
      </c>
      <c r="K68" s="71"/>
    </row>
    <row r="69" spans="1:11" ht="11.45" customHeight="1" x14ac:dyDescent="0.2">
      <c r="A69" s="38">
        <f>IF(F69&lt;&gt;"",COUNTA($F$12:F69),"")</f>
        <v>51</v>
      </c>
      <c r="B69" s="88" t="s">
        <v>160</v>
      </c>
      <c r="C69" s="91" t="s">
        <v>310</v>
      </c>
      <c r="D69" s="135">
        <v>2</v>
      </c>
      <c r="E69" s="135">
        <v>2</v>
      </c>
      <c r="F69" s="135" t="s">
        <v>11</v>
      </c>
      <c r="G69" s="66">
        <v>3</v>
      </c>
      <c r="H69" s="67">
        <v>-33.299999999999997</v>
      </c>
      <c r="I69" s="135">
        <v>8</v>
      </c>
      <c r="J69" s="135">
        <v>436</v>
      </c>
      <c r="K69" s="71"/>
    </row>
    <row r="70" spans="1:11" ht="11.45" customHeight="1" x14ac:dyDescent="0.2">
      <c r="A70" s="38">
        <f>IF(F70&lt;&gt;"",COUNTA($F$12:F70),"")</f>
        <v>52</v>
      </c>
      <c r="B70" s="137" t="s">
        <v>164</v>
      </c>
      <c r="C70" s="91" t="s">
        <v>311</v>
      </c>
      <c r="D70" s="135">
        <v>2</v>
      </c>
      <c r="E70" s="135">
        <v>2</v>
      </c>
      <c r="F70" s="135" t="s">
        <v>11</v>
      </c>
      <c r="G70" s="66">
        <v>4</v>
      </c>
      <c r="H70" s="67">
        <v>-50</v>
      </c>
      <c r="I70" s="135" t="s">
        <v>11</v>
      </c>
      <c r="J70" s="135">
        <v>133</v>
      </c>
      <c r="K70" s="71"/>
    </row>
    <row r="71" spans="1:11" ht="11.45" customHeight="1" x14ac:dyDescent="0.2">
      <c r="D71" s="78"/>
      <c r="E71" s="71"/>
      <c r="F71" s="71"/>
      <c r="G71" s="71"/>
      <c r="H71" s="71"/>
      <c r="I71" s="71"/>
      <c r="J71" s="71"/>
      <c r="K71" s="71"/>
    </row>
    <row r="72" spans="1:11" ht="11.45" customHeight="1" x14ac:dyDescent="0.2"/>
    <row r="73" spans="1:11" ht="11.45" customHeight="1" x14ac:dyDescent="0.2"/>
    <row r="74" spans="1:11" ht="11.45" customHeight="1" x14ac:dyDescent="0.2"/>
    <row r="75" spans="1:11" ht="11.45" customHeight="1" x14ac:dyDescent="0.2"/>
    <row r="76" spans="1:11" ht="11.45" customHeight="1" x14ac:dyDescent="0.2"/>
    <row r="77" spans="1:11" ht="11.45" customHeight="1" x14ac:dyDescent="0.2"/>
    <row r="78" spans="1:11" ht="11.45" customHeight="1" x14ac:dyDescent="0.2"/>
    <row r="79" spans="1:11" ht="11.45" customHeight="1" x14ac:dyDescent="0.2"/>
    <row r="80" spans="1:11"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sheetData>
  <mergeCells count="21">
    <mergeCell ref="D9:G9"/>
    <mergeCell ref="D11:J11"/>
    <mergeCell ref="D26:J26"/>
    <mergeCell ref="D41:J41"/>
    <mergeCell ref="D56:J56"/>
    <mergeCell ref="A1:C1"/>
    <mergeCell ref="D1:J1"/>
    <mergeCell ref="A2:C2"/>
    <mergeCell ref="D2:J2"/>
    <mergeCell ref="A3:A9"/>
    <mergeCell ref="B3:B9"/>
    <mergeCell ref="C3:C9"/>
    <mergeCell ref="D3:F3"/>
    <mergeCell ref="G3:G8"/>
    <mergeCell ref="H3:H8"/>
    <mergeCell ref="I3:I8"/>
    <mergeCell ref="J3:J8"/>
    <mergeCell ref="D4:D8"/>
    <mergeCell ref="E4:F4"/>
    <mergeCell ref="E5:E8"/>
    <mergeCell ref="F5:F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J113 2022 00&amp;R&amp;"-,Standard"&amp;7&amp;P</oddFooter>
    <evenFooter>&amp;L&amp;"-,Standard"&amp;7&amp;P&amp;R&amp;"-,Standard"&amp;7StatA MV, Statistischer Bericht  J113 2022 00</evenFooter>
  </headerFooter>
  <rowBreaks count="1" manualBreakCount="1">
    <brk id="40" max="16383"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B88"/>
  <sheetViews>
    <sheetView zoomScale="140" zoomScaleNormal="140" workbookViewId="0">
      <selection sqref="A1:B1"/>
    </sheetView>
  </sheetViews>
  <sheetFormatPr baseColWidth="10" defaultColWidth="11.42578125" defaultRowHeight="12" x14ac:dyDescent="0.2"/>
  <cols>
    <col min="1" max="1" width="5.7109375" style="18" customWidth="1"/>
    <col min="2" max="2" width="80.7109375" style="10" customWidth="1"/>
    <col min="3" max="16384" width="11.42578125" style="10"/>
  </cols>
  <sheetData>
    <row r="1" spans="1:2" s="13" customFormat="1" ht="24.95" customHeight="1" x14ac:dyDescent="0.2">
      <c r="A1" s="252" t="s">
        <v>45</v>
      </c>
      <c r="B1" s="252"/>
    </row>
    <row r="2" spans="1:2" s="13" customFormat="1" ht="12" customHeight="1" x14ac:dyDescent="0.2">
      <c r="A2" s="147" t="s">
        <v>312</v>
      </c>
      <c r="B2" s="148" t="s">
        <v>313</v>
      </c>
    </row>
    <row r="3" spans="1:2" s="13" customFormat="1" ht="8.1" customHeight="1" x14ac:dyDescent="0.2">
      <c r="A3" s="24"/>
      <c r="B3" s="24"/>
    </row>
    <row r="4" spans="1:2" ht="12" customHeight="1" x14ac:dyDescent="0.2">
      <c r="A4" s="147" t="s">
        <v>314</v>
      </c>
      <c r="B4" s="148" t="s">
        <v>315</v>
      </c>
    </row>
    <row r="5" spans="1:2" ht="8.1" customHeight="1" x14ac:dyDescent="0.2">
      <c r="A5" s="147"/>
      <c r="B5" s="148"/>
    </row>
    <row r="6" spans="1:2" ht="12" customHeight="1" x14ac:dyDescent="0.2">
      <c r="A6" s="147" t="s">
        <v>316</v>
      </c>
      <c r="B6" s="148" t="s">
        <v>317</v>
      </c>
    </row>
    <row r="7" spans="1:2" ht="8.1" customHeight="1" x14ac:dyDescent="0.2">
      <c r="A7" s="147"/>
      <c r="B7" s="148"/>
    </row>
    <row r="8" spans="1:2" ht="12" customHeight="1" x14ac:dyDescent="0.2">
      <c r="A8" s="147" t="s">
        <v>318</v>
      </c>
      <c r="B8" s="148" t="s">
        <v>319</v>
      </c>
    </row>
    <row r="9" spans="1:2" ht="8.1" customHeight="1" x14ac:dyDescent="0.2">
      <c r="A9" s="147"/>
      <c r="B9" s="148"/>
    </row>
    <row r="10" spans="1:2" ht="36" customHeight="1" x14ac:dyDescent="0.2">
      <c r="A10" s="147" t="s">
        <v>320</v>
      </c>
      <c r="B10" s="148" t="s">
        <v>321</v>
      </c>
    </row>
    <row r="11" spans="1:2" ht="8.1" customHeight="1" x14ac:dyDescent="0.2">
      <c r="A11" s="147"/>
      <c r="B11" s="148"/>
    </row>
    <row r="12" spans="1:2" ht="12" customHeight="1" x14ac:dyDescent="0.2">
      <c r="A12" s="147" t="s">
        <v>322</v>
      </c>
      <c r="B12" s="148" t="s">
        <v>323</v>
      </c>
    </row>
    <row r="13" spans="1:2" ht="8.1" customHeight="1" x14ac:dyDescent="0.2">
      <c r="A13" s="147"/>
      <c r="B13" s="148"/>
    </row>
    <row r="14" spans="1:2" ht="11.45" customHeight="1" x14ac:dyDescent="0.2">
      <c r="A14" s="147"/>
      <c r="B14" s="148"/>
    </row>
    <row r="15" spans="1:2" ht="8.1" customHeight="1" x14ac:dyDescent="0.2">
      <c r="A15" s="147"/>
      <c r="B15" s="148"/>
    </row>
    <row r="16" spans="1:2" ht="11.45" customHeight="1" x14ac:dyDescent="0.2">
      <c r="A16" s="147"/>
      <c r="B16" s="148"/>
    </row>
    <row r="17" spans="1:2" ht="8.1" customHeight="1" x14ac:dyDescent="0.2">
      <c r="A17" s="147"/>
      <c r="B17" s="148"/>
    </row>
    <row r="18" spans="1:2" ht="11.45" customHeight="1" x14ac:dyDescent="0.2">
      <c r="A18" s="147"/>
      <c r="B18" s="148"/>
    </row>
    <row r="19" spans="1:2" ht="8.1" customHeight="1" x14ac:dyDescent="0.2">
      <c r="A19" s="147"/>
      <c r="B19" s="148"/>
    </row>
    <row r="20" spans="1:2" ht="11.45" customHeight="1" x14ac:dyDescent="0.2">
      <c r="A20" s="147"/>
      <c r="B20" s="22"/>
    </row>
    <row r="21" spans="1:2" ht="8.1" customHeight="1" x14ac:dyDescent="0.2">
      <c r="A21" s="11"/>
      <c r="B21" s="22"/>
    </row>
    <row r="22" spans="1:2" ht="11.45" customHeight="1" x14ac:dyDescent="0.2">
      <c r="A22" s="11"/>
      <c r="B22" s="22"/>
    </row>
    <row r="23" spans="1:2" ht="8.1" customHeight="1" x14ac:dyDescent="0.2">
      <c r="A23" s="11"/>
      <c r="B23" s="22"/>
    </row>
    <row r="24" spans="1:2" ht="11.45" customHeight="1" x14ac:dyDescent="0.2">
      <c r="A24" s="11"/>
      <c r="B24" s="22"/>
    </row>
    <row r="25" spans="1:2" ht="8.1" customHeight="1" x14ac:dyDescent="0.2">
      <c r="A25" s="11"/>
      <c r="B25" s="22"/>
    </row>
    <row r="26" spans="1:2" ht="11.45" customHeight="1" x14ac:dyDescent="0.2">
      <c r="A26" s="11"/>
      <c r="B26" s="22"/>
    </row>
    <row r="27" spans="1:2" ht="8.1" customHeight="1" x14ac:dyDescent="0.2">
      <c r="A27" s="11"/>
      <c r="B27" s="22"/>
    </row>
    <row r="28" spans="1:2" ht="11.45" customHeight="1" x14ac:dyDescent="0.2">
      <c r="A28" s="11"/>
      <c r="B28" s="22"/>
    </row>
    <row r="29" spans="1:2" ht="8.1" customHeight="1" x14ac:dyDescent="0.2">
      <c r="A29" s="11"/>
      <c r="B29" s="22"/>
    </row>
    <row r="30" spans="1:2" ht="11.45" customHeight="1" x14ac:dyDescent="0.2">
      <c r="A30" s="11"/>
      <c r="B30" s="22"/>
    </row>
    <row r="31" spans="1:2" ht="8.1" customHeight="1" x14ac:dyDescent="0.2">
      <c r="A31" s="11"/>
      <c r="B31" s="22"/>
    </row>
    <row r="32" spans="1:2" ht="11.45" customHeight="1" x14ac:dyDescent="0.2">
      <c r="A32" s="11"/>
      <c r="B32" s="22"/>
    </row>
    <row r="33" spans="1:2" ht="8.1" customHeight="1" x14ac:dyDescent="0.2">
      <c r="A33" s="11"/>
      <c r="B33" s="22"/>
    </row>
    <row r="34" spans="1:2" ht="11.45" customHeight="1" x14ac:dyDescent="0.2">
      <c r="A34" s="11"/>
      <c r="B34" s="22"/>
    </row>
    <row r="35" spans="1:2" ht="8.1" customHeight="1" x14ac:dyDescent="0.2">
      <c r="A35" s="11"/>
      <c r="B35" s="22"/>
    </row>
    <row r="36" spans="1:2" ht="11.45" customHeight="1" x14ac:dyDescent="0.2">
      <c r="A36" s="11"/>
      <c r="B36" s="22"/>
    </row>
    <row r="37" spans="1:2" ht="8.1" customHeight="1" x14ac:dyDescent="0.2">
      <c r="A37" s="11"/>
      <c r="B37" s="22"/>
    </row>
    <row r="38" spans="1:2" ht="11.45" customHeight="1" x14ac:dyDescent="0.2">
      <c r="A38" s="11"/>
      <c r="B38" s="22"/>
    </row>
    <row r="39" spans="1:2" ht="8.1" customHeight="1" x14ac:dyDescent="0.2">
      <c r="A39" s="11"/>
      <c r="B39" s="22"/>
    </row>
    <row r="40" spans="1:2" ht="11.45" customHeight="1" x14ac:dyDescent="0.2">
      <c r="A40" s="11"/>
      <c r="B40" s="22"/>
    </row>
    <row r="41" spans="1:2" ht="8.1" customHeight="1" x14ac:dyDescent="0.2">
      <c r="A41" s="11"/>
      <c r="B41" s="22"/>
    </row>
    <row r="42" spans="1:2" ht="11.45" customHeight="1" x14ac:dyDescent="0.2">
      <c r="A42" s="11"/>
      <c r="B42" s="22"/>
    </row>
    <row r="43" spans="1:2" ht="8.1" customHeight="1" x14ac:dyDescent="0.2">
      <c r="A43" s="11"/>
      <c r="B43" s="22"/>
    </row>
    <row r="44" spans="1:2" ht="11.45" customHeight="1" x14ac:dyDescent="0.2">
      <c r="A44" s="11"/>
      <c r="B44" s="22"/>
    </row>
    <row r="45" spans="1:2" ht="11.45" customHeight="1" x14ac:dyDescent="0.2">
      <c r="A45" s="11"/>
      <c r="B45" s="22"/>
    </row>
    <row r="46" spans="1:2" ht="11.45" customHeight="1" x14ac:dyDescent="0.2">
      <c r="A46" s="11"/>
      <c r="B46" s="22"/>
    </row>
    <row r="47" spans="1:2" ht="11.45" customHeight="1" x14ac:dyDescent="0.2">
      <c r="A47" s="11"/>
      <c r="B47" s="22"/>
    </row>
    <row r="48" spans="1:2" ht="11.45" customHeight="1" x14ac:dyDescent="0.2">
      <c r="A48" s="149"/>
    </row>
    <row r="49" spans="1:1" ht="11.45" customHeight="1" x14ac:dyDescent="0.2">
      <c r="A49" s="11"/>
    </row>
    <row r="50" spans="1:1" ht="11.45" customHeight="1" x14ac:dyDescent="0.2">
      <c r="A50" s="11"/>
    </row>
    <row r="51" spans="1:1" ht="11.45" customHeight="1" x14ac:dyDescent="0.2">
      <c r="A51" s="11"/>
    </row>
    <row r="52" spans="1:1" ht="11.45" customHeight="1" x14ac:dyDescent="0.2">
      <c r="A52" s="11"/>
    </row>
    <row r="53" spans="1:1" ht="11.45" customHeight="1" x14ac:dyDescent="0.2">
      <c r="A53" s="11"/>
    </row>
    <row r="54" spans="1:1" ht="11.45" customHeight="1" x14ac:dyDescent="0.2">
      <c r="A54" s="11"/>
    </row>
    <row r="55" spans="1:1" ht="11.45" customHeight="1" x14ac:dyDescent="0.2">
      <c r="A55" s="11"/>
    </row>
    <row r="56" spans="1:1" ht="11.45" customHeight="1" x14ac:dyDescent="0.2">
      <c r="A56" s="149"/>
    </row>
    <row r="57" spans="1:1" ht="11.45" customHeight="1" x14ac:dyDescent="0.2">
      <c r="A57" s="11"/>
    </row>
    <row r="58" spans="1:1" ht="11.45" customHeight="1" x14ac:dyDescent="0.2">
      <c r="A58" s="150"/>
    </row>
    <row r="59" spans="1:1" ht="11.45" customHeight="1" x14ac:dyDescent="0.2">
      <c r="A59" s="11"/>
    </row>
    <row r="60" spans="1:1" ht="11.45" customHeight="1" x14ac:dyDescent="0.2">
      <c r="A60" s="149"/>
    </row>
    <row r="61" spans="1:1" ht="11.45" customHeight="1" x14ac:dyDescent="0.2">
      <c r="A61" s="11"/>
    </row>
    <row r="62" spans="1:1" ht="11.45" customHeight="1" x14ac:dyDescent="0.2">
      <c r="A62" s="150"/>
    </row>
    <row r="63" spans="1:1" ht="11.45" customHeight="1" x14ac:dyDescent="0.2">
      <c r="A63" s="11"/>
    </row>
    <row r="64" spans="1:1" ht="11.45" customHeight="1" x14ac:dyDescent="0.2">
      <c r="A64" s="11"/>
    </row>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J113 2022 00&amp;R&amp;"-,Standard"&amp;7&amp;P</oddFooter>
    <evenFooter>&amp;L&amp;"-,Standard"&amp;7&amp;P&amp;R&amp;"-,Standard"&amp;7StatA MV, Statistischer Bericht  J113 2022 00</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C22"/>
  <sheetViews>
    <sheetView zoomScale="140" zoomScaleNormal="140" workbookViewId="0">
      <selection sqref="A1:C1"/>
    </sheetView>
  </sheetViews>
  <sheetFormatPr baseColWidth="10" defaultColWidth="11.42578125" defaultRowHeight="12" x14ac:dyDescent="0.2"/>
  <cols>
    <col min="1" max="1" width="13.7109375" style="10" customWidth="1"/>
    <col min="2" max="2" width="69.7109375" style="22" customWidth="1"/>
    <col min="3" max="3" width="8.7109375" style="10" customWidth="1"/>
    <col min="4" max="16384" width="11.42578125" style="10"/>
  </cols>
  <sheetData>
    <row r="1" spans="1:3" ht="24.95" customHeight="1" x14ac:dyDescent="0.2">
      <c r="A1" s="189" t="s">
        <v>27</v>
      </c>
      <c r="B1" s="189"/>
      <c r="C1" s="189"/>
    </row>
    <row r="2" spans="1:3" s="11" customFormat="1" ht="23.1" customHeight="1" x14ac:dyDescent="0.2">
      <c r="B2" s="12"/>
      <c r="C2" s="11" t="s">
        <v>28</v>
      </c>
    </row>
    <row r="3" spans="1:3" s="13" customFormat="1" ht="30" customHeight="1" x14ac:dyDescent="0.2">
      <c r="A3" s="190" t="s">
        <v>29</v>
      </c>
      <c r="B3" s="190"/>
      <c r="C3" s="11">
        <v>3</v>
      </c>
    </row>
    <row r="4" spans="1:3" s="13" customFormat="1" ht="12" customHeight="1" x14ac:dyDescent="0.2">
      <c r="A4" s="14"/>
      <c r="B4" s="14"/>
      <c r="C4" s="11"/>
    </row>
    <row r="5" spans="1:3" s="13" customFormat="1" ht="12" customHeight="1" x14ac:dyDescent="0.2">
      <c r="A5" s="15" t="s">
        <v>30</v>
      </c>
      <c r="B5" s="15" t="s">
        <v>31</v>
      </c>
      <c r="C5" s="11">
        <v>5</v>
      </c>
    </row>
    <row r="6" spans="1:3" s="13" customFormat="1" ht="12" customHeight="1" x14ac:dyDescent="0.2">
      <c r="A6" s="16" t="s">
        <v>32</v>
      </c>
      <c r="B6" s="17" t="s">
        <v>33</v>
      </c>
      <c r="C6" s="18">
        <v>5</v>
      </c>
    </row>
    <row r="7" spans="1:3" s="13" customFormat="1" ht="12" customHeight="1" x14ac:dyDescent="0.2">
      <c r="A7" s="16"/>
      <c r="B7" s="17"/>
      <c r="C7" s="18"/>
    </row>
    <row r="8" spans="1:3" s="13" customFormat="1" ht="12" customHeight="1" x14ac:dyDescent="0.2">
      <c r="A8" s="19" t="s">
        <v>34</v>
      </c>
      <c r="B8" s="20" t="s">
        <v>325</v>
      </c>
      <c r="C8" s="18">
        <v>6</v>
      </c>
    </row>
    <row r="9" spans="1:3" s="13" customFormat="1" ht="12" customHeight="1" x14ac:dyDescent="0.2">
      <c r="A9" s="16" t="s">
        <v>35</v>
      </c>
      <c r="B9" s="17" t="s">
        <v>326</v>
      </c>
      <c r="C9" s="18">
        <v>6</v>
      </c>
    </row>
    <row r="10" spans="1:3" s="13" customFormat="1" ht="12" customHeight="1" x14ac:dyDescent="0.2">
      <c r="A10" s="16" t="s">
        <v>36</v>
      </c>
      <c r="B10" s="17" t="s">
        <v>327</v>
      </c>
      <c r="C10" s="18">
        <v>8</v>
      </c>
    </row>
    <row r="11" spans="1:3" s="13" customFormat="1" ht="12" customHeight="1" x14ac:dyDescent="0.2">
      <c r="A11" s="16" t="s">
        <v>37</v>
      </c>
      <c r="B11" s="17" t="s">
        <v>328</v>
      </c>
      <c r="C11" s="18">
        <v>9</v>
      </c>
    </row>
    <row r="12" spans="1:3" s="13" customFormat="1" ht="12" customHeight="1" x14ac:dyDescent="0.2">
      <c r="A12" s="16"/>
      <c r="B12" s="17"/>
      <c r="C12" s="18"/>
    </row>
    <row r="13" spans="1:3" s="13" customFormat="1" ht="12" customHeight="1" x14ac:dyDescent="0.2">
      <c r="A13" s="19" t="s">
        <v>38</v>
      </c>
      <c r="B13" s="20" t="s">
        <v>329</v>
      </c>
      <c r="C13" s="18">
        <v>10</v>
      </c>
    </row>
    <row r="14" spans="1:3" s="13" customFormat="1" ht="12" customHeight="1" x14ac:dyDescent="0.2">
      <c r="A14" s="16" t="s">
        <v>39</v>
      </c>
      <c r="B14" s="17" t="s">
        <v>326</v>
      </c>
      <c r="C14" s="18">
        <v>10</v>
      </c>
    </row>
    <row r="15" spans="1:3" s="13" customFormat="1" ht="12" customHeight="1" x14ac:dyDescent="0.2">
      <c r="A15" s="16" t="s">
        <v>40</v>
      </c>
      <c r="B15" s="17" t="s">
        <v>327</v>
      </c>
      <c r="C15" s="18">
        <v>12</v>
      </c>
    </row>
    <row r="16" spans="1:3" s="13" customFormat="1" ht="12" customHeight="1" x14ac:dyDescent="0.2">
      <c r="A16" s="16" t="s">
        <v>41</v>
      </c>
      <c r="B16" s="17" t="s">
        <v>330</v>
      </c>
      <c r="C16" s="18">
        <v>13</v>
      </c>
    </row>
    <row r="17" spans="1:3" s="13" customFormat="1" ht="12" customHeight="1" x14ac:dyDescent="0.2">
      <c r="A17" s="16"/>
      <c r="B17" s="17"/>
      <c r="C17" s="18"/>
    </row>
    <row r="18" spans="1:3" s="13" customFormat="1" ht="12" customHeight="1" x14ac:dyDescent="0.2">
      <c r="A18" s="19" t="s">
        <v>42</v>
      </c>
      <c r="B18" s="20" t="s">
        <v>331</v>
      </c>
      <c r="C18" s="18">
        <v>14</v>
      </c>
    </row>
    <row r="19" spans="1:3" s="13" customFormat="1" ht="12" customHeight="1" x14ac:dyDescent="0.2">
      <c r="A19" s="16" t="s">
        <v>43</v>
      </c>
      <c r="B19" s="17" t="s">
        <v>326</v>
      </c>
      <c r="C19" s="18">
        <v>14</v>
      </c>
    </row>
    <row r="20" spans="1:3" s="13" customFormat="1" ht="12" customHeight="1" x14ac:dyDescent="0.2">
      <c r="A20" s="16" t="s">
        <v>44</v>
      </c>
      <c r="B20" s="17" t="s">
        <v>327</v>
      </c>
      <c r="C20" s="21">
        <v>16</v>
      </c>
    </row>
    <row r="21" spans="1:3" s="13" customFormat="1" ht="12" customHeight="1" x14ac:dyDescent="0.2">
      <c r="A21" s="16"/>
      <c r="B21" s="17"/>
    </row>
    <row r="22" spans="1:3" ht="30" customHeight="1" x14ac:dyDescent="0.2">
      <c r="A22" s="190" t="s">
        <v>45</v>
      </c>
      <c r="B22" s="190"/>
      <c r="C22" s="13">
        <v>18</v>
      </c>
    </row>
  </sheetData>
  <mergeCells count="3">
    <mergeCell ref="A1:C1"/>
    <mergeCell ref="A3:B3"/>
    <mergeCell ref="A22:B22"/>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J113 2022 00&amp;R&amp;"-,Standard"&amp;7&amp;P</oddFooter>
    <evenFooter>&amp;L&amp;"-,Standard"&amp;7&amp;P&amp;R&amp;"-,Standard"&amp;7StatA MV, Statistischer Bericht  J113 2022 00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B68"/>
  <sheetViews>
    <sheetView zoomScale="140" zoomScaleNormal="140" workbookViewId="0"/>
  </sheetViews>
  <sheetFormatPr baseColWidth="10" defaultColWidth="11.42578125" defaultRowHeight="11.45" customHeight="1" x14ac:dyDescent="0.2"/>
  <cols>
    <col min="1" max="1" width="95.7109375" style="10" customWidth="1"/>
    <col min="2" max="2" width="72.7109375" style="10" customWidth="1"/>
    <col min="3" max="3" width="8.7109375" style="10" customWidth="1"/>
    <col min="4" max="16384" width="11.42578125" style="10"/>
  </cols>
  <sheetData>
    <row r="1" spans="1:2" s="25" customFormat="1" ht="24.95" customHeight="1" x14ac:dyDescent="0.2">
      <c r="A1" s="23" t="s">
        <v>29</v>
      </c>
      <c r="B1" s="24"/>
    </row>
    <row r="2" spans="1:2" ht="11.45" customHeight="1" x14ac:dyDescent="0.2">
      <c r="A2" s="14"/>
      <c r="B2" s="14"/>
    </row>
    <row r="3" spans="1:2" ht="11.45" customHeight="1" x14ac:dyDescent="0.2">
      <c r="A3" s="14"/>
      <c r="B3" s="14"/>
    </row>
    <row r="4" spans="1:2" ht="11.45" customHeight="1" x14ac:dyDescent="0.2">
      <c r="A4" s="14"/>
      <c r="B4" s="14"/>
    </row>
    <row r="5" spans="1:2" ht="11.45" customHeight="1" x14ac:dyDescent="0.2">
      <c r="A5" s="14"/>
      <c r="B5" s="14"/>
    </row>
    <row r="6" spans="1:2" ht="11.45" customHeight="1" x14ac:dyDescent="0.2">
      <c r="A6" s="14"/>
      <c r="B6" s="14"/>
    </row>
    <row r="7" spans="1:2" ht="11.45" customHeight="1" x14ac:dyDescent="0.2">
      <c r="A7" s="14"/>
      <c r="B7" s="14"/>
    </row>
    <row r="68" ht="24.95"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J113 2022 00&amp;R&amp;"-,Standard"&amp;7&amp;P</oddFooter>
    <evenFooter>&amp;L&amp;"-,Standard"&amp;7&amp;P&amp;R&amp;"-,Standard"&amp;7StatA MV, Statistischer Bericht  J113 2022 00</evenFooter>
  </headerFooter>
  <rowBreaks count="1" manualBreakCount="1">
    <brk id="67"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J55"/>
  <sheetViews>
    <sheetView zoomScale="140" zoomScaleNormal="140" workbookViewId="0">
      <pane xSplit="2" ySplit="8" topLeftCell="C9" activePane="bottomRight" state="frozen"/>
      <selection sqref="A1:B1"/>
      <selection pane="topRight" sqref="A1:B1"/>
      <selection pane="bottomLeft" sqref="A1:B1"/>
      <selection pane="bottomRight" activeCell="C9" sqref="C9"/>
    </sheetView>
  </sheetViews>
  <sheetFormatPr baseColWidth="10" defaultColWidth="11.42578125" defaultRowHeight="11.45" customHeight="1" x14ac:dyDescent="0.2"/>
  <cols>
    <col min="1" max="1" width="3.7109375" style="10" customWidth="1"/>
    <col min="2" max="2" width="9.7109375" style="43" customWidth="1"/>
    <col min="3" max="4" width="15.7109375" style="43" customWidth="1"/>
    <col min="5" max="7" width="15.7109375" style="10" customWidth="1"/>
    <col min="8" max="16384" width="11.42578125" style="10"/>
  </cols>
  <sheetData>
    <row r="1" spans="1:10" s="15" customFormat="1" ht="24.95" customHeight="1" x14ac:dyDescent="0.2">
      <c r="A1" s="192" t="s">
        <v>30</v>
      </c>
      <c r="B1" s="193"/>
      <c r="C1" s="194" t="s">
        <v>31</v>
      </c>
      <c r="D1" s="194"/>
      <c r="E1" s="194"/>
      <c r="F1" s="194"/>
      <c r="G1" s="195"/>
      <c r="I1" s="26"/>
      <c r="J1" s="27"/>
    </row>
    <row r="2" spans="1:10" s="28" customFormat="1" ht="30" customHeight="1" x14ac:dyDescent="0.2">
      <c r="A2" s="196" t="s">
        <v>46</v>
      </c>
      <c r="B2" s="197"/>
      <c r="C2" s="198" t="s">
        <v>33</v>
      </c>
      <c r="D2" s="198"/>
      <c r="E2" s="198"/>
      <c r="F2" s="198"/>
      <c r="G2" s="199"/>
    </row>
    <row r="3" spans="1:10" s="13" customFormat="1" ht="11.45" customHeight="1" x14ac:dyDescent="0.2">
      <c r="A3" s="200" t="s">
        <v>47</v>
      </c>
      <c r="B3" s="191" t="s">
        <v>48</v>
      </c>
      <c r="C3" s="191" t="s">
        <v>49</v>
      </c>
      <c r="D3" s="191"/>
      <c r="E3" s="191"/>
      <c r="F3" s="29" t="s">
        <v>50</v>
      </c>
      <c r="G3" s="201" t="s">
        <v>51</v>
      </c>
    </row>
    <row r="4" spans="1:10" s="13" customFormat="1" ht="11.45" customHeight="1" x14ac:dyDescent="0.2">
      <c r="A4" s="200"/>
      <c r="B4" s="191"/>
      <c r="C4" s="191" t="s">
        <v>52</v>
      </c>
      <c r="D4" s="191" t="s">
        <v>53</v>
      </c>
      <c r="E4" s="191"/>
      <c r="F4" s="191" t="s">
        <v>54</v>
      </c>
      <c r="G4" s="201"/>
    </row>
    <row r="5" spans="1:10" s="30" customFormat="1" ht="11.45" customHeight="1" x14ac:dyDescent="0.2">
      <c r="A5" s="200"/>
      <c r="B5" s="191"/>
      <c r="C5" s="191"/>
      <c r="D5" s="191" t="s">
        <v>55</v>
      </c>
      <c r="E5" s="191" t="s">
        <v>56</v>
      </c>
      <c r="F5" s="191"/>
      <c r="G5" s="201"/>
    </row>
    <row r="6" spans="1:10" s="30" customFormat="1" ht="11.45" customHeight="1" x14ac:dyDescent="0.2">
      <c r="A6" s="200"/>
      <c r="B6" s="191"/>
      <c r="C6" s="191"/>
      <c r="D6" s="191"/>
      <c r="E6" s="191"/>
      <c r="F6" s="191"/>
      <c r="G6" s="201"/>
    </row>
    <row r="7" spans="1:10" s="30" customFormat="1" ht="11.45" customHeight="1" x14ac:dyDescent="0.2">
      <c r="A7" s="200"/>
      <c r="B7" s="191"/>
      <c r="C7" s="191" t="s">
        <v>57</v>
      </c>
      <c r="D7" s="191"/>
      <c r="E7" s="191"/>
      <c r="F7" s="191"/>
      <c r="G7" s="31" t="s">
        <v>58</v>
      </c>
    </row>
    <row r="8" spans="1:10" s="30" customFormat="1" ht="11.45" customHeight="1" x14ac:dyDescent="0.2">
      <c r="A8" s="32">
        <v>1</v>
      </c>
      <c r="B8" s="33">
        <v>2</v>
      </c>
      <c r="C8" s="33">
        <v>3</v>
      </c>
      <c r="D8" s="33">
        <v>4</v>
      </c>
      <c r="E8" s="33">
        <v>5</v>
      </c>
      <c r="F8" s="33">
        <v>6</v>
      </c>
      <c r="G8" s="34">
        <v>7</v>
      </c>
    </row>
    <row r="9" spans="1:10" s="30" customFormat="1" ht="11.45" customHeight="1" x14ac:dyDescent="0.2">
      <c r="A9" s="35"/>
      <c r="B9" s="36"/>
      <c r="C9" s="37"/>
      <c r="D9" s="37"/>
      <c r="E9" s="37"/>
      <c r="F9" s="37"/>
      <c r="G9" s="37"/>
    </row>
    <row r="10" spans="1:10" s="13" customFormat="1" ht="11.45" customHeight="1" x14ac:dyDescent="0.2">
      <c r="A10" s="38">
        <f>IF(D10&lt;&gt;"",COUNTA($D10:D$10),"")</f>
        <v>1</v>
      </c>
      <c r="B10" s="39">
        <v>1991</v>
      </c>
      <c r="C10" s="37">
        <v>57</v>
      </c>
      <c r="D10" s="37">
        <v>56</v>
      </c>
      <c r="E10" s="37">
        <v>1</v>
      </c>
      <c r="F10" s="37">
        <v>56</v>
      </c>
      <c r="G10" s="37">
        <v>158417</v>
      </c>
    </row>
    <row r="11" spans="1:10" s="13" customFormat="1" ht="11.45" customHeight="1" x14ac:dyDescent="0.2">
      <c r="A11" s="38">
        <f>IF(D11&lt;&gt;"",COUNTA($D$10:D11),"")</f>
        <v>2</v>
      </c>
      <c r="B11" s="39">
        <v>1992</v>
      </c>
      <c r="C11" s="37">
        <v>161</v>
      </c>
      <c r="D11" s="37">
        <v>117</v>
      </c>
      <c r="E11" s="37">
        <v>44</v>
      </c>
      <c r="F11" s="37">
        <v>136</v>
      </c>
      <c r="G11" s="37">
        <v>286675</v>
      </c>
    </row>
    <row r="12" spans="1:10" s="13" customFormat="1" ht="11.45" customHeight="1" x14ac:dyDescent="0.2">
      <c r="A12" s="38">
        <f>IF(D12&lt;&gt;"",COUNTA($D$10:D12),"")</f>
        <v>3</v>
      </c>
      <c r="B12" s="39">
        <v>1993</v>
      </c>
      <c r="C12" s="37">
        <v>316</v>
      </c>
      <c r="D12" s="37">
        <v>156</v>
      </c>
      <c r="E12" s="37">
        <v>160</v>
      </c>
      <c r="F12" s="37">
        <v>229</v>
      </c>
      <c r="G12" s="37">
        <v>169949</v>
      </c>
    </row>
    <row r="13" spans="1:10" s="30" customFormat="1" ht="11.45" customHeight="1" x14ac:dyDescent="0.2">
      <c r="A13" s="38">
        <f>IF(D13&lt;&gt;"",COUNTA($D$10:D13),"")</f>
        <v>4</v>
      </c>
      <c r="B13" s="39">
        <v>1994</v>
      </c>
      <c r="C13" s="37">
        <v>436</v>
      </c>
      <c r="D13" s="37">
        <v>211</v>
      </c>
      <c r="E13" s="37">
        <v>225</v>
      </c>
      <c r="F13" s="37">
        <v>302</v>
      </c>
      <c r="G13" s="37">
        <v>231231</v>
      </c>
    </row>
    <row r="14" spans="1:10" s="30" customFormat="1" ht="11.45" customHeight="1" x14ac:dyDescent="0.2">
      <c r="A14" s="38">
        <f>IF(D14&lt;&gt;"",COUNTA($D$10:D14),"")</f>
        <v>5</v>
      </c>
      <c r="B14" s="39">
        <v>1995</v>
      </c>
      <c r="C14" s="37">
        <v>692</v>
      </c>
      <c r="D14" s="37">
        <v>332</v>
      </c>
      <c r="E14" s="37">
        <v>360</v>
      </c>
      <c r="F14" s="37">
        <v>514</v>
      </c>
      <c r="G14" s="37">
        <v>381802</v>
      </c>
    </row>
    <row r="15" spans="1:10" s="13" customFormat="1" ht="11.45" customHeight="1" x14ac:dyDescent="0.2">
      <c r="A15" s="38">
        <f>IF(D15&lt;&gt;"",COUNTA($D$10:D15),"")</f>
        <v>6</v>
      </c>
      <c r="B15" s="39">
        <v>1996</v>
      </c>
      <c r="C15" s="37">
        <v>645</v>
      </c>
      <c r="D15" s="37">
        <v>346</v>
      </c>
      <c r="E15" s="37">
        <v>299</v>
      </c>
      <c r="F15" s="37">
        <v>548</v>
      </c>
      <c r="G15" s="37">
        <v>413877</v>
      </c>
    </row>
    <row r="16" spans="1:10" ht="11.45" customHeight="1" x14ac:dyDescent="0.2">
      <c r="A16" s="38">
        <f>IF(D16&lt;&gt;"",COUNTA($D$10:D16),"")</f>
        <v>7</v>
      </c>
      <c r="B16" s="39">
        <v>1997</v>
      </c>
      <c r="C16" s="37">
        <v>974</v>
      </c>
      <c r="D16" s="37">
        <v>430</v>
      </c>
      <c r="E16" s="37">
        <v>544</v>
      </c>
      <c r="F16" s="37">
        <v>741</v>
      </c>
      <c r="G16" s="37">
        <v>692038</v>
      </c>
    </row>
    <row r="17" spans="1:7" ht="11.45" customHeight="1" x14ac:dyDescent="0.2">
      <c r="A17" s="38">
        <f>IF(D17&lt;&gt;"",COUNTA($D$10:D17),"")</f>
        <v>8</v>
      </c>
      <c r="B17" s="39">
        <v>1998</v>
      </c>
      <c r="C17" s="37">
        <v>1087</v>
      </c>
      <c r="D17" s="37">
        <v>390</v>
      </c>
      <c r="E17" s="37">
        <v>697</v>
      </c>
      <c r="F17" s="37">
        <v>802</v>
      </c>
      <c r="G17" s="37">
        <v>552871</v>
      </c>
    </row>
    <row r="18" spans="1:7" ht="11.45" customHeight="1" x14ac:dyDescent="0.2">
      <c r="A18" s="38">
        <f>IF(D18&lt;&gt;"",COUNTA($D$10:D18),"")</f>
        <v>9</v>
      </c>
      <c r="B18" s="39">
        <v>1999</v>
      </c>
      <c r="C18" s="37">
        <v>1110</v>
      </c>
      <c r="D18" s="37">
        <v>541</v>
      </c>
      <c r="E18" s="37">
        <v>566</v>
      </c>
      <c r="F18" s="37">
        <v>838</v>
      </c>
      <c r="G18" s="37">
        <v>605595</v>
      </c>
    </row>
    <row r="19" spans="1:7" ht="11.45" customHeight="1" x14ac:dyDescent="0.2">
      <c r="A19" s="38">
        <f>IF(D19&lt;&gt;"",COUNTA($D$10:D19),"")</f>
        <v>10</v>
      </c>
      <c r="B19" s="39">
        <v>2000</v>
      </c>
      <c r="C19" s="37">
        <v>1300</v>
      </c>
      <c r="D19" s="37">
        <v>712</v>
      </c>
      <c r="E19" s="37">
        <v>566</v>
      </c>
      <c r="F19" s="37">
        <v>998</v>
      </c>
      <c r="G19" s="37">
        <v>624832</v>
      </c>
    </row>
    <row r="20" spans="1:7" ht="11.45" customHeight="1" x14ac:dyDescent="0.2">
      <c r="A20" s="38">
        <f>IF(D20&lt;&gt;"",COUNTA($D$10:D20),"")</f>
        <v>11</v>
      </c>
      <c r="B20" s="39">
        <v>2001</v>
      </c>
      <c r="C20" s="37">
        <v>1563</v>
      </c>
      <c r="D20" s="37">
        <v>854</v>
      </c>
      <c r="E20" s="37">
        <v>670</v>
      </c>
      <c r="F20" s="37">
        <v>1303</v>
      </c>
      <c r="G20" s="37">
        <v>752417</v>
      </c>
    </row>
    <row r="21" spans="1:7" ht="11.45" customHeight="1" x14ac:dyDescent="0.2">
      <c r="A21" s="38">
        <f>IF(D21&lt;&gt;"",COUNTA($D$10:D21),"")</f>
        <v>12</v>
      </c>
      <c r="B21" s="39">
        <v>2002</v>
      </c>
      <c r="C21" s="37">
        <v>2504</v>
      </c>
      <c r="D21" s="37">
        <v>1962</v>
      </c>
      <c r="E21" s="37">
        <v>520</v>
      </c>
      <c r="F21" s="37">
        <v>1146</v>
      </c>
      <c r="G21" s="37">
        <v>1158820</v>
      </c>
    </row>
    <row r="22" spans="1:7" ht="11.45" customHeight="1" x14ac:dyDescent="0.2">
      <c r="A22" s="38">
        <f>IF(D22&lt;&gt;"",COUNTA($D$10:D22),"")</f>
        <v>13</v>
      </c>
      <c r="B22" s="39">
        <v>2003</v>
      </c>
      <c r="C22" s="37">
        <v>2793</v>
      </c>
      <c r="D22" s="37">
        <v>2248</v>
      </c>
      <c r="E22" s="37">
        <v>515</v>
      </c>
      <c r="F22" s="37">
        <v>1108</v>
      </c>
      <c r="G22" s="37">
        <v>1011571</v>
      </c>
    </row>
    <row r="23" spans="1:7" ht="11.45" customHeight="1" x14ac:dyDescent="0.2">
      <c r="A23" s="38">
        <f>IF(D23&lt;&gt;"",COUNTA($D$10:D23),"")</f>
        <v>14</v>
      </c>
      <c r="B23" s="39">
        <v>2004</v>
      </c>
      <c r="C23" s="37">
        <v>3413</v>
      </c>
      <c r="D23" s="37">
        <v>2809</v>
      </c>
      <c r="E23" s="37">
        <v>541</v>
      </c>
      <c r="F23" s="37">
        <v>1029</v>
      </c>
      <c r="G23" s="37">
        <v>1715228</v>
      </c>
    </row>
    <row r="24" spans="1:7" ht="11.45" customHeight="1" x14ac:dyDescent="0.2">
      <c r="A24" s="38">
        <f>IF(D24&lt;&gt;"",COUNTA($D$10:D24),"")</f>
        <v>15</v>
      </c>
      <c r="B24" s="39">
        <v>2005</v>
      </c>
      <c r="C24" s="37">
        <v>3836</v>
      </c>
      <c r="D24" s="37">
        <v>3411</v>
      </c>
      <c r="E24" s="37">
        <v>371</v>
      </c>
      <c r="F24" s="37">
        <v>948</v>
      </c>
      <c r="G24" s="37">
        <v>731922</v>
      </c>
    </row>
    <row r="25" spans="1:7" ht="11.45" customHeight="1" x14ac:dyDescent="0.2">
      <c r="A25" s="38">
        <f>IF(D25&lt;&gt;"",COUNTA($D$10:D25),"")</f>
        <v>16</v>
      </c>
      <c r="B25" s="39">
        <v>2006</v>
      </c>
      <c r="C25" s="37">
        <v>4253</v>
      </c>
      <c r="D25" s="37">
        <v>3946</v>
      </c>
      <c r="E25" s="37">
        <v>234</v>
      </c>
      <c r="F25" s="37">
        <v>672</v>
      </c>
      <c r="G25" s="37">
        <v>657470</v>
      </c>
    </row>
    <row r="26" spans="1:7" ht="11.45" customHeight="1" x14ac:dyDescent="0.2">
      <c r="A26" s="38">
        <f>IF(D26&lt;&gt;"",COUNTA($D$10:D26),"")</f>
        <v>17</v>
      </c>
      <c r="B26" s="39">
        <v>2007</v>
      </c>
      <c r="C26" s="37">
        <v>3232</v>
      </c>
      <c r="D26" s="37">
        <v>2971</v>
      </c>
      <c r="E26" s="37">
        <v>195</v>
      </c>
      <c r="F26" s="37">
        <v>490</v>
      </c>
      <c r="G26" s="37">
        <v>423352</v>
      </c>
    </row>
    <row r="27" spans="1:7" ht="11.45" customHeight="1" x14ac:dyDescent="0.2">
      <c r="A27" s="38">
        <f>IF(D27&lt;&gt;"",COUNTA($D$10:D27),"")</f>
        <v>18</v>
      </c>
      <c r="B27" s="39">
        <v>2008</v>
      </c>
      <c r="C27" s="37">
        <v>3112</v>
      </c>
      <c r="D27" s="37">
        <v>2834</v>
      </c>
      <c r="E27" s="37">
        <v>203</v>
      </c>
      <c r="F27" s="37">
        <v>505</v>
      </c>
      <c r="G27" s="37">
        <v>644749</v>
      </c>
    </row>
    <row r="28" spans="1:7" ht="11.45" customHeight="1" x14ac:dyDescent="0.2">
      <c r="A28" s="38">
        <f>IF(D28&lt;&gt;"",COUNTA($D$10:D28),"")</f>
        <v>19</v>
      </c>
      <c r="B28" s="39">
        <v>2009</v>
      </c>
      <c r="C28" s="37">
        <v>3153</v>
      </c>
      <c r="D28" s="37">
        <v>2859</v>
      </c>
      <c r="E28" s="37">
        <v>199</v>
      </c>
      <c r="F28" s="37">
        <v>485</v>
      </c>
      <c r="G28" s="37">
        <v>1109722</v>
      </c>
    </row>
    <row r="29" spans="1:7" ht="11.45" customHeight="1" x14ac:dyDescent="0.2">
      <c r="A29" s="38">
        <f>IF(D29&lt;&gt;"",COUNTA($D$10:D29),"")</f>
        <v>20</v>
      </c>
      <c r="B29" s="39">
        <v>2010</v>
      </c>
      <c r="C29" s="37">
        <v>3372</v>
      </c>
      <c r="D29" s="37">
        <v>3135</v>
      </c>
      <c r="E29" s="37">
        <v>146</v>
      </c>
      <c r="F29" s="37">
        <v>456</v>
      </c>
      <c r="G29" s="37">
        <v>600979</v>
      </c>
    </row>
    <row r="30" spans="1:7" ht="11.45" customHeight="1" x14ac:dyDescent="0.2">
      <c r="A30" s="38">
        <f>IF(D30&lt;&gt;"",COUNTA($D$10:D30),"")</f>
        <v>21</v>
      </c>
      <c r="B30" s="39">
        <v>2011</v>
      </c>
      <c r="C30" s="37">
        <v>3249</v>
      </c>
      <c r="D30" s="37">
        <v>3024</v>
      </c>
      <c r="E30" s="37">
        <v>144</v>
      </c>
      <c r="F30" s="37">
        <v>433</v>
      </c>
      <c r="G30" s="37">
        <v>444615</v>
      </c>
    </row>
    <row r="31" spans="1:7" ht="11.45" customHeight="1" x14ac:dyDescent="0.2">
      <c r="A31" s="38">
        <f>IF(D31&lt;&gt;"",COUNTA($D$10:D31),"")</f>
        <v>22</v>
      </c>
      <c r="B31" s="39">
        <v>2012</v>
      </c>
      <c r="C31" s="37">
        <v>3032</v>
      </c>
      <c r="D31" s="37">
        <v>2781</v>
      </c>
      <c r="E31" s="37">
        <v>168</v>
      </c>
      <c r="F31" s="37">
        <v>375</v>
      </c>
      <c r="G31" s="37">
        <v>415082</v>
      </c>
    </row>
    <row r="32" spans="1:7" ht="11.45" customHeight="1" x14ac:dyDescent="0.2">
      <c r="A32" s="38">
        <f>IF(D32&lt;&gt;"",COUNTA($D$10:D32),"")</f>
        <v>23</v>
      </c>
      <c r="B32" s="40">
        <v>2013</v>
      </c>
      <c r="C32" s="37">
        <v>2786</v>
      </c>
      <c r="D32" s="37">
        <v>2623</v>
      </c>
      <c r="E32" s="37">
        <v>108</v>
      </c>
      <c r="F32" s="37">
        <v>311</v>
      </c>
      <c r="G32" s="37">
        <v>365128</v>
      </c>
    </row>
    <row r="33" spans="1:7" ht="11.45" customHeight="1" x14ac:dyDescent="0.2">
      <c r="A33" s="38">
        <f>IF(D33&lt;&gt;"",COUNTA($D$10:D33),"")</f>
        <v>24</v>
      </c>
      <c r="B33" s="40">
        <v>2014</v>
      </c>
      <c r="C33" s="37">
        <v>2920</v>
      </c>
      <c r="D33" s="37">
        <v>2735</v>
      </c>
      <c r="E33" s="37">
        <v>131</v>
      </c>
      <c r="F33" s="37">
        <v>308</v>
      </c>
      <c r="G33" s="37">
        <v>367614</v>
      </c>
    </row>
    <row r="34" spans="1:7" ht="11.45" customHeight="1" x14ac:dyDescent="0.2">
      <c r="A34" s="38">
        <f>IF(D34&lt;&gt;"",COUNTA($D$10:D34),"")</f>
        <v>25</v>
      </c>
      <c r="B34" s="40">
        <v>2015</v>
      </c>
      <c r="C34" s="37">
        <v>2667</v>
      </c>
      <c r="D34" s="37">
        <v>2479</v>
      </c>
      <c r="E34" s="37">
        <v>128</v>
      </c>
      <c r="F34" s="37">
        <v>323</v>
      </c>
      <c r="G34" s="37">
        <v>283365</v>
      </c>
    </row>
    <row r="35" spans="1:7" ht="11.45" customHeight="1" x14ac:dyDescent="0.2">
      <c r="A35" s="38">
        <f>IF(D35&lt;&gt;"",COUNTA($D$10:D35),"")</f>
        <v>26</v>
      </c>
      <c r="B35" s="40">
        <v>2016</v>
      </c>
      <c r="C35" s="37">
        <v>2509</v>
      </c>
      <c r="D35" s="37">
        <v>2343</v>
      </c>
      <c r="E35" s="37">
        <v>125</v>
      </c>
      <c r="F35" s="37">
        <v>304</v>
      </c>
      <c r="G35" s="37">
        <v>1153198</v>
      </c>
    </row>
    <row r="36" spans="1:7" ht="11.45" customHeight="1" x14ac:dyDescent="0.2">
      <c r="A36" s="38">
        <f>IF(D36&lt;&gt;"",COUNTA($D$10:D36),"")</f>
        <v>27</v>
      </c>
      <c r="B36" s="40">
        <v>2017</v>
      </c>
      <c r="C36" s="37">
        <v>2378</v>
      </c>
      <c r="D36" s="37">
        <v>2221</v>
      </c>
      <c r="E36" s="37">
        <v>97</v>
      </c>
      <c r="F36" s="37">
        <v>251</v>
      </c>
      <c r="G36" s="37">
        <v>346298</v>
      </c>
    </row>
    <row r="37" spans="1:7" ht="11.45" customHeight="1" x14ac:dyDescent="0.2">
      <c r="A37" s="38">
        <f>IF(D37&lt;&gt;"",COUNTA($D$10:D37),"")</f>
        <v>28</v>
      </c>
      <c r="B37" s="40">
        <v>2018</v>
      </c>
      <c r="C37" s="37">
        <v>2335</v>
      </c>
      <c r="D37" s="37">
        <v>2212</v>
      </c>
      <c r="E37" s="37">
        <v>83</v>
      </c>
      <c r="F37" s="37">
        <v>248</v>
      </c>
      <c r="G37" s="37">
        <v>309749</v>
      </c>
    </row>
    <row r="38" spans="1:7" ht="11.45" customHeight="1" x14ac:dyDescent="0.2">
      <c r="A38" s="38">
        <f>IF(D38&lt;&gt;"",COUNTA($D$10:D38),"")</f>
        <v>29</v>
      </c>
      <c r="B38" s="40">
        <v>2019</v>
      </c>
      <c r="C38" s="37">
        <v>2232</v>
      </c>
      <c r="D38" s="37">
        <v>2108</v>
      </c>
      <c r="E38" s="37">
        <v>73</v>
      </c>
      <c r="F38" s="37">
        <v>263</v>
      </c>
      <c r="G38" s="37">
        <v>672994</v>
      </c>
    </row>
    <row r="39" spans="1:7" ht="11.45" customHeight="1" x14ac:dyDescent="0.2">
      <c r="A39" s="38">
        <f>IF(D39&lt;&gt;"",COUNTA($D$10:D39),"")</f>
        <v>30</v>
      </c>
      <c r="B39" s="40">
        <v>2020</v>
      </c>
      <c r="C39" s="37">
        <v>1478</v>
      </c>
      <c r="D39" s="37">
        <v>1389</v>
      </c>
      <c r="E39" s="37">
        <v>63</v>
      </c>
      <c r="F39" s="37">
        <v>201</v>
      </c>
      <c r="G39" s="37">
        <v>291913</v>
      </c>
    </row>
    <row r="40" spans="1:7" s="41" customFormat="1" ht="11.45" customHeight="1" x14ac:dyDescent="0.2">
      <c r="A40" s="38">
        <f>IF(D40&lt;&gt;"",COUNTA($D$10:D40),"")</f>
        <v>31</v>
      </c>
      <c r="B40" s="40">
        <v>2021</v>
      </c>
      <c r="C40" s="37">
        <v>2818</v>
      </c>
      <c r="D40" s="37">
        <v>2746</v>
      </c>
      <c r="E40" s="37">
        <v>45</v>
      </c>
      <c r="F40" s="37">
        <v>194</v>
      </c>
      <c r="G40" s="37">
        <v>392157</v>
      </c>
    </row>
    <row r="41" spans="1:7" ht="11.45" customHeight="1" x14ac:dyDescent="0.2">
      <c r="A41" s="38" t="str">
        <f>IF(D41&lt;&gt;"",COUNTA($D$10:D41),"")</f>
        <v/>
      </c>
      <c r="B41" s="42"/>
      <c r="C41" s="37"/>
      <c r="D41" s="37"/>
      <c r="E41" s="37"/>
      <c r="F41" s="37"/>
      <c r="G41" s="37"/>
    </row>
    <row r="42" spans="1:7" ht="11.45" customHeight="1" x14ac:dyDescent="0.2">
      <c r="A42" s="38">
        <f>IF(D42&lt;&gt;"",COUNTA($D$10:D42),"")</f>
        <v>32</v>
      </c>
      <c r="B42" s="40">
        <v>2022</v>
      </c>
      <c r="C42" s="37">
        <v>2344</v>
      </c>
      <c r="D42" s="37">
        <v>2251</v>
      </c>
      <c r="E42" s="37">
        <v>61</v>
      </c>
      <c r="F42" s="37">
        <v>207</v>
      </c>
      <c r="G42" s="37">
        <v>823626</v>
      </c>
    </row>
    <row r="43" spans="1:7" ht="11.45" customHeight="1" x14ac:dyDescent="0.2">
      <c r="A43" s="38">
        <f>IF(D43&lt;&gt;"",COUNTA($D$10:D43),"")</f>
        <v>33</v>
      </c>
      <c r="B43" s="39" t="s">
        <v>59</v>
      </c>
      <c r="C43" s="37">
        <v>174</v>
      </c>
      <c r="D43" s="37">
        <v>167</v>
      </c>
      <c r="E43" s="37">
        <v>1</v>
      </c>
      <c r="F43" s="37">
        <v>16</v>
      </c>
      <c r="G43" s="37">
        <v>25493</v>
      </c>
    </row>
    <row r="44" spans="1:7" ht="11.45" customHeight="1" x14ac:dyDescent="0.2">
      <c r="A44" s="38">
        <f>IF(D44&lt;&gt;"",COUNTA($D$10:D44),"")</f>
        <v>34</v>
      </c>
      <c r="B44" s="39" t="s">
        <v>60</v>
      </c>
      <c r="C44" s="37">
        <v>162</v>
      </c>
      <c r="D44" s="37">
        <v>155</v>
      </c>
      <c r="E44" s="37">
        <v>5</v>
      </c>
      <c r="F44" s="37">
        <v>11</v>
      </c>
      <c r="G44" s="37">
        <v>21328</v>
      </c>
    </row>
    <row r="45" spans="1:7" ht="11.45" customHeight="1" x14ac:dyDescent="0.2">
      <c r="A45" s="38">
        <f>IF(D45&lt;&gt;"",COUNTA($D$10:D45),"")</f>
        <v>35</v>
      </c>
      <c r="B45" s="39" t="s">
        <v>61</v>
      </c>
      <c r="C45" s="37">
        <v>248</v>
      </c>
      <c r="D45" s="37">
        <v>240</v>
      </c>
      <c r="E45" s="37">
        <v>7</v>
      </c>
      <c r="F45" s="37">
        <v>26</v>
      </c>
      <c r="G45" s="37">
        <v>430352</v>
      </c>
    </row>
    <row r="46" spans="1:7" ht="11.45" customHeight="1" x14ac:dyDescent="0.2">
      <c r="A46" s="38">
        <f>IF(D46&lt;&gt;"",COUNTA($D$10:D46),"")</f>
        <v>36</v>
      </c>
      <c r="B46" s="39" t="s">
        <v>62</v>
      </c>
      <c r="C46" s="37">
        <v>175</v>
      </c>
      <c r="D46" s="37">
        <v>167</v>
      </c>
      <c r="E46" s="37">
        <v>5</v>
      </c>
      <c r="F46" s="37">
        <v>18</v>
      </c>
      <c r="G46" s="37">
        <v>14862</v>
      </c>
    </row>
    <row r="47" spans="1:7" ht="11.45" customHeight="1" x14ac:dyDescent="0.2">
      <c r="A47" s="38">
        <f>IF(D47&lt;&gt;"",COUNTA($D$10:D47),"")</f>
        <v>37</v>
      </c>
      <c r="B47" s="39" t="s">
        <v>63</v>
      </c>
      <c r="C47" s="37">
        <v>207</v>
      </c>
      <c r="D47" s="37">
        <v>199</v>
      </c>
      <c r="E47" s="37">
        <v>6</v>
      </c>
      <c r="F47" s="37">
        <v>15</v>
      </c>
      <c r="G47" s="37">
        <v>188195</v>
      </c>
    </row>
    <row r="48" spans="1:7" ht="11.45" customHeight="1" x14ac:dyDescent="0.2">
      <c r="A48" s="38">
        <f>IF(D48&lt;&gt;"",COUNTA($D$10:D48),"")</f>
        <v>38</v>
      </c>
      <c r="B48" s="39" t="s">
        <v>64</v>
      </c>
      <c r="C48" s="37">
        <v>186</v>
      </c>
      <c r="D48" s="37">
        <v>179</v>
      </c>
      <c r="E48" s="37">
        <v>3</v>
      </c>
      <c r="F48" s="37">
        <v>15</v>
      </c>
      <c r="G48" s="37">
        <v>13951</v>
      </c>
    </row>
    <row r="49" spans="1:7" ht="11.45" customHeight="1" x14ac:dyDescent="0.2">
      <c r="A49" s="38">
        <f>IF(D49&lt;&gt;"",COUNTA($D$10:D49),"")</f>
        <v>39</v>
      </c>
      <c r="B49" s="39" t="s">
        <v>65</v>
      </c>
      <c r="C49" s="37">
        <v>202</v>
      </c>
      <c r="D49" s="37">
        <v>193</v>
      </c>
      <c r="E49" s="37">
        <v>6</v>
      </c>
      <c r="F49" s="37">
        <v>21</v>
      </c>
      <c r="G49" s="37">
        <v>23817</v>
      </c>
    </row>
    <row r="50" spans="1:7" ht="11.45" customHeight="1" x14ac:dyDescent="0.2">
      <c r="A50" s="38">
        <f>IF(D50&lt;&gt;"",COUNTA($D$10:D50),"")</f>
        <v>40</v>
      </c>
      <c r="B50" s="39" t="s">
        <v>66</v>
      </c>
      <c r="C50" s="37">
        <v>212</v>
      </c>
      <c r="D50" s="37">
        <v>203</v>
      </c>
      <c r="E50" s="37">
        <v>7</v>
      </c>
      <c r="F50" s="37">
        <v>17</v>
      </c>
      <c r="G50" s="37">
        <v>15025</v>
      </c>
    </row>
    <row r="51" spans="1:7" ht="11.45" customHeight="1" x14ac:dyDescent="0.2">
      <c r="A51" s="38">
        <f>IF(D51&lt;&gt;"",COUNTA($D$10:D51),"")</f>
        <v>41</v>
      </c>
      <c r="B51" s="39" t="s">
        <v>67</v>
      </c>
      <c r="C51" s="37">
        <v>193</v>
      </c>
      <c r="D51" s="37">
        <v>185</v>
      </c>
      <c r="E51" s="37">
        <v>5</v>
      </c>
      <c r="F51" s="37">
        <v>24</v>
      </c>
      <c r="G51" s="37">
        <v>29722</v>
      </c>
    </row>
    <row r="52" spans="1:7" ht="11.45" customHeight="1" x14ac:dyDescent="0.2">
      <c r="A52" s="38">
        <f>IF(D52&lt;&gt;"",COUNTA($D$10:D52),"")</f>
        <v>42</v>
      </c>
      <c r="B52" s="39" t="s">
        <v>68</v>
      </c>
      <c r="C52" s="37">
        <v>161</v>
      </c>
      <c r="D52" s="37">
        <v>153</v>
      </c>
      <c r="E52" s="37">
        <v>5</v>
      </c>
      <c r="F52" s="37">
        <v>14</v>
      </c>
      <c r="G52" s="37">
        <v>19661</v>
      </c>
    </row>
    <row r="53" spans="1:7" ht="11.45" customHeight="1" x14ac:dyDescent="0.2">
      <c r="A53" s="38">
        <f>IF(D53&lt;&gt;"",COUNTA($D$10:D53),"")</f>
        <v>43</v>
      </c>
      <c r="B53" s="39" t="s">
        <v>69</v>
      </c>
      <c r="C53" s="37">
        <v>238</v>
      </c>
      <c r="D53" s="37">
        <v>232</v>
      </c>
      <c r="E53" s="37">
        <v>6</v>
      </c>
      <c r="F53" s="37">
        <v>18</v>
      </c>
      <c r="G53" s="37">
        <v>26804</v>
      </c>
    </row>
    <row r="54" spans="1:7" ht="11.45" customHeight="1" x14ac:dyDescent="0.2">
      <c r="A54" s="38">
        <f>IF(D54&lt;&gt;"",COUNTA($D$10:D54),"")</f>
        <v>44</v>
      </c>
      <c r="B54" s="39" t="s">
        <v>70</v>
      </c>
      <c r="C54" s="37">
        <v>186</v>
      </c>
      <c r="D54" s="37">
        <v>178</v>
      </c>
      <c r="E54" s="37">
        <v>5</v>
      </c>
      <c r="F54" s="37">
        <v>12</v>
      </c>
      <c r="G54" s="37">
        <v>14415</v>
      </c>
    </row>
    <row r="55" spans="1:7" ht="11.45" customHeight="1" x14ac:dyDescent="0.2">
      <c r="C55" s="44"/>
      <c r="D55" s="44"/>
      <c r="E55" s="44"/>
      <c r="F55" s="44"/>
      <c r="G55" s="44"/>
    </row>
  </sheetData>
  <mergeCells count="14">
    <mergeCell ref="F4:F6"/>
    <mergeCell ref="D5:D6"/>
    <mergeCell ref="E5:E6"/>
    <mergeCell ref="C7:F7"/>
    <mergeCell ref="A1:B1"/>
    <mergeCell ref="C1:G1"/>
    <mergeCell ref="A2:B2"/>
    <mergeCell ref="C2:G2"/>
    <mergeCell ref="A3:A7"/>
    <mergeCell ref="B3:B7"/>
    <mergeCell ref="C3:E3"/>
    <mergeCell ref="G3:G6"/>
    <mergeCell ref="C4:C6"/>
    <mergeCell ref="D4:E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J113 2022 00&amp;R&amp;"-,Standard"&amp;7&amp;P</oddFooter>
    <evenFooter>&amp;L&amp;"-,Standard"&amp;7&amp;P&amp;R&amp;"-,Standard"&amp;7StatA MV, Statistischer Bericht  J113 2022 00</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N58"/>
  <sheetViews>
    <sheetView zoomScale="140" zoomScaleNormal="140" zoomScaleSheetLayoutView="50" workbookViewId="0">
      <pane xSplit="2" ySplit="10" topLeftCell="C11" activePane="bottomRight" state="frozen"/>
      <selection sqref="A1:B1"/>
      <selection pane="topRight" sqref="A1:B1"/>
      <selection pane="bottomLeft" sqref="A1:B1"/>
      <selection pane="bottomRight" activeCell="C11" sqref="C11:J11"/>
    </sheetView>
  </sheetViews>
  <sheetFormatPr baseColWidth="10" defaultColWidth="11.42578125" defaultRowHeight="12" customHeight="1" x14ac:dyDescent="0.2"/>
  <cols>
    <col min="1" max="1" width="3.7109375" style="71" customWidth="1"/>
    <col min="2" max="2" width="21.7109375" style="78" customWidth="1"/>
    <col min="3" max="3" width="7.7109375" style="78" customWidth="1"/>
    <col min="4" max="4" width="6.7109375" style="78" customWidth="1"/>
    <col min="5" max="5" width="7.7109375" style="71" customWidth="1"/>
    <col min="6" max="6" width="10.28515625" style="71" customWidth="1"/>
    <col min="7" max="8" width="8.7109375" style="71" customWidth="1"/>
    <col min="9" max="9" width="7.7109375" style="71" customWidth="1"/>
    <col min="10" max="10" width="8.7109375" style="71" customWidth="1"/>
    <col min="11" max="16384" width="11.42578125" style="71"/>
  </cols>
  <sheetData>
    <row r="1" spans="1:14" s="45" customFormat="1" ht="24.95" customHeight="1" x14ac:dyDescent="0.2">
      <c r="A1" s="202" t="s">
        <v>34</v>
      </c>
      <c r="B1" s="203"/>
      <c r="C1" s="204" t="s">
        <v>325</v>
      </c>
      <c r="D1" s="204"/>
      <c r="E1" s="204"/>
      <c r="F1" s="204"/>
      <c r="G1" s="204"/>
      <c r="H1" s="204"/>
      <c r="I1" s="204"/>
      <c r="J1" s="205"/>
      <c r="L1" s="46"/>
    </row>
    <row r="2" spans="1:14" s="47" customFormat="1" ht="30" customHeight="1" x14ac:dyDescent="0.2">
      <c r="A2" s="206" t="s">
        <v>71</v>
      </c>
      <c r="B2" s="207"/>
      <c r="C2" s="208" t="s">
        <v>332</v>
      </c>
      <c r="D2" s="208"/>
      <c r="E2" s="208"/>
      <c r="F2" s="208"/>
      <c r="G2" s="208"/>
      <c r="H2" s="208"/>
      <c r="I2" s="208"/>
      <c r="J2" s="209"/>
    </row>
    <row r="3" spans="1:14" s="48" customFormat="1" ht="11.45" customHeight="1" x14ac:dyDescent="0.2">
      <c r="A3" s="210" t="s">
        <v>47</v>
      </c>
      <c r="B3" s="211" t="s">
        <v>72</v>
      </c>
      <c r="C3" s="211" t="s">
        <v>49</v>
      </c>
      <c r="D3" s="211"/>
      <c r="E3" s="211"/>
      <c r="F3" s="211"/>
      <c r="G3" s="211" t="s">
        <v>73</v>
      </c>
      <c r="H3" s="211" t="s">
        <v>74</v>
      </c>
      <c r="I3" s="211" t="s">
        <v>75</v>
      </c>
      <c r="J3" s="212" t="s">
        <v>76</v>
      </c>
    </row>
    <row r="4" spans="1:14" s="48" customFormat="1" ht="11.45" customHeight="1" x14ac:dyDescent="0.2">
      <c r="A4" s="210"/>
      <c r="B4" s="211"/>
      <c r="C4" s="211" t="s">
        <v>77</v>
      </c>
      <c r="D4" s="211" t="s">
        <v>78</v>
      </c>
      <c r="E4" s="211"/>
      <c r="F4" s="211"/>
      <c r="G4" s="211"/>
      <c r="H4" s="211"/>
      <c r="I4" s="211"/>
      <c r="J4" s="212"/>
    </row>
    <row r="5" spans="1:14" s="48" customFormat="1" ht="11.45" customHeight="1" x14ac:dyDescent="0.2">
      <c r="A5" s="210"/>
      <c r="B5" s="211"/>
      <c r="C5" s="211"/>
      <c r="D5" s="211" t="s">
        <v>55</v>
      </c>
      <c r="E5" s="211" t="s">
        <v>79</v>
      </c>
      <c r="F5" s="211" t="s">
        <v>80</v>
      </c>
      <c r="G5" s="211"/>
      <c r="H5" s="211"/>
      <c r="I5" s="211"/>
      <c r="J5" s="212"/>
    </row>
    <row r="6" spans="1:14" s="48" customFormat="1" ht="11.45" customHeight="1" x14ac:dyDescent="0.2">
      <c r="A6" s="210"/>
      <c r="B6" s="211"/>
      <c r="C6" s="211"/>
      <c r="D6" s="211"/>
      <c r="E6" s="211"/>
      <c r="F6" s="211"/>
      <c r="G6" s="211"/>
      <c r="H6" s="211"/>
      <c r="I6" s="211"/>
      <c r="J6" s="212"/>
    </row>
    <row r="7" spans="1:14" s="48" customFormat="1" ht="11.45" customHeight="1" x14ac:dyDescent="0.2">
      <c r="A7" s="210"/>
      <c r="B7" s="211"/>
      <c r="C7" s="211"/>
      <c r="D7" s="211"/>
      <c r="E7" s="211"/>
      <c r="F7" s="211"/>
      <c r="G7" s="211"/>
      <c r="H7" s="211"/>
      <c r="I7" s="211"/>
      <c r="J7" s="212"/>
    </row>
    <row r="8" spans="1:14" s="48" customFormat="1" ht="11.45" customHeight="1" x14ac:dyDescent="0.2">
      <c r="A8" s="210"/>
      <c r="B8" s="211"/>
      <c r="C8" s="211"/>
      <c r="D8" s="211"/>
      <c r="E8" s="211"/>
      <c r="F8" s="211"/>
      <c r="G8" s="211"/>
      <c r="H8" s="211"/>
      <c r="I8" s="211"/>
      <c r="J8" s="212"/>
    </row>
    <row r="9" spans="1:14" s="48" customFormat="1" ht="11.45" customHeight="1" x14ac:dyDescent="0.2">
      <c r="A9" s="210"/>
      <c r="B9" s="211"/>
      <c r="C9" s="211" t="s">
        <v>57</v>
      </c>
      <c r="D9" s="211"/>
      <c r="E9" s="211"/>
      <c r="F9" s="211"/>
      <c r="G9" s="211"/>
      <c r="H9" s="29" t="s">
        <v>81</v>
      </c>
      <c r="I9" s="29" t="s">
        <v>57</v>
      </c>
      <c r="J9" s="49" t="s">
        <v>58</v>
      </c>
    </row>
    <row r="10" spans="1:14" s="53" customFormat="1" ht="11.45" customHeight="1" x14ac:dyDescent="0.2">
      <c r="A10" s="50">
        <v>1</v>
      </c>
      <c r="B10" s="51">
        <v>2</v>
      </c>
      <c r="C10" s="51">
        <v>3</v>
      </c>
      <c r="D10" s="51">
        <v>4</v>
      </c>
      <c r="E10" s="51">
        <v>5</v>
      </c>
      <c r="F10" s="51">
        <v>6</v>
      </c>
      <c r="G10" s="51">
        <v>7</v>
      </c>
      <c r="H10" s="51">
        <v>8</v>
      </c>
      <c r="I10" s="51">
        <v>9</v>
      </c>
      <c r="J10" s="52">
        <v>10</v>
      </c>
    </row>
    <row r="11" spans="1:14" s="48" customFormat="1" ht="30" customHeight="1" x14ac:dyDescent="0.2">
      <c r="A11" s="54"/>
      <c r="B11" s="55"/>
      <c r="C11" s="214" t="s">
        <v>82</v>
      </c>
      <c r="D11" s="214"/>
      <c r="E11" s="214"/>
      <c r="F11" s="214"/>
      <c r="G11" s="214"/>
      <c r="H11" s="214"/>
      <c r="I11" s="214"/>
      <c r="J11" s="214"/>
    </row>
    <row r="12" spans="1:14" s="48" customFormat="1" ht="11.45" customHeight="1" x14ac:dyDescent="0.2">
      <c r="A12" s="56">
        <f>IF(E12&lt;&gt;"",COUNTA($E$12:E12),"")</f>
        <v>1</v>
      </c>
      <c r="B12" s="57" t="s">
        <v>82</v>
      </c>
      <c r="C12" s="62">
        <v>2344</v>
      </c>
      <c r="D12" s="151">
        <v>2251</v>
      </c>
      <c r="E12" s="59">
        <v>61</v>
      </c>
      <c r="F12" s="59">
        <v>32</v>
      </c>
      <c r="G12" s="59">
        <v>2818</v>
      </c>
      <c r="H12" s="61">
        <v>-16.8</v>
      </c>
      <c r="I12" s="62">
        <v>3218</v>
      </c>
      <c r="J12" s="63">
        <v>823626</v>
      </c>
      <c r="K12" s="58"/>
    </row>
    <row r="13" spans="1:14" s="48" customFormat="1" ht="11.45" customHeight="1" x14ac:dyDescent="0.2">
      <c r="A13" s="56" t="str">
        <f>IF(E13&lt;&gt;"",COUNTA($E$12:E13),"")</f>
        <v/>
      </c>
      <c r="B13" s="57"/>
      <c r="C13" s="59"/>
      <c r="D13" s="60"/>
      <c r="E13" s="59"/>
      <c r="F13" s="59"/>
      <c r="G13" s="59"/>
      <c r="H13" s="61"/>
      <c r="I13" s="62"/>
      <c r="J13" s="63"/>
      <c r="K13" s="58"/>
    </row>
    <row r="14" spans="1:14" s="53" customFormat="1" ht="22.5" customHeight="1" x14ac:dyDescent="0.2">
      <c r="A14" s="56" t="str">
        <f>IF(E14&lt;&gt;"",COUNTA($E$12:E14),"")</f>
        <v/>
      </c>
      <c r="B14" s="64" t="s">
        <v>83</v>
      </c>
      <c r="C14" s="65"/>
      <c r="D14" s="60"/>
      <c r="E14" s="66"/>
      <c r="F14" s="66"/>
      <c r="G14" s="66"/>
      <c r="H14" s="67"/>
      <c r="I14" s="65"/>
      <c r="J14" s="68"/>
      <c r="K14" s="58"/>
      <c r="N14" s="69"/>
    </row>
    <row r="15" spans="1:14" s="48" customFormat="1" ht="11.45" customHeight="1" x14ac:dyDescent="0.2">
      <c r="A15" s="56">
        <f>IF(E15&lt;&gt;"",COUNTA($E$12:E15),"")</f>
        <v>2</v>
      </c>
      <c r="B15" s="70" t="s">
        <v>84</v>
      </c>
      <c r="C15" s="65">
        <v>76</v>
      </c>
      <c r="D15" s="60">
        <v>67</v>
      </c>
      <c r="E15" s="66">
        <v>5</v>
      </c>
      <c r="F15" s="66">
        <v>4</v>
      </c>
      <c r="G15" s="66">
        <v>94</v>
      </c>
      <c r="H15" s="67">
        <v>-19.100000000000001</v>
      </c>
      <c r="I15" s="65" t="s">
        <v>11</v>
      </c>
      <c r="J15" s="68">
        <v>276</v>
      </c>
      <c r="K15" s="58"/>
      <c r="N15" s="69"/>
    </row>
    <row r="16" spans="1:14" ht="11.45" customHeight="1" x14ac:dyDescent="0.2">
      <c r="A16" s="56">
        <f>IF(E16&lt;&gt;"",COUNTA($E$12:E16),"")</f>
        <v>3</v>
      </c>
      <c r="B16" s="70" t="s">
        <v>85</v>
      </c>
      <c r="C16" s="65">
        <v>1595</v>
      </c>
      <c r="D16" s="60">
        <v>1541</v>
      </c>
      <c r="E16" s="66">
        <v>34</v>
      </c>
      <c r="F16" s="66">
        <v>20</v>
      </c>
      <c r="G16" s="66">
        <v>1951</v>
      </c>
      <c r="H16" s="67">
        <v>-18.2</v>
      </c>
      <c r="I16" s="65">
        <v>89</v>
      </c>
      <c r="J16" s="68">
        <v>35555</v>
      </c>
      <c r="K16" s="58"/>
      <c r="N16" s="69"/>
    </row>
    <row r="17" spans="1:14" ht="11.45" customHeight="1" x14ac:dyDescent="0.2">
      <c r="A17" s="56">
        <f>IF(E17&lt;&gt;"",COUNTA($E$12:E17),"")</f>
        <v>4</v>
      </c>
      <c r="B17" s="70" t="s">
        <v>86</v>
      </c>
      <c r="C17" s="65">
        <v>523</v>
      </c>
      <c r="D17" s="60">
        <v>502</v>
      </c>
      <c r="E17" s="66">
        <v>15</v>
      </c>
      <c r="F17" s="66">
        <v>6</v>
      </c>
      <c r="G17" s="66">
        <v>633</v>
      </c>
      <c r="H17" s="67">
        <v>-17.399999999999999</v>
      </c>
      <c r="I17" s="65">
        <v>148</v>
      </c>
      <c r="J17" s="68">
        <v>51544</v>
      </c>
      <c r="K17" s="58"/>
      <c r="N17" s="69"/>
    </row>
    <row r="18" spans="1:14" ht="11.45" customHeight="1" x14ac:dyDescent="0.2">
      <c r="A18" s="56">
        <f>IF(E18&lt;&gt;"",COUNTA($E$12:E18),"")</f>
        <v>5</v>
      </c>
      <c r="B18" s="70" t="s">
        <v>87</v>
      </c>
      <c r="C18" s="65">
        <v>72</v>
      </c>
      <c r="D18" s="60">
        <v>65</v>
      </c>
      <c r="E18" s="66">
        <v>5</v>
      </c>
      <c r="F18" s="66">
        <v>2</v>
      </c>
      <c r="G18" s="66">
        <v>63</v>
      </c>
      <c r="H18" s="67">
        <v>14.3</v>
      </c>
      <c r="I18" s="65">
        <v>199</v>
      </c>
      <c r="J18" s="68">
        <v>24215</v>
      </c>
      <c r="K18" s="58"/>
      <c r="N18" s="69"/>
    </row>
    <row r="19" spans="1:14" ht="11.45" customHeight="1" x14ac:dyDescent="0.2">
      <c r="A19" s="56">
        <f>IF(E19&lt;&gt;"",COUNTA($E$12:E19),"")</f>
        <v>6</v>
      </c>
      <c r="B19" s="70" t="s">
        <v>88</v>
      </c>
      <c r="C19" s="65">
        <v>64</v>
      </c>
      <c r="D19" s="60">
        <v>62</v>
      </c>
      <c r="E19" s="66">
        <v>2</v>
      </c>
      <c r="F19" s="66" t="s">
        <v>11</v>
      </c>
      <c r="G19" s="66">
        <v>72</v>
      </c>
      <c r="H19" s="67">
        <v>-11.1</v>
      </c>
      <c r="I19" s="65">
        <v>566</v>
      </c>
      <c r="J19" s="68">
        <v>84270</v>
      </c>
      <c r="K19" s="58"/>
      <c r="N19" s="69"/>
    </row>
    <row r="20" spans="1:14" ht="11.45" customHeight="1" x14ac:dyDescent="0.2">
      <c r="A20" s="56">
        <f>IF(E20&lt;&gt;"",COUNTA($E$12:E20),"")</f>
        <v>7</v>
      </c>
      <c r="B20" s="70" t="s">
        <v>89</v>
      </c>
      <c r="C20" s="65">
        <v>14</v>
      </c>
      <c r="D20" s="60">
        <v>14</v>
      </c>
      <c r="E20" s="66" t="s">
        <v>11</v>
      </c>
      <c r="F20" s="66" t="s">
        <v>11</v>
      </c>
      <c r="G20" s="66">
        <v>5</v>
      </c>
      <c r="H20" s="67">
        <v>180</v>
      </c>
      <c r="I20" s="65">
        <v>2216</v>
      </c>
      <c r="J20" s="68">
        <v>627764</v>
      </c>
      <c r="K20" s="58"/>
      <c r="N20" s="72"/>
    </row>
    <row r="21" spans="1:14" ht="30" customHeight="1" x14ac:dyDescent="0.2">
      <c r="A21" s="56" t="str">
        <f>IF(E21&lt;&gt;"",COUNTA($E$12:E21),"")</f>
        <v/>
      </c>
      <c r="B21" s="64"/>
      <c r="C21" s="213" t="s">
        <v>54</v>
      </c>
      <c r="D21" s="213"/>
      <c r="E21" s="213"/>
      <c r="F21" s="213"/>
      <c r="G21" s="213"/>
      <c r="H21" s="213"/>
      <c r="I21" s="213"/>
      <c r="J21" s="213"/>
    </row>
    <row r="22" spans="1:14" ht="11.45" customHeight="1" x14ac:dyDescent="0.2">
      <c r="A22" s="56">
        <f>IF(E22&lt;&gt;"",COUNTA($E$12:E22),"")</f>
        <v>8</v>
      </c>
      <c r="B22" s="57" t="s">
        <v>90</v>
      </c>
      <c r="C22" s="62">
        <v>207</v>
      </c>
      <c r="D22" s="151">
        <v>176</v>
      </c>
      <c r="E22" s="59">
        <v>31</v>
      </c>
      <c r="F22" s="59" t="s">
        <v>18</v>
      </c>
      <c r="G22" s="59">
        <v>194</v>
      </c>
      <c r="H22" s="61">
        <v>6.7</v>
      </c>
      <c r="I22" s="62">
        <v>3218</v>
      </c>
      <c r="J22" s="63">
        <v>678245</v>
      </c>
    </row>
    <row r="23" spans="1:14" ht="20.100000000000001" customHeight="1" x14ac:dyDescent="0.2">
      <c r="A23" s="56" t="str">
        <f>IF(E23&lt;&gt;"",COUNTA($E$12:E23),"")</f>
        <v/>
      </c>
      <c r="B23" s="64"/>
      <c r="C23" s="215" t="s">
        <v>91</v>
      </c>
      <c r="D23" s="215"/>
      <c r="E23" s="215"/>
      <c r="F23" s="215"/>
      <c r="G23" s="215"/>
      <c r="H23" s="215"/>
      <c r="I23" s="215"/>
      <c r="J23" s="215"/>
    </row>
    <row r="24" spans="1:14" ht="22.5" customHeight="1" x14ac:dyDescent="0.2">
      <c r="A24" s="56">
        <f>IF(E24&lt;&gt;"",COUNTA($E$12:E24),"")</f>
        <v>9</v>
      </c>
      <c r="B24" s="64" t="s">
        <v>92</v>
      </c>
      <c r="C24" s="65">
        <v>57</v>
      </c>
      <c r="D24" s="60">
        <v>52</v>
      </c>
      <c r="E24" s="66">
        <v>5</v>
      </c>
      <c r="F24" s="66" t="s">
        <v>18</v>
      </c>
      <c r="G24" s="66">
        <v>76</v>
      </c>
      <c r="H24" s="67">
        <v>-25</v>
      </c>
      <c r="I24" s="65">
        <v>100</v>
      </c>
      <c r="J24" s="68">
        <v>9968</v>
      </c>
    </row>
    <row r="25" spans="1:14" ht="33.6" customHeight="1" x14ac:dyDescent="0.2">
      <c r="A25" s="56">
        <f>IF(E25&lt;&gt;"",COUNTA($E$12:E25),"")</f>
        <v>10</v>
      </c>
      <c r="B25" s="64" t="s">
        <v>93</v>
      </c>
      <c r="C25" s="65">
        <v>19</v>
      </c>
      <c r="D25" s="60">
        <v>16</v>
      </c>
      <c r="E25" s="66">
        <v>3</v>
      </c>
      <c r="F25" s="66" t="s">
        <v>18</v>
      </c>
      <c r="G25" s="66">
        <v>13</v>
      </c>
      <c r="H25" s="67">
        <v>46.2</v>
      </c>
      <c r="I25" s="65">
        <v>160</v>
      </c>
      <c r="J25" s="68">
        <v>194566</v>
      </c>
    </row>
    <row r="26" spans="1:14" ht="11.45" customHeight="1" x14ac:dyDescent="0.2">
      <c r="A26" s="56" t="str">
        <f>IF(E26&lt;&gt;"",COUNTA($E$12:E26),"")</f>
        <v/>
      </c>
      <c r="B26" s="73" t="s">
        <v>94</v>
      </c>
      <c r="C26" s="65"/>
      <c r="D26" s="60"/>
      <c r="E26" s="66"/>
      <c r="F26" s="66"/>
      <c r="G26" s="66"/>
      <c r="H26" s="67"/>
      <c r="I26" s="65"/>
      <c r="J26" s="68"/>
    </row>
    <row r="27" spans="1:14" ht="11.45" customHeight="1" x14ac:dyDescent="0.2">
      <c r="A27" s="56">
        <f>IF(E27&lt;&gt;"",COUNTA($E$12:E27),"")</f>
        <v>11</v>
      </c>
      <c r="B27" s="73" t="s">
        <v>95</v>
      </c>
      <c r="C27" s="65">
        <v>13</v>
      </c>
      <c r="D27" s="60">
        <v>10</v>
      </c>
      <c r="E27" s="66">
        <v>3</v>
      </c>
      <c r="F27" s="66" t="s">
        <v>18</v>
      </c>
      <c r="G27" s="66">
        <v>11</v>
      </c>
      <c r="H27" s="67">
        <v>18.2</v>
      </c>
      <c r="I27" s="65">
        <v>65</v>
      </c>
      <c r="J27" s="68">
        <v>16993</v>
      </c>
    </row>
    <row r="28" spans="1:14" ht="22.5" customHeight="1" x14ac:dyDescent="0.2">
      <c r="A28" s="56">
        <f>IF(E28&lt;&gt;"",COUNTA($E$12:E28),"")</f>
        <v>12</v>
      </c>
      <c r="B28" s="73" t="s">
        <v>96</v>
      </c>
      <c r="C28" s="65">
        <v>4</v>
      </c>
      <c r="D28" s="60">
        <v>4</v>
      </c>
      <c r="E28" s="66" t="s">
        <v>11</v>
      </c>
      <c r="F28" s="66" t="s">
        <v>18</v>
      </c>
      <c r="G28" s="66">
        <v>1</v>
      </c>
      <c r="H28" s="67">
        <v>300</v>
      </c>
      <c r="I28" s="65" t="s">
        <v>11</v>
      </c>
      <c r="J28" s="68">
        <v>173294</v>
      </c>
    </row>
    <row r="29" spans="1:14" ht="11.45" customHeight="1" x14ac:dyDescent="0.2">
      <c r="A29" s="56">
        <f>IF(E29&lt;&gt;"",COUNTA($E$12:E29),"")</f>
        <v>13</v>
      </c>
      <c r="B29" s="64" t="s">
        <v>97</v>
      </c>
      <c r="C29" s="65">
        <v>125</v>
      </c>
      <c r="D29" s="60">
        <v>105</v>
      </c>
      <c r="E29" s="66">
        <v>20</v>
      </c>
      <c r="F29" s="66" t="s">
        <v>18</v>
      </c>
      <c r="G29" s="66">
        <v>101</v>
      </c>
      <c r="H29" s="67">
        <v>23.8</v>
      </c>
      <c r="I29" s="65">
        <v>2898</v>
      </c>
      <c r="J29" s="68">
        <v>472593</v>
      </c>
    </row>
    <row r="30" spans="1:14" ht="11.45" customHeight="1" x14ac:dyDescent="0.2">
      <c r="A30" s="56" t="str">
        <f>IF(E30&lt;&gt;"",COUNTA($E$12:E30),"")</f>
        <v/>
      </c>
      <c r="B30" s="64" t="s">
        <v>98</v>
      </c>
      <c r="C30" s="65"/>
      <c r="D30" s="60"/>
      <c r="E30" s="66"/>
      <c r="F30" s="66"/>
      <c r="G30" s="66"/>
      <c r="H30" s="67"/>
      <c r="I30" s="65"/>
      <c r="J30" s="68"/>
    </row>
    <row r="31" spans="1:14" ht="33.6" customHeight="1" x14ac:dyDescent="0.2">
      <c r="A31" s="56">
        <f>IF(E31&lt;&gt;"",COUNTA($E$12:E31),"")</f>
        <v>14</v>
      </c>
      <c r="B31" s="64" t="s">
        <v>99</v>
      </c>
      <c r="C31" s="65">
        <v>107</v>
      </c>
      <c r="D31" s="60">
        <v>91</v>
      </c>
      <c r="E31" s="66">
        <v>16</v>
      </c>
      <c r="F31" s="66" t="s">
        <v>18</v>
      </c>
      <c r="G31" s="66">
        <v>89</v>
      </c>
      <c r="H31" s="67">
        <v>20.2</v>
      </c>
      <c r="I31" s="65">
        <v>2800</v>
      </c>
      <c r="J31" s="68">
        <v>471399</v>
      </c>
    </row>
    <row r="32" spans="1:14" ht="22.5" customHeight="1" x14ac:dyDescent="0.2">
      <c r="A32" s="56">
        <f>IF(E32&lt;&gt;"",COUNTA($E$12:E32),"")</f>
        <v>15</v>
      </c>
      <c r="B32" s="64" t="s">
        <v>100</v>
      </c>
      <c r="C32" s="65">
        <v>18</v>
      </c>
      <c r="D32" s="60">
        <v>14</v>
      </c>
      <c r="E32" s="66">
        <v>4</v>
      </c>
      <c r="F32" s="66" t="s">
        <v>18</v>
      </c>
      <c r="G32" s="66">
        <v>12</v>
      </c>
      <c r="H32" s="67">
        <v>50</v>
      </c>
      <c r="I32" s="65">
        <v>98</v>
      </c>
      <c r="J32" s="68">
        <v>1194</v>
      </c>
    </row>
    <row r="33" spans="1:11" ht="11.45" customHeight="1" x14ac:dyDescent="0.2">
      <c r="A33" s="56">
        <f>IF(E33&lt;&gt;"",COUNTA($E$12:E33),"")</f>
        <v>16</v>
      </c>
      <c r="B33" s="64" t="s">
        <v>101</v>
      </c>
      <c r="C33" s="65">
        <v>1</v>
      </c>
      <c r="D33" s="60">
        <v>1</v>
      </c>
      <c r="E33" s="66" t="s">
        <v>11</v>
      </c>
      <c r="F33" s="66" t="s">
        <v>18</v>
      </c>
      <c r="G33" s="66">
        <v>1</v>
      </c>
      <c r="H33" s="67">
        <v>0</v>
      </c>
      <c r="I33" s="65">
        <v>57</v>
      </c>
      <c r="J33" s="68">
        <v>868</v>
      </c>
    </row>
    <row r="34" spans="1:11" ht="22.5" customHeight="1" x14ac:dyDescent="0.2">
      <c r="A34" s="56">
        <f>IF(E34&lt;&gt;"",COUNTA($E$12:E34),"")</f>
        <v>17</v>
      </c>
      <c r="B34" s="64" t="s">
        <v>102</v>
      </c>
      <c r="C34" s="65" t="s">
        <v>11</v>
      </c>
      <c r="D34" s="60" t="s">
        <v>11</v>
      </c>
      <c r="E34" s="66" t="s">
        <v>11</v>
      </c>
      <c r="F34" s="66" t="s">
        <v>18</v>
      </c>
      <c r="G34" s="66">
        <v>1</v>
      </c>
      <c r="H34" s="67" t="s">
        <v>18</v>
      </c>
      <c r="I34" s="65" t="s">
        <v>11</v>
      </c>
      <c r="J34" s="68" t="s">
        <v>11</v>
      </c>
    </row>
    <row r="35" spans="1:11" ht="11.45" customHeight="1" x14ac:dyDescent="0.2">
      <c r="A35" s="56">
        <f>IF(E35&lt;&gt;"",COUNTA($E$12:E35),"")</f>
        <v>18</v>
      </c>
      <c r="B35" s="64" t="s">
        <v>103</v>
      </c>
      <c r="C35" s="65">
        <v>5</v>
      </c>
      <c r="D35" s="60">
        <v>2</v>
      </c>
      <c r="E35" s="66">
        <v>3</v>
      </c>
      <c r="F35" s="66" t="s">
        <v>18</v>
      </c>
      <c r="G35" s="66">
        <v>2</v>
      </c>
      <c r="H35" s="67">
        <v>150</v>
      </c>
      <c r="I35" s="65">
        <v>3</v>
      </c>
      <c r="J35" s="68">
        <v>250</v>
      </c>
    </row>
    <row r="36" spans="1:11" ht="20.100000000000001" customHeight="1" x14ac:dyDescent="0.2">
      <c r="A36" s="56" t="str">
        <f>IF(E36&lt;&gt;"",COUNTA($E$12:E36),"")</f>
        <v/>
      </c>
      <c r="B36" s="64"/>
      <c r="C36" s="215" t="s">
        <v>104</v>
      </c>
      <c r="D36" s="215"/>
      <c r="E36" s="215"/>
      <c r="F36" s="215"/>
      <c r="G36" s="215"/>
      <c r="H36" s="215"/>
      <c r="I36" s="215"/>
      <c r="J36" s="215"/>
    </row>
    <row r="37" spans="1:11" ht="11.45" customHeight="1" x14ac:dyDescent="0.2">
      <c r="A37" s="56">
        <f>IF(E37&lt;&gt;"",COUNTA($E$12:E37),"")</f>
        <v>19</v>
      </c>
      <c r="B37" s="64" t="s">
        <v>105</v>
      </c>
      <c r="C37" s="65">
        <v>113</v>
      </c>
      <c r="D37" s="60">
        <v>100</v>
      </c>
      <c r="E37" s="66">
        <v>13</v>
      </c>
      <c r="F37" s="66" t="s">
        <v>18</v>
      </c>
      <c r="G37" s="66">
        <v>77</v>
      </c>
      <c r="H37" s="67">
        <v>46.8</v>
      </c>
      <c r="I37" s="65">
        <v>2635</v>
      </c>
      <c r="J37" s="68">
        <v>616639</v>
      </c>
    </row>
    <row r="38" spans="1:11" ht="11.45" customHeight="1" x14ac:dyDescent="0.2">
      <c r="A38" s="56" t="str">
        <f>IF(E38&lt;&gt;"",COUNTA($E$12:E38),"")</f>
        <v/>
      </c>
      <c r="B38" s="73" t="s">
        <v>94</v>
      </c>
      <c r="C38" s="74"/>
      <c r="D38" s="60"/>
      <c r="E38" s="75"/>
      <c r="F38" s="75"/>
      <c r="G38" s="75"/>
      <c r="H38" s="75"/>
      <c r="I38" s="75"/>
      <c r="J38" s="75"/>
    </row>
    <row r="39" spans="1:11" ht="11.45" customHeight="1" x14ac:dyDescent="0.2">
      <c r="A39" s="56">
        <f>IF(E39&lt;&gt;"",COUNTA($E$12:E39),"")</f>
        <v>20</v>
      </c>
      <c r="B39" s="73" t="s">
        <v>106</v>
      </c>
      <c r="C39" s="65">
        <v>55</v>
      </c>
      <c r="D39" s="60">
        <v>47</v>
      </c>
      <c r="E39" s="66">
        <v>8</v>
      </c>
      <c r="F39" s="66" t="s">
        <v>18</v>
      </c>
      <c r="G39" s="66">
        <v>36</v>
      </c>
      <c r="H39" s="67">
        <v>52.8</v>
      </c>
      <c r="I39" s="65">
        <v>220</v>
      </c>
      <c r="J39" s="68">
        <v>9867</v>
      </c>
    </row>
    <row r="40" spans="1:11" ht="11.45" customHeight="1" x14ac:dyDescent="0.2">
      <c r="A40" s="56">
        <f>IF(E40&lt;&gt;"",COUNTA($E$12:E40),"")</f>
        <v>21</v>
      </c>
      <c r="B40" s="64" t="s">
        <v>107</v>
      </c>
      <c r="C40" s="65">
        <v>92</v>
      </c>
      <c r="D40" s="60">
        <v>74</v>
      </c>
      <c r="E40" s="66">
        <v>18</v>
      </c>
      <c r="F40" s="66" t="s">
        <v>18</v>
      </c>
      <c r="G40" s="66">
        <v>89</v>
      </c>
      <c r="H40" s="67">
        <v>3.4</v>
      </c>
      <c r="I40" s="65">
        <v>583</v>
      </c>
      <c r="J40" s="68">
        <v>61307</v>
      </c>
    </row>
    <row r="41" spans="1:11" ht="11.45" customHeight="1" x14ac:dyDescent="0.2">
      <c r="A41" s="56">
        <f>IF(E41&lt;&gt;"",COUNTA($E$12:E41),"")</f>
        <v>22</v>
      </c>
      <c r="B41" s="64" t="s">
        <v>108</v>
      </c>
      <c r="C41" s="65">
        <v>2</v>
      </c>
      <c r="D41" s="60">
        <v>2</v>
      </c>
      <c r="E41" s="66" t="s">
        <v>11</v>
      </c>
      <c r="F41" s="66" t="s">
        <v>18</v>
      </c>
      <c r="G41" s="66">
        <v>28</v>
      </c>
      <c r="H41" s="67">
        <v>-92.9</v>
      </c>
      <c r="I41" s="65" t="s">
        <v>11</v>
      </c>
      <c r="J41" s="68">
        <v>298</v>
      </c>
    </row>
    <row r="42" spans="1:11" ht="20.100000000000001" customHeight="1" x14ac:dyDescent="0.2">
      <c r="A42" s="56" t="str">
        <f>IF(E42&lt;&gt;"",COUNTA($E$12:E42),"")</f>
        <v/>
      </c>
      <c r="B42" s="64"/>
      <c r="C42" s="215" t="s">
        <v>109</v>
      </c>
      <c r="D42" s="215"/>
      <c r="E42" s="215"/>
      <c r="F42" s="215"/>
      <c r="G42" s="215"/>
      <c r="H42" s="215"/>
      <c r="I42" s="215"/>
      <c r="J42" s="215"/>
    </row>
    <row r="43" spans="1:11" ht="11.45" customHeight="1" x14ac:dyDescent="0.2">
      <c r="A43" s="56">
        <f>IF(E43&lt;&gt;"",COUNTA($E$12:E43),"")</f>
        <v>23</v>
      </c>
      <c r="B43" s="73" t="s">
        <v>110</v>
      </c>
      <c r="C43" s="65">
        <v>17</v>
      </c>
      <c r="D43" s="60">
        <v>14</v>
      </c>
      <c r="E43" s="66">
        <v>3</v>
      </c>
      <c r="F43" s="66" t="s">
        <v>18</v>
      </c>
      <c r="G43" s="66">
        <v>14</v>
      </c>
      <c r="H43" s="67">
        <v>21.4</v>
      </c>
      <c r="I43" s="65">
        <v>17</v>
      </c>
      <c r="J43" s="68">
        <v>1767</v>
      </c>
      <c r="K43" s="76"/>
    </row>
    <row r="44" spans="1:11" ht="11.45" customHeight="1" x14ac:dyDescent="0.2">
      <c r="A44" s="56">
        <f>IF(E44&lt;&gt;"",COUNTA($E$12:E44),"")</f>
        <v>24</v>
      </c>
      <c r="B44" s="77" t="s">
        <v>111</v>
      </c>
      <c r="C44" s="65">
        <v>31</v>
      </c>
      <c r="D44" s="60">
        <v>27</v>
      </c>
      <c r="E44" s="66">
        <v>4</v>
      </c>
      <c r="F44" s="66" t="s">
        <v>18</v>
      </c>
      <c r="G44" s="66">
        <v>38</v>
      </c>
      <c r="H44" s="67">
        <v>-18.399999999999999</v>
      </c>
      <c r="I44" s="65">
        <v>105</v>
      </c>
      <c r="J44" s="68">
        <v>11055</v>
      </c>
    </row>
    <row r="45" spans="1:11" ht="11.45" customHeight="1" x14ac:dyDescent="0.2">
      <c r="A45" s="56">
        <f>IF(E45&lt;&gt;"",COUNTA($E$12:E45),"")</f>
        <v>25</v>
      </c>
      <c r="B45" s="77" t="s">
        <v>112</v>
      </c>
      <c r="C45" s="65">
        <v>11</v>
      </c>
      <c r="D45" s="60">
        <v>11</v>
      </c>
      <c r="E45" s="66" t="s">
        <v>11</v>
      </c>
      <c r="F45" s="66" t="s">
        <v>18</v>
      </c>
      <c r="G45" s="66">
        <v>9</v>
      </c>
      <c r="H45" s="67">
        <v>22.2</v>
      </c>
      <c r="I45" s="65">
        <v>89</v>
      </c>
      <c r="J45" s="68">
        <v>10432</v>
      </c>
    </row>
    <row r="46" spans="1:11" ht="11.45" customHeight="1" x14ac:dyDescent="0.2">
      <c r="A46" s="56">
        <f>IF(E46&lt;&gt;"",COUNTA($E$12:E46),"")</f>
        <v>26</v>
      </c>
      <c r="B46" s="73" t="s">
        <v>113</v>
      </c>
      <c r="C46" s="65">
        <v>30</v>
      </c>
      <c r="D46" s="60">
        <v>30</v>
      </c>
      <c r="E46" s="66" t="s">
        <v>11</v>
      </c>
      <c r="F46" s="66" t="s">
        <v>18</v>
      </c>
      <c r="G46" s="66">
        <v>13</v>
      </c>
      <c r="H46" s="67">
        <v>130.80000000000001</v>
      </c>
      <c r="I46" s="65">
        <v>852</v>
      </c>
      <c r="J46" s="68">
        <v>42956</v>
      </c>
    </row>
    <row r="47" spans="1:11" ht="11.45" customHeight="1" x14ac:dyDescent="0.2">
      <c r="A47" s="56">
        <f>IF(E47&lt;&gt;"",COUNTA($E$12:E47),"")</f>
        <v>27</v>
      </c>
      <c r="B47" s="73" t="s">
        <v>114</v>
      </c>
      <c r="C47" s="65">
        <v>4</v>
      </c>
      <c r="D47" s="60">
        <v>4</v>
      </c>
      <c r="E47" s="66" t="s">
        <v>11</v>
      </c>
      <c r="F47" s="66" t="s">
        <v>18</v>
      </c>
      <c r="G47" s="66">
        <v>4</v>
      </c>
      <c r="H47" s="67">
        <v>0</v>
      </c>
      <c r="I47" s="65">
        <v>2155</v>
      </c>
      <c r="J47" s="68">
        <v>324398</v>
      </c>
    </row>
    <row r="48" spans="1:11" ht="11.45" customHeight="1" x14ac:dyDescent="0.2">
      <c r="A48" s="56">
        <f>IF(E48&lt;&gt;"",COUNTA($E$12:E48),"")</f>
        <v>28</v>
      </c>
      <c r="B48" s="73" t="s">
        <v>108</v>
      </c>
      <c r="C48" s="65">
        <v>114</v>
      </c>
      <c r="D48" s="60">
        <v>90</v>
      </c>
      <c r="E48" s="66">
        <v>24</v>
      </c>
      <c r="F48" s="66" t="s">
        <v>18</v>
      </c>
      <c r="G48" s="66">
        <v>116</v>
      </c>
      <c r="H48" s="67">
        <v>-1.7</v>
      </c>
      <c r="I48" s="65" t="s">
        <v>11</v>
      </c>
      <c r="J48" s="68">
        <v>287637</v>
      </c>
    </row>
    <row r="49" spans="1:10" ht="30" customHeight="1" x14ac:dyDescent="0.2">
      <c r="A49" s="56" t="str">
        <f>IF(E49&lt;&gt;"",COUNTA($E$12:E49),"")</f>
        <v/>
      </c>
      <c r="B49" s="73"/>
      <c r="C49" s="213" t="s">
        <v>115</v>
      </c>
      <c r="D49" s="213"/>
      <c r="E49" s="213"/>
      <c r="F49" s="213"/>
      <c r="G49" s="213"/>
      <c r="H49" s="213"/>
      <c r="I49" s="213"/>
      <c r="J49" s="213"/>
    </row>
    <row r="50" spans="1:10" ht="11.45" customHeight="1" x14ac:dyDescent="0.2">
      <c r="A50" s="56">
        <f>IF(E50&lt;&gt;"",COUNTA($E$12:E50),"")</f>
        <v>29</v>
      </c>
      <c r="B50" s="57" t="s">
        <v>90</v>
      </c>
      <c r="C50" s="62">
        <v>2137</v>
      </c>
      <c r="D50" s="151">
        <v>2075</v>
      </c>
      <c r="E50" s="59">
        <v>30</v>
      </c>
      <c r="F50" s="59">
        <v>32</v>
      </c>
      <c r="G50" s="59">
        <v>2624</v>
      </c>
      <c r="H50" s="61">
        <v>-18.600000000000001</v>
      </c>
      <c r="I50" s="62" t="s">
        <v>18</v>
      </c>
      <c r="J50" s="63">
        <v>145381</v>
      </c>
    </row>
    <row r="51" spans="1:10" ht="11.45" customHeight="1" x14ac:dyDescent="0.2">
      <c r="A51" s="56" t="str">
        <f>IF(E51&lt;&gt;"",COUNTA($E$12:E51),"")</f>
        <v/>
      </c>
      <c r="B51" s="57"/>
      <c r="C51" s="65"/>
      <c r="D51" s="60"/>
      <c r="E51" s="66"/>
      <c r="F51" s="66"/>
      <c r="G51" s="66"/>
      <c r="H51" s="67"/>
      <c r="I51" s="65"/>
      <c r="J51" s="68"/>
    </row>
    <row r="52" spans="1:10" ht="22.5" customHeight="1" x14ac:dyDescent="0.2">
      <c r="A52" s="56">
        <f>IF(E52&lt;&gt;"",COUNTA($E$12:E52),"")</f>
        <v>30</v>
      </c>
      <c r="B52" s="64" t="s">
        <v>116</v>
      </c>
      <c r="C52" s="65">
        <v>8</v>
      </c>
      <c r="D52" s="60">
        <v>7</v>
      </c>
      <c r="E52" s="66">
        <v>1</v>
      </c>
      <c r="F52" s="66" t="s">
        <v>18</v>
      </c>
      <c r="G52" s="66">
        <v>11</v>
      </c>
      <c r="H52" s="67">
        <v>-27.3</v>
      </c>
      <c r="I52" s="65" t="s">
        <v>18</v>
      </c>
      <c r="J52" s="68">
        <v>3478</v>
      </c>
    </row>
    <row r="53" spans="1:10" ht="11.45" customHeight="1" x14ac:dyDescent="0.2">
      <c r="A53" s="56">
        <f>IF(E53&lt;&gt;"",COUNTA($E$12:E53),"")</f>
        <v>31</v>
      </c>
      <c r="B53" s="64" t="s">
        <v>117</v>
      </c>
      <c r="C53" s="65">
        <v>431</v>
      </c>
      <c r="D53" s="60">
        <v>405</v>
      </c>
      <c r="E53" s="66">
        <v>22</v>
      </c>
      <c r="F53" s="66">
        <v>4</v>
      </c>
      <c r="G53" s="66">
        <v>470</v>
      </c>
      <c r="H53" s="67">
        <v>-8.3000000000000007</v>
      </c>
      <c r="I53" s="65" t="s">
        <v>18</v>
      </c>
      <c r="J53" s="68">
        <v>79746</v>
      </c>
    </row>
    <row r="54" spans="1:10" ht="11.45" customHeight="1" x14ac:dyDescent="0.2">
      <c r="A54" s="56" t="str">
        <f>IF(E54&lt;&gt;"",COUNTA($E$12:E54),"")</f>
        <v/>
      </c>
      <c r="B54" s="64" t="s">
        <v>118</v>
      </c>
      <c r="C54" s="65"/>
      <c r="D54" s="60"/>
      <c r="E54" s="66"/>
      <c r="F54" s="66"/>
      <c r="G54" s="66"/>
      <c r="H54" s="67"/>
      <c r="I54" s="65"/>
      <c r="J54" s="68"/>
    </row>
    <row r="55" spans="1:10" ht="22.5" customHeight="1" x14ac:dyDescent="0.2">
      <c r="A55" s="56">
        <f>IF(E55&lt;&gt;"",COUNTA($E$12:E55),"")</f>
        <v>32</v>
      </c>
      <c r="B55" s="64" t="s">
        <v>119</v>
      </c>
      <c r="C55" s="65">
        <v>235</v>
      </c>
      <c r="D55" s="60">
        <v>217</v>
      </c>
      <c r="E55" s="66">
        <v>18</v>
      </c>
      <c r="F55" s="66" t="s">
        <v>18</v>
      </c>
      <c r="G55" s="66">
        <v>226</v>
      </c>
      <c r="H55" s="67">
        <v>4</v>
      </c>
      <c r="I55" s="65" t="s">
        <v>18</v>
      </c>
      <c r="J55" s="68">
        <v>61543</v>
      </c>
    </row>
    <row r="56" spans="1:10" ht="22.5" customHeight="1" x14ac:dyDescent="0.2">
      <c r="A56" s="56">
        <f>IF(E56&lt;&gt;"",COUNTA($E$12:E56),"")</f>
        <v>33</v>
      </c>
      <c r="B56" s="64" t="s">
        <v>120</v>
      </c>
      <c r="C56" s="65">
        <v>196</v>
      </c>
      <c r="D56" s="60">
        <v>188</v>
      </c>
      <c r="E56" s="66">
        <v>4</v>
      </c>
      <c r="F56" s="66">
        <v>4</v>
      </c>
      <c r="G56" s="66">
        <v>244</v>
      </c>
      <c r="H56" s="67">
        <v>-19.7</v>
      </c>
      <c r="I56" s="65" t="s">
        <v>18</v>
      </c>
      <c r="J56" s="68">
        <v>18202</v>
      </c>
    </row>
    <row r="57" spans="1:10" ht="11.45" customHeight="1" x14ac:dyDescent="0.2">
      <c r="A57" s="56">
        <f>IF(E57&lt;&gt;"",COUNTA($E$12:E57),"")</f>
        <v>34</v>
      </c>
      <c r="B57" s="64" t="s">
        <v>121</v>
      </c>
      <c r="C57" s="65">
        <v>1679</v>
      </c>
      <c r="D57" s="60">
        <v>1650</v>
      </c>
      <c r="E57" s="66">
        <v>1</v>
      </c>
      <c r="F57" s="66">
        <v>28</v>
      </c>
      <c r="G57" s="66">
        <v>2112</v>
      </c>
      <c r="H57" s="67">
        <v>-20.5</v>
      </c>
      <c r="I57" s="65" t="s">
        <v>18</v>
      </c>
      <c r="J57" s="68">
        <v>61480</v>
      </c>
    </row>
    <row r="58" spans="1:10" ht="11.45" customHeight="1" x14ac:dyDescent="0.2">
      <c r="A58" s="56">
        <f>IF(E58&lt;&gt;"",COUNTA($E$12:E58),"")</f>
        <v>35</v>
      </c>
      <c r="B58" s="64" t="s">
        <v>122</v>
      </c>
      <c r="C58" s="65">
        <v>19</v>
      </c>
      <c r="D58" s="60">
        <v>13</v>
      </c>
      <c r="E58" s="66">
        <v>6</v>
      </c>
      <c r="F58" s="66" t="s">
        <v>18</v>
      </c>
      <c r="G58" s="66">
        <v>31</v>
      </c>
      <c r="H58" s="67">
        <v>-38.700000000000003</v>
      </c>
      <c r="I58" s="65" t="s">
        <v>18</v>
      </c>
      <c r="J58" s="68">
        <v>678</v>
      </c>
    </row>
  </sheetData>
  <mergeCells count="23">
    <mergeCell ref="C49:J49"/>
    <mergeCell ref="C9:G9"/>
    <mergeCell ref="C11:J11"/>
    <mergeCell ref="C21:J21"/>
    <mergeCell ref="C23:J23"/>
    <mergeCell ref="C36:J36"/>
    <mergeCell ref="C42:J42"/>
    <mergeCell ref="A1:B1"/>
    <mergeCell ref="C1:J1"/>
    <mergeCell ref="A2:B2"/>
    <mergeCell ref="C2:J2"/>
    <mergeCell ref="A3:A9"/>
    <mergeCell ref="B3:B9"/>
    <mergeCell ref="C3:F3"/>
    <mergeCell ref="G3:G8"/>
    <mergeCell ref="H3:H8"/>
    <mergeCell ref="I3:I8"/>
    <mergeCell ref="J3:J8"/>
    <mergeCell ref="C4:C8"/>
    <mergeCell ref="D4:F4"/>
    <mergeCell ref="D5:D8"/>
    <mergeCell ref="E5:E8"/>
    <mergeCell ref="F5:F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J113 2022 00&amp;R&amp;"-,Standard"&amp;7&amp;P</oddFooter>
    <evenFooter>&amp;L&amp;"-,Standard"&amp;7&amp;P&amp;R&amp;"-,Standard"&amp;7StatA MV, Statistischer Bericht  J113 2022 00</evenFooter>
  </headerFooter>
  <rowBreaks count="1" manualBreakCount="1">
    <brk id="48"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dimension ref="A1:J51"/>
  <sheetViews>
    <sheetView zoomScale="140" zoomScaleNormal="140" workbookViewId="0">
      <pane xSplit="3" ySplit="14" topLeftCell="D15" activePane="bottomRight" state="frozen"/>
      <selection sqref="A1:B1"/>
      <selection pane="topRight" sqref="A1:B1"/>
      <selection pane="bottomLeft" sqref="A1:B1"/>
      <selection pane="bottomRight" activeCell="D15" sqref="D15"/>
    </sheetView>
  </sheetViews>
  <sheetFormatPr baseColWidth="10" defaultColWidth="11.42578125" defaultRowHeight="12" customHeight="1" x14ac:dyDescent="0.2"/>
  <cols>
    <col min="1" max="1" width="3.7109375" style="10" customWidth="1"/>
    <col min="2" max="2" width="4.7109375" style="43" customWidth="1"/>
    <col min="3" max="3" width="31.7109375" style="43" customWidth="1"/>
    <col min="4" max="4" width="7.7109375" style="10" customWidth="1"/>
    <col min="5" max="5" width="7.28515625" style="10" customWidth="1"/>
    <col min="6" max="6" width="5.7109375" style="10" customWidth="1"/>
    <col min="7" max="7" width="8.7109375" style="10" customWidth="1"/>
    <col min="8" max="8" width="8.28515625" style="10" customWidth="1"/>
    <col min="9" max="9" width="6.28515625" style="10" customWidth="1"/>
    <col min="10" max="10" width="7.7109375" style="10" customWidth="1"/>
    <col min="11" max="16384" width="11.42578125" style="10"/>
  </cols>
  <sheetData>
    <row r="1" spans="1:10" s="24" customFormat="1" ht="24.95" customHeight="1" x14ac:dyDescent="0.2">
      <c r="A1" s="192" t="s">
        <v>34</v>
      </c>
      <c r="B1" s="193"/>
      <c r="C1" s="193"/>
      <c r="D1" s="194" t="s">
        <v>325</v>
      </c>
      <c r="E1" s="194"/>
      <c r="F1" s="194"/>
      <c r="G1" s="194"/>
      <c r="H1" s="194"/>
      <c r="I1" s="194"/>
      <c r="J1" s="195"/>
    </row>
    <row r="2" spans="1:10" s="28" customFormat="1" ht="30" customHeight="1" x14ac:dyDescent="0.2">
      <c r="A2" s="196" t="s">
        <v>123</v>
      </c>
      <c r="B2" s="197"/>
      <c r="C2" s="197"/>
      <c r="D2" s="198" t="s">
        <v>333</v>
      </c>
      <c r="E2" s="198"/>
      <c r="F2" s="198"/>
      <c r="G2" s="198"/>
      <c r="H2" s="198"/>
      <c r="I2" s="198"/>
      <c r="J2" s="199"/>
    </row>
    <row r="3" spans="1:10" s="13" customFormat="1" ht="11.45" customHeight="1" x14ac:dyDescent="0.2">
      <c r="A3" s="200" t="s">
        <v>47</v>
      </c>
      <c r="B3" s="191" t="s">
        <v>124</v>
      </c>
      <c r="C3" s="191" t="s">
        <v>72</v>
      </c>
      <c r="D3" s="191" t="s">
        <v>125</v>
      </c>
      <c r="E3" s="191" t="s">
        <v>50</v>
      </c>
      <c r="F3" s="191"/>
      <c r="G3" s="191"/>
      <c r="H3" s="191"/>
      <c r="I3" s="191"/>
      <c r="J3" s="201" t="s">
        <v>76</v>
      </c>
    </row>
    <row r="4" spans="1:10" s="13" customFormat="1" ht="11.45" customHeight="1" x14ac:dyDescent="0.2">
      <c r="A4" s="200"/>
      <c r="B4" s="191"/>
      <c r="C4" s="191"/>
      <c r="D4" s="191"/>
      <c r="E4" s="191" t="s">
        <v>126</v>
      </c>
      <c r="F4" s="191" t="s">
        <v>127</v>
      </c>
      <c r="G4" s="191" t="s">
        <v>128</v>
      </c>
      <c r="H4" s="191" t="s">
        <v>129</v>
      </c>
      <c r="I4" s="211" t="s">
        <v>130</v>
      </c>
      <c r="J4" s="201"/>
    </row>
    <row r="5" spans="1:10" s="13" customFormat="1" ht="11.45" customHeight="1" x14ac:dyDescent="0.2">
      <c r="A5" s="200"/>
      <c r="B5" s="191"/>
      <c r="C5" s="191"/>
      <c r="D5" s="191"/>
      <c r="E5" s="191"/>
      <c r="F5" s="191"/>
      <c r="G5" s="191"/>
      <c r="H5" s="191"/>
      <c r="I5" s="211"/>
      <c r="J5" s="201"/>
    </row>
    <row r="6" spans="1:10" s="13" customFormat="1" ht="11.45" customHeight="1" x14ac:dyDescent="0.2">
      <c r="A6" s="200"/>
      <c r="B6" s="191"/>
      <c r="C6" s="191"/>
      <c r="D6" s="191"/>
      <c r="E6" s="191"/>
      <c r="F6" s="191"/>
      <c r="G6" s="191"/>
      <c r="H6" s="191"/>
      <c r="I6" s="211"/>
      <c r="J6" s="201"/>
    </row>
    <row r="7" spans="1:10" s="13" customFormat="1" ht="11.45" customHeight="1" x14ac:dyDescent="0.2">
      <c r="A7" s="200"/>
      <c r="B7" s="191"/>
      <c r="C7" s="191"/>
      <c r="D7" s="191"/>
      <c r="E7" s="191"/>
      <c r="F7" s="191"/>
      <c r="G7" s="191"/>
      <c r="H7" s="191"/>
      <c r="I7" s="211"/>
      <c r="J7" s="201"/>
    </row>
    <row r="8" spans="1:10" s="13" customFormat="1" ht="11.45" customHeight="1" x14ac:dyDescent="0.2">
      <c r="A8" s="200"/>
      <c r="B8" s="191"/>
      <c r="C8" s="191"/>
      <c r="D8" s="191"/>
      <c r="E8" s="191"/>
      <c r="F8" s="191"/>
      <c r="G8" s="191"/>
      <c r="H8" s="191"/>
      <c r="I8" s="211"/>
      <c r="J8" s="201"/>
    </row>
    <row r="9" spans="1:10" s="13" customFormat="1" ht="11.45" customHeight="1" x14ac:dyDescent="0.2">
      <c r="A9" s="200"/>
      <c r="B9" s="191"/>
      <c r="C9" s="191"/>
      <c r="D9" s="191"/>
      <c r="E9" s="191"/>
      <c r="F9" s="191"/>
      <c r="G9" s="191"/>
      <c r="H9" s="191"/>
      <c r="I9" s="211"/>
      <c r="J9" s="201"/>
    </row>
    <row r="10" spans="1:10" s="13" customFormat="1" ht="11.45" customHeight="1" x14ac:dyDescent="0.2">
      <c r="A10" s="200"/>
      <c r="B10" s="191"/>
      <c r="C10" s="191"/>
      <c r="D10" s="191"/>
      <c r="E10" s="191"/>
      <c r="F10" s="191"/>
      <c r="G10" s="191"/>
      <c r="H10" s="191"/>
      <c r="I10" s="211"/>
      <c r="J10" s="201"/>
    </row>
    <row r="11" spans="1:10" s="13" customFormat="1" ht="11.45" customHeight="1" x14ac:dyDescent="0.2">
      <c r="A11" s="200"/>
      <c r="B11" s="191"/>
      <c r="C11" s="191"/>
      <c r="D11" s="191"/>
      <c r="E11" s="191"/>
      <c r="F11" s="191"/>
      <c r="G11" s="191"/>
      <c r="H11" s="191"/>
      <c r="I11" s="211"/>
      <c r="J11" s="201"/>
    </row>
    <row r="12" spans="1:10" s="30" customFormat="1" ht="11.45" customHeight="1" x14ac:dyDescent="0.2">
      <c r="A12" s="200"/>
      <c r="B12" s="191"/>
      <c r="C12" s="191"/>
      <c r="D12" s="191"/>
      <c r="E12" s="191"/>
      <c r="F12" s="191"/>
      <c r="G12" s="191"/>
      <c r="H12" s="191"/>
      <c r="I12" s="211"/>
      <c r="J12" s="201"/>
    </row>
    <row r="13" spans="1:10" s="30" customFormat="1" ht="11.45" customHeight="1" x14ac:dyDescent="0.2">
      <c r="A13" s="200"/>
      <c r="B13" s="191"/>
      <c r="C13" s="191"/>
      <c r="D13" s="191" t="s">
        <v>57</v>
      </c>
      <c r="E13" s="191"/>
      <c r="F13" s="191"/>
      <c r="G13" s="191"/>
      <c r="H13" s="191"/>
      <c r="I13" s="191"/>
      <c r="J13" s="31" t="s">
        <v>58</v>
      </c>
    </row>
    <row r="14" spans="1:10" s="30" customFormat="1" ht="11.45" customHeight="1" x14ac:dyDescent="0.2">
      <c r="A14" s="32">
        <v>1</v>
      </c>
      <c r="B14" s="33">
        <v>2</v>
      </c>
      <c r="C14" s="33">
        <v>3</v>
      </c>
      <c r="D14" s="33">
        <v>4</v>
      </c>
      <c r="E14" s="33">
        <v>5</v>
      </c>
      <c r="F14" s="33">
        <v>6</v>
      </c>
      <c r="G14" s="33">
        <v>7</v>
      </c>
      <c r="H14" s="33">
        <v>8</v>
      </c>
      <c r="I14" s="33">
        <v>9</v>
      </c>
      <c r="J14" s="34">
        <v>10</v>
      </c>
    </row>
    <row r="15" spans="1:10" s="30" customFormat="1" ht="11.45" customHeight="1" x14ac:dyDescent="0.2">
      <c r="A15" s="79"/>
      <c r="B15" s="80"/>
      <c r="C15" s="81"/>
      <c r="D15" s="82"/>
      <c r="E15" s="82"/>
      <c r="F15" s="82"/>
      <c r="G15" s="82"/>
      <c r="H15" s="82"/>
      <c r="I15" s="83"/>
      <c r="J15" s="84"/>
    </row>
    <row r="16" spans="1:10" s="13" customFormat="1" ht="11.45" customHeight="1" x14ac:dyDescent="0.2">
      <c r="A16" s="85">
        <f>IF(E16&lt;&gt;"",COUNTA($E16:E$16),"")</f>
        <v>1</v>
      </c>
      <c r="B16" s="86" t="s">
        <v>131</v>
      </c>
      <c r="C16" s="87" t="s">
        <v>82</v>
      </c>
      <c r="D16" s="82">
        <v>207</v>
      </c>
      <c r="E16" s="82">
        <v>57</v>
      </c>
      <c r="F16" s="82">
        <v>19</v>
      </c>
      <c r="G16" s="82">
        <v>107</v>
      </c>
      <c r="H16" s="82">
        <v>18</v>
      </c>
      <c r="I16" s="63">
        <v>5</v>
      </c>
      <c r="J16" s="152">
        <v>678245</v>
      </c>
    </row>
    <row r="17" spans="1:10" s="13" customFormat="1" ht="11.45" customHeight="1" x14ac:dyDescent="0.2">
      <c r="A17" s="85">
        <f>IF(E17&lt;&gt;"",COUNTA($E$16:E17),"")</f>
        <v>2</v>
      </c>
      <c r="B17" s="88" t="s">
        <v>132</v>
      </c>
      <c r="C17" s="89" t="s">
        <v>133</v>
      </c>
      <c r="D17" s="83">
        <v>6</v>
      </c>
      <c r="E17" s="83">
        <v>3</v>
      </c>
      <c r="F17" s="83">
        <v>3</v>
      </c>
      <c r="G17" s="83" t="s">
        <v>11</v>
      </c>
      <c r="H17" s="83" t="s">
        <v>11</v>
      </c>
      <c r="I17" s="83" t="s">
        <v>11</v>
      </c>
      <c r="J17" s="84">
        <v>7899</v>
      </c>
    </row>
    <row r="18" spans="1:10" s="30" customFormat="1" ht="11.45" customHeight="1" x14ac:dyDescent="0.2">
      <c r="A18" s="85">
        <f>IF(E18&lt;&gt;"",COUNTA($E$16:E18),"")</f>
        <v>3</v>
      </c>
      <c r="B18" s="88" t="s">
        <v>134</v>
      </c>
      <c r="C18" s="89" t="s">
        <v>135</v>
      </c>
      <c r="D18" s="83">
        <v>25</v>
      </c>
      <c r="E18" s="83">
        <v>3</v>
      </c>
      <c r="F18" s="83">
        <v>1</v>
      </c>
      <c r="G18" s="83">
        <v>21</v>
      </c>
      <c r="H18" s="83" t="s">
        <v>11</v>
      </c>
      <c r="I18" s="83" t="s">
        <v>11</v>
      </c>
      <c r="J18" s="84">
        <v>339658</v>
      </c>
    </row>
    <row r="19" spans="1:10" s="13" customFormat="1" ht="11.45" customHeight="1" x14ac:dyDescent="0.2">
      <c r="A19" s="85">
        <f>IF(E19&lt;&gt;"",COUNTA($E$16:E19),"")</f>
        <v>4</v>
      </c>
      <c r="B19" s="88" t="s">
        <v>136</v>
      </c>
      <c r="C19" s="89" t="s">
        <v>137</v>
      </c>
      <c r="D19" s="83">
        <v>4</v>
      </c>
      <c r="E19" s="83" t="s">
        <v>11</v>
      </c>
      <c r="F19" s="83">
        <v>2</v>
      </c>
      <c r="G19" s="83">
        <v>2</v>
      </c>
      <c r="H19" s="83" t="s">
        <v>11</v>
      </c>
      <c r="I19" s="83" t="s">
        <v>11</v>
      </c>
      <c r="J19" s="84">
        <v>1730</v>
      </c>
    </row>
    <row r="20" spans="1:10" s="13" customFormat="1" ht="33.6" customHeight="1" x14ac:dyDescent="0.2">
      <c r="A20" s="85">
        <f>IF(E20&lt;&gt;"",COUNTA($E$16:E20),"")</f>
        <v>5</v>
      </c>
      <c r="B20" s="88" t="s">
        <v>138</v>
      </c>
      <c r="C20" s="89" t="s">
        <v>139</v>
      </c>
      <c r="D20" s="83" t="s">
        <v>11</v>
      </c>
      <c r="E20" s="83" t="s">
        <v>11</v>
      </c>
      <c r="F20" s="83" t="s">
        <v>11</v>
      </c>
      <c r="G20" s="83" t="s">
        <v>11</v>
      </c>
      <c r="H20" s="83" t="s">
        <v>11</v>
      </c>
      <c r="I20" s="83" t="s">
        <v>11</v>
      </c>
      <c r="J20" s="84" t="s">
        <v>11</v>
      </c>
    </row>
    <row r="21" spans="1:10" ht="11.45" customHeight="1" x14ac:dyDescent="0.2">
      <c r="A21" s="85">
        <f>IF(E21&lt;&gt;"",COUNTA($E$16:E21),"")</f>
        <v>6</v>
      </c>
      <c r="B21" s="88" t="s">
        <v>140</v>
      </c>
      <c r="C21" s="89" t="s">
        <v>141</v>
      </c>
      <c r="D21" s="83">
        <v>34</v>
      </c>
      <c r="E21" s="83">
        <v>8</v>
      </c>
      <c r="F21" s="83">
        <v>4</v>
      </c>
      <c r="G21" s="83">
        <v>19</v>
      </c>
      <c r="H21" s="83">
        <v>3</v>
      </c>
      <c r="I21" s="83" t="s">
        <v>11</v>
      </c>
      <c r="J21" s="84">
        <v>22086</v>
      </c>
    </row>
    <row r="22" spans="1:10" ht="22.5" customHeight="1" x14ac:dyDescent="0.2">
      <c r="A22" s="85">
        <f>IF(E22&lt;&gt;"",COUNTA($E$16:E22),"")</f>
        <v>7</v>
      </c>
      <c r="B22" s="88" t="s">
        <v>142</v>
      </c>
      <c r="C22" s="89" t="s">
        <v>143</v>
      </c>
      <c r="D22" s="83">
        <v>28</v>
      </c>
      <c r="E22" s="83">
        <v>6</v>
      </c>
      <c r="F22" s="83">
        <v>3</v>
      </c>
      <c r="G22" s="83">
        <v>13</v>
      </c>
      <c r="H22" s="83">
        <v>6</v>
      </c>
      <c r="I22" s="83" t="s">
        <v>11</v>
      </c>
      <c r="J22" s="84">
        <v>4842</v>
      </c>
    </row>
    <row r="23" spans="1:10" ht="11.45" customHeight="1" x14ac:dyDescent="0.2">
      <c r="A23" s="85">
        <f>IF(E23&lt;&gt;"",COUNTA($E$16:E23),"")</f>
        <v>8</v>
      </c>
      <c r="B23" s="88" t="s">
        <v>144</v>
      </c>
      <c r="C23" s="89" t="s">
        <v>145</v>
      </c>
      <c r="D23" s="83">
        <v>10</v>
      </c>
      <c r="E23" s="83">
        <v>4</v>
      </c>
      <c r="F23" s="83" t="s">
        <v>11</v>
      </c>
      <c r="G23" s="83">
        <v>6</v>
      </c>
      <c r="H23" s="83" t="s">
        <v>11</v>
      </c>
      <c r="I23" s="83" t="s">
        <v>11</v>
      </c>
      <c r="J23" s="84">
        <v>7006</v>
      </c>
    </row>
    <row r="24" spans="1:10" ht="11.45" customHeight="1" x14ac:dyDescent="0.2">
      <c r="A24" s="85">
        <f>IF(E24&lt;&gt;"",COUNTA($E$16:E24),"")</f>
        <v>9</v>
      </c>
      <c r="B24" s="88" t="s">
        <v>146</v>
      </c>
      <c r="C24" s="89" t="s">
        <v>147</v>
      </c>
      <c r="D24" s="83">
        <v>11</v>
      </c>
      <c r="E24" s="83">
        <v>5</v>
      </c>
      <c r="F24" s="83" t="s">
        <v>11</v>
      </c>
      <c r="G24" s="83">
        <v>3</v>
      </c>
      <c r="H24" s="83">
        <v>3</v>
      </c>
      <c r="I24" s="83" t="s">
        <v>11</v>
      </c>
      <c r="J24" s="84">
        <v>2390</v>
      </c>
    </row>
    <row r="25" spans="1:10" ht="11.45" customHeight="1" x14ac:dyDescent="0.2">
      <c r="A25" s="85">
        <f>IF(E25&lt;&gt;"",COUNTA($E$16:E25),"")</f>
        <v>10</v>
      </c>
      <c r="B25" s="88" t="s">
        <v>148</v>
      </c>
      <c r="C25" s="89" t="s">
        <v>149</v>
      </c>
      <c r="D25" s="83">
        <v>6</v>
      </c>
      <c r="E25" s="83">
        <v>1</v>
      </c>
      <c r="F25" s="83" t="s">
        <v>11</v>
      </c>
      <c r="G25" s="83">
        <v>4</v>
      </c>
      <c r="H25" s="83" t="s">
        <v>11</v>
      </c>
      <c r="I25" s="83" t="s">
        <v>11</v>
      </c>
      <c r="J25" s="84">
        <v>7461</v>
      </c>
    </row>
    <row r="26" spans="1:10" ht="22.5" customHeight="1" x14ac:dyDescent="0.2">
      <c r="A26" s="85">
        <f>IF(E26&lt;&gt;"",COUNTA($E$16:E26),"")</f>
        <v>11</v>
      </c>
      <c r="B26" s="88" t="s">
        <v>150</v>
      </c>
      <c r="C26" s="89" t="s">
        <v>151</v>
      </c>
      <c r="D26" s="83">
        <v>1</v>
      </c>
      <c r="E26" s="83">
        <v>1</v>
      </c>
      <c r="F26" s="83" t="s">
        <v>11</v>
      </c>
      <c r="G26" s="83" t="s">
        <v>11</v>
      </c>
      <c r="H26" s="83" t="s">
        <v>11</v>
      </c>
      <c r="I26" s="83" t="s">
        <v>11</v>
      </c>
      <c r="J26" s="84">
        <v>57</v>
      </c>
    </row>
    <row r="27" spans="1:10" ht="11.45" customHeight="1" x14ac:dyDescent="0.2">
      <c r="A27" s="85">
        <f>IF(E27&lt;&gt;"",COUNTA($E$16:E27),"")</f>
        <v>12</v>
      </c>
      <c r="B27" s="88" t="s">
        <v>152</v>
      </c>
      <c r="C27" s="89" t="s">
        <v>153</v>
      </c>
      <c r="D27" s="83">
        <v>11</v>
      </c>
      <c r="E27" s="83">
        <v>1</v>
      </c>
      <c r="F27" s="83">
        <v>1</v>
      </c>
      <c r="G27" s="83">
        <v>9</v>
      </c>
      <c r="H27" s="83" t="s">
        <v>11</v>
      </c>
      <c r="I27" s="83" t="s">
        <v>11</v>
      </c>
      <c r="J27" s="84">
        <v>88978</v>
      </c>
    </row>
    <row r="28" spans="1:10" ht="22.5" customHeight="1" x14ac:dyDescent="0.2">
      <c r="A28" s="85">
        <f>IF(E28&lt;&gt;"",COUNTA($E$16:E28),"")</f>
        <v>13</v>
      </c>
      <c r="B28" s="88" t="s">
        <v>154</v>
      </c>
      <c r="C28" s="89" t="s">
        <v>155</v>
      </c>
      <c r="D28" s="83">
        <v>18</v>
      </c>
      <c r="E28" s="83">
        <v>2</v>
      </c>
      <c r="F28" s="83">
        <v>3</v>
      </c>
      <c r="G28" s="83">
        <v>13</v>
      </c>
      <c r="H28" s="83" t="s">
        <v>11</v>
      </c>
      <c r="I28" s="83" t="s">
        <v>11</v>
      </c>
      <c r="J28" s="84">
        <v>188135</v>
      </c>
    </row>
    <row r="29" spans="1:10" ht="22.5" customHeight="1" x14ac:dyDescent="0.2">
      <c r="A29" s="85">
        <f>IF(E29&lt;&gt;"",COUNTA($E$16:E29),"")</f>
        <v>14</v>
      </c>
      <c r="B29" s="88" t="s">
        <v>156</v>
      </c>
      <c r="C29" s="89" t="s">
        <v>157</v>
      </c>
      <c r="D29" s="83">
        <v>31</v>
      </c>
      <c r="E29" s="83">
        <v>14</v>
      </c>
      <c r="F29" s="83" t="s">
        <v>11</v>
      </c>
      <c r="G29" s="83">
        <v>12</v>
      </c>
      <c r="H29" s="83">
        <v>5</v>
      </c>
      <c r="I29" s="83" t="s">
        <v>11</v>
      </c>
      <c r="J29" s="84">
        <v>5094</v>
      </c>
    </row>
    <row r="30" spans="1:10" ht="11.45" customHeight="1" x14ac:dyDescent="0.2">
      <c r="A30" s="85">
        <f>IF(E30&lt;&gt;"",COUNTA($E$16:E30),"")</f>
        <v>15</v>
      </c>
      <c r="B30" s="88" t="s">
        <v>158</v>
      </c>
      <c r="C30" s="90" t="s">
        <v>159</v>
      </c>
      <c r="D30" s="83">
        <v>2</v>
      </c>
      <c r="E30" s="83" t="s">
        <v>11</v>
      </c>
      <c r="F30" s="83" t="s">
        <v>11</v>
      </c>
      <c r="G30" s="83" t="s">
        <v>11</v>
      </c>
      <c r="H30" s="83" t="s">
        <v>11</v>
      </c>
      <c r="I30" s="83">
        <v>2</v>
      </c>
      <c r="J30" s="84">
        <v>108</v>
      </c>
    </row>
    <row r="31" spans="1:10" ht="11.45" customHeight="1" x14ac:dyDescent="0.2">
      <c r="A31" s="85">
        <f>IF(E31&lt;&gt;"",COUNTA($E$16:E31),"")</f>
        <v>16</v>
      </c>
      <c r="B31" s="88" t="s">
        <v>160</v>
      </c>
      <c r="C31" s="91" t="s">
        <v>161</v>
      </c>
      <c r="D31" s="83">
        <v>5</v>
      </c>
      <c r="E31" s="83">
        <v>3</v>
      </c>
      <c r="F31" s="83" t="s">
        <v>11</v>
      </c>
      <c r="G31" s="83">
        <v>1</v>
      </c>
      <c r="H31" s="83" t="s">
        <v>11</v>
      </c>
      <c r="I31" s="83">
        <v>1</v>
      </c>
      <c r="J31" s="84">
        <v>1375</v>
      </c>
    </row>
    <row r="32" spans="1:10" ht="11.45" customHeight="1" x14ac:dyDescent="0.2">
      <c r="A32" s="85">
        <f>IF(E32&lt;&gt;"",COUNTA($E$16:E32),"")</f>
        <v>17</v>
      </c>
      <c r="B32" s="88" t="s">
        <v>162</v>
      </c>
      <c r="C32" s="91" t="s">
        <v>163</v>
      </c>
      <c r="D32" s="83">
        <v>3</v>
      </c>
      <c r="E32" s="83">
        <v>1</v>
      </c>
      <c r="F32" s="83">
        <v>1</v>
      </c>
      <c r="G32" s="83">
        <v>1</v>
      </c>
      <c r="H32" s="83" t="s">
        <v>11</v>
      </c>
      <c r="I32" s="83" t="s">
        <v>11</v>
      </c>
      <c r="J32" s="84">
        <v>553</v>
      </c>
    </row>
    <row r="33" spans="1:10" ht="11.45" customHeight="1" x14ac:dyDescent="0.2">
      <c r="A33" s="85">
        <f>IF(E33&lt;&gt;"",COUNTA($E$16:E33),"")</f>
        <v>18</v>
      </c>
      <c r="B33" s="88" t="s">
        <v>164</v>
      </c>
      <c r="C33" s="89" t="s">
        <v>165</v>
      </c>
      <c r="D33" s="83">
        <v>12</v>
      </c>
      <c r="E33" s="83">
        <v>5</v>
      </c>
      <c r="F33" s="83">
        <v>1</v>
      </c>
      <c r="G33" s="83">
        <v>3</v>
      </c>
      <c r="H33" s="83">
        <v>1</v>
      </c>
      <c r="I33" s="83">
        <v>2</v>
      </c>
      <c r="J33" s="84">
        <v>870</v>
      </c>
    </row>
    <row r="34" spans="1:10" ht="11.45" customHeight="1" x14ac:dyDescent="0.2">
      <c r="A34" s="85"/>
      <c r="B34" s="88"/>
      <c r="C34" s="89"/>
      <c r="D34" s="83"/>
      <c r="E34" s="83"/>
      <c r="F34" s="83"/>
      <c r="G34" s="83"/>
      <c r="H34" s="83"/>
      <c r="I34" s="83"/>
      <c r="J34" s="84"/>
    </row>
    <row r="35" spans="1:10" ht="11.45" customHeight="1" x14ac:dyDescent="0.2">
      <c r="A35" s="85"/>
      <c r="B35" s="88"/>
      <c r="C35" s="87" t="s">
        <v>166</v>
      </c>
      <c r="D35" s="83"/>
      <c r="E35" s="83"/>
      <c r="F35" s="83"/>
      <c r="G35" s="83"/>
      <c r="H35" s="83"/>
      <c r="I35" s="83"/>
      <c r="J35" s="84"/>
    </row>
    <row r="36" spans="1:10" ht="11.45" customHeight="1" x14ac:dyDescent="0.2">
      <c r="A36" s="85">
        <f>IF(E36&lt;&gt;"",COUNTA($E$16:E36),"")</f>
        <v>19</v>
      </c>
      <c r="B36" s="88"/>
      <c r="C36" s="90" t="s">
        <v>167</v>
      </c>
      <c r="D36" s="83">
        <v>113</v>
      </c>
      <c r="E36" s="83">
        <v>38</v>
      </c>
      <c r="F36" s="83">
        <v>11</v>
      </c>
      <c r="G36" s="83">
        <v>48</v>
      </c>
      <c r="H36" s="83">
        <v>15</v>
      </c>
      <c r="I36" s="83" t="s">
        <v>11</v>
      </c>
      <c r="J36" s="84">
        <v>616639</v>
      </c>
    </row>
    <row r="37" spans="1:10" ht="11.45" customHeight="1" x14ac:dyDescent="0.2">
      <c r="A37" s="85" t="str">
        <f>IF(E37&lt;&gt;"",COUNTA($E$16:E37),"")</f>
        <v/>
      </c>
      <c r="B37" s="88"/>
      <c r="C37" s="91" t="s">
        <v>168</v>
      </c>
      <c r="D37" s="83"/>
      <c r="E37" s="83"/>
      <c r="F37" s="83"/>
      <c r="G37" s="83"/>
      <c r="H37" s="83"/>
      <c r="I37" s="83" t="s">
        <v>169</v>
      </c>
      <c r="J37" s="84"/>
    </row>
    <row r="38" spans="1:10" ht="11.45" customHeight="1" x14ac:dyDescent="0.2">
      <c r="A38" s="85">
        <f>IF(E38&lt;&gt;"",COUNTA($E$16:E38),"")</f>
        <v>20</v>
      </c>
      <c r="B38" s="88"/>
      <c r="C38" s="91" t="s">
        <v>170</v>
      </c>
      <c r="D38" s="83">
        <v>55</v>
      </c>
      <c r="E38" s="83">
        <v>23</v>
      </c>
      <c r="F38" s="83">
        <v>3</v>
      </c>
      <c r="G38" s="83">
        <v>19</v>
      </c>
      <c r="H38" s="83">
        <v>9</v>
      </c>
      <c r="I38" s="83" t="s">
        <v>11</v>
      </c>
      <c r="J38" s="84">
        <v>9867</v>
      </c>
    </row>
    <row r="39" spans="1:10" ht="11.45" customHeight="1" x14ac:dyDescent="0.2">
      <c r="A39" s="85">
        <f>IF(E39&lt;&gt;"",COUNTA($E$16:E39),"")</f>
        <v>21</v>
      </c>
      <c r="B39" s="88"/>
      <c r="C39" s="90" t="s">
        <v>171</v>
      </c>
      <c r="D39" s="83">
        <v>92</v>
      </c>
      <c r="E39" s="83">
        <v>17</v>
      </c>
      <c r="F39" s="83">
        <v>8</v>
      </c>
      <c r="G39" s="83">
        <v>59</v>
      </c>
      <c r="H39" s="83">
        <v>3</v>
      </c>
      <c r="I39" s="83">
        <v>5</v>
      </c>
      <c r="J39" s="84">
        <v>61307</v>
      </c>
    </row>
    <row r="40" spans="1:10" ht="11.45" customHeight="1" x14ac:dyDescent="0.2">
      <c r="A40" s="85">
        <f>IF(E40&lt;&gt;"",COUNTA($E$16:E40),"")</f>
        <v>22</v>
      </c>
      <c r="B40" s="88"/>
      <c r="C40" s="90" t="s">
        <v>172</v>
      </c>
      <c r="D40" s="83">
        <v>2</v>
      </c>
      <c r="E40" s="83">
        <v>2</v>
      </c>
      <c r="F40" s="83" t="s">
        <v>11</v>
      </c>
      <c r="G40" s="83" t="s">
        <v>11</v>
      </c>
      <c r="H40" s="83" t="s">
        <v>11</v>
      </c>
      <c r="I40" s="83" t="s">
        <v>11</v>
      </c>
      <c r="J40" s="84">
        <v>298</v>
      </c>
    </row>
    <row r="41" spans="1:10" ht="11.45" customHeight="1" x14ac:dyDescent="0.2">
      <c r="A41" s="85"/>
      <c r="B41" s="88"/>
      <c r="C41" s="90"/>
      <c r="D41" s="83"/>
      <c r="E41" s="83"/>
      <c r="F41" s="83"/>
      <c r="G41" s="83"/>
      <c r="H41" s="83"/>
      <c r="I41" s="83"/>
      <c r="J41" s="84"/>
    </row>
    <row r="42" spans="1:10" ht="11.45" customHeight="1" x14ac:dyDescent="0.2">
      <c r="A42" s="85"/>
      <c r="B42" s="88"/>
      <c r="C42" s="92" t="s">
        <v>173</v>
      </c>
      <c r="D42" s="83"/>
      <c r="E42" s="83"/>
      <c r="F42" s="83"/>
      <c r="G42" s="83"/>
      <c r="H42" s="83"/>
      <c r="I42" s="83"/>
      <c r="J42" s="84"/>
    </row>
    <row r="43" spans="1:10" ht="11.45" customHeight="1" x14ac:dyDescent="0.2">
      <c r="A43" s="85">
        <f>IF(E43&lt;&gt;"",COUNTA($E$16:E43),"")</f>
        <v>23</v>
      </c>
      <c r="B43" s="88"/>
      <c r="C43" s="90" t="s">
        <v>174</v>
      </c>
      <c r="D43" s="83">
        <v>42</v>
      </c>
      <c r="E43" s="83">
        <v>13</v>
      </c>
      <c r="F43" s="83">
        <v>2</v>
      </c>
      <c r="G43" s="83">
        <v>18</v>
      </c>
      <c r="H43" s="83">
        <v>8</v>
      </c>
      <c r="I43" s="83">
        <v>1</v>
      </c>
      <c r="J43" s="84">
        <v>7874</v>
      </c>
    </row>
    <row r="44" spans="1:10" ht="11.45" customHeight="1" x14ac:dyDescent="0.2">
      <c r="A44" s="85">
        <f>IF(E44&lt;&gt;"",COUNTA($E$16:E44),"")</f>
        <v>24</v>
      </c>
      <c r="B44" s="88"/>
      <c r="C44" s="90" t="s">
        <v>175</v>
      </c>
      <c r="D44" s="83">
        <v>165</v>
      </c>
      <c r="E44" s="83">
        <v>44</v>
      </c>
      <c r="F44" s="83">
        <v>17</v>
      </c>
      <c r="G44" s="83">
        <v>89</v>
      </c>
      <c r="H44" s="83">
        <v>10</v>
      </c>
      <c r="I44" s="83">
        <v>4</v>
      </c>
      <c r="J44" s="84">
        <v>670371</v>
      </c>
    </row>
    <row r="45" spans="1:10" ht="11.45" customHeight="1" x14ac:dyDescent="0.2">
      <c r="A45" s="85"/>
      <c r="B45" s="88"/>
      <c r="C45" s="90"/>
      <c r="D45" s="83"/>
      <c r="E45" s="83"/>
      <c r="F45" s="83"/>
      <c r="G45" s="83"/>
      <c r="H45" s="83"/>
      <c r="I45" s="83"/>
      <c r="J45" s="84"/>
    </row>
    <row r="46" spans="1:10" ht="11.45" customHeight="1" x14ac:dyDescent="0.2">
      <c r="A46" s="85"/>
      <c r="B46" s="88"/>
      <c r="C46" s="92" t="s">
        <v>176</v>
      </c>
      <c r="D46" s="83"/>
      <c r="E46" s="83"/>
      <c r="F46" s="83"/>
      <c r="G46" s="83"/>
      <c r="H46" s="83"/>
      <c r="I46" s="83"/>
      <c r="J46" s="84"/>
    </row>
    <row r="47" spans="1:10" ht="11.45" customHeight="1" x14ac:dyDescent="0.2">
      <c r="A47" s="85">
        <f>IF(E47&lt;&gt;"",COUNTA($E$16:E47),"")</f>
        <v>25</v>
      </c>
      <c r="B47" s="88"/>
      <c r="C47" s="90" t="s">
        <v>177</v>
      </c>
      <c r="D47" s="83">
        <v>117</v>
      </c>
      <c r="E47" s="83">
        <v>57</v>
      </c>
      <c r="F47" s="83">
        <v>11</v>
      </c>
      <c r="G47" s="83">
        <v>38</v>
      </c>
      <c r="H47" s="83">
        <v>9</v>
      </c>
      <c r="I47" s="83">
        <v>2</v>
      </c>
      <c r="J47" s="84">
        <v>237479</v>
      </c>
    </row>
    <row r="48" spans="1:10" ht="11.45" customHeight="1" x14ac:dyDescent="0.2">
      <c r="A48" s="85">
        <f>IF(E48&lt;&gt;"",COUNTA($E$16:E48),"")</f>
        <v>26</v>
      </c>
      <c r="B48" s="88"/>
      <c r="C48" s="90" t="s">
        <v>178</v>
      </c>
      <c r="D48" s="83" t="s">
        <v>11</v>
      </c>
      <c r="E48" s="83" t="s">
        <v>11</v>
      </c>
      <c r="F48" s="83" t="s">
        <v>11</v>
      </c>
      <c r="G48" s="83" t="s">
        <v>11</v>
      </c>
      <c r="H48" s="83" t="s">
        <v>11</v>
      </c>
      <c r="I48" s="83" t="s">
        <v>11</v>
      </c>
      <c r="J48" s="84" t="s">
        <v>11</v>
      </c>
    </row>
    <row r="49" spans="1:10" ht="11.45" customHeight="1" x14ac:dyDescent="0.2">
      <c r="A49" s="85">
        <f>IF(E49&lt;&gt;"",COUNTA($E$16:E49),"")</f>
        <v>27</v>
      </c>
      <c r="B49" s="88"/>
      <c r="C49" s="90" t="s">
        <v>179</v>
      </c>
      <c r="D49" s="83">
        <v>4</v>
      </c>
      <c r="E49" s="83" t="s">
        <v>11</v>
      </c>
      <c r="F49" s="83">
        <v>1</v>
      </c>
      <c r="G49" s="83">
        <v>2</v>
      </c>
      <c r="H49" s="83" t="s">
        <v>11</v>
      </c>
      <c r="I49" s="83">
        <v>1</v>
      </c>
      <c r="J49" s="84">
        <v>11169</v>
      </c>
    </row>
    <row r="50" spans="1:10" ht="11.45" customHeight="1" x14ac:dyDescent="0.2">
      <c r="A50" s="85">
        <f>IF(E50&lt;&gt;"",COUNTA($E$16:E50),"")</f>
        <v>28</v>
      </c>
      <c r="B50" s="88"/>
      <c r="C50" s="90" t="s">
        <v>180</v>
      </c>
      <c r="D50" s="83">
        <v>84</v>
      </c>
      <c r="E50" s="83" t="s">
        <v>11</v>
      </c>
      <c r="F50" s="83">
        <v>7</v>
      </c>
      <c r="G50" s="83">
        <v>65</v>
      </c>
      <c r="H50" s="83">
        <v>9</v>
      </c>
      <c r="I50" s="83">
        <v>2</v>
      </c>
      <c r="J50" s="84">
        <v>429052</v>
      </c>
    </row>
    <row r="51" spans="1:10" ht="22.5" customHeight="1" x14ac:dyDescent="0.2">
      <c r="A51" s="85">
        <f>IF(E51&lt;&gt;"",COUNTA($E$16:E51),"")</f>
        <v>29</v>
      </c>
      <c r="B51" s="88"/>
      <c r="C51" s="90" t="s">
        <v>181</v>
      </c>
      <c r="D51" s="83">
        <v>2</v>
      </c>
      <c r="E51" s="83" t="s">
        <v>11</v>
      </c>
      <c r="F51" s="83" t="s">
        <v>11</v>
      </c>
      <c r="G51" s="83">
        <v>2</v>
      </c>
      <c r="H51" s="83" t="s">
        <v>11</v>
      </c>
      <c r="I51" s="83" t="s">
        <v>11</v>
      </c>
      <c r="J51" s="84">
        <v>544</v>
      </c>
    </row>
  </sheetData>
  <mergeCells count="16">
    <mergeCell ref="D13:I13"/>
    <mergeCell ref="A1:C1"/>
    <mergeCell ref="D1:J1"/>
    <mergeCell ref="A2:C2"/>
    <mergeCell ref="D2:J2"/>
    <mergeCell ref="A3:A13"/>
    <mergeCell ref="B3:B13"/>
    <mergeCell ref="C3:C13"/>
    <mergeCell ref="D3:D12"/>
    <mergeCell ref="E3:I3"/>
    <mergeCell ref="J3:J12"/>
    <mergeCell ref="E4:E12"/>
    <mergeCell ref="F4:F12"/>
    <mergeCell ref="G4:G12"/>
    <mergeCell ref="H4:H12"/>
    <mergeCell ref="I4:I12"/>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J113 2022 00&amp;R&amp;"-,Standard"&amp;7&amp;P</oddFooter>
    <evenFooter>&amp;L&amp;"-,Standard"&amp;7&amp;P&amp;R&amp;"-,Standard"&amp;7StatA MV, Statistischer Bericht  J113 2022 00</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dimension ref="A1:J53"/>
  <sheetViews>
    <sheetView zoomScale="140" zoomScaleNormal="140" workbookViewId="0">
      <pane xSplit="3" ySplit="10" topLeftCell="D11" activePane="bottomRight" state="frozen"/>
      <selection sqref="A1:B1"/>
      <selection pane="topRight" sqref="A1:B1"/>
      <selection pane="bottomLeft" sqref="A1:B1"/>
      <selection pane="bottomRight" activeCell="D11" sqref="D11"/>
    </sheetView>
  </sheetViews>
  <sheetFormatPr baseColWidth="10" defaultColWidth="11.42578125" defaultRowHeight="12" customHeight="1" x14ac:dyDescent="0.2"/>
  <cols>
    <col min="1" max="1" width="3.7109375" style="71" customWidth="1"/>
    <col min="2" max="2" width="4.7109375" style="78" customWidth="1"/>
    <col min="3" max="3" width="34.7109375" style="78" customWidth="1"/>
    <col min="4" max="4" width="5.7109375" style="78" customWidth="1"/>
    <col min="5" max="5" width="6.28515625" style="71" customWidth="1"/>
    <col min="6" max="6" width="6.7109375" style="71" customWidth="1"/>
    <col min="7" max="8" width="7.7109375" style="71" customWidth="1"/>
    <col min="9" max="9" width="7" style="71" customWidth="1"/>
    <col min="10" max="10" width="7.7109375" style="71" customWidth="1"/>
    <col min="11" max="16384" width="11.42578125" style="71"/>
  </cols>
  <sheetData>
    <row r="1" spans="1:10" s="45" customFormat="1" ht="24.95" customHeight="1" x14ac:dyDescent="0.2">
      <c r="A1" s="202" t="s">
        <v>34</v>
      </c>
      <c r="B1" s="203"/>
      <c r="C1" s="203"/>
      <c r="D1" s="204" t="s">
        <v>325</v>
      </c>
      <c r="E1" s="204"/>
      <c r="F1" s="204"/>
      <c r="G1" s="204"/>
      <c r="H1" s="204"/>
      <c r="I1" s="204"/>
      <c r="J1" s="205"/>
    </row>
    <row r="2" spans="1:10" s="47" customFormat="1" ht="30" customHeight="1" x14ac:dyDescent="0.2">
      <c r="A2" s="206" t="s">
        <v>182</v>
      </c>
      <c r="B2" s="207"/>
      <c r="C2" s="207"/>
      <c r="D2" s="208" t="s">
        <v>334</v>
      </c>
      <c r="E2" s="208"/>
      <c r="F2" s="208"/>
      <c r="G2" s="208"/>
      <c r="H2" s="208"/>
      <c r="I2" s="208"/>
      <c r="J2" s="209"/>
    </row>
    <row r="3" spans="1:10" s="48" customFormat="1" ht="11.45" customHeight="1" x14ac:dyDescent="0.2">
      <c r="A3" s="210" t="s">
        <v>47</v>
      </c>
      <c r="B3" s="211" t="s">
        <v>124</v>
      </c>
      <c r="C3" s="211" t="s">
        <v>183</v>
      </c>
      <c r="D3" s="211" t="s">
        <v>49</v>
      </c>
      <c r="E3" s="211"/>
      <c r="F3" s="211"/>
      <c r="G3" s="211" t="s">
        <v>184</v>
      </c>
      <c r="H3" s="211" t="s">
        <v>74</v>
      </c>
      <c r="I3" s="211" t="s">
        <v>75</v>
      </c>
      <c r="J3" s="212" t="s">
        <v>76</v>
      </c>
    </row>
    <row r="4" spans="1:10" s="48" customFormat="1" ht="11.45" customHeight="1" x14ac:dyDescent="0.2">
      <c r="A4" s="210"/>
      <c r="B4" s="211"/>
      <c r="C4" s="211"/>
      <c r="D4" s="211" t="s">
        <v>77</v>
      </c>
      <c r="E4" s="211" t="s">
        <v>78</v>
      </c>
      <c r="F4" s="211"/>
      <c r="G4" s="211"/>
      <c r="H4" s="211"/>
      <c r="I4" s="211"/>
      <c r="J4" s="212"/>
    </row>
    <row r="5" spans="1:10" s="48" customFormat="1" ht="11.45" customHeight="1" x14ac:dyDescent="0.2">
      <c r="A5" s="210"/>
      <c r="B5" s="211"/>
      <c r="C5" s="211"/>
      <c r="D5" s="211"/>
      <c r="E5" s="211" t="s">
        <v>55</v>
      </c>
      <c r="F5" s="211" t="s">
        <v>185</v>
      </c>
      <c r="G5" s="211"/>
      <c r="H5" s="211"/>
      <c r="I5" s="211"/>
      <c r="J5" s="212"/>
    </row>
    <row r="6" spans="1:10" s="48" customFormat="1" ht="11.45" customHeight="1" x14ac:dyDescent="0.2">
      <c r="A6" s="210"/>
      <c r="B6" s="211"/>
      <c r="C6" s="211"/>
      <c r="D6" s="211"/>
      <c r="E6" s="211"/>
      <c r="F6" s="211"/>
      <c r="G6" s="211"/>
      <c r="H6" s="211"/>
      <c r="I6" s="211"/>
      <c r="J6" s="212"/>
    </row>
    <row r="7" spans="1:10" s="48" customFormat="1" ht="11.45" customHeight="1" x14ac:dyDescent="0.2">
      <c r="A7" s="210"/>
      <c r="B7" s="211"/>
      <c r="C7" s="211"/>
      <c r="D7" s="211"/>
      <c r="E7" s="211"/>
      <c r="F7" s="211"/>
      <c r="G7" s="211"/>
      <c r="H7" s="211"/>
      <c r="I7" s="211"/>
      <c r="J7" s="212"/>
    </row>
    <row r="8" spans="1:10" s="48" customFormat="1" ht="11.45" customHeight="1" x14ac:dyDescent="0.2">
      <c r="A8" s="210"/>
      <c r="B8" s="211"/>
      <c r="C8" s="211"/>
      <c r="D8" s="211"/>
      <c r="E8" s="211"/>
      <c r="F8" s="211"/>
      <c r="G8" s="211"/>
      <c r="H8" s="211"/>
      <c r="I8" s="211"/>
      <c r="J8" s="212"/>
    </row>
    <row r="9" spans="1:10" s="48" customFormat="1" ht="11.45" customHeight="1" x14ac:dyDescent="0.2">
      <c r="A9" s="210"/>
      <c r="B9" s="211"/>
      <c r="C9" s="211"/>
      <c r="D9" s="211" t="s">
        <v>57</v>
      </c>
      <c r="E9" s="211"/>
      <c r="F9" s="211"/>
      <c r="G9" s="211"/>
      <c r="H9" s="93" t="s">
        <v>81</v>
      </c>
      <c r="I9" s="93" t="s">
        <v>57</v>
      </c>
      <c r="J9" s="94" t="s">
        <v>58</v>
      </c>
    </row>
    <row r="10" spans="1:10" s="53" customFormat="1" ht="11.45" customHeight="1" x14ac:dyDescent="0.2">
      <c r="A10" s="50">
        <v>1</v>
      </c>
      <c r="B10" s="51">
        <v>2</v>
      </c>
      <c r="C10" s="51">
        <v>3</v>
      </c>
      <c r="D10" s="51">
        <v>4</v>
      </c>
      <c r="E10" s="51">
        <v>5</v>
      </c>
      <c r="F10" s="51">
        <v>6</v>
      </c>
      <c r="G10" s="51">
        <v>7</v>
      </c>
      <c r="H10" s="51">
        <v>8</v>
      </c>
      <c r="I10" s="51">
        <v>9</v>
      </c>
      <c r="J10" s="52">
        <v>10</v>
      </c>
    </row>
    <row r="11" spans="1:10" s="53" customFormat="1" ht="11.45" customHeight="1" x14ac:dyDescent="0.2">
      <c r="A11" s="95"/>
      <c r="B11" s="96"/>
      <c r="C11" s="97"/>
      <c r="D11" s="98"/>
      <c r="E11" s="63"/>
      <c r="F11" s="63"/>
      <c r="G11" s="59"/>
      <c r="H11" s="99"/>
      <c r="I11" s="100"/>
      <c r="J11" s="60"/>
    </row>
    <row r="12" spans="1:10" s="48" customFormat="1" ht="11.45" customHeight="1" x14ac:dyDescent="0.2">
      <c r="A12" s="101">
        <f>IF(F12&lt;&gt;"",COUNTA($F12:F$12),"")</f>
        <v>1</v>
      </c>
      <c r="B12" s="102" t="s">
        <v>131</v>
      </c>
      <c r="C12" s="103" t="s">
        <v>82</v>
      </c>
      <c r="D12" s="63">
        <v>207</v>
      </c>
      <c r="E12" s="63">
        <v>176</v>
      </c>
      <c r="F12" s="63">
        <v>31</v>
      </c>
      <c r="G12" s="59">
        <v>194</v>
      </c>
      <c r="H12" s="153">
        <v>6.7</v>
      </c>
      <c r="I12" s="151">
        <v>3218</v>
      </c>
      <c r="J12" s="151">
        <v>678245</v>
      </c>
    </row>
    <row r="13" spans="1:10" s="48" customFormat="1" ht="11.45" customHeight="1" x14ac:dyDescent="0.2">
      <c r="A13" s="101">
        <f>IF(F13&lt;&gt;"",COUNTA($F$12:F13),"")</f>
        <v>2</v>
      </c>
      <c r="B13" s="104" t="s">
        <v>132</v>
      </c>
      <c r="C13" s="73" t="s">
        <v>133</v>
      </c>
      <c r="D13" s="68">
        <v>6</v>
      </c>
      <c r="E13" s="68">
        <v>4</v>
      </c>
      <c r="F13" s="68">
        <v>2</v>
      </c>
      <c r="G13" s="66">
        <v>6</v>
      </c>
      <c r="H13" s="99">
        <v>0</v>
      </c>
      <c r="I13" s="60">
        <v>20</v>
      </c>
      <c r="J13" s="60">
        <v>7899</v>
      </c>
    </row>
    <row r="14" spans="1:10" s="53" customFormat="1" ht="11.45" customHeight="1" x14ac:dyDescent="0.2">
      <c r="A14" s="101">
        <f>IF(F14&lt;&gt;"",COUNTA($F$12:F14),"")</f>
        <v>3</v>
      </c>
      <c r="B14" s="104" t="s">
        <v>134</v>
      </c>
      <c r="C14" s="73" t="s">
        <v>135</v>
      </c>
      <c r="D14" s="68">
        <v>25</v>
      </c>
      <c r="E14" s="68">
        <v>25</v>
      </c>
      <c r="F14" s="68" t="s">
        <v>11</v>
      </c>
      <c r="G14" s="66">
        <v>14</v>
      </c>
      <c r="H14" s="99">
        <v>78.599999999999994</v>
      </c>
      <c r="I14" s="60">
        <v>2382</v>
      </c>
      <c r="J14" s="60">
        <v>339658</v>
      </c>
    </row>
    <row r="15" spans="1:10" s="48" customFormat="1" ht="9.9499999999999993" customHeight="1" x14ac:dyDescent="0.2">
      <c r="A15" s="101" t="str">
        <f>IF(F15&lt;&gt;"",COUNTA($F$12:F15),"")</f>
        <v/>
      </c>
      <c r="B15" s="104"/>
      <c r="C15" s="73" t="s">
        <v>168</v>
      </c>
      <c r="D15" s="68"/>
      <c r="E15" s="68"/>
      <c r="F15" s="68"/>
      <c r="G15" s="66"/>
      <c r="H15" s="99"/>
      <c r="I15" s="60"/>
      <c r="J15" s="60"/>
    </row>
    <row r="16" spans="1:10" ht="11.45" customHeight="1" x14ac:dyDescent="0.2">
      <c r="A16" s="101">
        <f>IF(F16&lt;&gt;"",COUNTA($F$12:F16),"")</f>
        <v>4</v>
      </c>
      <c r="B16" s="104">
        <v>10</v>
      </c>
      <c r="C16" s="73" t="s">
        <v>186</v>
      </c>
      <c r="D16" s="68">
        <v>3</v>
      </c>
      <c r="E16" s="68">
        <v>3</v>
      </c>
      <c r="F16" s="68" t="s">
        <v>11</v>
      </c>
      <c r="G16" s="66">
        <v>7</v>
      </c>
      <c r="H16" s="99">
        <v>-57.1</v>
      </c>
      <c r="I16" s="60">
        <v>65</v>
      </c>
      <c r="J16" s="60">
        <v>3654</v>
      </c>
    </row>
    <row r="17" spans="1:10" ht="11.45" customHeight="1" x14ac:dyDescent="0.2">
      <c r="A17" s="101">
        <f>IF(F17&lt;&gt;"",COUNTA($F$12:F17),"")</f>
        <v>5</v>
      </c>
      <c r="B17" s="104">
        <v>13</v>
      </c>
      <c r="C17" s="73" t="s">
        <v>187</v>
      </c>
      <c r="D17" s="68" t="s">
        <v>11</v>
      </c>
      <c r="E17" s="68" t="s">
        <v>11</v>
      </c>
      <c r="F17" s="68" t="s">
        <v>11</v>
      </c>
      <c r="G17" s="66" t="s">
        <v>11</v>
      </c>
      <c r="H17" s="99" t="s">
        <v>11</v>
      </c>
      <c r="I17" s="60" t="s">
        <v>11</v>
      </c>
      <c r="J17" s="60" t="s">
        <v>11</v>
      </c>
    </row>
    <row r="18" spans="1:10" ht="22.5" customHeight="1" x14ac:dyDescent="0.2">
      <c r="A18" s="101">
        <f>IF(F18&lt;&gt;"",COUNTA($F$12:F18),"")</f>
        <v>6</v>
      </c>
      <c r="B18" s="104">
        <v>16</v>
      </c>
      <c r="C18" s="73" t="s">
        <v>188</v>
      </c>
      <c r="D18" s="68" t="s">
        <v>11</v>
      </c>
      <c r="E18" s="68" t="s">
        <v>11</v>
      </c>
      <c r="F18" s="68" t="s">
        <v>11</v>
      </c>
      <c r="G18" s="66" t="s">
        <v>11</v>
      </c>
      <c r="H18" s="99" t="s">
        <v>11</v>
      </c>
      <c r="I18" s="60" t="s">
        <v>11</v>
      </c>
      <c r="J18" s="60" t="s">
        <v>11</v>
      </c>
    </row>
    <row r="19" spans="1:10" ht="11.45" customHeight="1" x14ac:dyDescent="0.2">
      <c r="A19" s="101">
        <f>IF(F19&lt;&gt;"",COUNTA($F$12:F19),"")</f>
        <v>7</v>
      </c>
      <c r="B19" s="104">
        <v>17</v>
      </c>
      <c r="C19" s="73" t="s">
        <v>189</v>
      </c>
      <c r="D19" s="68" t="s">
        <v>11</v>
      </c>
      <c r="E19" s="68" t="s">
        <v>11</v>
      </c>
      <c r="F19" s="68" t="s">
        <v>11</v>
      </c>
      <c r="G19" s="66" t="s">
        <v>11</v>
      </c>
      <c r="H19" s="99" t="s">
        <v>11</v>
      </c>
      <c r="I19" s="60" t="s">
        <v>11</v>
      </c>
      <c r="J19" s="60" t="s">
        <v>11</v>
      </c>
    </row>
    <row r="20" spans="1:10" ht="22.5" customHeight="1" x14ac:dyDescent="0.2">
      <c r="A20" s="101">
        <f>IF(F20&lt;&gt;"",COUNTA($F$12:F20),"")</f>
        <v>8</v>
      </c>
      <c r="B20" s="104">
        <v>18</v>
      </c>
      <c r="C20" s="73" t="s">
        <v>190</v>
      </c>
      <c r="D20" s="68">
        <v>1</v>
      </c>
      <c r="E20" s="68">
        <v>1</v>
      </c>
      <c r="F20" s="68" t="s">
        <v>11</v>
      </c>
      <c r="G20" s="66" t="s">
        <v>11</v>
      </c>
      <c r="H20" s="99" t="s">
        <v>18</v>
      </c>
      <c r="I20" s="60">
        <v>11</v>
      </c>
      <c r="J20" s="60">
        <v>58</v>
      </c>
    </row>
    <row r="21" spans="1:10" ht="11.45" customHeight="1" x14ac:dyDescent="0.2">
      <c r="A21" s="101">
        <f>IF(F21&lt;&gt;"",COUNTA($F$12:F21),"")</f>
        <v>9</v>
      </c>
      <c r="B21" s="104">
        <v>20</v>
      </c>
      <c r="C21" s="73" t="s">
        <v>191</v>
      </c>
      <c r="D21" s="68">
        <v>1</v>
      </c>
      <c r="E21" s="68">
        <v>1</v>
      </c>
      <c r="F21" s="68" t="s">
        <v>11</v>
      </c>
      <c r="G21" s="66" t="s">
        <v>11</v>
      </c>
      <c r="H21" s="99" t="s">
        <v>18</v>
      </c>
      <c r="I21" s="60" t="s">
        <v>11</v>
      </c>
      <c r="J21" s="60">
        <v>431</v>
      </c>
    </row>
    <row r="22" spans="1:10" ht="22.5" customHeight="1" x14ac:dyDescent="0.2">
      <c r="A22" s="101">
        <f>IF(F22&lt;&gt;"",COUNTA($F$12:F22),"")</f>
        <v>10</v>
      </c>
      <c r="B22" s="104">
        <v>26</v>
      </c>
      <c r="C22" s="73" t="s">
        <v>192</v>
      </c>
      <c r="D22" s="68" t="s">
        <v>11</v>
      </c>
      <c r="E22" s="68" t="s">
        <v>11</v>
      </c>
      <c r="F22" s="68" t="s">
        <v>11</v>
      </c>
      <c r="G22" s="66" t="s">
        <v>11</v>
      </c>
      <c r="H22" s="99" t="s">
        <v>11</v>
      </c>
      <c r="I22" s="60" t="s">
        <v>11</v>
      </c>
      <c r="J22" s="60" t="s">
        <v>11</v>
      </c>
    </row>
    <row r="23" spans="1:10" ht="11.45" customHeight="1" x14ac:dyDescent="0.2">
      <c r="A23" s="101">
        <f>IF(F23&lt;&gt;"",COUNTA($F$12:F23),"")</f>
        <v>11</v>
      </c>
      <c r="B23" s="105">
        <v>28</v>
      </c>
      <c r="C23" s="73" t="s">
        <v>193</v>
      </c>
      <c r="D23" s="68">
        <v>1</v>
      </c>
      <c r="E23" s="68">
        <v>1</v>
      </c>
      <c r="F23" s="68" t="s">
        <v>11</v>
      </c>
      <c r="G23" s="66" t="s">
        <v>11</v>
      </c>
      <c r="H23" s="99" t="s">
        <v>18</v>
      </c>
      <c r="I23" s="60">
        <v>5</v>
      </c>
      <c r="J23" s="60">
        <v>289</v>
      </c>
    </row>
    <row r="24" spans="1:10" ht="11.45" customHeight="1" x14ac:dyDescent="0.2">
      <c r="A24" s="101">
        <f>IF(F24&lt;&gt;"",COUNTA($F$12:F24),"")</f>
        <v>12</v>
      </c>
      <c r="B24" s="104">
        <v>31</v>
      </c>
      <c r="C24" s="73" t="s">
        <v>194</v>
      </c>
      <c r="D24" s="68">
        <v>1</v>
      </c>
      <c r="E24" s="68">
        <v>1</v>
      </c>
      <c r="F24" s="68" t="s">
        <v>11</v>
      </c>
      <c r="G24" s="66">
        <v>1</v>
      </c>
      <c r="H24" s="99">
        <v>0</v>
      </c>
      <c r="I24" s="60">
        <v>7</v>
      </c>
      <c r="J24" s="60">
        <v>338</v>
      </c>
    </row>
    <row r="25" spans="1:10" ht="11.45" customHeight="1" x14ac:dyDescent="0.2">
      <c r="A25" s="101">
        <f>IF(F25&lt;&gt;"",COUNTA($F$12:F25),"")</f>
        <v>13</v>
      </c>
      <c r="B25" s="105">
        <v>32</v>
      </c>
      <c r="C25" s="73" t="s">
        <v>195</v>
      </c>
      <c r="D25" s="68">
        <v>2</v>
      </c>
      <c r="E25" s="68">
        <v>2</v>
      </c>
      <c r="F25" s="68" t="s">
        <v>11</v>
      </c>
      <c r="G25" s="66" t="s">
        <v>11</v>
      </c>
      <c r="H25" s="99" t="s">
        <v>18</v>
      </c>
      <c r="I25" s="60">
        <v>14</v>
      </c>
      <c r="J25" s="60">
        <v>1005</v>
      </c>
    </row>
    <row r="26" spans="1:10" ht="22.5" customHeight="1" x14ac:dyDescent="0.2">
      <c r="A26" s="101">
        <f>IF(F26&lt;&gt;"",COUNTA($F$12:F26),"")</f>
        <v>14</v>
      </c>
      <c r="B26" s="105">
        <v>33</v>
      </c>
      <c r="C26" s="73" t="s">
        <v>196</v>
      </c>
      <c r="D26" s="68">
        <v>1</v>
      </c>
      <c r="E26" s="68">
        <v>1</v>
      </c>
      <c r="F26" s="68" t="s">
        <v>11</v>
      </c>
      <c r="G26" s="66">
        <v>1</v>
      </c>
      <c r="H26" s="99">
        <v>0</v>
      </c>
      <c r="I26" s="60">
        <v>24</v>
      </c>
      <c r="J26" s="60">
        <v>1937</v>
      </c>
    </row>
    <row r="27" spans="1:10" ht="11.45" customHeight="1" x14ac:dyDescent="0.2">
      <c r="A27" s="101">
        <f>IF(F27&lt;&gt;"",COUNTA($F$12:F27),"")</f>
        <v>15</v>
      </c>
      <c r="B27" s="104" t="s">
        <v>136</v>
      </c>
      <c r="C27" s="73" t="s">
        <v>137</v>
      </c>
      <c r="D27" s="68">
        <v>4</v>
      </c>
      <c r="E27" s="68">
        <v>1</v>
      </c>
      <c r="F27" s="68">
        <v>3</v>
      </c>
      <c r="G27" s="66">
        <v>8</v>
      </c>
      <c r="H27" s="99">
        <v>-50</v>
      </c>
      <c r="I27" s="60">
        <v>5</v>
      </c>
      <c r="J27" s="60">
        <v>1730</v>
      </c>
    </row>
    <row r="28" spans="1:10" ht="11.45" customHeight="1" x14ac:dyDescent="0.2">
      <c r="A28" s="101">
        <f>IF(F28&lt;&gt;"",COUNTA($F$12:F28),"")</f>
        <v>16</v>
      </c>
      <c r="B28" s="104" t="s">
        <v>140</v>
      </c>
      <c r="C28" s="73" t="s">
        <v>141</v>
      </c>
      <c r="D28" s="68">
        <v>34</v>
      </c>
      <c r="E28" s="68">
        <v>33</v>
      </c>
      <c r="F28" s="68">
        <v>1</v>
      </c>
      <c r="G28" s="66">
        <v>41</v>
      </c>
      <c r="H28" s="99">
        <v>-17.100000000000001</v>
      </c>
      <c r="I28" s="60">
        <v>164</v>
      </c>
      <c r="J28" s="60">
        <v>22086</v>
      </c>
    </row>
    <row r="29" spans="1:10" ht="11.45" customHeight="1" x14ac:dyDescent="0.2">
      <c r="A29" s="101">
        <f>IF(F29&lt;&gt;"",COUNTA($F$12:F29),"")</f>
        <v>17</v>
      </c>
      <c r="B29" s="104">
        <v>41</v>
      </c>
      <c r="C29" s="73" t="s">
        <v>197</v>
      </c>
      <c r="D29" s="68">
        <v>9</v>
      </c>
      <c r="E29" s="68">
        <v>9</v>
      </c>
      <c r="F29" s="68" t="s">
        <v>11</v>
      </c>
      <c r="G29" s="66">
        <v>6</v>
      </c>
      <c r="H29" s="99">
        <v>50</v>
      </c>
      <c r="I29" s="60">
        <v>75</v>
      </c>
      <c r="J29" s="60">
        <v>14774</v>
      </c>
    </row>
    <row r="30" spans="1:10" ht="11.45" customHeight="1" x14ac:dyDescent="0.2">
      <c r="A30" s="101">
        <f>IF(F30&lt;&gt;"",COUNTA($F$12:F30),"")</f>
        <v>18</v>
      </c>
      <c r="B30" s="104">
        <v>42</v>
      </c>
      <c r="C30" s="73" t="s">
        <v>198</v>
      </c>
      <c r="D30" s="68" t="s">
        <v>11</v>
      </c>
      <c r="E30" s="68" t="s">
        <v>11</v>
      </c>
      <c r="F30" s="68" t="s">
        <v>11</v>
      </c>
      <c r="G30" s="66">
        <v>2</v>
      </c>
      <c r="H30" s="99" t="s">
        <v>18</v>
      </c>
      <c r="I30" s="60" t="s">
        <v>11</v>
      </c>
      <c r="J30" s="60" t="s">
        <v>11</v>
      </c>
    </row>
    <row r="31" spans="1:10" ht="22.5" customHeight="1" x14ac:dyDescent="0.2">
      <c r="A31" s="101">
        <f>IF(F31&lt;&gt;"",COUNTA($F$12:F31),"")</f>
        <v>19</v>
      </c>
      <c r="B31" s="105">
        <v>43</v>
      </c>
      <c r="C31" s="73" t="s">
        <v>199</v>
      </c>
      <c r="D31" s="68">
        <v>25</v>
      </c>
      <c r="E31" s="68">
        <v>24</v>
      </c>
      <c r="F31" s="68">
        <v>1</v>
      </c>
      <c r="G31" s="66">
        <v>33</v>
      </c>
      <c r="H31" s="99">
        <v>-24.2</v>
      </c>
      <c r="I31" s="60">
        <v>89</v>
      </c>
      <c r="J31" s="60">
        <v>7312</v>
      </c>
    </row>
    <row r="32" spans="1:10" ht="11.45" customHeight="1" x14ac:dyDescent="0.2">
      <c r="A32" s="101">
        <f>IF(F32&lt;&gt;"",COUNTA($F$12:F32),"")</f>
        <v>20</v>
      </c>
      <c r="B32" s="105" t="s">
        <v>142</v>
      </c>
      <c r="C32" s="73" t="s">
        <v>200</v>
      </c>
      <c r="D32" s="68">
        <v>28</v>
      </c>
      <c r="E32" s="68">
        <v>25</v>
      </c>
      <c r="F32" s="68">
        <v>3</v>
      </c>
      <c r="G32" s="66">
        <v>20</v>
      </c>
      <c r="H32" s="99">
        <v>40</v>
      </c>
      <c r="I32" s="60">
        <v>36</v>
      </c>
      <c r="J32" s="60">
        <v>4842</v>
      </c>
    </row>
    <row r="33" spans="1:10" ht="22.5" customHeight="1" x14ac:dyDescent="0.2">
      <c r="A33" s="101">
        <f>IF(F33&lt;&gt;"",COUNTA($F$12:F33),"")</f>
        <v>21</v>
      </c>
      <c r="B33" s="105">
        <v>45</v>
      </c>
      <c r="C33" s="73" t="s">
        <v>201</v>
      </c>
      <c r="D33" s="68">
        <v>6</v>
      </c>
      <c r="E33" s="68">
        <v>6</v>
      </c>
      <c r="F33" s="68" t="s">
        <v>11</v>
      </c>
      <c r="G33" s="66">
        <v>7</v>
      </c>
      <c r="H33" s="99">
        <v>-14.3</v>
      </c>
      <c r="I33" s="60">
        <v>14</v>
      </c>
      <c r="J33" s="60">
        <v>1200</v>
      </c>
    </row>
    <row r="34" spans="1:10" ht="22.5" customHeight="1" x14ac:dyDescent="0.2">
      <c r="A34" s="101">
        <f>IF(F34&lt;&gt;"",COUNTA($F$12:F34),"")</f>
        <v>22</v>
      </c>
      <c r="B34" s="105">
        <v>46</v>
      </c>
      <c r="C34" s="73" t="s">
        <v>202</v>
      </c>
      <c r="D34" s="68">
        <v>5</v>
      </c>
      <c r="E34" s="68">
        <v>5</v>
      </c>
      <c r="F34" s="68" t="s">
        <v>11</v>
      </c>
      <c r="G34" s="66">
        <v>4</v>
      </c>
      <c r="H34" s="99">
        <v>25</v>
      </c>
      <c r="I34" s="60">
        <v>9</v>
      </c>
      <c r="J34" s="60">
        <v>1965</v>
      </c>
    </row>
    <row r="35" spans="1:10" ht="11.45" customHeight="1" x14ac:dyDescent="0.2">
      <c r="A35" s="101">
        <f>IF(F35&lt;&gt;"",COUNTA($F$12:F35),"")</f>
        <v>23</v>
      </c>
      <c r="B35" s="105">
        <v>47</v>
      </c>
      <c r="C35" s="73" t="s">
        <v>203</v>
      </c>
      <c r="D35" s="68">
        <v>17</v>
      </c>
      <c r="E35" s="68">
        <v>14</v>
      </c>
      <c r="F35" s="68">
        <v>3</v>
      </c>
      <c r="G35" s="66">
        <v>9</v>
      </c>
      <c r="H35" s="99">
        <v>88.9</v>
      </c>
      <c r="I35" s="60">
        <v>13</v>
      </c>
      <c r="J35" s="60">
        <v>1678</v>
      </c>
    </row>
    <row r="36" spans="1:10" ht="11.45" customHeight="1" x14ac:dyDescent="0.2">
      <c r="A36" s="101">
        <f>IF(F36&lt;&gt;"",COUNTA($F$12:F36),"")</f>
        <v>24</v>
      </c>
      <c r="B36" s="104" t="s">
        <v>144</v>
      </c>
      <c r="C36" s="73" t="s">
        <v>145</v>
      </c>
      <c r="D36" s="68">
        <v>10</v>
      </c>
      <c r="E36" s="68">
        <v>8</v>
      </c>
      <c r="F36" s="68">
        <v>2</v>
      </c>
      <c r="G36" s="66">
        <v>9</v>
      </c>
      <c r="H36" s="99">
        <v>11.1</v>
      </c>
      <c r="I36" s="60">
        <v>71</v>
      </c>
      <c r="J36" s="60">
        <v>7006</v>
      </c>
    </row>
    <row r="37" spans="1:10" ht="11.45" customHeight="1" x14ac:dyDescent="0.2">
      <c r="A37" s="101">
        <f>IF(F37&lt;&gt;"",COUNTA($F$12:F37),"")</f>
        <v>25</v>
      </c>
      <c r="B37" s="105">
        <v>49</v>
      </c>
      <c r="C37" s="73" t="s">
        <v>204</v>
      </c>
      <c r="D37" s="68">
        <v>6</v>
      </c>
      <c r="E37" s="68">
        <v>5</v>
      </c>
      <c r="F37" s="68">
        <v>1</v>
      </c>
      <c r="G37" s="66">
        <v>9</v>
      </c>
      <c r="H37" s="99">
        <v>-33.299999999999997</v>
      </c>
      <c r="I37" s="60">
        <v>31</v>
      </c>
      <c r="J37" s="60">
        <v>2334</v>
      </c>
    </row>
    <row r="38" spans="1:10" ht="11.45" customHeight="1" x14ac:dyDescent="0.2">
      <c r="A38" s="101">
        <f>IF(F38&lt;&gt;"",COUNTA($F$12:F38),"")</f>
        <v>26</v>
      </c>
      <c r="B38" s="104" t="s">
        <v>146</v>
      </c>
      <c r="C38" s="73" t="s">
        <v>147</v>
      </c>
      <c r="D38" s="68">
        <v>11</v>
      </c>
      <c r="E38" s="68">
        <v>9</v>
      </c>
      <c r="F38" s="68">
        <v>2</v>
      </c>
      <c r="G38" s="66">
        <v>22</v>
      </c>
      <c r="H38" s="99">
        <v>-50</v>
      </c>
      <c r="I38" s="60">
        <v>76</v>
      </c>
      <c r="J38" s="60">
        <v>2390</v>
      </c>
    </row>
    <row r="39" spans="1:10" ht="11.45" customHeight="1" x14ac:dyDescent="0.2">
      <c r="A39" s="101">
        <f>IF(F39&lt;&gt;"",COUNTA($F$12:F39),"")</f>
        <v>27</v>
      </c>
      <c r="B39" s="104">
        <v>55</v>
      </c>
      <c r="C39" s="73" t="s">
        <v>205</v>
      </c>
      <c r="D39" s="68">
        <v>3</v>
      </c>
      <c r="E39" s="68">
        <v>3</v>
      </c>
      <c r="F39" s="68" t="s">
        <v>11</v>
      </c>
      <c r="G39" s="66">
        <v>5</v>
      </c>
      <c r="H39" s="99">
        <v>-40</v>
      </c>
      <c r="I39" s="60">
        <v>38</v>
      </c>
      <c r="J39" s="60">
        <v>1672</v>
      </c>
    </row>
    <row r="40" spans="1:10" ht="11.45" customHeight="1" x14ac:dyDescent="0.2">
      <c r="A40" s="101">
        <f>IF(F40&lt;&gt;"",COUNTA($F$12:F40),"")</f>
        <v>28</v>
      </c>
      <c r="B40" s="104">
        <v>56</v>
      </c>
      <c r="C40" s="73" t="s">
        <v>206</v>
      </c>
      <c r="D40" s="68">
        <v>8</v>
      </c>
      <c r="E40" s="68">
        <v>6</v>
      </c>
      <c r="F40" s="68">
        <v>2</v>
      </c>
      <c r="G40" s="66">
        <v>17</v>
      </c>
      <c r="H40" s="99">
        <v>-52.9</v>
      </c>
      <c r="I40" s="60">
        <v>38</v>
      </c>
      <c r="J40" s="60">
        <v>718</v>
      </c>
    </row>
    <row r="41" spans="1:10" ht="11.45" customHeight="1" x14ac:dyDescent="0.2">
      <c r="A41" s="101">
        <f>IF(F41&lt;&gt;"",COUNTA($F$12:F41),"")</f>
        <v>29</v>
      </c>
      <c r="B41" s="104" t="s">
        <v>148</v>
      </c>
      <c r="C41" s="73" t="s">
        <v>207</v>
      </c>
      <c r="D41" s="68">
        <v>6</v>
      </c>
      <c r="E41" s="68">
        <v>4</v>
      </c>
      <c r="F41" s="68">
        <v>2</v>
      </c>
      <c r="G41" s="66">
        <v>9</v>
      </c>
      <c r="H41" s="99">
        <v>-33.299999999999997</v>
      </c>
      <c r="I41" s="60">
        <v>98</v>
      </c>
      <c r="J41" s="60">
        <v>7461</v>
      </c>
    </row>
    <row r="42" spans="1:10" ht="22.5" customHeight="1" x14ac:dyDescent="0.2">
      <c r="A42" s="101">
        <f>IF(F42&lt;&gt;"",COUNTA($F$12:F42),"")</f>
        <v>30</v>
      </c>
      <c r="B42" s="105" t="s">
        <v>150</v>
      </c>
      <c r="C42" s="73" t="s">
        <v>151</v>
      </c>
      <c r="D42" s="68">
        <v>1</v>
      </c>
      <c r="E42" s="68">
        <v>1</v>
      </c>
      <c r="F42" s="68" t="s">
        <v>11</v>
      </c>
      <c r="G42" s="66">
        <v>7</v>
      </c>
      <c r="H42" s="99">
        <v>-85.7</v>
      </c>
      <c r="I42" s="60" t="s">
        <v>11</v>
      </c>
      <c r="J42" s="60">
        <v>57</v>
      </c>
    </row>
    <row r="43" spans="1:10" ht="11.45" customHeight="1" x14ac:dyDescent="0.2">
      <c r="A43" s="101">
        <f>IF(F43&lt;&gt;"",COUNTA($F$12:F43),"")</f>
        <v>31</v>
      </c>
      <c r="B43" s="104" t="s">
        <v>152</v>
      </c>
      <c r="C43" s="73" t="s">
        <v>153</v>
      </c>
      <c r="D43" s="68">
        <v>11</v>
      </c>
      <c r="E43" s="68">
        <v>8</v>
      </c>
      <c r="F43" s="68">
        <v>3</v>
      </c>
      <c r="G43" s="66">
        <v>5</v>
      </c>
      <c r="H43" s="99">
        <v>120</v>
      </c>
      <c r="I43" s="60">
        <v>3</v>
      </c>
      <c r="J43" s="60">
        <v>88978</v>
      </c>
    </row>
    <row r="44" spans="1:10" ht="22.5" customHeight="1" x14ac:dyDescent="0.2">
      <c r="A44" s="101">
        <f>IF(F44&lt;&gt;"",COUNTA($F$12:F44),"")</f>
        <v>32</v>
      </c>
      <c r="B44" s="105" t="s">
        <v>154</v>
      </c>
      <c r="C44" s="73" t="s">
        <v>155</v>
      </c>
      <c r="D44" s="68">
        <v>18</v>
      </c>
      <c r="E44" s="68">
        <v>13</v>
      </c>
      <c r="F44" s="68">
        <v>5</v>
      </c>
      <c r="G44" s="66">
        <v>5</v>
      </c>
      <c r="H44" s="99">
        <v>260</v>
      </c>
      <c r="I44" s="60">
        <v>126</v>
      </c>
      <c r="J44" s="60">
        <v>188135</v>
      </c>
    </row>
    <row r="45" spans="1:10" ht="22.5" customHeight="1" x14ac:dyDescent="0.2">
      <c r="A45" s="101">
        <f>IF(F45&lt;&gt;"",COUNTA($F$12:F45),"")</f>
        <v>33</v>
      </c>
      <c r="B45" s="105">
        <v>70</v>
      </c>
      <c r="C45" s="73" t="s">
        <v>208</v>
      </c>
      <c r="D45" s="68">
        <v>8</v>
      </c>
      <c r="E45" s="68">
        <v>6</v>
      </c>
      <c r="F45" s="68">
        <v>2</v>
      </c>
      <c r="G45" s="66">
        <v>1</v>
      </c>
      <c r="H45" s="99">
        <v>700</v>
      </c>
      <c r="I45" s="60">
        <v>1</v>
      </c>
      <c r="J45" s="60">
        <v>176762</v>
      </c>
    </row>
    <row r="46" spans="1:10" ht="22.5" customHeight="1" x14ac:dyDescent="0.2">
      <c r="A46" s="101">
        <f>IF(F46&lt;&gt;"",COUNTA($F$12:F46),"")</f>
        <v>34</v>
      </c>
      <c r="B46" s="105">
        <v>71</v>
      </c>
      <c r="C46" s="73" t="s">
        <v>209</v>
      </c>
      <c r="D46" s="68">
        <v>5</v>
      </c>
      <c r="E46" s="68">
        <v>3</v>
      </c>
      <c r="F46" s="68">
        <v>2</v>
      </c>
      <c r="G46" s="66">
        <v>3</v>
      </c>
      <c r="H46" s="99">
        <v>66.7</v>
      </c>
      <c r="I46" s="60">
        <v>21</v>
      </c>
      <c r="J46" s="60">
        <v>6975</v>
      </c>
    </row>
    <row r="47" spans="1:10" ht="11.45" customHeight="1" x14ac:dyDescent="0.2">
      <c r="A47" s="101">
        <f>IF(F47&lt;&gt;"",COUNTA($F$12:F47),"")</f>
        <v>35</v>
      </c>
      <c r="B47" s="105">
        <v>73</v>
      </c>
      <c r="C47" s="73" t="s">
        <v>210</v>
      </c>
      <c r="D47" s="68">
        <v>3</v>
      </c>
      <c r="E47" s="68">
        <v>3</v>
      </c>
      <c r="F47" s="68" t="s">
        <v>11</v>
      </c>
      <c r="G47" s="66" t="s">
        <v>11</v>
      </c>
      <c r="H47" s="99" t="s">
        <v>18</v>
      </c>
      <c r="I47" s="60">
        <v>102</v>
      </c>
      <c r="J47" s="60">
        <v>4134</v>
      </c>
    </row>
    <row r="48" spans="1:10" ht="22.5" customHeight="1" x14ac:dyDescent="0.2">
      <c r="A48" s="101">
        <f>IF(F48&lt;&gt;"",COUNTA($F$12:F48),"")</f>
        <v>36</v>
      </c>
      <c r="B48" s="105">
        <v>74</v>
      </c>
      <c r="C48" s="73" t="s">
        <v>211</v>
      </c>
      <c r="D48" s="68">
        <v>1</v>
      </c>
      <c r="E48" s="68">
        <v>1</v>
      </c>
      <c r="F48" s="68" t="s">
        <v>11</v>
      </c>
      <c r="G48" s="66" t="s">
        <v>11</v>
      </c>
      <c r="H48" s="99" t="s">
        <v>18</v>
      </c>
      <c r="I48" s="60">
        <v>2</v>
      </c>
      <c r="J48" s="60">
        <v>151</v>
      </c>
    </row>
    <row r="49" spans="1:10" ht="22.5" customHeight="1" x14ac:dyDescent="0.2">
      <c r="A49" s="101">
        <f>IF(F49&lt;&gt;"",COUNTA($F$12:F49),"")</f>
        <v>37</v>
      </c>
      <c r="B49" s="105" t="s">
        <v>156</v>
      </c>
      <c r="C49" s="73" t="s">
        <v>157</v>
      </c>
      <c r="D49" s="68">
        <v>31</v>
      </c>
      <c r="E49" s="68">
        <v>27</v>
      </c>
      <c r="F49" s="68">
        <v>4</v>
      </c>
      <c r="G49" s="66">
        <v>10</v>
      </c>
      <c r="H49" s="99">
        <v>210</v>
      </c>
      <c r="I49" s="60">
        <v>197</v>
      </c>
      <c r="J49" s="60">
        <v>5094</v>
      </c>
    </row>
    <row r="50" spans="1:10" ht="11.45" customHeight="1" x14ac:dyDescent="0.2">
      <c r="A50" s="101">
        <f>IF(F50&lt;&gt;"",COUNTA($F$12:F50),"")</f>
        <v>38</v>
      </c>
      <c r="B50" s="105" t="s">
        <v>158</v>
      </c>
      <c r="C50" s="73" t="s">
        <v>212</v>
      </c>
      <c r="D50" s="68">
        <v>2</v>
      </c>
      <c r="E50" s="68">
        <v>1</v>
      </c>
      <c r="F50" s="68">
        <v>1</v>
      </c>
      <c r="G50" s="66">
        <v>1</v>
      </c>
      <c r="H50" s="99">
        <v>100</v>
      </c>
      <c r="I50" s="60">
        <v>3</v>
      </c>
      <c r="J50" s="60">
        <v>108</v>
      </c>
    </row>
    <row r="51" spans="1:10" ht="11.45" customHeight="1" x14ac:dyDescent="0.2">
      <c r="A51" s="101">
        <f>IF(F51&lt;&gt;"",COUNTA($F$12:F51),"")</f>
        <v>39</v>
      </c>
      <c r="B51" s="104" t="s">
        <v>160</v>
      </c>
      <c r="C51" s="73" t="s">
        <v>161</v>
      </c>
      <c r="D51" s="68">
        <v>5</v>
      </c>
      <c r="E51" s="68">
        <v>5</v>
      </c>
      <c r="F51" s="68" t="s">
        <v>11</v>
      </c>
      <c r="G51" s="66">
        <v>8</v>
      </c>
      <c r="H51" s="99">
        <v>-37.5</v>
      </c>
      <c r="I51" s="60">
        <v>13</v>
      </c>
      <c r="J51" s="60">
        <v>1375</v>
      </c>
    </row>
    <row r="52" spans="1:10" ht="11.45" customHeight="1" x14ac:dyDescent="0.2">
      <c r="A52" s="101">
        <f>IF(F52&lt;&gt;"",COUNTA($F$12:F52),"")</f>
        <v>40</v>
      </c>
      <c r="B52" s="104" t="s">
        <v>162</v>
      </c>
      <c r="C52" s="73" t="s">
        <v>163</v>
      </c>
      <c r="D52" s="68">
        <v>3</v>
      </c>
      <c r="E52" s="68">
        <v>2</v>
      </c>
      <c r="F52" s="68">
        <v>1</v>
      </c>
      <c r="G52" s="66">
        <v>4</v>
      </c>
      <c r="H52" s="99">
        <v>-25</v>
      </c>
      <c r="I52" s="60">
        <v>13</v>
      </c>
      <c r="J52" s="60">
        <v>553</v>
      </c>
    </row>
    <row r="53" spans="1:10" ht="11.45" customHeight="1" x14ac:dyDescent="0.2">
      <c r="A53" s="101">
        <f>IF(F53&lt;&gt;"",COUNTA($F$12:F53),"")</f>
        <v>41</v>
      </c>
      <c r="B53" s="105" t="s">
        <v>164</v>
      </c>
      <c r="C53" s="73" t="s">
        <v>165</v>
      </c>
      <c r="D53" s="68">
        <v>12</v>
      </c>
      <c r="E53" s="68">
        <v>10</v>
      </c>
      <c r="F53" s="68">
        <v>2</v>
      </c>
      <c r="G53" s="66">
        <v>25</v>
      </c>
      <c r="H53" s="99">
        <v>-52</v>
      </c>
      <c r="I53" s="60">
        <v>11</v>
      </c>
      <c r="J53" s="60">
        <v>870</v>
      </c>
    </row>
  </sheetData>
  <mergeCells count="17">
    <mergeCell ref="J3:J8"/>
    <mergeCell ref="D4:D8"/>
    <mergeCell ref="E4:F4"/>
    <mergeCell ref="E5:E8"/>
    <mergeCell ref="F5:F8"/>
    <mergeCell ref="A1:C1"/>
    <mergeCell ref="D1:J1"/>
    <mergeCell ref="A2:C2"/>
    <mergeCell ref="D2:J2"/>
    <mergeCell ref="A3:A9"/>
    <mergeCell ref="B3:B9"/>
    <mergeCell ref="C3:C9"/>
    <mergeCell ref="D3:F3"/>
    <mergeCell ref="G3:G8"/>
    <mergeCell ref="H3:H8"/>
    <mergeCell ref="D9:G9"/>
    <mergeCell ref="I3:I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J113 2022 00&amp;R&amp;"-,Standard"&amp;7&amp;P</oddFooter>
    <evenFooter>&amp;L&amp;"-,Standard"&amp;7&amp;P&amp;R&amp;"-,Standard"&amp;7StatA MV, Statistischer Bericht  J113 2022 00</even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dimension ref="A1:J112"/>
  <sheetViews>
    <sheetView zoomScale="140" zoomScaleNormal="140" workbookViewId="0">
      <pane xSplit="2" ySplit="10" topLeftCell="C11" activePane="bottomRight" state="frozen"/>
      <selection sqref="A1:B1"/>
      <selection pane="topRight" sqref="A1:B1"/>
      <selection pane="bottomLeft" sqref="A1:B1"/>
      <selection pane="bottomRight" activeCell="C11" sqref="C11:J11"/>
    </sheetView>
  </sheetViews>
  <sheetFormatPr baseColWidth="10" defaultColWidth="11.42578125" defaultRowHeight="12" customHeight="1" x14ac:dyDescent="0.2"/>
  <cols>
    <col min="1" max="1" width="4.42578125" style="10" customWidth="1"/>
    <col min="2" max="2" width="24.7109375" style="43" customWidth="1"/>
    <col min="3" max="3" width="7.28515625" style="43" customWidth="1"/>
    <col min="4" max="4" width="7.28515625" style="10" customWidth="1"/>
    <col min="5" max="5" width="7.7109375" style="10" customWidth="1"/>
    <col min="6" max="7" width="8.7109375" style="10" customWidth="1"/>
    <col min="8" max="8" width="7.7109375" style="10" customWidth="1"/>
    <col min="9" max="9" width="7.28515625" style="10" customWidth="1"/>
    <col min="10" max="10" width="7.7109375" style="10" customWidth="1"/>
    <col min="11" max="16384" width="11.42578125" style="10"/>
  </cols>
  <sheetData>
    <row r="1" spans="1:10" s="15" customFormat="1" ht="24.95" customHeight="1" x14ac:dyDescent="0.2">
      <c r="A1" s="216" t="s">
        <v>38</v>
      </c>
      <c r="B1" s="217"/>
      <c r="C1" s="218" t="s">
        <v>329</v>
      </c>
      <c r="D1" s="219"/>
      <c r="E1" s="219"/>
      <c r="F1" s="219"/>
      <c r="G1" s="219"/>
      <c r="H1" s="219"/>
      <c r="I1" s="219"/>
      <c r="J1" s="219"/>
    </row>
    <row r="2" spans="1:10" s="28" customFormat="1" ht="30" customHeight="1" x14ac:dyDescent="0.2">
      <c r="A2" s="196" t="s">
        <v>213</v>
      </c>
      <c r="B2" s="197"/>
      <c r="C2" s="199" t="s">
        <v>335</v>
      </c>
      <c r="D2" s="220"/>
      <c r="E2" s="220"/>
      <c r="F2" s="220"/>
      <c r="G2" s="220"/>
      <c r="H2" s="220"/>
      <c r="I2" s="220"/>
      <c r="J2" s="220"/>
    </row>
    <row r="3" spans="1:10" s="13" customFormat="1" ht="11.45" customHeight="1" x14ac:dyDescent="0.2">
      <c r="A3" s="200" t="s">
        <v>47</v>
      </c>
      <c r="B3" s="221" t="s">
        <v>214</v>
      </c>
      <c r="C3" s="222" t="s">
        <v>49</v>
      </c>
      <c r="D3" s="223"/>
      <c r="E3" s="223"/>
      <c r="F3" s="223"/>
      <c r="G3" s="221" t="s">
        <v>215</v>
      </c>
      <c r="H3" s="221" t="s">
        <v>74</v>
      </c>
      <c r="I3" s="221" t="s">
        <v>75</v>
      </c>
      <c r="J3" s="222" t="s">
        <v>76</v>
      </c>
    </row>
    <row r="4" spans="1:10" s="13" customFormat="1" ht="11.45" customHeight="1" x14ac:dyDescent="0.2">
      <c r="A4" s="200"/>
      <c r="B4" s="221"/>
      <c r="C4" s="224" t="s">
        <v>77</v>
      </c>
      <c r="D4" s="222" t="s">
        <v>78</v>
      </c>
      <c r="E4" s="223"/>
      <c r="F4" s="200"/>
      <c r="G4" s="221"/>
      <c r="H4" s="221"/>
      <c r="I4" s="221"/>
      <c r="J4" s="222"/>
    </row>
    <row r="5" spans="1:10" s="13" customFormat="1" ht="11.45" customHeight="1" x14ac:dyDescent="0.2">
      <c r="A5" s="200"/>
      <c r="B5" s="221"/>
      <c r="C5" s="225"/>
      <c r="D5" s="224" t="s">
        <v>55</v>
      </c>
      <c r="E5" s="224" t="s">
        <v>216</v>
      </c>
      <c r="F5" s="224" t="s">
        <v>217</v>
      </c>
      <c r="G5" s="221"/>
      <c r="H5" s="221"/>
      <c r="I5" s="221"/>
      <c r="J5" s="222"/>
    </row>
    <row r="6" spans="1:10" s="13" customFormat="1" ht="11.45" customHeight="1" x14ac:dyDescent="0.2">
      <c r="A6" s="200"/>
      <c r="B6" s="221"/>
      <c r="C6" s="225"/>
      <c r="D6" s="225"/>
      <c r="E6" s="225"/>
      <c r="F6" s="225"/>
      <c r="G6" s="221"/>
      <c r="H6" s="221"/>
      <c r="I6" s="221"/>
      <c r="J6" s="222"/>
    </row>
    <row r="7" spans="1:10" s="13" customFormat="1" ht="11.45" customHeight="1" x14ac:dyDescent="0.2">
      <c r="A7" s="200"/>
      <c r="B7" s="221"/>
      <c r="C7" s="225"/>
      <c r="D7" s="225"/>
      <c r="E7" s="225"/>
      <c r="F7" s="225"/>
      <c r="G7" s="221"/>
      <c r="H7" s="221"/>
      <c r="I7" s="221"/>
      <c r="J7" s="222"/>
    </row>
    <row r="8" spans="1:10" s="13" customFormat="1" ht="11.45" customHeight="1" x14ac:dyDescent="0.2">
      <c r="A8" s="200"/>
      <c r="B8" s="221"/>
      <c r="C8" s="226"/>
      <c r="D8" s="226"/>
      <c r="E8" s="226"/>
      <c r="F8" s="226"/>
      <c r="G8" s="221"/>
      <c r="H8" s="221"/>
      <c r="I8" s="221"/>
      <c r="J8" s="222"/>
    </row>
    <row r="9" spans="1:10" s="13" customFormat="1" ht="11.45" customHeight="1" x14ac:dyDescent="0.2">
      <c r="A9" s="200"/>
      <c r="B9" s="221"/>
      <c r="C9" s="222" t="s">
        <v>57</v>
      </c>
      <c r="D9" s="223"/>
      <c r="E9" s="223"/>
      <c r="F9" s="223"/>
      <c r="G9" s="200"/>
      <c r="H9" s="106" t="s">
        <v>81</v>
      </c>
      <c r="I9" s="106" t="s">
        <v>57</v>
      </c>
      <c r="J9" s="107" t="s">
        <v>58</v>
      </c>
    </row>
    <row r="10" spans="1:10" s="30" customFormat="1" ht="11.45" customHeight="1" x14ac:dyDescent="0.2">
      <c r="A10" s="108">
        <v>1</v>
      </c>
      <c r="B10" s="109">
        <v>2</v>
      </c>
      <c r="C10" s="109">
        <v>3</v>
      </c>
      <c r="D10" s="109">
        <v>4</v>
      </c>
      <c r="E10" s="109">
        <v>5</v>
      </c>
      <c r="F10" s="109">
        <v>6</v>
      </c>
      <c r="G10" s="109">
        <v>7</v>
      </c>
      <c r="H10" s="109">
        <v>8</v>
      </c>
      <c r="I10" s="109">
        <v>9</v>
      </c>
      <c r="J10" s="110">
        <v>10</v>
      </c>
    </row>
    <row r="11" spans="1:10" s="13" customFormat="1" ht="15" customHeight="1" x14ac:dyDescent="0.2">
      <c r="A11" s="111" t="str">
        <f>IF(E11&lt;&gt;"",COUNTA($E$11:E11),"")</f>
        <v/>
      </c>
      <c r="B11" s="112"/>
      <c r="C11" s="229" t="s">
        <v>82</v>
      </c>
      <c r="D11" s="230"/>
      <c r="E11" s="230"/>
      <c r="F11" s="230"/>
      <c r="G11" s="230"/>
      <c r="H11" s="230"/>
      <c r="I11" s="230"/>
      <c r="J11" s="230"/>
    </row>
    <row r="12" spans="1:10" s="13" customFormat="1" ht="11.1" customHeight="1" x14ac:dyDescent="0.2">
      <c r="A12" s="113">
        <f>IF(E12&lt;&gt;"",COUNTA($E$12:E12),"")</f>
        <v>1</v>
      </c>
      <c r="B12" s="103" t="s">
        <v>341</v>
      </c>
      <c r="C12" s="154">
        <v>2344</v>
      </c>
      <c r="D12" s="154">
        <v>2251</v>
      </c>
      <c r="E12" s="154">
        <v>61</v>
      </c>
      <c r="F12" s="154">
        <v>32</v>
      </c>
      <c r="G12" s="154">
        <v>2818</v>
      </c>
      <c r="H12" s="155">
        <v>-16.8</v>
      </c>
      <c r="I12" s="154">
        <v>3218</v>
      </c>
      <c r="J12" s="156">
        <v>823626</v>
      </c>
    </row>
    <row r="13" spans="1:10" s="30" customFormat="1" ht="5.0999999999999996" customHeight="1" x14ac:dyDescent="0.2">
      <c r="A13" s="113" t="str">
        <f>IF(E13&lt;&gt;"",COUNTA($E$12:E13),"")</f>
        <v/>
      </c>
      <c r="B13" s="114"/>
      <c r="C13" s="115"/>
      <c r="D13" s="116"/>
      <c r="E13" s="115"/>
      <c r="F13" s="115"/>
      <c r="G13" s="115"/>
      <c r="H13" s="117"/>
      <c r="I13" s="115"/>
      <c r="J13" s="116"/>
    </row>
    <row r="14" spans="1:10" s="13" customFormat="1" ht="11.1" customHeight="1" x14ac:dyDescent="0.2">
      <c r="A14" s="113">
        <f>IF(E14&lt;&gt;"",COUNTA($E$12:E14),"")</f>
        <v>2</v>
      </c>
      <c r="B14" s="118" t="s">
        <v>219</v>
      </c>
      <c r="C14" s="115">
        <v>293</v>
      </c>
      <c r="D14" s="115">
        <v>280</v>
      </c>
      <c r="E14" s="115">
        <v>8</v>
      </c>
      <c r="F14" s="115">
        <v>5</v>
      </c>
      <c r="G14" s="115">
        <v>351</v>
      </c>
      <c r="H14" s="117">
        <v>-16.5</v>
      </c>
      <c r="I14" s="115">
        <v>147</v>
      </c>
      <c r="J14" s="116">
        <v>24221</v>
      </c>
    </row>
    <row r="15" spans="1:10" ht="11.1" customHeight="1" x14ac:dyDescent="0.2">
      <c r="A15" s="113">
        <f>IF(E15&lt;&gt;"",COUNTA($E$12:E15),"")</f>
        <v>3</v>
      </c>
      <c r="B15" s="118" t="s">
        <v>220</v>
      </c>
      <c r="C15" s="115">
        <v>169</v>
      </c>
      <c r="D15" s="115">
        <v>157</v>
      </c>
      <c r="E15" s="115">
        <v>7</v>
      </c>
      <c r="F15" s="115">
        <v>5</v>
      </c>
      <c r="G15" s="115">
        <v>342</v>
      </c>
      <c r="H15" s="117">
        <v>-50.6</v>
      </c>
      <c r="I15" s="115">
        <v>76</v>
      </c>
      <c r="J15" s="116">
        <v>19843</v>
      </c>
    </row>
    <row r="16" spans="1:10" ht="3.95" customHeight="1" x14ac:dyDescent="0.2">
      <c r="A16" s="113" t="str">
        <f>IF(E16&lt;&gt;"",COUNTA($E$12:E16),"")</f>
        <v/>
      </c>
      <c r="B16" s="119"/>
      <c r="C16" s="115"/>
      <c r="D16" s="115"/>
      <c r="E16" s="115"/>
      <c r="F16" s="115"/>
      <c r="G16" s="115"/>
      <c r="H16" s="117"/>
      <c r="I16" s="115"/>
      <c r="J16" s="116"/>
    </row>
    <row r="17" spans="1:10" ht="11.1" customHeight="1" x14ac:dyDescent="0.2">
      <c r="A17" s="113">
        <f>IF(E17&lt;&gt;"",COUNTA($E$12:E17),"")</f>
        <v>4</v>
      </c>
      <c r="B17" s="118" t="s">
        <v>221</v>
      </c>
      <c r="C17" s="115">
        <v>519</v>
      </c>
      <c r="D17" s="115">
        <v>502</v>
      </c>
      <c r="E17" s="115">
        <v>14</v>
      </c>
      <c r="F17" s="115">
        <v>3</v>
      </c>
      <c r="G17" s="115">
        <v>559</v>
      </c>
      <c r="H17" s="117">
        <v>-16.5</v>
      </c>
      <c r="I17" s="115">
        <v>123</v>
      </c>
      <c r="J17" s="116">
        <v>42022</v>
      </c>
    </row>
    <row r="18" spans="1:10" ht="11.1" customHeight="1" x14ac:dyDescent="0.2">
      <c r="A18" s="113">
        <f>IF(E18&lt;&gt;"",COUNTA($E$12:E18),"")</f>
        <v>5</v>
      </c>
      <c r="B18" s="120" t="s">
        <v>222</v>
      </c>
      <c r="C18" s="157">
        <v>196</v>
      </c>
      <c r="D18" s="157">
        <v>191</v>
      </c>
      <c r="E18" s="157">
        <v>5</v>
      </c>
      <c r="F18" s="157" t="s">
        <v>11</v>
      </c>
      <c r="G18" s="157">
        <v>184</v>
      </c>
      <c r="H18" s="158">
        <v>6.5</v>
      </c>
      <c r="I18" s="157">
        <v>57</v>
      </c>
      <c r="J18" s="159">
        <v>11530</v>
      </c>
    </row>
    <row r="19" spans="1:10" ht="11.1" customHeight="1" x14ac:dyDescent="0.2">
      <c r="A19" s="113">
        <f>IF(E19&lt;&gt;"",COUNTA($E$12:E19),"")</f>
        <v>6</v>
      </c>
      <c r="B19" s="119" t="s">
        <v>223</v>
      </c>
      <c r="C19" s="115">
        <v>368</v>
      </c>
      <c r="D19" s="115">
        <v>360</v>
      </c>
      <c r="E19" s="115">
        <v>4</v>
      </c>
      <c r="F19" s="115">
        <v>4</v>
      </c>
      <c r="G19" s="115">
        <v>431</v>
      </c>
      <c r="H19" s="117">
        <v>-14.6</v>
      </c>
      <c r="I19" s="115">
        <v>138</v>
      </c>
      <c r="J19" s="116">
        <v>37255</v>
      </c>
    </row>
    <row r="20" spans="1:10" ht="11.1" customHeight="1" x14ac:dyDescent="0.2">
      <c r="A20" s="113">
        <f>IF(E20&lt;&gt;"",COUNTA($E$12:E20),"")</f>
        <v>7</v>
      </c>
      <c r="B20" s="118" t="s">
        <v>224</v>
      </c>
      <c r="C20" s="115">
        <v>315</v>
      </c>
      <c r="D20" s="115">
        <v>308</v>
      </c>
      <c r="E20" s="115">
        <v>5</v>
      </c>
      <c r="F20" s="115">
        <v>2</v>
      </c>
      <c r="G20" s="115">
        <v>318</v>
      </c>
      <c r="H20" s="117">
        <v>-0.9</v>
      </c>
      <c r="I20" s="115">
        <v>101</v>
      </c>
      <c r="J20" s="116">
        <v>32395</v>
      </c>
    </row>
    <row r="21" spans="1:10" ht="11.1" customHeight="1" x14ac:dyDescent="0.2">
      <c r="A21" s="113">
        <f>IF(E21&lt;&gt;"",COUNTA($E$12:E21),"")</f>
        <v>8</v>
      </c>
      <c r="B21" s="120" t="s">
        <v>225</v>
      </c>
      <c r="C21" s="115">
        <v>118</v>
      </c>
      <c r="D21" s="115">
        <v>114</v>
      </c>
      <c r="E21" s="115">
        <v>2</v>
      </c>
      <c r="F21" s="115">
        <v>2</v>
      </c>
      <c r="G21" s="115">
        <v>111</v>
      </c>
      <c r="H21" s="117">
        <v>6.3</v>
      </c>
      <c r="I21" s="115">
        <v>63</v>
      </c>
      <c r="J21" s="116">
        <v>14654</v>
      </c>
    </row>
    <row r="22" spans="1:10" ht="11.1" customHeight="1" x14ac:dyDescent="0.2">
      <c r="A22" s="113">
        <f>IF(E22&lt;&gt;"",COUNTA($E$12:E22),"")</f>
        <v>9</v>
      </c>
      <c r="B22" s="118" t="s">
        <v>226</v>
      </c>
      <c r="C22" s="115">
        <v>194</v>
      </c>
      <c r="D22" s="115">
        <v>185</v>
      </c>
      <c r="E22" s="115">
        <v>5</v>
      </c>
      <c r="F22" s="115">
        <v>4</v>
      </c>
      <c r="G22" s="115">
        <v>192</v>
      </c>
      <c r="H22" s="117">
        <v>1</v>
      </c>
      <c r="I22" s="115">
        <v>2274</v>
      </c>
      <c r="J22" s="116">
        <v>608787</v>
      </c>
    </row>
    <row r="23" spans="1:10" ht="11.1" customHeight="1" x14ac:dyDescent="0.2">
      <c r="A23" s="113">
        <f>IF(E23&lt;&gt;"",COUNTA($E$12:E23),"")</f>
        <v>10</v>
      </c>
      <c r="B23" s="120" t="s">
        <v>227</v>
      </c>
      <c r="C23" s="115">
        <v>44</v>
      </c>
      <c r="D23" s="115">
        <v>43</v>
      </c>
      <c r="E23" s="115" t="s">
        <v>11</v>
      </c>
      <c r="F23" s="115">
        <v>1</v>
      </c>
      <c r="G23" s="115">
        <v>29</v>
      </c>
      <c r="H23" s="117">
        <v>51.7</v>
      </c>
      <c r="I23" s="115">
        <v>2195</v>
      </c>
      <c r="J23" s="116">
        <v>590429</v>
      </c>
    </row>
    <row r="24" spans="1:10" ht="11.1" customHeight="1" x14ac:dyDescent="0.2">
      <c r="A24" s="113">
        <f>IF(E24&lt;&gt;"",COUNTA($E$12:E24),"")</f>
        <v>11</v>
      </c>
      <c r="B24" s="118" t="s">
        <v>228</v>
      </c>
      <c r="C24" s="115">
        <v>260</v>
      </c>
      <c r="D24" s="115">
        <v>255</v>
      </c>
      <c r="E24" s="115">
        <v>5</v>
      </c>
      <c r="F24" s="115" t="s">
        <v>11</v>
      </c>
      <c r="G24" s="115">
        <v>279</v>
      </c>
      <c r="H24" s="117">
        <v>-6.8</v>
      </c>
      <c r="I24" s="115">
        <v>183</v>
      </c>
      <c r="J24" s="116">
        <v>31526</v>
      </c>
    </row>
    <row r="25" spans="1:10" ht="11.1" customHeight="1" x14ac:dyDescent="0.2">
      <c r="A25" s="113">
        <f>IF(E25&lt;&gt;"",COUNTA($E$12:E25),"")</f>
        <v>12</v>
      </c>
      <c r="B25" s="120" t="s">
        <v>229</v>
      </c>
      <c r="C25" s="115">
        <v>56</v>
      </c>
      <c r="D25" s="115">
        <v>56</v>
      </c>
      <c r="E25" s="115" t="s">
        <v>11</v>
      </c>
      <c r="F25" s="115" t="s">
        <v>11</v>
      </c>
      <c r="G25" s="115">
        <v>49</v>
      </c>
      <c r="H25" s="117">
        <v>14.3</v>
      </c>
      <c r="I25" s="115">
        <v>39</v>
      </c>
      <c r="J25" s="116">
        <v>8448</v>
      </c>
    </row>
    <row r="26" spans="1:10" ht="11.1" customHeight="1" x14ac:dyDescent="0.2">
      <c r="A26" s="113">
        <f>IF(E26&lt;&gt;"",COUNTA($E$12:E26),"")</f>
        <v>13</v>
      </c>
      <c r="B26" s="118" t="s">
        <v>230</v>
      </c>
      <c r="C26" s="115">
        <v>221</v>
      </c>
      <c r="D26" s="115">
        <v>200</v>
      </c>
      <c r="E26" s="115">
        <v>12</v>
      </c>
      <c r="F26" s="115">
        <v>9</v>
      </c>
      <c r="G26" s="115">
        <v>338</v>
      </c>
      <c r="H26" s="117">
        <v>-34.6</v>
      </c>
      <c r="I26" s="115">
        <v>171</v>
      </c>
      <c r="J26" s="116">
        <v>26897</v>
      </c>
    </row>
    <row r="27" spans="1:10" ht="3.95" customHeight="1" x14ac:dyDescent="0.2">
      <c r="A27" s="113" t="str">
        <f>IF(E27&lt;&gt;"",COUNTA($E$12:E27),"")</f>
        <v/>
      </c>
      <c r="B27" s="118"/>
      <c r="C27" s="115"/>
      <c r="D27" s="116"/>
      <c r="E27" s="115"/>
      <c r="F27" s="115"/>
      <c r="G27" s="115"/>
      <c r="H27" s="117"/>
      <c r="I27" s="115"/>
      <c r="J27" s="116"/>
    </row>
    <row r="28" spans="1:10" ht="11.1" customHeight="1" x14ac:dyDescent="0.2">
      <c r="A28" s="113" t="str">
        <f>IF(E28&lt;&gt;"",COUNTA($E$12:E28),"")</f>
        <v/>
      </c>
      <c r="B28" s="118" t="s">
        <v>231</v>
      </c>
      <c r="C28" s="115"/>
      <c r="D28" s="116"/>
      <c r="E28" s="115"/>
      <c r="F28" s="115"/>
      <c r="G28" s="115"/>
      <c r="H28" s="117"/>
      <c r="I28" s="115"/>
      <c r="J28" s="116"/>
    </row>
    <row r="29" spans="1:10" ht="11.1" customHeight="1" x14ac:dyDescent="0.2">
      <c r="A29" s="113">
        <f>IF(E29&lt;&gt;"",COUNTA($E$12:E29),"")</f>
        <v>14</v>
      </c>
      <c r="B29" s="118" t="s">
        <v>232</v>
      </c>
      <c r="C29" s="115">
        <v>5</v>
      </c>
      <c r="D29" s="116">
        <v>4</v>
      </c>
      <c r="E29" s="115">
        <v>1</v>
      </c>
      <c r="F29" s="115" t="s">
        <v>11</v>
      </c>
      <c r="G29" s="115">
        <v>7</v>
      </c>
      <c r="H29" s="117">
        <v>-28.6</v>
      </c>
      <c r="I29" s="115">
        <v>5</v>
      </c>
      <c r="J29" s="116">
        <v>680</v>
      </c>
    </row>
    <row r="30" spans="1:10" ht="11.1" customHeight="1" x14ac:dyDescent="0.2">
      <c r="A30" s="113">
        <f>IF(E30&lt;&gt;"",COUNTA($E$12:E30),"")</f>
        <v>15</v>
      </c>
      <c r="B30" s="118" t="s">
        <v>233</v>
      </c>
      <c r="C30" s="115" t="s">
        <v>11</v>
      </c>
      <c r="D30" s="116" t="s">
        <v>11</v>
      </c>
      <c r="E30" s="115" t="s">
        <v>11</v>
      </c>
      <c r="F30" s="115" t="s">
        <v>11</v>
      </c>
      <c r="G30" s="115">
        <v>1</v>
      </c>
      <c r="H30" s="117" t="s">
        <v>18</v>
      </c>
      <c r="I30" s="117" t="s">
        <v>11</v>
      </c>
      <c r="J30" s="116" t="s">
        <v>11</v>
      </c>
    </row>
    <row r="31" spans="1:10" ht="15" customHeight="1" x14ac:dyDescent="0.2">
      <c r="A31" s="113"/>
      <c r="B31" s="118"/>
      <c r="C31" s="231" t="s">
        <v>234</v>
      </c>
      <c r="D31" s="232"/>
      <c r="E31" s="232"/>
      <c r="F31" s="232"/>
      <c r="G31" s="232"/>
      <c r="H31" s="232"/>
      <c r="I31" s="232"/>
      <c r="J31" s="232"/>
    </row>
    <row r="32" spans="1:10" ht="15" customHeight="1" x14ac:dyDescent="0.2">
      <c r="A32" s="113" t="str">
        <f>IF(E32&lt;&gt;"",COUNTA($E$12:E32),"")</f>
        <v/>
      </c>
      <c r="B32" s="114"/>
      <c r="C32" s="227" t="s">
        <v>54</v>
      </c>
      <c r="D32" s="228"/>
      <c r="E32" s="228"/>
      <c r="F32" s="228"/>
      <c r="G32" s="228"/>
      <c r="H32" s="228"/>
      <c r="I32" s="228"/>
      <c r="J32" s="228"/>
    </row>
    <row r="33" spans="1:10" ht="11.1" customHeight="1" x14ac:dyDescent="0.2">
      <c r="A33" s="113">
        <f>IF(E33&lt;&gt;"",COUNTA($E$12:E33),"")</f>
        <v>16</v>
      </c>
      <c r="B33" s="103" t="s">
        <v>341</v>
      </c>
      <c r="C33" s="154">
        <v>207</v>
      </c>
      <c r="D33" s="154">
        <v>176</v>
      </c>
      <c r="E33" s="154">
        <v>31</v>
      </c>
      <c r="F33" s="154" t="s">
        <v>18</v>
      </c>
      <c r="G33" s="154">
        <v>194</v>
      </c>
      <c r="H33" s="155">
        <v>6.7</v>
      </c>
      <c r="I33" s="154">
        <v>3218</v>
      </c>
      <c r="J33" s="156">
        <v>678245</v>
      </c>
    </row>
    <row r="34" spans="1:10" ht="5.0999999999999996" customHeight="1" x14ac:dyDescent="0.2">
      <c r="A34" s="113" t="str">
        <f>IF(E34&lt;&gt;"",COUNTA($E$12:E34),"")</f>
        <v/>
      </c>
      <c r="B34" s="114"/>
      <c r="C34" s="115"/>
      <c r="D34" s="116"/>
      <c r="E34" s="115"/>
      <c r="F34" s="115"/>
      <c r="G34" s="115"/>
      <c r="H34" s="117"/>
      <c r="I34" s="115"/>
      <c r="J34" s="116"/>
    </row>
    <row r="35" spans="1:10" ht="11.1" customHeight="1" x14ac:dyDescent="0.2">
      <c r="A35" s="113">
        <f>IF(E35&lt;&gt;"",COUNTA($E$12:E35),"")</f>
        <v>17</v>
      </c>
      <c r="B35" s="118" t="s">
        <v>219</v>
      </c>
      <c r="C35" s="115">
        <v>18</v>
      </c>
      <c r="D35" s="115">
        <v>17</v>
      </c>
      <c r="E35" s="115">
        <v>1</v>
      </c>
      <c r="F35" s="115" t="s">
        <v>18</v>
      </c>
      <c r="G35" s="115">
        <v>23</v>
      </c>
      <c r="H35" s="117">
        <v>-21.7</v>
      </c>
      <c r="I35" s="115">
        <v>147</v>
      </c>
      <c r="J35" s="116">
        <v>8992</v>
      </c>
    </row>
    <row r="36" spans="1:10" ht="11.1" customHeight="1" x14ac:dyDescent="0.2">
      <c r="A36" s="113">
        <f>IF(E36&lt;&gt;"",COUNTA($E$12:E36),"")</f>
        <v>18</v>
      </c>
      <c r="B36" s="118" t="s">
        <v>220</v>
      </c>
      <c r="C36" s="115">
        <v>15</v>
      </c>
      <c r="D36" s="115">
        <v>13</v>
      </c>
      <c r="E36" s="115">
        <v>2</v>
      </c>
      <c r="F36" s="115" t="s">
        <v>18</v>
      </c>
      <c r="G36" s="115">
        <v>15</v>
      </c>
      <c r="H36" s="117">
        <v>0</v>
      </c>
      <c r="I36" s="115">
        <v>76</v>
      </c>
      <c r="J36" s="116">
        <v>12902</v>
      </c>
    </row>
    <row r="37" spans="1:10" ht="3.95" customHeight="1" x14ac:dyDescent="0.2">
      <c r="A37" s="113" t="str">
        <f>IF(E37&lt;&gt;"",COUNTA($E$12:E37),"")</f>
        <v/>
      </c>
      <c r="B37" s="119"/>
      <c r="C37" s="115"/>
      <c r="D37" s="115"/>
      <c r="E37" s="115"/>
      <c r="F37" s="115"/>
      <c r="G37" s="115"/>
      <c r="H37" s="117"/>
      <c r="I37" s="115"/>
      <c r="J37" s="116"/>
    </row>
    <row r="38" spans="1:10" ht="11.1" customHeight="1" x14ac:dyDescent="0.2">
      <c r="A38" s="113">
        <f>IF(E38&lt;&gt;"",COUNTA($E$12:E38),"")</f>
        <v>19</v>
      </c>
      <c r="B38" s="118" t="s">
        <v>221</v>
      </c>
      <c r="C38" s="115">
        <v>44</v>
      </c>
      <c r="D38" s="115">
        <v>32</v>
      </c>
      <c r="E38" s="115">
        <v>12</v>
      </c>
      <c r="F38" s="115" t="s">
        <v>18</v>
      </c>
      <c r="G38" s="115">
        <v>41</v>
      </c>
      <c r="H38" s="117">
        <v>7.3</v>
      </c>
      <c r="I38" s="115">
        <v>123</v>
      </c>
      <c r="J38" s="116">
        <v>16746</v>
      </c>
    </row>
    <row r="39" spans="1:10" ht="11.1" customHeight="1" x14ac:dyDescent="0.2">
      <c r="A39" s="113">
        <f>IF(E39&lt;&gt;"",COUNTA($E$12:E39),"")</f>
        <v>20</v>
      </c>
      <c r="B39" s="120" t="s">
        <v>222</v>
      </c>
      <c r="C39" s="157">
        <v>11</v>
      </c>
      <c r="D39" s="157">
        <v>6</v>
      </c>
      <c r="E39" s="157">
        <v>5</v>
      </c>
      <c r="F39" s="157" t="s">
        <v>18</v>
      </c>
      <c r="G39" s="157">
        <v>8</v>
      </c>
      <c r="H39" s="117">
        <v>37.5</v>
      </c>
      <c r="I39" s="157">
        <v>57</v>
      </c>
      <c r="J39" s="157">
        <v>4713</v>
      </c>
    </row>
    <row r="40" spans="1:10" ht="11.1" customHeight="1" x14ac:dyDescent="0.2">
      <c r="A40" s="113">
        <f>IF(E40&lt;&gt;"",COUNTA($E$12:E40),"")</f>
        <v>21</v>
      </c>
      <c r="B40" s="119" t="s">
        <v>223</v>
      </c>
      <c r="C40" s="115">
        <v>27</v>
      </c>
      <c r="D40" s="115">
        <v>25</v>
      </c>
      <c r="E40" s="115">
        <v>2</v>
      </c>
      <c r="F40" s="115" t="s">
        <v>18</v>
      </c>
      <c r="G40" s="115">
        <v>35</v>
      </c>
      <c r="H40" s="117">
        <v>-22.9</v>
      </c>
      <c r="I40" s="115">
        <v>138</v>
      </c>
      <c r="J40" s="116">
        <v>14675</v>
      </c>
    </row>
    <row r="41" spans="1:10" ht="11.1" customHeight="1" x14ac:dyDescent="0.2">
      <c r="A41" s="113">
        <f>IF(E41&lt;&gt;"",COUNTA($E$12:E41),"")</f>
        <v>22</v>
      </c>
      <c r="B41" s="118" t="s">
        <v>224</v>
      </c>
      <c r="C41" s="115">
        <v>23</v>
      </c>
      <c r="D41" s="115">
        <v>20</v>
      </c>
      <c r="E41" s="115">
        <v>3</v>
      </c>
      <c r="F41" s="115" t="s">
        <v>18</v>
      </c>
      <c r="G41" s="115">
        <v>19</v>
      </c>
      <c r="H41" s="117">
        <v>21.1</v>
      </c>
      <c r="I41" s="115">
        <v>101</v>
      </c>
      <c r="J41" s="116">
        <v>5171</v>
      </c>
    </row>
    <row r="42" spans="1:10" ht="11.1" customHeight="1" x14ac:dyDescent="0.2">
      <c r="A42" s="113">
        <f>IF(E42&lt;&gt;"",COUNTA($E$12:E42),"")</f>
        <v>23</v>
      </c>
      <c r="B42" s="120" t="s">
        <v>225</v>
      </c>
      <c r="C42" s="115">
        <v>6</v>
      </c>
      <c r="D42" s="115">
        <v>5</v>
      </c>
      <c r="E42" s="115">
        <v>1</v>
      </c>
      <c r="F42" s="115" t="s">
        <v>18</v>
      </c>
      <c r="G42" s="115">
        <v>4</v>
      </c>
      <c r="H42" s="117">
        <v>50</v>
      </c>
      <c r="I42" s="115">
        <v>63</v>
      </c>
      <c r="J42" s="116">
        <v>513</v>
      </c>
    </row>
    <row r="43" spans="1:10" ht="11.1" customHeight="1" x14ac:dyDescent="0.2">
      <c r="A43" s="113">
        <f>IF(E43&lt;&gt;"",COUNTA($E$12:E43),"")</f>
        <v>24</v>
      </c>
      <c r="B43" s="118" t="s">
        <v>226</v>
      </c>
      <c r="C43" s="115">
        <v>29</v>
      </c>
      <c r="D43" s="115">
        <v>26</v>
      </c>
      <c r="E43" s="115">
        <v>3</v>
      </c>
      <c r="F43" s="115" t="s">
        <v>18</v>
      </c>
      <c r="G43" s="115">
        <v>16</v>
      </c>
      <c r="H43" s="117">
        <v>81.3</v>
      </c>
      <c r="I43" s="115">
        <v>2274</v>
      </c>
      <c r="J43" s="116">
        <v>593661</v>
      </c>
    </row>
    <row r="44" spans="1:10" ht="11.1" customHeight="1" x14ac:dyDescent="0.2">
      <c r="A44" s="113">
        <f>IF(E44&lt;&gt;"",COUNTA($E$12:E44),"")</f>
        <v>25</v>
      </c>
      <c r="B44" s="120" t="s">
        <v>227</v>
      </c>
      <c r="C44" s="115">
        <v>9</v>
      </c>
      <c r="D44" s="115">
        <v>9</v>
      </c>
      <c r="E44" s="115" t="s">
        <v>11</v>
      </c>
      <c r="F44" s="115" t="s">
        <v>18</v>
      </c>
      <c r="G44" s="115">
        <v>1</v>
      </c>
      <c r="H44" s="117">
        <v>800</v>
      </c>
      <c r="I44" s="115">
        <v>2195</v>
      </c>
      <c r="J44" s="116">
        <v>589183</v>
      </c>
    </row>
    <row r="45" spans="1:10" ht="11.1" customHeight="1" x14ac:dyDescent="0.2">
      <c r="A45" s="113">
        <f>IF(E45&lt;&gt;"",COUNTA($E$12:E45),"")</f>
        <v>26</v>
      </c>
      <c r="B45" s="118" t="s">
        <v>228</v>
      </c>
      <c r="C45" s="115">
        <v>30</v>
      </c>
      <c r="D45" s="115">
        <v>26</v>
      </c>
      <c r="E45" s="115">
        <v>4</v>
      </c>
      <c r="F45" s="115" t="s">
        <v>18</v>
      </c>
      <c r="G45" s="115">
        <v>26</v>
      </c>
      <c r="H45" s="117">
        <v>15.4</v>
      </c>
      <c r="I45" s="115">
        <v>183</v>
      </c>
      <c r="J45" s="116">
        <v>16180</v>
      </c>
    </row>
    <row r="46" spans="1:10" ht="11.1" customHeight="1" x14ac:dyDescent="0.2">
      <c r="A46" s="113">
        <f>IF(E46&lt;&gt;"",COUNTA($E$12:E46),"")</f>
        <v>27</v>
      </c>
      <c r="B46" s="120" t="s">
        <v>229</v>
      </c>
      <c r="C46" s="115">
        <v>4</v>
      </c>
      <c r="D46" s="115">
        <v>4</v>
      </c>
      <c r="E46" s="115" t="s">
        <v>11</v>
      </c>
      <c r="F46" s="115" t="s">
        <v>18</v>
      </c>
      <c r="G46" s="115">
        <v>3</v>
      </c>
      <c r="H46" s="117">
        <v>33.299999999999997</v>
      </c>
      <c r="I46" s="115">
        <v>39</v>
      </c>
      <c r="J46" s="116">
        <v>6125</v>
      </c>
    </row>
    <row r="47" spans="1:10" ht="11.1" customHeight="1" x14ac:dyDescent="0.2">
      <c r="A47" s="113">
        <f>IF(E47&lt;&gt;"",COUNTA($E$12:E47),"")</f>
        <v>28</v>
      </c>
      <c r="B47" s="118" t="s">
        <v>230</v>
      </c>
      <c r="C47" s="115">
        <v>18</v>
      </c>
      <c r="D47" s="115">
        <v>14</v>
      </c>
      <c r="E47" s="115">
        <v>4</v>
      </c>
      <c r="F47" s="115" t="s">
        <v>18</v>
      </c>
      <c r="G47" s="115">
        <v>15</v>
      </c>
      <c r="H47" s="117">
        <v>20</v>
      </c>
      <c r="I47" s="115">
        <v>171</v>
      </c>
      <c r="J47" s="116">
        <v>9339</v>
      </c>
    </row>
    <row r="48" spans="1:10" ht="3.95" customHeight="1" x14ac:dyDescent="0.2">
      <c r="A48" s="113" t="str">
        <f>IF(E48&lt;&gt;"",COUNTA($E$12:E48),"")</f>
        <v/>
      </c>
      <c r="B48" s="118"/>
      <c r="C48" s="115"/>
      <c r="D48" s="116"/>
      <c r="E48" s="115"/>
      <c r="F48" s="115"/>
      <c r="G48" s="115"/>
      <c r="H48" s="117"/>
      <c r="I48" s="115"/>
      <c r="J48" s="116"/>
    </row>
    <row r="49" spans="1:10" ht="11.1" customHeight="1" x14ac:dyDescent="0.2">
      <c r="A49" s="113" t="str">
        <f>IF(E49&lt;&gt;"",COUNTA($E$12:E49),"")</f>
        <v/>
      </c>
      <c r="B49" s="118" t="s">
        <v>231</v>
      </c>
      <c r="C49" s="115"/>
      <c r="D49" s="116"/>
      <c r="E49" s="115"/>
      <c r="F49" s="115"/>
      <c r="G49" s="115"/>
      <c r="H49" s="117"/>
      <c r="I49" s="115"/>
      <c r="J49" s="116"/>
    </row>
    <row r="50" spans="1:10" ht="11.1" customHeight="1" x14ac:dyDescent="0.2">
      <c r="A50" s="113">
        <f>IF(E50&lt;&gt;"",COUNTA($E$12:E50),"")</f>
        <v>29</v>
      </c>
      <c r="B50" s="118" t="s">
        <v>232</v>
      </c>
      <c r="C50" s="115">
        <v>3</v>
      </c>
      <c r="D50" s="115">
        <v>3</v>
      </c>
      <c r="E50" s="115" t="s">
        <v>11</v>
      </c>
      <c r="F50" s="115" t="s">
        <v>18</v>
      </c>
      <c r="G50" s="115">
        <v>3</v>
      </c>
      <c r="H50" s="117" t="s">
        <v>336</v>
      </c>
      <c r="I50" s="115">
        <v>5</v>
      </c>
      <c r="J50" s="116">
        <v>578</v>
      </c>
    </row>
    <row r="51" spans="1:10" ht="11.1" customHeight="1" x14ac:dyDescent="0.2">
      <c r="A51" s="113">
        <f>IF(E51&lt;&gt;"",COUNTA($E$12:E51),"")</f>
        <v>30</v>
      </c>
      <c r="B51" s="118" t="s">
        <v>233</v>
      </c>
      <c r="C51" s="115" t="s">
        <v>11</v>
      </c>
      <c r="D51" s="115" t="s">
        <v>11</v>
      </c>
      <c r="E51" s="115" t="s">
        <v>11</v>
      </c>
      <c r="F51" s="115" t="s">
        <v>18</v>
      </c>
      <c r="G51" s="115">
        <v>1</v>
      </c>
      <c r="H51" s="115" t="s">
        <v>18</v>
      </c>
      <c r="I51" s="115" t="s">
        <v>11</v>
      </c>
      <c r="J51" s="116" t="s">
        <v>11</v>
      </c>
    </row>
    <row r="52" spans="1:10" ht="15" customHeight="1" x14ac:dyDescent="0.2">
      <c r="A52" s="113" t="str">
        <f>IF(E52&lt;&gt;"",COUNTA($E$12:E52),"")</f>
        <v/>
      </c>
      <c r="B52" s="114"/>
      <c r="C52" s="233" t="s">
        <v>235</v>
      </c>
      <c r="D52" s="234"/>
      <c r="E52" s="234"/>
      <c r="F52" s="234"/>
      <c r="G52" s="234"/>
      <c r="H52" s="234"/>
      <c r="I52" s="234"/>
      <c r="J52" s="234"/>
    </row>
    <row r="53" spans="1:10" ht="11.1" customHeight="1" x14ac:dyDescent="0.2">
      <c r="A53" s="113">
        <f>IF(E53&lt;&gt;"",COUNTA($E$12:E53),"")</f>
        <v>31</v>
      </c>
      <c r="B53" s="103" t="s">
        <v>341</v>
      </c>
      <c r="C53" s="154">
        <v>1679</v>
      </c>
      <c r="D53" s="156">
        <v>1650</v>
      </c>
      <c r="E53" s="154">
        <v>1</v>
      </c>
      <c r="F53" s="154">
        <v>28</v>
      </c>
      <c r="G53" s="154">
        <v>2112</v>
      </c>
      <c r="H53" s="155">
        <v>-20.5</v>
      </c>
      <c r="I53" s="154" t="s">
        <v>18</v>
      </c>
      <c r="J53" s="156">
        <v>61480</v>
      </c>
    </row>
    <row r="54" spans="1:10" ht="5.0999999999999996" customHeight="1" x14ac:dyDescent="0.2">
      <c r="A54" s="113" t="str">
        <f>IF(E54&lt;&gt;"",COUNTA($E$12:E54),"")</f>
        <v/>
      </c>
      <c r="B54" s="114"/>
      <c r="C54" s="115"/>
      <c r="D54" s="116"/>
      <c r="E54" s="115"/>
      <c r="F54" s="115"/>
      <c r="G54" s="115"/>
      <c r="H54" s="117"/>
      <c r="I54" s="115"/>
      <c r="J54" s="116"/>
    </row>
    <row r="55" spans="1:10" ht="11.1" customHeight="1" x14ac:dyDescent="0.2">
      <c r="A55" s="113">
        <f>IF(E55&lt;&gt;"",COUNTA($E$12:E55),"")</f>
        <v>32</v>
      </c>
      <c r="B55" s="118" t="s">
        <v>219</v>
      </c>
      <c r="C55" s="115">
        <v>226</v>
      </c>
      <c r="D55" s="116">
        <v>221</v>
      </c>
      <c r="E55" s="115">
        <v>1</v>
      </c>
      <c r="F55" s="115">
        <v>4</v>
      </c>
      <c r="G55" s="115">
        <v>266</v>
      </c>
      <c r="H55" s="117">
        <v>-15</v>
      </c>
      <c r="I55" s="115" t="s">
        <v>18</v>
      </c>
      <c r="J55" s="116">
        <v>9668</v>
      </c>
    </row>
    <row r="56" spans="1:10" ht="11.1" customHeight="1" x14ac:dyDescent="0.2">
      <c r="A56" s="113">
        <f>IF(E56&lt;&gt;"",COUNTA($E$12:E56),"")</f>
        <v>33</v>
      </c>
      <c r="B56" s="118" t="s">
        <v>220</v>
      </c>
      <c r="C56" s="115">
        <v>123</v>
      </c>
      <c r="D56" s="116">
        <v>119</v>
      </c>
      <c r="E56" s="115" t="s">
        <v>11</v>
      </c>
      <c r="F56" s="115">
        <v>4</v>
      </c>
      <c r="G56" s="115">
        <v>283</v>
      </c>
      <c r="H56" s="117">
        <v>-56.5</v>
      </c>
      <c r="I56" s="115" t="s">
        <v>18</v>
      </c>
      <c r="J56" s="116">
        <v>3410</v>
      </c>
    </row>
    <row r="57" spans="1:10" ht="3.95" customHeight="1" x14ac:dyDescent="0.2">
      <c r="A57" s="113" t="str">
        <f>IF(E57&lt;&gt;"",COUNTA($E$12:E57),"")</f>
        <v/>
      </c>
      <c r="B57" s="119"/>
      <c r="C57" s="115"/>
      <c r="D57" s="116"/>
      <c r="E57" s="115"/>
      <c r="F57" s="115"/>
      <c r="G57" s="115"/>
      <c r="H57" s="117"/>
      <c r="I57" s="115"/>
      <c r="J57" s="116"/>
    </row>
    <row r="58" spans="1:10" ht="11.1" customHeight="1" x14ac:dyDescent="0.2">
      <c r="A58" s="113">
        <f>IF(E58&lt;&gt;"",COUNTA($E$12:E58),"")</f>
        <v>34</v>
      </c>
      <c r="B58" s="118" t="s">
        <v>221</v>
      </c>
      <c r="C58" s="115">
        <v>412</v>
      </c>
      <c r="D58" s="116">
        <v>409</v>
      </c>
      <c r="E58" s="115" t="s">
        <v>11</v>
      </c>
      <c r="F58" s="115">
        <v>3</v>
      </c>
      <c r="G58" s="115">
        <v>441</v>
      </c>
      <c r="H58" s="117">
        <v>-6.6</v>
      </c>
      <c r="I58" s="115" t="s">
        <v>18</v>
      </c>
      <c r="J58" s="116">
        <v>17101</v>
      </c>
    </row>
    <row r="59" spans="1:10" ht="11.1" customHeight="1" x14ac:dyDescent="0.2">
      <c r="A59" s="113">
        <f>IF(E59&lt;&gt;"",COUNTA($E$12:E59),"")</f>
        <v>35</v>
      </c>
      <c r="B59" s="120" t="s">
        <v>222</v>
      </c>
      <c r="C59" s="157">
        <v>163</v>
      </c>
      <c r="D59" s="159">
        <v>163</v>
      </c>
      <c r="E59" s="157" t="s">
        <v>11</v>
      </c>
      <c r="F59" s="157" t="s">
        <v>11</v>
      </c>
      <c r="G59" s="157">
        <v>157</v>
      </c>
      <c r="H59" s="158">
        <v>3.8</v>
      </c>
      <c r="I59" s="157" t="s">
        <v>18</v>
      </c>
      <c r="J59" s="159">
        <v>4043</v>
      </c>
    </row>
    <row r="60" spans="1:10" ht="11.1" customHeight="1" x14ac:dyDescent="0.2">
      <c r="A60" s="113">
        <f>IF(E60&lt;&gt;"",COUNTA($E$12:E60),"")</f>
        <v>36</v>
      </c>
      <c r="B60" s="119" t="s">
        <v>223</v>
      </c>
      <c r="C60" s="115">
        <v>276</v>
      </c>
      <c r="D60" s="116">
        <v>272</v>
      </c>
      <c r="E60" s="115" t="s">
        <v>11</v>
      </c>
      <c r="F60" s="115">
        <v>4</v>
      </c>
      <c r="G60" s="115">
        <v>301</v>
      </c>
      <c r="H60" s="117">
        <v>-8.3000000000000007</v>
      </c>
      <c r="I60" s="115" t="s">
        <v>18</v>
      </c>
      <c r="J60" s="116">
        <v>10765</v>
      </c>
    </row>
    <row r="61" spans="1:10" ht="11.1" customHeight="1" x14ac:dyDescent="0.2">
      <c r="A61" s="113">
        <f>IF(E61&lt;&gt;"",COUNTA($E$12:E61),"")</f>
        <v>37</v>
      </c>
      <c r="B61" s="118" t="s">
        <v>224</v>
      </c>
      <c r="C61" s="115">
        <v>224</v>
      </c>
      <c r="D61" s="116">
        <v>222</v>
      </c>
      <c r="E61" s="115" t="s">
        <v>11</v>
      </c>
      <c r="F61" s="115">
        <v>2</v>
      </c>
      <c r="G61" s="115">
        <v>229</v>
      </c>
      <c r="H61" s="117">
        <v>-2.2000000000000002</v>
      </c>
      <c r="I61" s="115" t="s">
        <v>18</v>
      </c>
      <c r="J61" s="116">
        <v>7022</v>
      </c>
    </row>
    <row r="62" spans="1:10" ht="11.1" customHeight="1" x14ac:dyDescent="0.2">
      <c r="A62" s="113">
        <f>IF(E62&lt;&gt;"",COUNTA($E$12:E62),"")</f>
        <v>38</v>
      </c>
      <c r="B62" s="120" t="s">
        <v>225</v>
      </c>
      <c r="C62" s="115">
        <v>96</v>
      </c>
      <c r="D62" s="116">
        <v>94</v>
      </c>
      <c r="E62" s="115" t="s">
        <v>11</v>
      </c>
      <c r="F62" s="115">
        <v>2</v>
      </c>
      <c r="G62" s="115">
        <v>87</v>
      </c>
      <c r="H62" s="117">
        <v>10.3</v>
      </c>
      <c r="I62" s="115" t="s">
        <v>18</v>
      </c>
      <c r="J62" s="116">
        <v>2645</v>
      </c>
    </row>
    <row r="63" spans="1:10" ht="11.1" customHeight="1" x14ac:dyDescent="0.2">
      <c r="A63" s="113">
        <f>IF(E63&lt;&gt;"",COUNTA($E$12:E63),"")</f>
        <v>39</v>
      </c>
      <c r="B63" s="118" t="s">
        <v>226</v>
      </c>
      <c r="C63" s="115">
        <v>122</v>
      </c>
      <c r="D63" s="116">
        <v>119</v>
      </c>
      <c r="E63" s="115" t="s">
        <v>11</v>
      </c>
      <c r="F63" s="115">
        <v>3</v>
      </c>
      <c r="G63" s="115">
        <v>133</v>
      </c>
      <c r="H63" s="117">
        <v>-8.3000000000000007</v>
      </c>
      <c r="I63" s="115" t="s">
        <v>18</v>
      </c>
      <c r="J63" s="116">
        <v>4420</v>
      </c>
    </row>
    <row r="64" spans="1:10" ht="11.1" customHeight="1" x14ac:dyDescent="0.2">
      <c r="A64" s="113">
        <f>IF(E64&lt;&gt;"",COUNTA($E$12:E64),"")</f>
        <v>40</v>
      </c>
      <c r="B64" s="120" t="s">
        <v>227</v>
      </c>
      <c r="C64" s="115">
        <v>29</v>
      </c>
      <c r="D64" s="116">
        <v>28</v>
      </c>
      <c r="E64" s="115" t="s">
        <v>11</v>
      </c>
      <c r="F64" s="115">
        <v>1</v>
      </c>
      <c r="G64" s="115">
        <v>19</v>
      </c>
      <c r="H64" s="117">
        <v>52.6</v>
      </c>
      <c r="I64" s="115" t="s">
        <v>18</v>
      </c>
      <c r="J64" s="116">
        <v>1027</v>
      </c>
    </row>
    <row r="65" spans="1:10" ht="11.1" customHeight="1" x14ac:dyDescent="0.2">
      <c r="A65" s="113">
        <f>IF(E65&lt;&gt;"",COUNTA($E$12:E65),"")</f>
        <v>41</v>
      </c>
      <c r="B65" s="118" t="s">
        <v>228</v>
      </c>
      <c r="C65" s="115">
        <v>169</v>
      </c>
      <c r="D65" s="116">
        <v>169</v>
      </c>
      <c r="E65" s="115" t="s">
        <v>11</v>
      </c>
      <c r="F65" s="115" t="s">
        <v>11</v>
      </c>
      <c r="G65" s="115">
        <v>199</v>
      </c>
      <c r="H65" s="117">
        <v>-15.1</v>
      </c>
      <c r="I65" s="115" t="s">
        <v>18</v>
      </c>
      <c r="J65" s="116">
        <v>4998</v>
      </c>
    </row>
    <row r="66" spans="1:10" ht="11.1" customHeight="1" x14ac:dyDescent="0.2">
      <c r="A66" s="113">
        <f>IF(E66&lt;&gt;"",COUNTA($E$12:E66),"")</f>
        <v>42</v>
      </c>
      <c r="B66" s="120" t="s">
        <v>229</v>
      </c>
      <c r="C66" s="115">
        <v>40</v>
      </c>
      <c r="D66" s="116">
        <v>40</v>
      </c>
      <c r="E66" s="115" t="s">
        <v>11</v>
      </c>
      <c r="F66" s="115" t="s">
        <v>11</v>
      </c>
      <c r="G66" s="115">
        <v>39</v>
      </c>
      <c r="H66" s="117">
        <v>2.6</v>
      </c>
      <c r="I66" s="115" t="s">
        <v>18</v>
      </c>
      <c r="J66" s="116">
        <v>1269</v>
      </c>
    </row>
    <row r="67" spans="1:10" ht="11.1" customHeight="1" x14ac:dyDescent="0.2">
      <c r="A67" s="113">
        <f>IF(E67&lt;&gt;"",COUNTA($E$12:E67),"")</f>
        <v>43</v>
      </c>
      <c r="B67" s="118" t="s">
        <v>230</v>
      </c>
      <c r="C67" s="115">
        <v>127</v>
      </c>
      <c r="D67" s="116">
        <v>119</v>
      </c>
      <c r="E67" s="115" t="s">
        <v>11</v>
      </c>
      <c r="F67" s="115">
        <v>8</v>
      </c>
      <c r="G67" s="115">
        <v>260</v>
      </c>
      <c r="H67" s="117">
        <v>-51.2</v>
      </c>
      <c r="I67" s="115" t="s">
        <v>18</v>
      </c>
      <c r="J67" s="116">
        <v>4096</v>
      </c>
    </row>
    <row r="68" spans="1:10" ht="3.95" customHeight="1" x14ac:dyDescent="0.2">
      <c r="A68" s="113" t="str">
        <f>IF(E68&lt;&gt;"",COUNTA($E$12:E68),"")</f>
        <v/>
      </c>
      <c r="B68" s="118"/>
      <c r="C68" s="115"/>
      <c r="D68" s="116"/>
      <c r="E68" s="115"/>
      <c r="F68" s="115"/>
      <c r="G68" s="115"/>
      <c r="H68" s="117"/>
      <c r="I68" s="115"/>
      <c r="J68" s="116"/>
    </row>
    <row r="69" spans="1:10" ht="11.1" customHeight="1" x14ac:dyDescent="0.2">
      <c r="A69" s="113" t="str">
        <f>IF(E69&lt;&gt;"",COUNTA($E$12:E69),"")</f>
        <v/>
      </c>
      <c r="B69" s="118" t="s">
        <v>231</v>
      </c>
      <c r="C69" s="115"/>
      <c r="D69" s="116"/>
      <c r="E69" s="115"/>
      <c r="F69" s="115"/>
      <c r="G69" s="115"/>
      <c r="H69" s="117"/>
      <c r="I69" s="115"/>
      <c r="J69" s="116"/>
    </row>
    <row r="70" spans="1:10" ht="11.1" customHeight="1" x14ac:dyDescent="0.2">
      <c r="A70" s="113">
        <f>IF(E70&lt;&gt;"",COUNTA($E$12:E70),"")</f>
        <v>44</v>
      </c>
      <c r="B70" s="118" t="s">
        <v>232</v>
      </c>
      <c r="C70" s="115" t="s">
        <v>11</v>
      </c>
      <c r="D70" s="116" t="s">
        <v>11</v>
      </c>
      <c r="E70" s="115" t="s">
        <v>11</v>
      </c>
      <c r="F70" s="115" t="s">
        <v>11</v>
      </c>
      <c r="G70" s="115" t="s">
        <v>11</v>
      </c>
      <c r="H70" s="117" t="s">
        <v>11</v>
      </c>
      <c r="I70" s="115" t="s">
        <v>18</v>
      </c>
      <c r="J70" s="116" t="s">
        <v>11</v>
      </c>
    </row>
    <row r="71" spans="1:10" ht="11.1" customHeight="1" x14ac:dyDescent="0.2">
      <c r="A71" s="113">
        <f>IF(E71&lt;&gt;"",COUNTA($E$12:E71),"")</f>
        <v>45</v>
      </c>
      <c r="B71" s="118" t="s">
        <v>233</v>
      </c>
      <c r="C71" s="115" t="s">
        <v>11</v>
      </c>
      <c r="D71" s="116" t="s">
        <v>11</v>
      </c>
      <c r="E71" s="115" t="s">
        <v>11</v>
      </c>
      <c r="F71" s="115" t="s">
        <v>11</v>
      </c>
      <c r="G71" s="115" t="s">
        <v>11</v>
      </c>
      <c r="H71" s="117" t="s">
        <v>11</v>
      </c>
      <c r="I71" s="115" t="s">
        <v>18</v>
      </c>
      <c r="J71" s="116" t="s">
        <v>11</v>
      </c>
    </row>
    <row r="72" spans="1:10" ht="15" customHeight="1" x14ac:dyDescent="0.2">
      <c r="A72" s="113" t="str">
        <f>IF(E72&lt;&gt;"",COUNTA($E$12:E72),"")</f>
        <v/>
      </c>
      <c r="B72" s="114"/>
      <c r="C72" s="235" t="s">
        <v>236</v>
      </c>
      <c r="D72" s="236"/>
      <c r="E72" s="236"/>
      <c r="F72" s="236"/>
      <c r="G72" s="236"/>
      <c r="H72" s="236"/>
      <c r="I72" s="236"/>
      <c r="J72" s="236"/>
    </row>
    <row r="73" spans="1:10" ht="11.1" customHeight="1" x14ac:dyDescent="0.2">
      <c r="A73" s="113">
        <f>IF(E73&lt;&gt;"",COUNTA($E$12:E73),"")</f>
        <v>46</v>
      </c>
      <c r="B73" s="103" t="s">
        <v>341</v>
      </c>
      <c r="C73" s="154">
        <v>431</v>
      </c>
      <c r="D73" s="154">
        <v>405</v>
      </c>
      <c r="E73" s="154">
        <v>22</v>
      </c>
      <c r="F73" s="154">
        <v>4</v>
      </c>
      <c r="G73" s="154">
        <v>470</v>
      </c>
      <c r="H73" s="155">
        <v>-8.3000000000000007</v>
      </c>
      <c r="I73" s="154" t="s">
        <v>18</v>
      </c>
      <c r="J73" s="156">
        <v>79746</v>
      </c>
    </row>
    <row r="74" spans="1:10" ht="5.0999999999999996" customHeight="1" x14ac:dyDescent="0.2">
      <c r="A74" s="113" t="str">
        <f>IF(E74&lt;&gt;"",COUNTA($E$12:E74),"")</f>
        <v/>
      </c>
      <c r="B74" s="114"/>
      <c r="C74" s="115"/>
      <c r="D74" s="116"/>
      <c r="E74" s="115"/>
      <c r="F74" s="115"/>
      <c r="G74" s="115"/>
      <c r="H74" s="117"/>
      <c r="I74" s="115"/>
      <c r="J74" s="116"/>
    </row>
    <row r="75" spans="1:10" ht="11.1" customHeight="1" x14ac:dyDescent="0.2">
      <c r="A75" s="113">
        <f>IF(E75&lt;&gt;"",COUNTA($E$12:E75),"")</f>
        <v>47</v>
      </c>
      <c r="B75" s="118" t="s">
        <v>219</v>
      </c>
      <c r="C75" s="115">
        <v>47</v>
      </c>
      <c r="D75" s="115">
        <v>42</v>
      </c>
      <c r="E75" s="115">
        <v>4</v>
      </c>
      <c r="F75" s="115">
        <v>1</v>
      </c>
      <c r="G75" s="115">
        <v>60</v>
      </c>
      <c r="H75" s="117">
        <v>-21.7</v>
      </c>
      <c r="I75" s="115" t="s">
        <v>18</v>
      </c>
      <c r="J75" s="116">
        <v>5550</v>
      </c>
    </row>
    <row r="76" spans="1:10" ht="11.1" customHeight="1" x14ac:dyDescent="0.2">
      <c r="A76" s="113">
        <f>IF(E76&lt;&gt;"",COUNTA($E$12:E76),"")</f>
        <v>48</v>
      </c>
      <c r="B76" s="118" t="s">
        <v>220</v>
      </c>
      <c r="C76" s="115">
        <v>30</v>
      </c>
      <c r="D76" s="115">
        <v>24</v>
      </c>
      <c r="E76" s="115">
        <v>5</v>
      </c>
      <c r="F76" s="115">
        <v>1</v>
      </c>
      <c r="G76" s="115">
        <v>42</v>
      </c>
      <c r="H76" s="117">
        <v>-28.6</v>
      </c>
      <c r="I76" s="115" t="s">
        <v>18</v>
      </c>
      <c r="J76" s="116">
        <v>3346</v>
      </c>
    </row>
    <row r="77" spans="1:10" ht="3.95" customHeight="1" x14ac:dyDescent="0.2">
      <c r="A77" s="113" t="str">
        <f>IF(E77&lt;&gt;"",COUNTA($E$12:E77),"")</f>
        <v/>
      </c>
      <c r="B77" s="119"/>
      <c r="C77" s="115"/>
      <c r="D77" s="115"/>
      <c r="E77" s="115"/>
      <c r="F77" s="115"/>
      <c r="G77" s="115"/>
      <c r="H77" s="117"/>
      <c r="I77" s="115"/>
      <c r="J77" s="116"/>
    </row>
    <row r="78" spans="1:10" ht="11.1" customHeight="1" x14ac:dyDescent="0.2">
      <c r="A78" s="113">
        <f>IF(E78&lt;&gt;"",COUNTA($E$12:E78),"")</f>
        <v>49</v>
      </c>
      <c r="B78" s="118" t="s">
        <v>221</v>
      </c>
      <c r="C78" s="115">
        <v>59</v>
      </c>
      <c r="D78" s="115">
        <v>57</v>
      </c>
      <c r="E78" s="115">
        <v>2</v>
      </c>
      <c r="F78" s="115" t="s">
        <v>11</v>
      </c>
      <c r="G78" s="115">
        <v>68</v>
      </c>
      <c r="H78" s="117">
        <v>-13.2</v>
      </c>
      <c r="I78" s="115" t="s">
        <v>18</v>
      </c>
      <c r="J78" s="116">
        <v>6829</v>
      </c>
    </row>
    <row r="79" spans="1:10" ht="11.1" customHeight="1" x14ac:dyDescent="0.2">
      <c r="A79" s="113">
        <f>IF(E79&lt;&gt;"",COUNTA($E$12:E79),"")</f>
        <v>50</v>
      </c>
      <c r="B79" s="120" t="s">
        <v>222</v>
      </c>
      <c r="C79" s="157">
        <v>22</v>
      </c>
      <c r="D79" s="157">
        <v>22</v>
      </c>
      <c r="E79" s="157" t="s">
        <v>11</v>
      </c>
      <c r="F79" s="157" t="s">
        <v>11</v>
      </c>
      <c r="G79" s="157">
        <v>19</v>
      </c>
      <c r="H79" s="158">
        <v>15.8</v>
      </c>
      <c r="I79" s="157" t="s">
        <v>18</v>
      </c>
      <c r="J79" s="159">
        <v>2774</v>
      </c>
    </row>
    <row r="80" spans="1:10" ht="11.1" customHeight="1" x14ac:dyDescent="0.2">
      <c r="A80" s="113">
        <f>IF(E80&lt;&gt;"",COUNTA($E$12:E80),"")</f>
        <v>51</v>
      </c>
      <c r="B80" s="119" t="s">
        <v>223</v>
      </c>
      <c r="C80" s="115">
        <v>61</v>
      </c>
      <c r="D80" s="115">
        <v>59</v>
      </c>
      <c r="E80" s="115">
        <v>2</v>
      </c>
      <c r="F80" s="115" t="s">
        <v>11</v>
      </c>
      <c r="G80" s="115">
        <v>92</v>
      </c>
      <c r="H80" s="117">
        <v>-33.700000000000003</v>
      </c>
      <c r="I80" s="115" t="s">
        <v>18</v>
      </c>
      <c r="J80" s="116">
        <v>11488</v>
      </c>
    </row>
    <row r="81" spans="1:10" ht="11.1" customHeight="1" x14ac:dyDescent="0.2">
      <c r="A81" s="113">
        <f>IF(E81&lt;&gt;"",COUNTA($E$12:E81),"")</f>
        <v>52</v>
      </c>
      <c r="B81" s="118" t="s">
        <v>224</v>
      </c>
      <c r="C81" s="115">
        <v>61</v>
      </c>
      <c r="D81" s="115">
        <v>61</v>
      </c>
      <c r="E81" s="115" t="s">
        <v>11</v>
      </c>
      <c r="F81" s="115" t="s">
        <v>11</v>
      </c>
      <c r="G81" s="115">
        <v>61</v>
      </c>
      <c r="H81" s="117">
        <v>0</v>
      </c>
      <c r="I81" s="115" t="s">
        <v>18</v>
      </c>
      <c r="J81" s="116">
        <v>18144</v>
      </c>
    </row>
    <row r="82" spans="1:10" ht="11.1" customHeight="1" x14ac:dyDescent="0.2">
      <c r="A82" s="113">
        <f>IF(E82&lt;&gt;"",COUNTA($E$12:E82),"")</f>
        <v>53</v>
      </c>
      <c r="B82" s="120" t="s">
        <v>225</v>
      </c>
      <c r="C82" s="115">
        <v>15</v>
      </c>
      <c r="D82" s="115">
        <v>15</v>
      </c>
      <c r="E82" s="115" t="s">
        <v>11</v>
      </c>
      <c r="F82" s="115" t="s">
        <v>11</v>
      </c>
      <c r="G82" s="115">
        <v>18</v>
      </c>
      <c r="H82" s="117">
        <v>-16.7</v>
      </c>
      <c r="I82" s="115" t="s">
        <v>18</v>
      </c>
      <c r="J82" s="116">
        <v>11437</v>
      </c>
    </row>
    <row r="83" spans="1:10" ht="11.1" customHeight="1" x14ac:dyDescent="0.2">
      <c r="A83" s="113">
        <f>IF(E83&lt;&gt;"",COUNTA($E$12:E83),"")</f>
        <v>54</v>
      </c>
      <c r="B83" s="118" t="s">
        <v>226</v>
      </c>
      <c r="C83" s="115">
        <v>42</v>
      </c>
      <c r="D83" s="115">
        <v>40</v>
      </c>
      <c r="E83" s="115">
        <v>1</v>
      </c>
      <c r="F83" s="115">
        <v>1</v>
      </c>
      <c r="G83" s="115">
        <v>40</v>
      </c>
      <c r="H83" s="117">
        <v>5</v>
      </c>
      <c r="I83" s="115" t="s">
        <v>18</v>
      </c>
      <c r="J83" s="116">
        <v>10702</v>
      </c>
    </row>
    <row r="84" spans="1:10" ht="11.1" customHeight="1" x14ac:dyDescent="0.2">
      <c r="A84" s="113">
        <f>IF(E84&lt;&gt;"",COUNTA($E$12:E84),"")</f>
        <v>55</v>
      </c>
      <c r="B84" s="120" t="s">
        <v>227</v>
      </c>
      <c r="C84" s="115">
        <v>6</v>
      </c>
      <c r="D84" s="115">
        <v>6</v>
      </c>
      <c r="E84" s="115" t="s">
        <v>11</v>
      </c>
      <c r="F84" s="115" t="s">
        <v>11</v>
      </c>
      <c r="G84" s="115">
        <v>9</v>
      </c>
      <c r="H84" s="117">
        <v>-33.299999999999997</v>
      </c>
      <c r="I84" s="115" t="s">
        <v>18</v>
      </c>
      <c r="J84" s="116">
        <v>219</v>
      </c>
    </row>
    <row r="85" spans="1:10" ht="11.1" customHeight="1" x14ac:dyDescent="0.2">
      <c r="A85" s="113">
        <f>IF(E85&lt;&gt;"",COUNTA($E$12:E85),"")</f>
        <v>56</v>
      </c>
      <c r="B85" s="118" t="s">
        <v>228</v>
      </c>
      <c r="C85" s="115">
        <v>58</v>
      </c>
      <c r="D85" s="115">
        <v>57</v>
      </c>
      <c r="E85" s="115">
        <v>1</v>
      </c>
      <c r="F85" s="115" t="s">
        <v>11</v>
      </c>
      <c r="G85" s="115">
        <v>47</v>
      </c>
      <c r="H85" s="117">
        <v>23.4</v>
      </c>
      <c r="I85" s="115" t="s">
        <v>18</v>
      </c>
      <c r="J85" s="116">
        <v>10302</v>
      </c>
    </row>
    <row r="86" spans="1:10" ht="11.1" customHeight="1" x14ac:dyDescent="0.2">
      <c r="A86" s="113">
        <f>IF(E86&lt;&gt;"",COUNTA($E$12:E86),"")</f>
        <v>57</v>
      </c>
      <c r="B86" s="120" t="s">
        <v>229</v>
      </c>
      <c r="C86" s="115">
        <v>10</v>
      </c>
      <c r="D86" s="115">
        <v>10</v>
      </c>
      <c r="E86" s="115" t="s">
        <v>11</v>
      </c>
      <c r="F86" s="115" t="s">
        <v>11</v>
      </c>
      <c r="G86" s="115">
        <v>7</v>
      </c>
      <c r="H86" s="117">
        <v>42.9</v>
      </c>
      <c r="I86" s="115" t="s">
        <v>18</v>
      </c>
      <c r="J86" s="116">
        <v>1022</v>
      </c>
    </row>
    <row r="87" spans="1:10" ht="11.1" customHeight="1" x14ac:dyDescent="0.2">
      <c r="A87" s="113">
        <f>IF(E87&lt;&gt;"",COUNTA($E$12:E87),"")</f>
        <v>58</v>
      </c>
      <c r="B87" s="118" t="s">
        <v>230</v>
      </c>
      <c r="C87" s="115">
        <v>71</v>
      </c>
      <c r="D87" s="115">
        <v>64</v>
      </c>
      <c r="E87" s="115">
        <v>6</v>
      </c>
      <c r="F87" s="115">
        <v>1</v>
      </c>
      <c r="G87" s="115">
        <v>58</v>
      </c>
      <c r="H87" s="117">
        <v>22.4</v>
      </c>
      <c r="I87" s="115" t="s">
        <v>18</v>
      </c>
      <c r="J87" s="116">
        <v>13283</v>
      </c>
    </row>
    <row r="88" spans="1:10" ht="3.95" customHeight="1" x14ac:dyDescent="0.2">
      <c r="A88" s="113" t="str">
        <f>IF(E88&lt;&gt;"",COUNTA($E$12:E88),"")</f>
        <v/>
      </c>
      <c r="B88" s="118"/>
      <c r="C88" s="115"/>
      <c r="D88" s="116"/>
      <c r="E88" s="115"/>
      <c r="F88" s="115"/>
      <c r="G88" s="115"/>
      <c r="H88" s="117"/>
      <c r="I88" s="115"/>
      <c r="J88" s="116"/>
    </row>
    <row r="89" spans="1:10" ht="11.1" customHeight="1" x14ac:dyDescent="0.2">
      <c r="A89" s="113" t="str">
        <f>IF(E89&lt;&gt;"",COUNTA($E$12:E89),"")</f>
        <v/>
      </c>
      <c r="B89" s="118" t="s">
        <v>231</v>
      </c>
      <c r="C89" s="115"/>
      <c r="D89" s="116"/>
      <c r="E89" s="115"/>
      <c r="F89" s="115"/>
      <c r="G89" s="115"/>
      <c r="H89" s="117"/>
      <c r="I89" s="115"/>
      <c r="J89" s="116"/>
    </row>
    <row r="90" spans="1:10" ht="11.1" customHeight="1" x14ac:dyDescent="0.2">
      <c r="A90" s="113">
        <f>IF(E90&lt;&gt;"",COUNTA($E$12:E90),"")</f>
        <v>59</v>
      </c>
      <c r="B90" s="118" t="s">
        <v>232</v>
      </c>
      <c r="C90" s="115">
        <v>2</v>
      </c>
      <c r="D90" s="115">
        <v>1</v>
      </c>
      <c r="E90" s="115">
        <v>1</v>
      </c>
      <c r="F90" s="115" t="s">
        <v>11</v>
      </c>
      <c r="G90" s="115">
        <v>2</v>
      </c>
      <c r="H90" s="117">
        <v>0</v>
      </c>
      <c r="I90" s="115" t="s">
        <v>18</v>
      </c>
      <c r="J90" s="116">
        <v>102</v>
      </c>
    </row>
    <row r="91" spans="1:10" ht="11.1" customHeight="1" x14ac:dyDescent="0.2">
      <c r="A91" s="113">
        <f>IF(E91&lt;&gt;"",COUNTA($E$12:E91),"")</f>
        <v>60</v>
      </c>
      <c r="B91" s="118" t="s">
        <v>233</v>
      </c>
      <c r="C91" s="115" t="s">
        <v>11</v>
      </c>
      <c r="D91" s="115" t="s">
        <v>11</v>
      </c>
      <c r="E91" s="115" t="s">
        <v>11</v>
      </c>
      <c r="F91" s="115" t="s">
        <v>11</v>
      </c>
      <c r="G91" s="115" t="s">
        <v>11</v>
      </c>
      <c r="H91" s="117" t="s">
        <v>11</v>
      </c>
      <c r="I91" s="115" t="s">
        <v>18</v>
      </c>
      <c r="J91" s="116" t="s">
        <v>11</v>
      </c>
    </row>
    <row r="92" spans="1:10" ht="15" customHeight="1" x14ac:dyDescent="0.2">
      <c r="A92" s="113" t="str">
        <f>IF(E92&lt;&gt;"",COUNTA($E$12:E92),"")</f>
        <v/>
      </c>
      <c r="B92" s="114"/>
      <c r="C92" s="227" t="s">
        <v>237</v>
      </c>
      <c r="D92" s="228"/>
      <c r="E92" s="228"/>
      <c r="F92" s="228"/>
      <c r="G92" s="228"/>
      <c r="H92" s="228"/>
      <c r="I92" s="228"/>
      <c r="J92" s="228"/>
    </row>
    <row r="93" spans="1:10" ht="11.1" customHeight="1" x14ac:dyDescent="0.2">
      <c r="A93" s="113">
        <f>IF(E93&lt;&gt;"",COUNTA($E$12:E93),"")</f>
        <v>61</v>
      </c>
      <c r="B93" s="103" t="s">
        <v>341</v>
      </c>
      <c r="C93" s="154">
        <v>27</v>
      </c>
      <c r="D93" s="154">
        <v>20</v>
      </c>
      <c r="E93" s="154">
        <v>7</v>
      </c>
      <c r="F93" s="154" t="s">
        <v>11</v>
      </c>
      <c r="G93" s="154">
        <v>42</v>
      </c>
      <c r="H93" s="155">
        <v>-35.700000000000003</v>
      </c>
      <c r="I93" s="154" t="s">
        <v>18</v>
      </c>
      <c r="J93" s="156">
        <v>4156</v>
      </c>
    </row>
    <row r="94" spans="1:10" ht="5.0999999999999996" customHeight="1" x14ac:dyDescent="0.2">
      <c r="A94" s="113" t="str">
        <f>IF(E94&lt;&gt;"",COUNTA($E$12:E94),"")</f>
        <v/>
      </c>
      <c r="B94" s="114"/>
      <c r="C94" s="115"/>
      <c r="D94" s="115"/>
      <c r="E94" s="115"/>
      <c r="F94" s="115"/>
      <c r="G94" s="115"/>
      <c r="H94" s="117"/>
      <c r="I94" s="115"/>
      <c r="J94" s="116"/>
    </row>
    <row r="95" spans="1:10" ht="11.1" customHeight="1" x14ac:dyDescent="0.2">
      <c r="A95" s="113">
        <f>IF(E95&lt;&gt;"",COUNTA($E$12:E95),"")</f>
        <v>62</v>
      </c>
      <c r="B95" s="118" t="s">
        <v>219</v>
      </c>
      <c r="C95" s="115">
        <v>2</v>
      </c>
      <c r="D95" s="115" t="s">
        <v>11</v>
      </c>
      <c r="E95" s="115">
        <v>2</v>
      </c>
      <c r="F95" s="115" t="s">
        <v>11</v>
      </c>
      <c r="G95" s="115">
        <v>2</v>
      </c>
      <c r="H95" s="117">
        <v>0</v>
      </c>
      <c r="I95" s="115" t="s">
        <v>18</v>
      </c>
      <c r="J95" s="116">
        <v>10</v>
      </c>
    </row>
    <row r="96" spans="1:10" ht="11.1" customHeight="1" x14ac:dyDescent="0.2">
      <c r="A96" s="113">
        <f>IF(E96&lt;&gt;"",COUNTA($E$12:E96),"")</f>
        <v>63</v>
      </c>
      <c r="B96" s="118" t="s">
        <v>220</v>
      </c>
      <c r="C96" s="115">
        <v>1</v>
      </c>
      <c r="D96" s="115">
        <v>1</v>
      </c>
      <c r="E96" s="115" t="s">
        <v>11</v>
      </c>
      <c r="F96" s="115" t="s">
        <v>11</v>
      </c>
      <c r="G96" s="115">
        <v>2</v>
      </c>
      <c r="H96" s="117">
        <v>-50</v>
      </c>
      <c r="I96" s="115" t="s">
        <v>18</v>
      </c>
      <c r="J96" s="116">
        <v>185</v>
      </c>
    </row>
    <row r="97" spans="1:10" ht="3.95" customHeight="1" x14ac:dyDescent="0.2">
      <c r="A97" s="113" t="str">
        <f>IF(E97&lt;&gt;"",COUNTA($E$12:E97),"")</f>
        <v/>
      </c>
      <c r="B97" s="119"/>
      <c r="C97" s="115"/>
      <c r="D97" s="115"/>
      <c r="E97" s="115"/>
      <c r="F97" s="115"/>
      <c r="G97" s="115"/>
      <c r="H97" s="117"/>
      <c r="I97" s="115"/>
      <c r="J97" s="116"/>
    </row>
    <row r="98" spans="1:10" ht="11.1" customHeight="1" x14ac:dyDescent="0.2">
      <c r="A98" s="113">
        <f>IF(E98&lt;&gt;"",COUNTA($E$12:E98),"")</f>
        <v>64</v>
      </c>
      <c r="B98" s="118" t="s">
        <v>221</v>
      </c>
      <c r="C98" s="115">
        <v>4</v>
      </c>
      <c r="D98" s="115">
        <v>4</v>
      </c>
      <c r="E98" s="115" t="s">
        <v>11</v>
      </c>
      <c r="F98" s="115" t="s">
        <v>11</v>
      </c>
      <c r="G98" s="115">
        <v>9</v>
      </c>
      <c r="H98" s="117">
        <v>-55.6</v>
      </c>
      <c r="I98" s="115" t="s">
        <v>18</v>
      </c>
      <c r="J98" s="116">
        <v>1346</v>
      </c>
    </row>
    <row r="99" spans="1:10" ht="11.1" customHeight="1" x14ac:dyDescent="0.2">
      <c r="A99" s="113">
        <f>IF(E99&lt;&gt;"",COUNTA($E$12:E99),"")</f>
        <v>65</v>
      </c>
      <c r="B99" s="120" t="s">
        <v>222</v>
      </c>
      <c r="C99" s="157" t="s">
        <v>11</v>
      </c>
      <c r="D99" s="157" t="s">
        <v>11</v>
      </c>
      <c r="E99" s="157" t="s">
        <v>11</v>
      </c>
      <c r="F99" s="157" t="s">
        <v>11</v>
      </c>
      <c r="G99" s="157" t="s">
        <v>11</v>
      </c>
      <c r="H99" s="158" t="s">
        <v>11</v>
      </c>
      <c r="I99" s="157" t="s">
        <v>18</v>
      </c>
      <c r="J99" s="159" t="s">
        <v>11</v>
      </c>
    </row>
    <row r="100" spans="1:10" ht="11.1" customHeight="1" x14ac:dyDescent="0.2">
      <c r="A100" s="113">
        <f>IF(E100&lt;&gt;"",COUNTA($E$12:E100),"")</f>
        <v>66</v>
      </c>
      <c r="B100" s="119" t="s">
        <v>223</v>
      </c>
      <c r="C100" s="115">
        <v>4</v>
      </c>
      <c r="D100" s="115">
        <v>4</v>
      </c>
      <c r="E100" s="115" t="s">
        <v>11</v>
      </c>
      <c r="F100" s="115" t="s">
        <v>11</v>
      </c>
      <c r="G100" s="115">
        <v>3</v>
      </c>
      <c r="H100" s="117">
        <v>33.299999999999997</v>
      </c>
      <c r="I100" s="115" t="s">
        <v>18</v>
      </c>
      <c r="J100" s="116">
        <v>327</v>
      </c>
    </row>
    <row r="101" spans="1:10" ht="11.1" customHeight="1" x14ac:dyDescent="0.2">
      <c r="A101" s="113">
        <f>IF(E101&lt;&gt;"",COUNTA($E$12:E101),"")</f>
        <v>67</v>
      </c>
      <c r="B101" s="118" t="s">
        <v>224</v>
      </c>
      <c r="C101" s="115">
        <v>7</v>
      </c>
      <c r="D101" s="115">
        <v>5</v>
      </c>
      <c r="E101" s="115">
        <v>2</v>
      </c>
      <c r="F101" s="115" t="s">
        <v>11</v>
      </c>
      <c r="G101" s="115">
        <v>9</v>
      </c>
      <c r="H101" s="117">
        <v>-22.2</v>
      </c>
      <c r="I101" s="115" t="s">
        <v>18</v>
      </c>
      <c r="J101" s="116">
        <v>2059</v>
      </c>
    </row>
    <row r="102" spans="1:10" ht="11.1" customHeight="1" x14ac:dyDescent="0.2">
      <c r="A102" s="113">
        <f>IF(E102&lt;&gt;"",COUNTA($E$12:E102),"")</f>
        <v>68</v>
      </c>
      <c r="B102" s="120" t="s">
        <v>225</v>
      </c>
      <c r="C102" s="115">
        <v>1</v>
      </c>
      <c r="D102" s="115" t="s">
        <v>11</v>
      </c>
      <c r="E102" s="115">
        <v>1</v>
      </c>
      <c r="F102" s="115" t="s">
        <v>11</v>
      </c>
      <c r="G102" s="115">
        <v>2</v>
      </c>
      <c r="H102" s="117">
        <v>-50</v>
      </c>
      <c r="I102" s="115" t="s">
        <v>18</v>
      </c>
      <c r="J102" s="116">
        <v>60</v>
      </c>
    </row>
    <row r="103" spans="1:10" ht="11.1" customHeight="1" x14ac:dyDescent="0.2">
      <c r="A103" s="113">
        <f>IF(E103&lt;&gt;"",COUNTA($E$12:E103),"")</f>
        <v>69</v>
      </c>
      <c r="B103" s="118" t="s">
        <v>226</v>
      </c>
      <c r="C103" s="115">
        <v>1</v>
      </c>
      <c r="D103" s="115" t="s">
        <v>11</v>
      </c>
      <c r="E103" s="115">
        <v>1</v>
      </c>
      <c r="F103" s="115" t="s">
        <v>11</v>
      </c>
      <c r="G103" s="115">
        <v>3</v>
      </c>
      <c r="H103" s="117">
        <v>-66.7</v>
      </c>
      <c r="I103" s="115" t="s">
        <v>18</v>
      </c>
      <c r="J103" s="116">
        <v>5</v>
      </c>
    </row>
    <row r="104" spans="1:10" ht="11.1" customHeight="1" x14ac:dyDescent="0.2">
      <c r="A104" s="113">
        <f>IF(E106&lt;&gt;"",COUNTA($E$12:E106),"")</f>
        <v>72</v>
      </c>
      <c r="B104" s="120" t="s">
        <v>227</v>
      </c>
      <c r="C104" s="115" t="s">
        <v>11</v>
      </c>
      <c r="D104" s="115" t="s">
        <v>11</v>
      </c>
      <c r="E104" s="115" t="s">
        <v>11</v>
      </c>
      <c r="F104" s="115" t="s">
        <v>11</v>
      </c>
      <c r="G104" s="115" t="s">
        <v>11</v>
      </c>
      <c r="H104" s="117" t="s">
        <v>11</v>
      </c>
      <c r="I104" s="115" t="s">
        <v>18</v>
      </c>
      <c r="J104" s="116" t="s">
        <v>11</v>
      </c>
    </row>
    <row r="105" spans="1:10" ht="11.1" customHeight="1" x14ac:dyDescent="0.2">
      <c r="A105" s="113">
        <f>IF(E105&lt;&gt;"",COUNTA($E$12:E105),"")</f>
        <v>71</v>
      </c>
      <c r="B105" s="118" t="s">
        <v>228</v>
      </c>
      <c r="C105" s="115">
        <v>3</v>
      </c>
      <c r="D105" s="115">
        <v>3</v>
      </c>
      <c r="E105" s="115" t="s">
        <v>11</v>
      </c>
      <c r="F105" s="115" t="s">
        <v>11</v>
      </c>
      <c r="G105" s="115">
        <v>7</v>
      </c>
      <c r="H105" s="117">
        <v>-57.1</v>
      </c>
      <c r="I105" s="115" t="s">
        <v>18</v>
      </c>
      <c r="J105" s="116">
        <v>46</v>
      </c>
    </row>
    <row r="106" spans="1:10" ht="11.1" customHeight="1" x14ac:dyDescent="0.2">
      <c r="A106" s="113">
        <v>72</v>
      </c>
      <c r="B106" s="120" t="s">
        <v>229</v>
      </c>
      <c r="C106" s="115">
        <v>2</v>
      </c>
      <c r="D106" s="115">
        <v>2</v>
      </c>
      <c r="E106" s="115" t="s">
        <v>11</v>
      </c>
      <c r="F106" s="115" t="s">
        <v>11</v>
      </c>
      <c r="G106" s="115" t="s">
        <v>11</v>
      </c>
      <c r="H106" s="117" t="s">
        <v>18</v>
      </c>
      <c r="I106" s="115" t="s">
        <v>18</v>
      </c>
      <c r="J106" s="116">
        <v>32</v>
      </c>
    </row>
    <row r="107" spans="1:10" ht="11.1" customHeight="1" x14ac:dyDescent="0.2">
      <c r="A107" s="113">
        <f>IF(E107&lt;&gt;"",COUNTA($E$12:E107),"")</f>
        <v>73</v>
      </c>
      <c r="B107" s="118" t="s">
        <v>230</v>
      </c>
      <c r="C107" s="115">
        <v>5</v>
      </c>
      <c r="D107" s="115">
        <v>3</v>
      </c>
      <c r="E107" s="115">
        <v>2</v>
      </c>
      <c r="F107" s="115" t="s">
        <v>11</v>
      </c>
      <c r="G107" s="115">
        <v>5</v>
      </c>
      <c r="H107" s="117" t="s">
        <v>336</v>
      </c>
      <c r="I107" s="115" t="s">
        <v>11</v>
      </c>
      <c r="J107" s="116">
        <v>179</v>
      </c>
    </row>
    <row r="108" spans="1:10" ht="3.95" customHeight="1" x14ac:dyDescent="0.2">
      <c r="A108" s="113" t="str">
        <f>IF(E108&lt;&gt;"",COUNTA($E$12:E108),"")</f>
        <v/>
      </c>
      <c r="B108" s="118"/>
      <c r="C108" s="115"/>
      <c r="D108" s="115"/>
      <c r="E108" s="115"/>
      <c r="F108" s="115"/>
      <c r="G108" s="115"/>
      <c r="H108" s="117"/>
      <c r="I108" s="115"/>
      <c r="J108" s="116"/>
    </row>
    <row r="109" spans="1:10" ht="11.1" customHeight="1" x14ac:dyDescent="0.2">
      <c r="A109" s="113" t="str">
        <f>IF(E109&lt;&gt;"",COUNTA($E$12:E109),"")</f>
        <v/>
      </c>
      <c r="B109" s="118" t="s">
        <v>231</v>
      </c>
      <c r="C109" s="115"/>
      <c r="D109" s="115"/>
      <c r="E109" s="115"/>
      <c r="F109" s="115"/>
      <c r="G109" s="115"/>
      <c r="H109" s="117"/>
      <c r="I109" s="115"/>
      <c r="J109" s="116"/>
    </row>
    <row r="110" spans="1:10" ht="11.1" customHeight="1" x14ac:dyDescent="0.2">
      <c r="A110" s="113">
        <f>IF(E110&lt;&gt;"",COUNTA($E$12:E110),"")</f>
        <v>74</v>
      </c>
      <c r="B110" s="118" t="s">
        <v>232</v>
      </c>
      <c r="C110" s="115" t="s">
        <v>11</v>
      </c>
      <c r="D110" s="115" t="s">
        <v>11</v>
      </c>
      <c r="E110" s="115" t="s">
        <v>11</v>
      </c>
      <c r="F110" s="115" t="s">
        <v>11</v>
      </c>
      <c r="G110" s="115">
        <v>2</v>
      </c>
      <c r="H110" s="117" t="s">
        <v>18</v>
      </c>
      <c r="I110" s="115" t="s">
        <v>18</v>
      </c>
      <c r="J110" s="116" t="s">
        <v>11</v>
      </c>
    </row>
    <row r="111" spans="1:10" ht="11.1" customHeight="1" x14ac:dyDescent="0.2">
      <c r="A111" s="113">
        <f>IF(E111&lt;&gt;"",COUNTA($E$12:E111),"")</f>
        <v>75</v>
      </c>
      <c r="B111" s="118" t="s">
        <v>233</v>
      </c>
      <c r="C111" s="115" t="s">
        <v>11</v>
      </c>
      <c r="D111" s="115" t="s">
        <v>11</v>
      </c>
      <c r="E111" s="115" t="s">
        <v>11</v>
      </c>
      <c r="F111" s="115" t="s">
        <v>11</v>
      </c>
      <c r="G111" s="115" t="s">
        <v>11</v>
      </c>
      <c r="H111" s="117" t="s">
        <v>11</v>
      </c>
      <c r="I111" s="115" t="s">
        <v>18</v>
      </c>
      <c r="J111" s="116" t="s">
        <v>11</v>
      </c>
    </row>
    <row r="112" spans="1:10" ht="12" customHeight="1" x14ac:dyDescent="0.2">
      <c r="D112" s="121"/>
      <c r="E112" s="122"/>
      <c r="F112" s="122"/>
      <c r="G112" s="122"/>
      <c r="H112" s="123"/>
      <c r="I112" s="122"/>
      <c r="J112" s="121"/>
    </row>
  </sheetData>
  <mergeCells count="23">
    <mergeCell ref="C92:J92"/>
    <mergeCell ref="C9:G9"/>
    <mergeCell ref="C11:J11"/>
    <mergeCell ref="C31:J31"/>
    <mergeCell ref="C32:J32"/>
    <mergeCell ref="C52:J52"/>
    <mergeCell ref="C72:J72"/>
    <mergeCell ref="A1:B1"/>
    <mergeCell ref="C1:J1"/>
    <mergeCell ref="A2:B2"/>
    <mergeCell ref="C2:J2"/>
    <mergeCell ref="A3:A9"/>
    <mergeCell ref="B3:B9"/>
    <mergeCell ref="C3:F3"/>
    <mergeCell ref="G3:G8"/>
    <mergeCell ref="H3:H8"/>
    <mergeCell ref="I3:I8"/>
    <mergeCell ref="J3:J8"/>
    <mergeCell ref="C4:C8"/>
    <mergeCell ref="D4:F4"/>
    <mergeCell ref="D5:D8"/>
    <mergeCell ref="E5:E8"/>
    <mergeCell ref="F5:F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J113 2022 00&amp;R&amp;"-,Standard"&amp;7&amp;P</oddFooter>
    <evenFooter>&amp;L&amp;"-,Standard"&amp;7&amp;P&amp;R&amp;"-,Standard"&amp;7StatA MV, Statistischer Bericht  J113 2022 00</evenFooter>
  </headerFooter>
  <rowBreaks count="1" manualBreakCount="1">
    <brk id="71"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0"/>
  <dimension ref="A1:M29"/>
  <sheetViews>
    <sheetView zoomScale="140" zoomScaleNormal="140" workbookViewId="0">
      <pane xSplit="2" ySplit="13" topLeftCell="C14" activePane="bottomRight" state="frozen"/>
      <selection sqref="A1:B1"/>
      <selection pane="topRight" sqref="A1:B1"/>
      <selection pane="bottomLeft" sqref="A1:B1"/>
      <selection pane="bottomRight" activeCell="C14" sqref="C14"/>
    </sheetView>
  </sheetViews>
  <sheetFormatPr baseColWidth="10" defaultColWidth="11.42578125" defaultRowHeight="12" customHeight="1" x14ac:dyDescent="0.2"/>
  <cols>
    <col min="1" max="1" width="3.7109375" style="10" customWidth="1"/>
    <col min="2" max="2" width="21.7109375" style="43" customWidth="1"/>
    <col min="3" max="4" width="6.7109375" style="10" customWidth="1"/>
    <col min="5" max="5" width="5.7109375" style="10" customWidth="1"/>
    <col min="6" max="6" width="7.7109375" style="10" customWidth="1"/>
    <col min="7" max="7" width="5.7109375" style="10" customWidth="1"/>
    <col min="8" max="12" width="6.7109375" style="10" customWidth="1"/>
    <col min="13" max="13" width="9.140625" style="10" customWidth="1"/>
    <col min="14" max="16384" width="11.42578125" style="10"/>
  </cols>
  <sheetData>
    <row r="1" spans="1:13" s="15" customFormat="1" ht="24.95" customHeight="1" x14ac:dyDescent="0.2">
      <c r="A1" s="217" t="s">
        <v>38</v>
      </c>
      <c r="B1" s="237"/>
      <c r="C1" s="238" t="s">
        <v>329</v>
      </c>
      <c r="D1" s="238"/>
      <c r="E1" s="238"/>
      <c r="F1" s="238"/>
      <c r="G1" s="238"/>
      <c r="H1" s="238"/>
      <c r="I1" s="238"/>
      <c r="J1" s="238"/>
      <c r="K1" s="238"/>
      <c r="L1" s="218"/>
    </row>
    <row r="2" spans="1:13" s="28" customFormat="1" ht="30" customHeight="1" x14ac:dyDescent="0.2">
      <c r="A2" s="196" t="s">
        <v>238</v>
      </c>
      <c r="B2" s="197"/>
      <c r="C2" s="198" t="s">
        <v>337</v>
      </c>
      <c r="D2" s="198"/>
      <c r="E2" s="198"/>
      <c r="F2" s="198"/>
      <c r="G2" s="198"/>
      <c r="H2" s="198"/>
      <c r="I2" s="198"/>
      <c r="J2" s="198"/>
      <c r="K2" s="198"/>
      <c r="L2" s="199"/>
    </row>
    <row r="3" spans="1:13" s="13" customFormat="1" ht="11.45" customHeight="1" x14ac:dyDescent="0.2">
      <c r="A3" s="200" t="s">
        <v>47</v>
      </c>
      <c r="B3" s="191" t="s">
        <v>239</v>
      </c>
      <c r="C3" s="191" t="s">
        <v>240</v>
      </c>
      <c r="D3" s="191" t="s">
        <v>241</v>
      </c>
      <c r="E3" s="191"/>
      <c r="F3" s="191"/>
      <c r="G3" s="191"/>
      <c r="H3" s="191"/>
      <c r="I3" s="191"/>
      <c r="J3" s="191"/>
      <c r="K3" s="191"/>
      <c r="L3" s="201"/>
    </row>
    <row r="4" spans="1:13" s="13" customFormat="1" ht="11.45" customHeight="1" x14ac:dyDescent="0.2">
      <c r="A4" s="200"/>
      <c r="B4" s="191"/>
      <c r="C4" s="191"/>
      <c r="D4" s="191" t="s">
        <v>242</v>
      </c>
      <c r="E4" s="191"/>
      <c r="F4" s="191"/>
      <c r="G4" s="191"/>
      <c r="H4" s="191"/>
      <c r="I4" s="191"/>
      <c r="J4" s="191" t="s">
        <v>243</v>
      </c>
      <c r="K4" s="191"/>
      <c r="L4" s="201"/>
    </row>
    <row r="5" spans="1:13" s="13" customFormat="1" ht="11.45" customHeight="1" x14ac:dyDescent="0.2">
      <c r="A5" s="200"/>
      <c r="B5" s="191"/>
      <c r="C5" s="191"/>
      <c r="D5" s="191" t="s">
        <v>244</v>
      </c>
      <c r="E5" s="191" t="s">
        <v>245</v>
      </c>
      <c r="F5" s="191" t="s">
        <v>246</v>
      </c>
      <c r="G5" s="191" t="s">
        <v>247</v>
      </c>
      <c r="H5" s="191" t="s">
        <v>248</v>
      </c>
      <c r="I5" s="191" t="s">
        <v>249</v>
      </c>
      <c r="J5" s="191" t="s">
        <v>250</v>
      </c>
      <c r="K5" s="191" t="s">
        <v>251</v>
      </c>
      <c r="L5" s="201" t="s">
        <v>252</v>
      </c>
    </row>
    <row r="6" spans="1:13" s="13" customFormat="1" ht="11.45" customHeight="1" x14ac:dyDescent="0.2">
      <c r="A6" s="200"/>
      <c r="B6" s="191"/>
      <c r="C6" s="191"/>
      <c r="D6" s="191"/>
      <c r="E6" s="191"/>
      <c r="F6" s="191"/>
      <c r="G6" s="191"/>
      <c r="H6" s="191"/>
      <c r="I6" s="191"/>
      <c r="J6" s="191"/>
      <c r="K6" s="191"/>
      <c r="L6" s="201"/>
    </row>
    <row r="7" spans="1:13" s="13" customFormat="1" ht="11.45" customHeight="1" x14ac:dyDescent="0.2">
      <c r="A7" s="200"/>
      <c r="B7" s="191"/>
      <c r="C7" s="191"/>
      <c r="D7" s="191"/>
      <c r="E7" s="191"/>
      <c r="F7" s="191"/>
      <c r="G7" s="191"/>
      <c r="H7" s="191"/>
      <c r="I7" s="191"/>
      <c r="J7" s="191"/>
      <c r="K7" s="191"/>
      <c r="L7" s="201"/>
    </row>
    <row r="8" spans="1:13" s="13" customFormat="1" ht="11.45" customHeight="1" x14ac:dyDescent="0.2">
      <c r="A8" s="200"/>
      <c r="B8" s="191"/>
      <c r="C8" s="191"/>
      <c r="D8" s="191"/>
      <c r="E8" s="191"/>
      <c r="F8" s="191"/>
      <c r="G8" s="191"/>
      <c r="H8" s="191"/>
      <c r="I8" s="191"/>
      <c r="J8" s="191"/>
      <c r="K8" s="191"/>
      <c r="L8" s="201"/>
    </row>
    <row r="9" spans="1:13" s="13" customFormat="1" ht="11.45" customHeight="1" x14ac:dyDescent="0.2">
      <c r="A9" s="200"/>
      <c r="B9" s="191"/>
      <c r="C9" s="191"/>
      <c r="D9" s="191"/>
      <c r="E9" s="191"/>
      <c r="F9" s="191"/>
      <c r="G9" s="191"/>
      <c r="H9" s="191"/>
      <c r="I9" s="191"/>
      <c r="J9" s="191"/>
      <c r="K9" s="191"/>
      <c r="L9" s="201"/>
    </row>
    <row r="10" spans="1:13" s="30" customFormat="1" ht="11.45" customHeight="1" x14ac:dyDescent="0.2">
      <c r="A10" s="200"/>
      <c r="B10" s="191"/>
      <c r="C10" s="191"/>
      <c r="D10" s="191"/>
      <c r="E10" s="191"/>
      <c r="F10" s="191"/>
      <c r="G10" s="191"/>
      <c r="H10" s="191"/>
      <c r="I10" s="191"/>
      <c r="J10" s="191"/>
      <c r="K10" s="191"/>
      <c r="L10" s="201"/>
    </row>
    <row r="11" spans="1:13" s="13" customFormat="1" ht="11.45" customHeight="1" x14ac:dyDescent="0.2">
      <c r="A11" s="200"/>
      <c r="B11" s="191"/>
      <c r="C11" s="191"/>
      <c r="D11" s="191"/>
      <c r="E11" s="191"/>
      <c r="F11" s="191"/>
      <c r="G11" s="191"/>
      <c r="H11" s="191"/>
      <c r="I11" s="191"/>
      <c r="J11" s="191"/>
      <c r="K11" s="191"/>
      <c r="L11" s="201"/>
    </row>
    <row r="12" spans="1:13" s="13" customFormat="1" ht="11.45" customHeight="1" x14ac:dyDescent="0.2">
      <c r="A12" s="200"/>
      <c r="B12" s="191"/>
      <c r="C12" s="191"/>
      <c r="D12" s="191"/>
      <c r="E12" s="191"/>
      <c r="F12" s="191"/>
      <c r="G12" s="191"/>
      <c r="H12" s="191"/>
      <c r="I12" s="191"/>
      <c r="J12" s="191"/>
      <c r="K12" s="191"/>
      <c r="L12" s="201"/>
    </row>
    <row r="13" spans="1:13" s="13" customFormat="1" ht="11.45" customHeight="1" x14ac:dyDescent="0.2">
      <c r="A13" s="32">
        <v>1</v>
      </c>
      <c r="B13" s="33">
        <v>2</v>
      </c>
      <c r="C13" s="33">
        <v>3</v>
      </c>
      <c r="D13" s="33">
        <v>4</v>
      </c>
      <c r="E13" s="33">
        <v>5</v>
      </c>
      <c r="F13" s="33">
        <v>6</v>
      </c>
      <c r="G13" s="33">
        <v>7</v>
      </c>
      <c r="H13" s="33">
        <v>8</v>
      </c>
      <c r="I13" s="33">
        <v>9</v>
      </c>
      <c r="J13" s="33">
        <v>10</v>
      </c>
      <c r="K13" s="33">
        <v>11</v>
      </c>
      <c r="L13" s="34">
        <v>12</v>
      </c>
    </row>
    <row r="14" spans="1:13" s="13" customFormat="1" ht="11.45" customHeight="1" x14ac:dyDescent="0.2">
      <c r="A14" s="124"/>
      <c r="B14" s="125"/>
      <c r="C14" s="126"/>
      <c r="D14" s="126"/>
      <c r="E14" s="126"/>
      <c r="F14" s="126"/>
      <c r="G14" s="126"/>
      <c r="H14" s="126"/>
      <c r="I14" s="126"/>
      <c r="J14" s="126"/>
      <c r="K14" s="126"/>
      <c r="L14" s="126"/>
    </row>
    <row r="15" spans="1:13" ht="11.45" customHeight="1" x14ac:dyDescent="0.2">
      <c r="A15" s="85">
        <f>IF(D15&lt;&gt;"",COUNTA($D15:D$15),"")</f>
        <v>1</v>
      </c>
      <c r="B15" s="103" t="s">
        <v>218</v>
      </c>
      <c r="C15" s="160">
        <v>207</v>
      </c>
      <c r="D15" s="160">
        <v>25</v>
      </c>
      <c r="E15" s="160">
        <v>34</v>
      </c>
      <c r="F15" s="160">
        <v>28</v>
      </c>
      <c r="G15" s="160">
        <v>11</v>
      </c>
      <c r="H15" s="160">
        <v>16</v>
      </c>
      <c r="I15" s="160">
        <v>62</v>
      </c>
      <c r="J15" s="160">
        <v>19</v>
      </c>
      <c r="K15" s="160">
        <v>125</v>
      </c>
      <c r="L15" s="160">
        <v>57</v>
      </c>
      <c r="M15" s="127"/>
    </row>
    <row r="16" spans="1:13" s="13" customFormat="1" ht="11.45" customHeight="1" x14ac:dyDescent="0.2">
      <c r="A16" s="85" t="str">
        <f>IF(D16&lt;&gt;"",COUNTA($D$15:D16),"")</f>
        <v/>
      </c>
      <c r="B16" s="128"/>
      <c r="C16" s="126"/>
      <c r="D16" s="126"/>
      <c r="E16" s="126"/>
      <c r="F16" s="126"/>
      <c r="G16" s="126"/>
      <c r="H16" s="126"/>
      <c r="I16" s="126"/>
      <c r="J16" s="126"/>
      <c r="K16" s="126"/>
      <c r="L16" s="126"/>
      <c r="M16" s="127"/>
    </row>
    <row r="17" spans="1:13" s="13" customFormat="1" ht="11.45" customHeight="1" x14ac:dyDescent="0.2">
      <c r="A17" s="85">
        <f>IF(D17&lt;&gt;"",COUNTA($D$15:D17),"")</f>
        <v>2</v>
      </c>
      <c r="B17" s="73" t="s">
        <v>253</v>
      </c>
      <c r="C17" s="126">
        <v>18</v>
      </c>
      <c r="D17" s="126">
        <v>1</v>
      </c>
      <c r="E17" s="126">
        <v>1</v>
      </c>
      <c r="F17" s="126">
        <v>4</v>
      </c>
      <c r="G17" s="126">
        <v>1</v>
      </c>
      <c r="H17" s="126">
        <v>1</v>
      </c>
      <c r="I17" s="126">
        <v>7</v>
      </c>
      <c r="J17" s="126">
        <v>1</v>
      </c>
      <c r="K17" s="126">
        <v>9</v>
      </c>
      <c r="L17" s="126">
        <v>6</v>
      </c>
      <c r="M17" s="127"/>
    </row>
    <row r="18" spans="1:13" ht="11.45" customHeight="1" x14ac:dyDescent="0.2">
      <c r="A18" s="85">
        <f>IF(D18&lt;&gt;"",COUNTA($D$15:D18),"")</f>
        <v>3</v>
      </c>
      <c r="B18" s="73" t="s">
        <v>254</v>
      </c>
      <c r="C18" s="126">
        <v>15</v>
      </c>
      <c r="D18" s="126">
        <v>1</v>
      </c>
      <c r="E18" s="126">
        <v>5</v>
      </c>
      <c r="F18" s="126">
        <v>4</v>
      </c>
      <c r="G18" s="126">
        <v>1</v>
      </c>
      <c r="H18" s="126" t="s">
        <v>11</v>
      </c>
      <c r="I18" s="126">
        <v>3</v>
      </c>
      <c r="J18" s="126">
        <v>3</v>
      </c>
      <c r="K18" s="126">
        <v>11</v>
      </c>
      <c r="L18" s="126">
        <v>1</v>
      </c>
      <c r="M18" s="127"/>
    </row>
    <row r="19" spans="1:13" ht="11.45" customHeight="1" x14ac:dyDescent="0.2">
      <c r="A19" s="85" t="str">
        <f>IF(D19&lt;&gt;"",COUNTA($D$15:D19),"")</f>
        <v/>
      </c>
      <c r="B19" s="91"/>
      <c r="C19" s="126"/>
      <c r="D19" s="126"/>
      <c r="E19" s="126"/>
      <c r="F19" s="126"/>
      <c r="G19" s="126"/>
      <c r="H19" s="126"/>
      <c r="I19" s="126"/>
      <c r="J19" s="126"/>
      <c r="K19" s="126"/>
      <c r="L19" s="126"/>
      <c r="M19" s="127"/>
    </row>
    <row r="20" spans="1:13" ht="11.45" customHeight="1" x14ac:dyDescent="0.2">
      <c r="A20" s="85">
        <f>IF(D20&lt;&gt;"",COUNTA($D$15:D20),"")</f>
        <v>4</v>
      </c>
      <c r="B20" s="73" t="s">
        <v>255</v>
      </c>
      <c r="C20" s="126">
        <v>44</v>
      </c>
      <c r="D20" s="126">
        <v>2</v>
      </c>
      <c r="E20" s="126">
        <v>8</v>
      </c>
      <c r="F20" s="126">
        <v>4</v>
      </c>
      <c r="G20" s="126">
        <v>2</v>
      </c>
      <c r="H20" s="126">
        <v>4</v>
      </c>
      <c r="I20" s="126">
        <v>15</v>
      </c>
      <c r="J20" s="126">
        <v>6</v>
      </c>
      <c r="K20" s="126">
        <v>21</v>
      </c>
      <c r="L20" s="126">
        <v>16</v>
      </c>
      <c r="M20" s="127"/>
    </row>
    <row r="21" spans="1:13" ht="11.45" customHeight="1" x14ac:dyDescent="0.2">
      <c r="A21" s="85">
        <f>IF(D21&lt;&gt;"",COUNTA($D$15:D21),"")</f>
        <v>5</v>
      </c>
      <c r="B21" s="129" t="s">
        <v>256</v>
      </c>
      <c r="C21" s="126">
        <v>11</v>
      </c>
      <c r="D21" s="126">
        <v>1</v>
      </c>
      <c r="E21" s="126">
        <v>1</v>
      </c>
      <c r="F21" s="126">
        <v>1</v>
      </c>
      <c r="G21" s="126">
        <v>1</v>
      </c>
      <c r="H21" s="126">
        <v>2</v>
      </c>
      <c r="I21" s="126">
        <v>4</v>
      </c>
      <c r="J21" s="126" t="s">
        <v>11</v>
      </c>
      <c r="K21" s="126">
        <v>9</v>
      </c>
      <c r="L21" s="126">
        <v>2</v>
      </c>
      <c r="M21" s="127"/>
    </row>
    <row r="22" spans="1:13" ht="11.45" customHeight="1" x14ac:dyDescent="0.2">
      <c r="A22" s="85">
        <f>IF(D22&lt;&gt;"",COUNTA($D$15:D22),"")</f>
        <v>6</v>
      </c>
      <c r="B22" s="73" t="s">
        <v>257</v>
      </c>
      <c r="C22" s="126">
        <v>27</v>
      </c>
      <c r="D22" s="126">
        <v>5</v>
      </c>
      <c r="E22" s="126">
        <v>7</v>
      </c>
      <c r="F22" s="126">
        <v>1</v>
      </c>
      <c r="G22" s="126">
        <v>2</v>
      </c>
      <c r="H22" s="126">
        <v>3</v>
      </c>
      <c r="I22" s="126">
        <v>7</v>
      </c>
      <c r="J22" s="126">
        <v>2</v>
      </c>
      <c r="K22" s="126">
        <v>17</v>
      </c>
      <c r="L22" s="126">
        <v>8</v>
      </c>
      <c r="M22" s="127"/>
    </row>
    <row r="23" spans="1:13" ht="11.45" customHeight="1" x14ac:dyDescent="0.2">
      <c r="A23" s="85">
        <f>IF(D23&lt;&gt;"",COUNTA($D$15:D23),"")</f>
        <v>7</v>
      </c>
      <c r="B23" s="73" t="s">
        <v>258</v>
      </c>
      <c r="C23" s="126">
        <v>23</v>
      </c>
      <c r="D23" s="126">
        <v>1</v>
      </c>
      <c r="E23" s="126">
        <v>5</v>
      </c>
      <c r="F23" s="126">
        <v>1</v>
      </c>
      <c r="G23" s="126">
        <v>1</v>
      </c>
      <c r="H23" s="126">
        <v>3</v>
      </c>
      <c r="I23" s="126">
        <v>7</v>
      </c>
      <c r="J23" s="126">
        <v>1</v>
      </c>
      <c r="K23" s="126">
        <v>13</v>
      </c>
      <c r="L23" s="126">
        <v>7</v>
      </c>
      <c r="M23" s="127"/>
    </row>
    <row r="24" spans="1:13" ht="11.45" customHeight="1" x14ac:dyDescent="0.2">
      <c r="A24" s="85">
        <f>IF(D24&lt;&gt;"",COUNTA($D$15:D24),"")</f>
        <v>8</v>
      </c>
      <c r="B24" s="129" t="s">
        <v>259</v>
      </c>
      <c r="C24" s="126">
        <v>6</v>
      </c>
      <c r="D24" s="126" t="s">
        <v>11</v>
      </c>
      <c r="E24" s="126" t="s">
        <v>11</v>
      </c>
      <c r="F24" s="126" t="s">
        <v>11</v>
      </c>
      <c r="G24" s="126">
        <v>1</v>
      </c>
      <c r="H24" s="126" t="s">
        <v>11</v>
      </c>
      <c r="I24" s="126">
        <v>4</v>
      </c>
      <c r="J24" s="126" t="s">
        <v>11</v>
      </c>
      <c r="K24" s="126">
        <v>5</v>
      </c>
      <c r="L24" s="126" t="s">
        <v>11</v>
      </c>
      <c r="M24" s="127"/>
    </row>
    <row r="25" spans="1:13" ht="11.45" customHeight="1" x14ac:dyDescent="0.2">
      <c r="A25" s="85">
        <f>IF(D25&lt;&gt;"",COUNTA($D$15:D25),"")</f>
        <v>9</v>
      </c>
      <c r="B25" s="73" t="s">
        <v>260</v>
      </c>
      <c r="C25" s="126">
        <v>29</v>
      </c>
      <c r="D25" s="126">
        <v>8</v>
      </c>
      <c r="E25" s="126">
        <v>5</v>
      </c>
      <c r="F25" s="126">
        <v>1</v>
      </c>
      <c r="G25" s="126">
        <v>1</v>
      </c>
      <c r="H25" s="126">
        <v>2</v>
      </c>
      <c r="I25" s="126">
        <v>5</v>
      </c>
      <c r="J25" s="126">
        <v>2</v>
      </c>
      <c r="K25" s="126">
        <v>21</v>
      </c>
      <c r="L25" s="126">
        <v>6</v>
      </c>
      <c r="M25" s="127"/>
    </row>
    <row r="26" spans="1:13" ht="11.45" customHeight="1" x14ac:dyDescent="0.2">
      <c r="A26" s="85">
        <f>IF(D26&lt;&gt;"",COUNTA($D$15:D26),"")</f>
        <v>10</v>
      </c>
      <c r="B26" s="129" t="s">
        <v>261</v>
      </c>
      <c r="C26" s="126">
        <v>9</v>
      </c>
      <c r="D26" s="126">
        <v>4</v>
      </c>
      <c r="E26" s="126" t="s">
        <v>11</v>
      </c>
      <c r="F26" s="126" t="s">
        <v>11</v>
      </c>
      <c r="G26" s="126" t="s">
        <v>11</v>
      </c>
      <c r="H26" s="126">
        <v>1</v>
      </c>
      <c r="I26" s="126">
        <v>1</v>
      </c>
      <c r="J26" s="126">
        <v>1</v>
      </c>
      <c r="K26" s="126">
        <v>8</v>
      </c>
      <c r="L26" s="126" t="s">
        <v>11</v>
      </c>
      <c r="M26" s="127"/>
    </row>
    <row r="27" spans="1:13" ht="11.45" customHeight="1" x14ac:dyDescent="0.2">
      <c r="A27" s="85">
        <f>IF(D27&lt;&gt;"",COUNTA($D$15:D27),"")</f>
        <v>11</v>
      </c>
      <c r="B27" s="73" t="s">
        <v>262</v>
      </c>
      <c r="C27" s="126">
        <v>30</v>
      </c>
      <c r="D27" s="126">
        <v>6</v>
      </c>
      <c r="E27" s="126">
        <v>2</v>
      </c>
      <c r="F27" s="126">
        <v>7</v>
      </c>
      <c r="G27" s="126">
        <v>1</v>
      </c>
      <c r="H27" s="126">
        <v>2</v>
      </c>
      <c r="I27" s="126">
        <v>11</v>
      </c>
      <c r="J27" s="126">
        <v>1</v>
      </c>
      <c r="K27" s="126">
        <v>21</v>
      </c>
      <c r="L27" s="126">
        <v>7</v>
      </c>
      <c r="M27" s="127"/>
    </row>
    <row r="28" spans="1:13" ht="11.45" customHeight="1" x14ac:dyDescent="0.2">
      <c r="A28" s="85">
        <f>IF(D28&lt;&gt;"",COUNTA($D$15:D28),"")</f>
        <v>12</v>
      </c>
      <c r="B28" s="129" t="s">
        <v>263</v>
      </c>
      <c r="C28" s="126">
        <v>4</v>
      </c>
      <c r="D28" s="126" t="s">
        <v>11</v>
      </c>
      <c r="E28" s="126" t="s">
        <v>11</v>
      </c>
      <c r="F28" s="126">
        <v>3</v>
      </c>
      <c r="G28" s="126" t="s">
        <v>11</v>
      </c>
      <c r="H28" s="126">
        <v>1</v>
      </c>
      <c r="I28" s="126" t="s">
        <v>11</v>
      </c>
      <c r="J28" s="126" t="s">
        <v>11</v>
      </c>
      <c r="K28" s="126">
        <v>4</v>
      </c>
      <c r="L28" s="126" t="s">
        <v>11</v>
      </c>
      <c r="M28" s="127"/>
    </row>
    <row r="29" spans="1:13" ht="11.45" customHeight="1" x14ac:dyDescent="0.2">
      <c r="A29" s="85">
        <f>IF(D29&lt;&gt;"",COUNTA($D$15:D29),"")</f>
        <v>13</v>
      </c>
      <c r="B29" s="73" t="s">
        <v>264</v>
      </c>
      <c r="C29" s="126">
        <v>18</v>
      </c>
      <c r="D29" s="126">
        <v>1</v>
      </c>
      <c r="E29" s="126">
        <v>1</v>
      </c>
      <c r="F29" s="126">
        <v>5</v>
      </c>
      <c r="G29" s="126">
        <v>1</v>
      </c>
      <c r="H29" s="126">
        <v>1</v>
      </c>
      <c r="I29" s="126">
        <v>6</v>
      </c>
      <c r="J29" s="126">
        <v>3</v>
      </c>
      <c r="K29" s="126">
        <v>10</v>
      </c>
      <c r="L29" s="126">
        <v>5</v>
      </c>
      <c r="M29" s="127"/>
    </row>
  </sheetData>
  <mergeCells count="19">
    <mergeCell ref="L5:L12"/>
    <mergeCell ref="D5:D12"/>
    <mergeCell ref="E5:E12"/>
    <mergeCell ref="F5:F12"/>
    <mergeCell ref="G5:G12"/>
    <mergeCell ref="H5:H12"/>
    <mergeCell ref="I5:I12"/>
    <mergeCell ref="A1:B1"/>
    <mergeCell ref="C1:L1"/>
    <mergeCell ref="A2:B2"/>
    <mergeCell ref="C2:L2"/>
    <mergeCell ref="A3:A12"/>
    <mergeCell ref="B3:B12"/>
    <mergeCell ref="C3:C12"/>
    <mergeCell ref="D3:L3"/>
    <mergeCell ref="D4:I4"/>
    <mergeCell ref="J4:L4"/>
    <mergeCell ref="J5:J12"/>
    <mergeCell ref="K5:K12"/>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J113 2022 00&amp;R&amp;"-,Standard"&amp;7&amp;P</oddFooter>
    <evenFooter>&amp;L&amp;"-,Standard"&amp;7&amp;P&amp;R&amp;"-,Standard"&amp;7StatA MV, Statistischer Bericht  J113 2022 00</even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9</vt:i4>
      </vt:variant>
    </vt:vector>
  </HeadingPairs>
  <TitlesOfParts>
    <vt:vector size="22" baseType="lpstr">
      <vt:lpstr>Deckblatt</vt:lpstr>
      <vt:lpstr>Inhalt</vt:lpstr>
      <vt:lpstr>Method.Erläuterungen</vt:lpstr>
      <vt:lpstr>1.1</vt:lpstr>
      <vt:lpstr>2.1</vt:lpstr>
      <vt:lpstr>2.2</vt:lpstr>
      <vt:lpstr>2.3</vt:lpstr>
      <vt:lpstr>3.1</vt:lpstr>
      <vt:lpstr>3.2</vt:lpstr>
      <vt:lpstr>3.3</vt:lpstr>
      <vt:lpstr>4.1</vt:lpstr>
      <vt:lpstr>4.2</vt:lpstr>
      <vt:lpstr>Fußnotenerläut.</vt:lpstr>
      <vt:lpstr>'1.1'!Drucktitel</vt:lpstr>
      <vt:lpstr>'2.1'!Drucktitel</vt:lpstr>
      <vt:lpstr>'2.2'!Drucktitel</vt:lpstr>
      <vt:lpstr>'2.3'!Drucktitel</vt:lpstr>
      <vt:lpstr>'3.1'!Drucktitel</vt:lpstr>
      <vt:lpstr>'3.2'!Drucktitel</vt:lpstr>
      <vt:lpstr>'3.3'!Drucktitel</vt:lpstr>
      <vt:lpstr>'4.1'!Drucktitel</vt:lpstr>
      <vt:lpstr>'4.2'!Drucktitel</vt:lpstr>
    </vt:vector>
  </TitlesOfParts>
  <Company>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J113 Insolvenzen 2022</dc:title>
  <dc:subject>Insolvenzen</dc:subject>
  <dc:creator>FB 431</dc:creator>
  <cp:lastModifiedBy>Luptowski, Simone</cp:lastModifiedBy>
  <cp:lastPrinted>2023-10-23T05:28:23Z</cp:lastPrinted>
  <dcterms:created xsi:type="dcterms:W3CDTF">2023-10-05T13:17:41Z</dcterms:created>
  <dcterms:modified xsi:type="dcterms:W3CDTF">2023-12-14T11:22:50Z</dcterms:modified>
</cp:coreProperties>
</file>