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35"/>
  </bookViews>
  <sheets>
    <sheet name="Deckblatt" sheetId="1" r:id="rId1"/>
    <sheet name="Inhalt" sheetId="2" r:id="rId2"/>
    <sheet name="Hinweis" sheetId="3" r:id="rId3"/>
    <sheet name="Vorbemerkungen_Grundlagen" sheetId="18" r:id="rId4"/>
    <sheet name="Grafik" sheetId="5" r:id="rId5"/>
    <sheet name="1" sheetId="6" r:id="rId6"/>
    <sheet name="2" sheetId="19" r:id="rId7"/>
    <sheet name="3" sheetId="8" r:id="rId8"/>
    <sheet name="4" sheetId="9" r:id="rId9"/>
    <sheet name="5" sheetId="10" r:id="rId10"/>
    <sheet name="6" sheetId="11" r:id="rId11"/>
    <sheet name="7" sheetId="12" r:id="rId12"/>
    <sheet name="8" sheetId="13" r:id="rId13"/>
    <sheet name="9" sheetId="14" r:id="rId14"/>
    <sheet name="Fußnotenerläut." sheetId="15" r:id="rId15"/>
  </sheets>
  <definedNames>
    <definedName name="_xlnm.Print_Titles" localSheetId="5">'1'!$A:$C,'1'!$1:$10</definedName>
    <definedName name="_xlnm.Print_Titles" localSheetId="6">'2'!$A:$C,'2'!$1:$10</definedName>
    <definedName name="_xlnm.Print_Titles" localSheetId="7">'3'!$A:$B,'3'!$1:$10</definedName>
    <definedName name="_xlnm.Print_Titles" localSheetId="8">'4'!$1:$9</definedName>
    <definedName name="_xlnm.Print_Titles" localSheetId="10">'6'!$A:$B,'6'!$1:$12</definedName>
    <definedName name="_xlnm.Print_Titles" localSheetId="13">'9'!$A:$B,'9'!$1:$12</definedName>
    <definedName name="Print_Titles" localSheetId="5">'1'!$A:$C,'1'!$1:$10</definedName>
    <definedName name="Print_Titles" localSheetId="6">'2'!$A:$C,'2'!$1:$10</definedName>
    <definedName name="Print_Titles" localSheetId="7">'3'!$A:$B,'3'!$1:$10</definedName>
    <definedName name="Print_Titles" localSheetId="10">'6'!$A:$B,'6'!$1:$12</definedName>
    <definedName name="Print_Titles" localSheetId="13">'9'!$A:$B,'9'!$1:$12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4" l="1"/>
  <c r="A15" i="14"/>
  <c r="A16" i="14"/>
  <c r="A17" i="14"/>
  <c r="A18" i="14"/>
  <c r="A19" i="14"/>
  <c r="A20" i="14"/>
  <c r="A21" i="14"/>
  <c r="A22" i="14"/>
  <c r="A23" i="14"/>
  <c r="A24" i="14"/>
  <c r="A25" i="14"/>
  <c r="A26" i="14"/>
  <c r="A27" i="14"/>
  <c r="A28" i="14"/>
  <c r="A29" i="14"/>
  <c r="A30" i="14"/>
  <c r="A31" i="14"/>
  <c r="A32" i="14"/>
  <c r="A33" i="14"/>
  <c r="A34" i="14"/>
  <c r="A35" i="14"/>
  <c r="A11" i="12"/>
  <c r="A12" i="12"/>
  <c r="A13" i="12"/>
  <c r="A14" i="12"/>
  <c r="A15" i="12"/>
  <c r="A16" i="12"/>
  <c r="A17" i="12"/>
  <c r="A18" i="12"/>
  <c r="A19" i="12"/>
  <c r="A20" i="12"/>
  <c r="A21" i="12"/>
  <c r="A22" i="12"/>
  <c r="A23" i="12"/>
  <c r="A24" i="12"/>
  <c r="A25" i="12"/>
  <c r="A26" i="12"/>
  <c r="A27" i="12"/>
  <c r="A28" i="12"/>
  <c r="A14" i="11"/>
  <c r="A15" i="11"/>
  <c r="A16" i="11"/>
  <c r="A17" i="11"/>
  <c r="A18" i="11"/>
  <c r="A19" i="11"/>
  <c r="A20" i="11"/>
  <c r="A21" i="11"/>
  <c r="A22" i="11"/>
  <c r="A23" i="11"/>
  <c r="A24" i="11"/>
  <c r="A25" i="11"/>
  <c r="A26" i="11"/>
  <c r="A27" i="11"/>
  <c r="A28" i="11"/>
  <c r="A29" i="11"/>
  <c r="A11" i="9"/>
  <c r="A12" i="9"/>
  <c r="A13" i="9"/>
  <c r="A14" i="9"/>
  <c r="A15" i="9"/>
  <c r="A16" i="9"/>
  <c r="A17" i="9"/>
  <c r="A18" i="9"/>
  <c r="A19" i="9"/>
  <c r="A20" i="9"/>
  <c r="A21" i="9"/>
  <c r="A22" i="9"/>
  <c r="A23" i="9"/>
  <c r="A24" i="9"/>
  <c r="A25" i="9"/>
  <c r="A26" i="9"/>
  <c r="A27" i="9"/>
  <c r="A28" i="9"/>
  <c r="A12" i="19" l="1"/>
  <c r="A13" i="19"/>
  <c r="A14" i="19"/>
  <c r="A15" i="19"/>
  <c r="A16" i="19"/>
  <c r="A17" i="19"/>
  <c r="A18" i="19"/>
  <c r="A19" i="19"/>
  <c r="A20" i="19"/>
  <c r="A21" i="19"/>
  <c r="A22" i="19"/>
  <c r="A23" i="19"/>
  <c r="A24" i="19"/>
  <c r="A25" i="19"/>
  <c r="A26" i="19"/>
  <c r="A27" i="19"/>
  <c r="A28" i="19"/>
  <c r="A29" i="19"/>
  <c r="A30" i="19"/>
  <c r="A31" i="19"/>
  <c r="A32" i="19"/>
  <c r="A33"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2" i="6" l="1"/>
  <c r="A13" i="6"/>
  <c r="A14" i="6"/>
  <c r="A15" i="6"/>
  <c r="A16" i="6"/>
  <c r="A17" i="6"/>
  <c r="A18" i="6"/>
  <c r="A19" i="6"/>
  <c r="A20" i="6"/>
  <c r="A21" i="6"/>
  <c r="A22" i="6"/>
  <c r="A23" i="6"/>
  <c r="A24" i="6"/>
  <c r="A25" i="6"/>
  <c r="A26" i="6"/>
  <c r="A27" i="6"/>
  <c r="A28" i="6"/>
  <c r="A29" i="6"/>
  <c r="A11" i="13" l="1"/>
  <c r="A12" i="13"/>
  <c r="A13" i="13"/>
  <c r="A14" i="13"/>
  <c r="A15" i="13"/>
  <c r="A16" i="13"/>
  <c r="A17" i="13"/>
  <c r="A18" i="13"/>
  <c r="A19" i="13"/>
  <c r="A20" i="13"/>
  <c r="A21" i="13"/>
  <c r="A22" i="13"/>
  <c r="A23" i="13"/>
  <c r="A24" i="13"/>
  <c r="A11" i="19"/>
  <c r="A10" i="13" l="1"/>
  <c r="A13" i="11"/>
  <c r="A24" i="10"/>
  <c r="A23" i="10"/>
  <c r="A22" i="10"/>
  <c r="A21" i="10"/>
  <c r="A20" i="10"/>
  <c r="A19" i="10"/>
  <c r="A18" i="10"/>
  <c r="A17" i="10"/>
  <c r="A16" i="10"/>
  <c r="A15" i="10"/>
  <c r="A14" i="10"/>
  <c r="A13" i="10"/>
  <c r="A12" i="10"/>
  <c r="A10" i="10"/>
  <c r="A24" i="8"/>
  <c r="A22" i="8"/>
  <c r="A18" i="8"/>
  <c r="A16" i="8"/>
  <c r="A15" i="8"/>
  <c r="A14" i="8"/>
  <c r="A13" i="8"/>
  <c r="A23" i="8"/>
  <c r="A11" i="8"/>
  <c r="A11" i="6"/>
  <c r="A20" i="8" l="1"/>
  <c r="A19" i="8"/>
  <c r="A25" i="8"/>
  <c r="A10" i="9"/>
  <c r="A10" i="12"/>
  <c r="A13" i="14"/>
  <c r="A17" i="8"/>
  <c r="A21" i="8"/>
</calcChain>
</file>

<file path=xl/comments1.xml><?xml version="1.0" encoding="utf-8"?>
<comments xmlns="http://schemas.openxmlformats.org/spreadsheetml/2006/main">
  <authors>
    <author>Angelika Etzien</author>
    <author>Lange, Christina</author>
  </authors>
  <commentList>
    <comment ref="B2"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D2" authorId="0" shapeId="0">
      <text>
        <r>
          <rPr>
            <sz val="7"/>
            <color indexed="81"/>
            <rFont val="Calibri"/>
            <family val="2"/>
            <scheme val="minor"/>
          </rPr>
          <t>Rechtliche Einheiten mit steuerbarem Umsatz und/oder Beschäftigten im Berichtsjahr 2021. (URS - Stand: 30.09.2022)</t>
        </r>
      </text>
    </comment>
    <comment ref="I2" authorId="0" shapeId="0">
      <text>
        <r>
          <rPr>
            <sz val="7"/>
            <color indexed="81"/>
            <rFont val="Calibri"/>
            <family val="2"/>
            <scheme val="minor"/>
          </rPr>
          <t>Niederlassungen von rechtlichen Einheiten sowie rechtliche Einheiten mit nur einer Niederlassung mit Beschäftigten und/oder mit steuerbarem Umsatz im Berichtsjahr 2021. (URS - Stand: 30.09.2022)</t>
        </r>
      </text>
    </comment>
    <comment ref="E3" authorId="1" shapeId="0">
      <text>
        <r>
          <rPr>
            <sz val="7"/>
            <color indexed="81"/>
            <rFont val="Calibri"/>
            <family val="2"/>
            <scheme val="minor"/>
          </rPr>
          <t>Die Anzahl der abhängig Beschäftigten (sozialversicherungspflichtig Beschäftigte sowie ausschließlich geringfügig entlohnt Beschäftigte) wird als Durchschnittswert dargestellt.</t>
        </r>
      </text>
    </comment>
    <comment ref="H3" authorId="0" shapeId="0">
      <text>
        <r>
          <rPr>
            <sz val="7"/>
            <color indexed="81"/>
            <rFont val="Calibri"/>
            <family val="2"/>
            <scheme val="minor"/>
          </rPr>
          <t>Einschließlich geschätzter Organschaftsumsätze.</t>
        </r>
      </text>
    </comment>
    <comment ref="J3" authorId="1" shapeId="0">
      <text>
        <r>
          <rPr>
            <sz val="7"/>
            <color indexed="81"/>
            <rFont val="Calibri"/>
            <family val="2"/>
            <scheme val="minor"/>
          </rPr>
          <t>Die Anzahl der abhängig Beschäftigten (sozialversicherungspflichtig Beschäftigte sowie ausschließlich geringfügig entlohnt Beschäftigte) wird als Durchschnittswert dargestellt.</t>
        </r>
      </text>
    </comment>
  </commentList>
</comments>
</file>

<file path=xl/comments2.xml><?xml version="1.0" encoding="utf-8"?>
<comments xmlns="http://schemas.openxmlformats.org/spreadsheetml/2006/main">
  <authors>
    <author>Angelika Etzien</author>
    <author>Lange, Christina</author>
  </authors>
  <commentList>
    <comment ref="B2"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D2" authorId="0" shapeId="0">
      <text>
        <r>
          <rPr>
            <sz val="7"/>
            <color indexed="81"/>
            <rFont val="Calibri"/>
            <family val="2"/>
            <scheme val="minor"/>
          </rPr>
          <t>Rechtliche Einheiten mit steuerbarem Umsatz und/oder Beschäftigten im Berichtsjahr 2021. (URS - Stand: 30.09.2022)</t>
        </r>
      </text>
    </comment>
    <comment ref="H2" authorId="0" shapeId="0">
      <text>
        <r>
          <rPr>
            <sz val="7"/>
            <color indexed="81"/>
            <rFont val="Calibri"/>
            <family val="2"/>
            <scheme val="minor"/>
          </rPr>
          <t>Niederlassungen von rechtlichen Einheiten sowie rechtliche Einheiten mit nur einer Niederlassung mit Beschäftigten und/oder mit steuerbarem Umsatz im Berichtsjahr 2021. (URS - Stand: 30.09.2022)</t>
        </r>
      </text>
    </comment>
    <comment ref="E3" authorId="1" shapeId="0">
      <text>
        <r>
          <rPr>
            <sz val="7"/>
            <color indexed="81"/>
            <rFont val="Calibri"/>
            <family val="2"/>
            <scheme val="minor"/>
          </rPr>
          <t>Die Anzahl der abhängig Beschäftigten (sozialversicherungspflichtig Beschäftigte sowie ausschließlich geringfügig entlohnt Beschäftigte) wird als Durchschnittswert dargestellt.</t>
        </r>
      </text>
    </comment>
    <comment ref="I3" authorId="1" shapeId="0">
      <text>
        <r>
          <rPr>
            <sz val="7"/>
            <color indexed="81"/>
            <rFont val="Calibri"/>
            <family val="2"/>
            <scheme val="minor"/>
          </rPr>
          <t>Die Anzahl der abhängig Beschäftigten (sozialversicherungspflichtig Beschäftigte sowie ausschließlich geringfügig entlohnt Beschäftigte) wird als Durchschnittswert dargestellt.</t>
        </r>
      </text>
    </comment>
  </commentList>
</comments>
</file>

<file path=xl/comments3.xml><?xml version="1.0" encoding="utf-8"?>
<comments xmlns="http://schemas.openxmlformats.org/spreadsheetml/2006/main">
  <authors>
    <author>Angelika Etzien</author>
    <author>Lange, Christina</author>
  </authors>
  <commentList>
    <comment ref="C2" authorId="0" shapeId="0">
      <text>
        <r>
          <rPr>
            <sz val="7"/>
            <color indexed="81"/>
            <rFont val="Calibri"/>
            <family val="2"/>
            <scheme val="minor"/>
          </rPr>
          <t>Rechtliche Einheiten mit steuerbarem Umsatz und/oder Beschäftigten im Berichtsjahr 2021. (URS - Stand: 30.09.2022)</t>
        </r>
      </text>
    </comment>
    <comment ref="H2" authorId="0" shapeId="0">
      <text>
        <r>
          <rPr>
            <sz val="7"/>
            <color indexed="81"/>
            <rFont val="Calibri"/>
            <family val="2"/>
            <scheme val="minor"/>
          </rPr>
          <t>Niederlassungen von rechtlichen Einheiten sowie rechtliche Einheiten mit nur einer Niederlassung mit Beschäftigten und/oder mit steuerbarem Umsatz im Berichtsjahr 2021. (URS - Stand: 30.09.2022)</t>
        </r>
      </text>
    </comment>
    <comment ref="D3" authorId="1" shapeId="0">
      <text>
        <r>
          <rPr>
            <sz val="7"/>
            <color indexed="81"/>
            <rFont val="Calibri"/>
            <family val="2"/>
            <scheme val="minor"/>
          </rPr>
          <t>Die Anzahl der abhängig Beschäftigten (sozialversicherungspflichtig Beschäftigte sowie ausschließlich geringfügig entlohnt Beschäftigte) wird als Durchschnittswert dargestellt.</t>
        </r>
      </text>
    </comment>
    <comment ref="G3" authorId="0" shapeId="0">
      <text>
        <r>
          <rPr>
            <sz val="7"/>
            <color indexed="81"/>
            <rFont val="Calibri"/>
            <family val="2"/>
            <scheme val="minor"/>
          </rPr>
          <t>Einschließlich geschätzter Organschaftsumsätze.</t>
        </r>
      </text>
    </comment>
    <comment ref="I3" authorId="1" shapeId="0">
      <text>
        <r>
          <rPr>
            <sz val="7"/>
            <color indexed="81"/>
            <rFont val="Calibri"/>
            <family val="2"/>
            <scheme val="minor"/>
          </rPr>
          <t>Die Anzahl der abhängig Beschäftigten (sozialversicherungspflichtig Beschäftigte sowie ausschließlich geringfügig entlohnt Beschäftigte) wird als Durchschnittswert dargestellt.</t>
        </r>
      </text>
    </comment>
  </commentList>
</comments>
</file>

<file path=xl/comments4.xml><?xml version="1.0" encoding="utf-8"?>
<comments xmlns="http://schemas.openxmlformats.org/spreadsheetml/2006/main">
  <authors>
    <author>Angelika Etzien</author>
  </authors>
  <commentList>
    <comment ref="B2"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D2" authorId="0" shapeId="0">
      <text>
        <r>
          <rPr>
            <sz val="7"/>
            <color indexed="81"/>
            <rFont val="Calibri"/>
            <family val="2"/>
            <scheme val="minor"/>
          </rPr>
          <t>Rechtliche Einheiten mit steuerbarem Umsatz und/oder Beschäftigten im Berichtsjahr 2021. (URS - Stand: 30.09.2022)</t>
        </r>
      </text>
    </comment>
  </commentList>
</comments>
</file>

<file path=xl/comments5.xml><?xml version="1.0" encoding="utf-8"?>
<comments xmlns="http://schemas.openxmlformats.org/spreadsheetml/2006/main">
  <authors>
    <author>Angelika Etzien</author>
  </authors>
  <commentList>
    <comment ref="C2" authorId="0" shapeId="0">
      <text>
        <r>
          <rPr>
            <sz val="7"/>
            <color indexed="81"/>
            <rFont val="Calibri"/>
            <family val="2"/>
            <scheme val="minor"/>
          </rPr>
          <t>Rechtliche Einheiten mit steuerbarem Umsatz und/oder Beschäftigten im Berichtsjahr 2021. (URS - Stand: 30.09.2022)</t>
        </r>
      </text>
    </comment>
  </commentList>
</comments>
</file>

<file path=xl/comments6.xml><?xml version="1.0" encoding="utf-8"?>
<comments xmlns="http://schemas.openxmlformats.org/spreadsheetml/2006/main">
  <authors>
    <author>Angelika Etzien</author>
  </authors>
  <commentList>
    <comment ref="C1"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M1"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C2" authorId="0" shapeId="0">
      <text>
        <r>
          <rPr>
            <sz val="7"/>
            <color indexed="81"/>
            <rFont val="Calibri"/>
            <family val="2"/>
            <scheme val="minor"/>
          </rPr>
          <t>Rechtliche Einheiten mit steuerbarem Umsatz und/oder Beschäftigten im Berichtsjahr 2021. (URS - Stand: 30.09.2022)</t>
        </r>
      </text>
    </comment>
    <comment ref="M2" authorId="0" shapeId="0">
      <text>
        <r>
          <rPr>
            <sz val="7"/>
            <color indexed="81"/>
            <rFont val="Calibri"/>
            <family val="2"/>
            <scheme val="minor"/>
          </rPr>
          <t>Rechtliche Einheiten mit steuerbarem Umsatz und/oder Beschäftigten im Berichtsjahr 2021. (URS - Stand: 30.09.2022)</t>
        </r>
      </text>
    </comment>
  </commentList>
</comments>
</file>

<file path=xl/comments7.xml><?xml version="1.0" encoding="utf-8"?>
<comments xmlns="http://schemas.openxmlformats.org/spreadsheetml/2006/main">
  <authors>
    <author>Angelika Etzien</author>
  </authors>
  <commentList>
    <comment ref="B2"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D2" authorId="0" shapeId="0">
      <text>
        <r>
          <rPr>
            <sz val="7"/>
            <color indexed="81"/>
            <rFont val="Calibri"/>
            <family val="2"/>
            <scheme val="minor"/>
          </rPr>
          <t>Niederlassungen von rechtlichen Einheiten sowie rechtliche Einheiten mit nur einer Niederlassung mit Beschäftigten und/oder mit steuerbarem Umsatz im Berichtsjahr 2021. (URS - Stand: 30.09.2022)</t>
        </r>
      </text>
    </comment>
  </commentList>
</comments>
</file>

<file path=xl/comments8.xml><?xml version="1.0" encoding="utf-8"?>
<comments xmlns="http://schemas.openxmlformats.org/spreadsheetml/2006/main">
  <authors>
    <author>Angelika Etzien</author>
  </authors>
  <commentList>
    <comment ref="C2" authorId="0" shapeId="0">
      <text>
        <r>
          <rPr>
            <sz val="7"/>
            <color indexed="81"/>
            <rFont val="Calibri"/>
            <family val="2"/>
            <scheme val="minor"/>
          </rPr>
          <t>Niederlassungen von rechtlichen Einheiten sowie rechtliche Einheiten mit nur einer Niederlassung mit Beschäftigten und/oder mit steuerbarem Umsatz im Berichtsjahr 2021. (URS - Stand: 30.09.2022)</t>
        </r>
      </text>
    </comment>
  </commentList>
</comments>
</file>

<file path=xl/comments9.xml><?xml version="1.0" encoding="utf-8"?>
<comments xmlns="http://schemas.openxmlformats.org/spreadsheetml/2006/main">
  <authors>
    <author>Angelika Etzien</author>
  </authors>
  <commentList>
    <comment ref="C1"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M1" authorId="0" shapeId="0">
      <text>
        <r>
          <rPr>
            <sz val="7"/>
            <color indexed="81"/>
            <rFont val="Calibri"/>
            <family val="2"/>
            <scheme val="minor"/>
          </rPr>
          <t>Klassifikation der Wirtschaftszweige, Ausgabe 2008 (WZ 2008).
Rechtliche Einheiten und Niederlassungen werden dem Schwerpunkt ihrer wirtschaftlichen Tätigkeit zugeordnet.</t>
        </r>
      </text>
    </comment>
    <comment ref="C2" authorId="0" shapeId="0">
      <text>
        <r>
          <rPr>
            <sz val="7"/>
            <color indexed="81"/>
            <rFont val="Calibri"/>
            <family val="2"/>
            <scheme val="minor"/>
          </rPr>
          <t>Niederlassungen von rechtlichen Einheiten sowie rechtliche Einheiten mit nur einer Niederlassung mit Beschäftigten und/oder mit steuerbarem Umsatz im Berichtsjahr 2021. (URS - Stand: 30.09.2022)</t>
        </r>
      </text>
    </comment>
    <comment ref="M2" authorId="0" shapeId="0">
      <text>
        <r>
          <rPr>
            <sz val="7"/>
            <color indexed="81"/>
            <rFont val="Calibri"/>
            <family val="2"/>
            <scheme val="minor"/>
          </rPr>
          <t>Niederlassungen von rechtlichen Einheiten sowie rechtliche Einheiten mit nur einer Niederlassung mit Beschäftigten und/oder mit steuerbarem Umsatz im Berichtsjahr 2021. (URS - Stand: 30.09.2022)</t>
        </r>
      </text>
    </comment>
  </commentList>
</comments>
</file>

<file path=xl/sharedStrings.xml><?xml version="1.0" encoding="utf-8"?>
<sst xmlns="http://schemas.openxmlformats.org/spreadsheetml/2006/main" count="718" uniqueCount="294">
  <si>
    <t>Statistische Berichte</t>
  </si>
  <si>
    <t>Unternehmen und Arbeitsstätten</t>
  </si>
  <si>
    <t>D II - j</t>
  </si>
  <si>
    <t>Rechtliche Einheiten und Niederlassungen</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</si>
  <si>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</si>
  <si>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</si>
  <si>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</si>
  <si>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</si>
  <si>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</si>
  <si>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</si>
  <si>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</si>
  <si>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</si>
  <si>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</si>
  <si>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</si>
  <si>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</si>
  <si>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</si>
  <si>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</si>
  <si>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</si>
  <si>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</si>
  <si>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</si>
  <si>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</si>
  <si>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</si>
  <si>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</si>
  <si>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</si>
  <si>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</si>
  <si>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</si>
  <si>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</si>
  <si>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</si>
  <si>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</si>
  <si>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Hinweis</t>
  </si>
  <si>
    <t>Vorbemerkungen</t>
  </si>
  <si>
    <t>Methodische Grundlagen</t>
  </si>
  <si>
    <t>Grafik</t>
  </si>
  <si>
    <t>Tabelle 1</t>
  </si>
  <si>
    <t>Tabelle 2</t>
  </si>
  <si>
    <t>Rechtliche Einheiten und Niederlassungen einschließlich Beschäftigte nach Wirtschafts-
   abschnitten und -unterabschnitten</t>
  </si>
  <si>
    <t>Tabelle 3</t>
  </si>
  <si>
    <t>Rechtliche Einheiten und Niederlassungen nach Kreisen, Beschäftigte und Umsatz</t>
  </si>
  <si>
    <t>Tabelle 4</t>
  </si>
  <si>
    <t>Rechtliche Einheiten nach ausgewählten Wirtschaftsabschnitten und Beschäftigtengrößenklassen</t>
  </si>
  <si>
    <t>Tabelle 5</t>
  </si>
  <si>
    <t>Rechtliche Einheiten nach Kreisen und Beschäftigtengrößenklassen</t>
  </si>
  <si>
    <t>Tabelle 6</t>
  </si>
  <si>
    <t>Rechtliche Einheiten nach Kreisen und ausgewählten Wirtschaftsabschnitten</t>
  </si>
  <si>
    <t>Tabelle 7</t>
  </si>
  <si>
    <t>Niederlassungen nach ausgewählten Wirtschaftsabschnitten und Beschäftigtengrößenklassen</t>
  </si>
  <si>
    <t>Tabelle 8</t>
  </si>
  <si>
    <t>Niederlassungen nach Kreisen und Beschäftigtengrößenklassen</t>
  </si>
  <si>
    <t>Tabelle 9</t>
  </si>
  <si>
    <t>Niederlassungen nach Kreisen und ausgewählten Wirtschaftsabschnitten</t>
  </si>
  <si>
    <t>Fußnotenerläuterungen</t>
  </si>
  <si>
    <t>EU-Einheitenverordnung (EU-Verordnung 696/93):</t>
  </si>
  <si>
    <t>Einfaches Unternehmen</t>
  </si>
  <si>
    <t>Komplexes Unternehmen</t>
  </si>
  <si>
    <t xml:space="preserve">  rechtliche Einheit</t>
  </si>
  <si>
    <t>rechtliche Einheit 1</t>
  </si>
  <si>
    <t>Niederlassung 1</t>
  </si>
  <si>
    <t xml:space="preserve">   …</t>
  </si>
  <si>
    <t>Niederlassung n</t>
  </si>
  <si>
    <t>rechtliche Einheit 2</t>
  </si>
  <si>
    <t>rechtliche Einheit n</t>
  </si>
  <si>
    <t>(c) StatA MV</t>
  </si>
  <si>
    <t>Definitionen</t>
  </si>
  <si>
    <t xml:space="preserve">Rechtliche Einheiten und Niederlassungen
nach ausgewählten Wirtschaftsabschnitten, Beschäftigte und Umsatz  </t>
  </si>
  <si>
    <t>Lfd.
Nr.</t>
  </si>
  <si>
    <t>Wirtschaftsgliederung</t>
  </si>
  <si>
    <t>insgesamt</t>
  </si>
  <si>
    <t>Insgesamt</t>
  </si>
  <si>
    <t>davon</t>
  </si>
  <si>
    <t>sozialversiche-rungspflichtig Beschäftigte</t>
  </si>
  <si>
    <t>geringfügig entlohnt Beschäftigte</t>
  </si>
  <si>
    <t>Anzahl</t>
  </si>
  <si>
    <t>1 000 EUR</t>
  </si>
  <si>
    <t>B-N, P-S</t>
  </si>
  <si>
    <t>B</t>
  </si>
  <si>
    <t xml:space="preserve">   Bergbau und Gewinnung von
      Steinen und Erden</t>
  </si>
  <si>
    <t>C</t>
  </si>
  <si>
    <t xml:space="preserve">   Verarbeitendes Gewerbe</t>
  </si>
  <si>
    <t>D</t>
  </si>
  <si>
    <t xml:space="preserve">   Energieversorgung</t>
  </si>
  <si>
    <t>E</t>
  </si>
  <si>
    <t xml:space="preserve">   Wasserversorgung; Abwasser- und
      Abfallentsorgung und Beseitigung
      von Umweltverschmutzungen</t>
  </si>
  <si>
    <t>F</t>
  </si>
  <si>
    <t xml:space="preserve">   Baugewerbe</t>
  </si>
  <si>
    <t>G</t>
  </si>
  <si>
    <t xml:space="preserve">   Handel; Instandhaltung und Repa-
      ratur von Kraftfahrzeugen</t>
  </si>
  <si>
    <t>H</t>
  </si>
  <si>
    <t xml:space="preserve">   Verkehr und Lagerei</t>
  </si>
  <si>
    <t>I</t>
  </si>
  <si>
    <t xml:space="preserve">   Gastgewerbe</t>
  </si>
  <si>
    <t>J</t>
  </si>
  <si>
    <t xml:space="preserve">   Information und Kommunikation</t>
  </si>
  <si>
    <t>K</t>
  </si>
  <si>
    <t xml:space="preserve">   Erbringung von Finanz- und Ver-
      sicherungsdienstleistungen</t>
  </si>
  <si>
    <t>L</t>
  </si>
  <si>
    <t xml:space="preserve">   Grundstücks- und Wohnungswesen</t>
  </si>
  <si>
    <t>M</t>
  </si>
  <si>
    <t xml:space="preserve">   Erbringung von freiberuflichen,
      wissenschaftlichen und tech-
      nischen Dienstleistungen</t>
  </si>
  <si>
    <t>N</t>
  </si>
  <si>
    <t xml:space="preserve">   Erbringung von sonstigen wirt-
      schaftlichen Dienstleistungen</t>
  </si>
  <si>
    <t>P</t>
  </si>
  <si>
    <t xml:space="preserve">   Erziehung und Unterricht</t>
  </si>
  <si>
    <t>Q</t>
  </si>
  <si>
    <t xml:space="preserve">   Gesundheits- und Sozialwesen</t>
  </si>
  <si>
    <t>R</t>
  </si>
  <si>
    <t xml:space="preserve">   Kunst, Unterhaltung und Erholung</t>
  </si>
  <si>
    <t>S</t>
  </si>
  <si>
    <t xml:space="preserve">   Erbringung von sonstigen Dienst-
      leistungen</t>
  </si>
  <si>
    <t xml:space="preserve"> </t>
  </si>
  <si>
    <t>Wirtschaftsgliederung
(H. v. = Herstellung von; E. v. = Erbringung von)</t>
  </si>
  <si>
    <t xml:space="preserve">   Bergbau und Gewinnung von Steinen und Erden</t>
  </si>
  <si>
    <t>05</t>
  </si>
  <si>
    <t xml:space="preserve">      Kohlenbergbau</t>
  </si>
  <si>
    <t>06</t>
  </si>
  <si>
    <t xml:space="preserve">      Gewinnung von Erdöl und Erdgas</t>
  </si>
  <si>
    <t>07</t>
  </si>
  <si>
    <t xml:space="preserve">      Erzbergbau</t>
  </si>
  <si>
    <t>08</t>
  </si>
  <si>
    <t xml:space="preserve">      Gewinnung von Steinen und Erden, sonstiger Bergbau</t>
  </si>
  <si>
    <t>09</t>
  </si>
  <si>
    <t xml:space="preserve">      H. v. Nahrungs- und Futtermitteln</t>
  </si>
  <si>
    <t xml:space="preserve">      Getränkeherstellung</t>
  </si>
  <si>
    <t xml:space="preserve">      Tabakverarbeitung</t>
  </si>
  <si>
    <t xml:space="preserve">      H. v. Textilien</t>
  </si>
  <si>
    <t xml:space="preserve">      H. v. Bekleidung</t>
  </si>
  <si>
    <t xml:space="preserve">      H. v. Leder, Lederwaren und Schuhen</t>
  </si>
  <si>
    <t xml:space="preserve">      H. v. Papier, Pappe und Waren daraus </t>
  </si>
  <si>
    <t xml:space="preserve">      H. v. Druckerzeugnissen; Vervielfältigung von 
         bespielten Ton-, Bild- und Datenträgern</t>
  </si>
  <si>
    <t xml:space="preserve">      Kokerei und Mineralölverarbeitung</t>
  </si>
  <si>
    <t xml:space="preserve">      H. v. chemischen Erzeugnissen</t>
  </si>
  <si>
    <t xml:space="preserve">      H. v. pharmazeutischen Erzeugnissen</t>
  </si>
  <si>
    <t xml:space="preserve">      H. v. Gummi- und Kunststoffwaren</t>
  </si>
  <si>
    <t xml:space="preserve">      Metallerzeugung und -bearbeitung</t>
  </si>
  <si>
    <t xml:space="preserve">      H. v. Metallerzeugnissen</t>
  </si>
  <si>
    <t xml:space="preserve">      H. v. DV-Geräten, elektronischen u. optischen 
         Erzeugnissen</t>
  </si>
  <si>
    <t xml:space="preserve">      H. v. elektrischen Ausrüstungen</t>
  </si>
  <si>
    <t xml:space="preserve">      Maschinenbau</t>
  </si>
  <si>
    <t xml:space="preserve">      H. v. Kraftwagen und Kraftwagenteilen</t>
  </si>
  <si>
    <t xml:space="preserve">      Sonstiger Fahrzeugbau</t>
  </si>
  <si>
    <t xml:space="preserve">      H. v. Möbeln</t>
  </si>
  <si>
    <t xml:space="preserve">      H. v. sonstigen Waren</t>
  </si>
  <si>
    <t xml:space="preserve">      Reparatur und Installation von Maschinen und 
         Ausrüstungen</t>
  </si>
  <si>
    <t xml:space="preserve">      Wasserversorgung</t>
  </si>
  <si>
    <t xml:space="preserve">      Abwasserentsorgung</t>
  </si>
  <si>
    <t xml:space="preserve">      Beseitigung von Umweltverschmutzungen und 
         sonstige Entsorgung</t>
  </si>
  <si>
    <t xml:space="preserve">      Hochbau</t>
  </si>
  <si>
    <t xml:space="preserve">      Tiefbau</t>
  </si>
  <si>
    <t xml:space="preserve">      Großhandel (ohne Handel mit Kfz)</t>
  </si>
  <si>
    <t xml:space="preserve">      Einzelhandel (ohne Handel mit Kfz)</t>
  </si>
  <si>
    <t xml:space="preserve">      Landverkehr; Transport in Rohrfernleitungen</t>
  </si>
  <si>
    <t xml:space="preserve">      Schifffahrt</t>
  </si>
  <si>
    <t xml:space="preserve">      Luftfahrt</t>
  </si>
  <si>
    <t xml:space="preserve">      Post-, Kurier- und Expressdienste</t>
  </si>
  <si>
    <t xml:space="preserve">      Beherbergung</t>
  </si>
  <si>
    <t xml:space="preserve">      Gastronomie</t>
  </si>
  <si>
    <t xml:space="preserve">      Verlagswesen</t>
  </si>
  <si>
    <t xml:space="preserve">      Rundfunkveranstalter</t>
  </si>
  <si>
    <t xml:space="preserve">      Telekommunikation</t>
  </si>
  <si>
    <t xml:space="preserve">      Informationsdienstleistungen</t>
  </si>
  <si>
    <t xml:space="preserve">   E. v. Finanz- und Versicherungsdienstleistungen</t>
  </si>
  <si>
    <t xml:space="preserve">      E. v. Finanzdienstleistungen</t>
  </si>
  <si>
    <t xml:space="preserve">      Versicherungen, Rückversicherungen und 
         Pensionskassen (ohne Sozialversicherung)</t>
  </si>
  <si>
    <t xml:space="preserve">      mit Finanz- und Versicherungsdienstleistungen 
         verbundene Tätigkeiten</t>
  </si>
  <si>
    <t xml:space="preserve">      Verwaltung und Führung von Unternehmen, 
         Unternehmensberatung</t>
  </si>
  <si>
    <t xml:space="preserve">      Forschung und Entwicklung</t>
  </si>
  <si>
    <t xml:space="preserve">      Werbung und Marktforschung</t>
  </si>
  <si>
    <t xml:space="preserve">      Sonstige freiberufliche, wissenschaftliche und 
         technische Tätigkeiten</t>
  </si>
  <si>
    <t xml:space="preserve">      Veterinärwesen</t>
  </si>
  <si>
    <t xml:space="preserve">   E. v. sonstigen wirtschaftlichen Dienstleistungen</t>
  </si>
  <si>
    <t xml:space="preserve">      Vermietung von beweglichen Sachen</t>
  </si>
  <si>
    <t xml:space="preserve">      Reisebüros und -veranstalter</t>
  </si>
  <si>
    <t xml:space="preserve">      Wach- und Sicherheitsdienste, Detekteien</t>
  </si>
  <si>
    <t xml:space="preserve">      Gesundheitswesen</t>
  </si>
  <si>
    <t xml:space="preserve">      Heime</t>
  </si>
  <si>
    <t xml:space="preserve">      Sozialwesen (ohne Heime)</t>
  </si>
  <si>
    <t xml:space="preserve">      Bibliotheken, Archive, Museen, botanische und 
         zoologische Gärten</t>
  </si>
  <si>
    <t xml:space="preserve">      Spiel-, Wett- und Lotteriewesen</t>
  </si>
  <si>
    <t xml:space="preserve">   E. v. sonstigen Dienstleistungen</t>
  </si>
  <si>
    <t xml:space="preserve">      Reparatur von Datenverarbeitungsgeräten und 
         Gebrauchsgütern</t>
  </si>
  <si>
    <t xml:space="preserve">      E. v. sonstigen überwiegend persönlichen 
         Dienstleistungen</t>
  </si>
  <si>
    <t xml:space="preserve">Rechtliche Einheiten und Niederlassungen
nach Kreisen, Beschäftigte und Umsatz  </t>
  </si>
  <si>
    <t>insgesamt
(B-N, P-S)</t>
  </si>
  <si>
    <t>Mecklenburg-Vorpommern</t>
  </si>
  <si>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</si>
  <si>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</si>
  <si>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</si>
  <si>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</si>
  <si>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</si>
  <si>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</si>
  <si>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</si>
  <si>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</si>
  <si>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</si>
  <si>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</si>
  <si>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</si>
  <si>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</si>
  <si>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Rechtliche Einheiten
nach ausgewählten Wirtschaftsabschnitten und Beschäftigtengrößenklassen</t>
  </si>
  <si>
    <t>250 und mehr</t>
  </si>
  <si>
    <t>Rechtliche Einheiten
nach Kreisen und Beschäftigtengrößenklassen</t>
  </si>
  <si>
    <t xml:space="preserve">   </t>
  </si>
  <si>
    <t xml:space="preserve">    </t>
  </si>
  <si>
    <t>insgesamt
(B-N; P-S)</t>
  </si>
  <si>
    <t>Bergbau
und Ge-
winnung
von Stei-
nen und
Erden</t>
  </si>
  <si>
    <t>Verarbei-
tendes
Gewerbe</t>
  </si>
  <si>
    <t>Energie-
versor-
gung</t>
  </si>
  <si>
    <t>Wasserversor-
gung; Abwasser-
und Abfallentsor-
gung und Beseiti-
gung von Umwelt-
verschmutzungen</t>
  </si>
  <si>
    <t>Bau-
gewerbe</t>
  </si>
  <si>
    <t>Handel;
Instandhal-
tung und
Reparatur
von Kraft-
fahrzeugen</t>
  </si>
  <si>
    <t>Verkehr und
Lagerei</t>
  </si>
  <si>
    <t>Gast-
ge-
werbe</t>
  </si>
  <si>
    <t>Informa-
tion und
Kommu-
nikation</t>
  </si>
  <si>
    <t>Erbringung
von Finanz-
und Versi-
cherungs-
dienstlei-
stungen</t>
  </si>
  <si>
    <t>Grund-
stücks-
und
Woh-
nungs-
wesen</t>
  </si>
  <si>
    <t>Erbringung von
freiberuflichen,
wissenschaft-
lichen und tech-
nischen Dienst-
leistungen</t>
  </si>
  <si>
    <t>Erbringung
von sonsti-
gen wirt-
schaftlichen
Dienstlei-
stungen</t>
  </si>
  <si>
    <t>Erziehung
und
Unterricht</t>
  </si>
  <si>
    <t>Gesund-
heits-
und
Sozial-
wesen</t>
  </si>
  <si>
    <t>Kunst,
Unterhal-
tung und
Erholung</t>
  </si>
  <si>
    <t>Erbringung
von sonsti-
gen Dienst-
leistungen</t>
  </si>
  <si>
    <t>Sozialwesen</t>
  </si>
  <si>
    <t>Gesundheits-, Veterinär- und</t>
  </si>
  <si>
    <t>Mecklenburg-
   Vorpommern</t>
  </si>
  <si>
    <t xml:space="preserve">   Mecklenburgische
      Seenplatte</t>
  </si>
  <si>
    <t xml:space="preserve">      darunter
      Neubrandenburg</t>
  </si>
  <si>
    <t xml:space="preserve">   Vorpommern-
      Rügen</t>
  </si>
  <si>
    <t xml:space="preserve">      darunter
      Stralsund</t>
  </si>
  <si>
    <t xml:space="preserve">   Nordwest-
      mecklenburg</t>
  </si>
  <si>
    <t xml:space="preserve">      darunter
      Wismar</t>
  </si>
  <si>
    <t xml:space="preserve">   Vorpommern-
      Greifswald</t>
  </si>
  <si>
    <t xml:space="preserve">      darunter 
      Greifswald</t>
  </si>
  <si>
    <t xml:space="preserve">   Ludwigslust-
      Parchim</t>
  </si>
  <si>
    <t>Niederlassungen
nach ausgewählten Wirtschaftsabschnitten und Beschäftigtengrößenklassen</t>
  </si>
  <si>
    <t>Niederlassungen
nach Kreisen und Beschäftigtengrößenklassen</t>
  </si>
  <si>
    <t xml:space="preserve">1)  </t>
  </si>
  <si>
    <t xml:space="preserve">2)  </t>
  </si>
  <si>
    <t xml:space="preserve">3)  </t>
  </si>
  <si>
    <t xml:space="preserve">4)  </t>
  </si>
  <si>
    <t>0 - 10</t>
  </si>
  <si>
    <t xml:space="preserve"> 10 - 50</t>
  </si>
  <si>
    <t xml:space="preserve"> 50 - 250</t>
  </si>
  <si>
    <t>Zuständige Dezernentin: Dr. Margit Herrmann, Telefon: 0385 588-56042</t>
  </si>
  <si>
    <t>Rechtliche Einheiten und Niederlassungen einschließlich Beschäftigte nach Wirtschaftsabschnitten und -unterabschnitten</t>
  </si>
  <si>
    <t xml:space="preserve">      Erbringung von Dienstleistungen für Bergbau 
         und Gewinnung von Steinen und Erden</t>
  </si>
  <si>
    <t xml:space="preserve">      H. v. Holz-, Flecht-, Korb- und Korkwaren 
         (ohne Möbel) </t>
  </si>
  <si>
    <t xml:space="preserve">      H. v. Glas und Glaswaren, Keramik, 
         Verarbeitung von Steinen und Erden</t>
  </si>
  <si>
    <t xml:space="preserve">   Wasserversorgung; Abwasser- und Abfallent-
      sorgung und Beseitigung von Umweltver-
      schmutzungen</t>
  </si>
  <si>
    <t xml:space="preserve">      Sammlung, Behandlung und Beseitigung von 
         Abfällen; Rückgewinnung</t>
  </si>
  <si>
    <t xml:space="preserve">      vorbereitende Baustellenarbeiten, Bauin-
         stallation und sonstiges Ausbaugewerbe</t>
  </si>
  <si>
    <t xml:space="preserve">   Handel; Instandhaltung und Reparatur von 
      Kraftfahrzeugen</t>
  </si>
  <si>
    <t xml:space="preserve">      Lagerei, E. v. sonstigen Dienstleistungen für 
         den Verkehr</t>
  </si>
  <si>
    <t xml:space="preserve">      Herstellung, Verleih und Vertrieb von Filmen 
         und TV</t>
  </si>
  <si>
    <t xml:space="preserve">      E. v. Dienstleistungen der Informations-
         technologie</t>
  </si>
  <si>
    <t xml:space="preserve">   E. v. freiberuflichen, wissenschaftlichen und 
      technischen Dienstleistungen</t>
  </si>
  <si>
    <t xml:space="preserve">      Rechts- und Steuerberatung, Wirtschafts-
         prüfung</t>
  </si>
  <si>
    <t xml:space="preserve">      Architektur- und Ingenieurbüros; technische 
         Untersuchung</t>
  </si>
  <si>
    <t xml:space="preserve">      Gebäudebetreuung, Garten- und Land-
         schaftsbau</t>
  </si>
  <si>
    <t xml:space="preserve">      E. v. wirtschaftlichen Dienstleistungen für 
         Unternehmen und Privatpersonen a.n.g.</t>
  </si>
  <si>
    <t xml:space="preserve">      Kreative, künstlerische und unterhaltende 
         Tätigkeiten</t>
  </si>
  <si>
    <t xml:space="preserve">      E. v. Dienstleistungen des Sports, der 
         Unterhaltung und der Erholung</t>
  </si>
  <si>
    <t xml:space="preserve">      Handel mit Kfz; Instandhaltung und Reparatur 
         von Kfz </t>
  </si>
  <si>
    <t xml:space="preserve">5)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</si>
  <si>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</si>
  <si>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Niederlassungen
nach Kreisen und ausgewählten Wirtschaftsabschnitten </t>
    </r>
    <r>
      <rPr>
        <b/>
        <sz val="6"/>
        <rFont val="Calibri"/>
        <family val="2"/>
        <scheme val="minor"/>
      </rPr>
      <t>1)</t>
    </r>
  </si>
  <si>
    <r>
      <t xml:space="preserve">WZ
2008 </t>
    </r>
    <r>
      <rPr>
        <sz val="6"/>
        <rFont val="Calibri"/>
        <family val="2"/>
        <scheme val="minor"/>
      </rPr>
      <t>1)</t>
    </r>
  </si>
  <si>
    <r>
      <t xml:space="preserve">Rechtliche Einheiten
nach Kreisen und ausgewählten Wirtschaftsabschnitten </t>
    </r>
    <r>
      <rPr>
        <b/>
        <sz val="6"/>
        <rFont val="Calibri"/>
        <family val="2"/>
        <scheme val="minor"/>
      </rPr>
      <t>1)</t>
    </r>
  </si>
  <si>
    <r>
      <t xml:space="preserve">Statistisches Unternehmen </t>
    </r>
    <r>
      <rPr>
        <sz val="10"/>
        <color theme="1"/>
        <rFont val="Calibri"/>
        <family val="2"/>
        <scheme val="minor"/>
      </rPr>
      <t>(nicht Gegenstand dieser Veröffentlichung)</t>
    </r>
  </si>
  <si>
    <r>
      <t xml:space="preserve">  (bisher: </t>
    </r>
    <r>
      <rPr>
        <b/>
        <sz val="10"/>
        <color indexed="10"/>
        <rFont val="Calibri"/>
        <family val="2"/>
        <scheme val="minor"/>
      </rPr>
      <t>Unternehmen</t>
    </r>
    <r>
      <rPr>
        <sz val="10"/>
        <color theme="1"/>
        <rFont val="Calibri"/>
        <family val="2"/>
        <scheme val="minor"/>
      </rPr>
      <t>)</t>
    </r>
  </si>
  <si>
    <r>
      <t xml:space="preserve">(bisher: </t>
    </r>
    <r>
      <rPr>
        <b/>
        <sz val="10"/>
        <color indexed="10"/>
        <rFont val="Calibri"/>
        <family val="2"/>
        <scheme val="minor"/>
      </rPr>
      <t>Unternehmen 1</t>
    </r>
    <r>
      <rPr>
        <sz val="10"/>
        <color theme="1"/>
        <rFont val="Calibri"/>
        <family val="2"/>
        <scheme val="minor"/>
      </rPr>
      <t>)</t>
    </r>
  </si>
  <si>
    <r>
      <t xml:space="preserve">(bisher: </t>
    </r>
    <r>
      <rPr>
        <b/>
        <sz val="10"/>
        <color indexed="10"/>
        <rFont val="Calibri"/>
        <family val="2"/>
        <scheme val="minor"/>
      </rPr>
      <t>Betrieb 1</t>
    </r>
    <r>
      <rPr>
        <sz val="10"/>
        <color theme="1"/>
        <rFont val="Calibri"/>
        <family val="2"/>
        <scheme val="minor"/>
      </rPr>
      <t>)</t>
    </r>
  </si>
  <si>
    <r>
      <t xml:space="preserve">(bisher: </t>
    </r>
    <r>
      <rPr>
        <b/>
        <sz val="10"/>
        <color indexed="10"/>
        <rFont val="Calibri"/>
        <family val="2"/>
        <scheme val="minor"/>
      </rPr>
      <t>Betrieb n</t>
    </r>
    <r>
      <rPr>
        <sz val="10"/>
        <color theme="1"/>
        <rFont val="Calibri"/>
        <family val="2"/>
        <scheme val="minor"/>
      </rPr>
      <t>)</t>
    </r>
  </si>
  <si>
    <r>
      <t xml:space="preserve">(bisher: </t>
    </r>
    <r>
      <rPr>
        <b/>
        <sz val="10"/>
        <color indexed="10"/>
        <rFont val="Calibri"/>
        <family val="2"/>
        <scheme val="minor"/>
      </rPr>
      <t>Unternehmen 2</t>
    </r>
    <r>
      <rPr>
        <sz val="10"/>
        <color theme="1"/>
        <rFont val="Calibri"/>
        <family val="2"/>
        <scheme val="minor"/>
      </rPr>
      <t>)</t>
    </r>
  </si>
  <si>
    <r>
      <t xml:space="preserve">(bisher: </t>
    </r>
    <r>
      <rPr>
        <b/>
        <sz val="10"/>
        <color indexed="10"/>
        <rFont val="Calibri"/>
        <family val="2"/>
        <scheme val="minor"/>
      </rPr>
      <t>Unternehmen n</t>
    </r>
    <r>
      <rPr>
        <sz val="10"/>
        <color theme="1"/>
        <rFont val="Calibri"/>
        <family val="2"/>
        <scheme val="minor"/>
      </rPr>
      <t>)</t>
    </r>
  </si>
  <si>
    <t xml:space="preserve">Rechtliche Einheiten und Niederlassungen nach ausgewählten Wirtschaftsabschnitten, Beschäftigte
   und Umsatz
</t>
  </si>
  <si>
    <r>
      <t xml:space="preserve">Nr. der Klassifi-
kation </t>
    </r>
    <r>
      <rPr>
        <sz val="6"/>
        <rFont val="Calibri"/>
        <family val="2"/>
        <scheme val="minor"/>
      </rPr>
      <t>1)</t>
    </r>
  </si>
  <si>
    <r>
      <t xml:space="preserve">Land
Kreisfreie Stadt
Landkreis
</t>
    </r>
    <r>
      <rPr>
        <i/>
        <sz val="8.5"/>
        <rFont val="Calibri"/>
        <family val="2"/>
        <scheme val="minor"/>
      </rPr>
      <t>Große kreisangehörige Stadt</t>
    </r>
  </si>
  <si>
    <r>
      <t xml:space="preserve">Land
Kreisfreie Stadt
Landkreis
</t>
    </r>
    <r>
      <rPr>
        <i/>
        <sz val="8.5"/>
        <rFont val="Calibri"/>
        <family val="2"/>
        <scheme val="minor"/>
      </rPr>
      <t>Große kreisange-
hörige Stadt</t>
    </r>
  </si>
  <si>
    <t>Verkehr
und
Lagerei</t>
  </si>
  <si>
    <t>Klassifikation der Wirtschaftszweige, Ausgabe 2008 (WZ 2008).
Rechtliche Einheiten und Niederlassungen werden dem Schwerpunkt ihrer wirtschaftlichen Tätigkeit zugeordnet.</t>
  </si>
  <si>
    <t>Die Anzahl der abhängig Beschäftigten (sozialversicherungspflichtig Beschäftigte sowie ausschließlich geringfügig 
entlohnt Beschäftigte) wird als Durchschnittswert dargestellt.</t>
  </si>
  <si>
    <t>In der Regel auf Basis der Umsatzsteuervoranmeldungen; Umsätze für Organkreismitglieder werden aus Erhe-
bungen, Jahresabschlüssen und anderen Quellen übernommen oder geschätzt.</t>
  </si>
  <si>
    <t>Unternehmensregister, Stand: 30.09.2022</t>
  </si>
  <si>
    <t>D213 2022 00</t>
  </si>
  <si>
    <t>©  Statistisches Amt Mecklenburg-Vorpommern, Schwerin, 2023</t>
  </si>
  <si>
    <t>Struktur der in Niederlassungen abhängig Beschäftigten im Jahr 2021
   nach ausgewählten Wirtschaftsabschnitten in Mecklenburg-Vorpommern</t>
  </si>
  <si>
    <r>
      <t xml:space="preserve">Rechtliche Einheiten </t>
    </r>
    <r>
      <rPr>
        <sz val="6"/>
        <rFont val="Calibri"/>
        <family val="2"/>
        <scheme val="minor"/>
      </rPr>
      <t>2)</t>
    </r>
    <r>
      <rPr>
        <sz val="8.5"/>
        <rFont val="Calibri"/>
        <family val="2"/>
        <scheme val="minor"/>
      </rPr>
      <t xml:space="preserve"> 2021</t>
    </r>
  </si>
  <si>
    <r>
      <t xml:space="preserve">Abhängig Beschäftigte </t>
    </r>
    <r>
      <rPr>
        <sz val="6"/>
        <rFont val="Calibri"/>
        <family val="2"/>
        <scheme val="minor"/>
      </rPr>
      <t>4)</t>
    </r>
    <r>
      <rPr>
        <sz val="8.5"/>
        <rFont val="Calibri"/>
        <family val="2"/>
        <scheme val="minor"/>
      </rPr>
      <t xml:space="preserve"> 2021</t>
    </r>
  </si>
  <si>
    <r>
      <t xml:space="preserve">steuerbarer
Umsatz </t>
    </r>
    <r>
      <rPr>
        <sz val="6"/>
        <rFont val="Calibri"/>
        <family val="2"/>
        <scheme val="minor"/>
      </rPr>
      <t>5)</t>
    </r>
    <r>
      <rPr>
        <sz val="8.5"/>
        <rFont val="Calibri"/>
        <family val="2"/>
        <scheme val="minor"/>
      </rPr>
      <t xml:space="preserve"> 2021 </t>
    </r>
  </si>
  <si>
    <r>
      <t xml:space="preserve">Niederlassungen </t>
    </r>
    <r>
      <rPr>
        <sz val="6"/>
        <rFont val="Calibri"/>
        <family val="2"/>
        <scheme val="minor"/>
      </rPr>
      <t>3)</t>
    </r>
    <r>
      <rPr>
        <sz val="8.5"/>
        <rFont val="Calibri"/>
        <family val="2"/>
        <scheme val="minor"/>
      </rPr>
      <t xml:space="preserve"> 2021</t>
    </r>
  </si>
  <si>
    <t>Rechtliche Einheiten mit Umsatzsteuervoranmeldungen und/oder abhängig Beschäftigten im Berichtsjahr 2021 
sowie Sitz in Deutschland.
(URS - Stand: 30.09.2022)</t>
  </si>
  <si>
    <t>Niederlassungen von rechtlichen Einheiten mit Sitz in Deutschland, in denen im Berichtsjahr 2021 abhängig 
Beschäftigte tätig waren.
(URS - Stand: 30.09.2022)</t>
  </si>
  <si>
    <t>davon mit … bis unter … abhängig Beschäftigten 2021</t>
  </si>
  <si>
    <r>
      <t xml:space="preserve">Niederlassungen </t>
    </r>
    <r>
      <rPr>
        <sz val="6.5"/>
        <rFont val="Calibri"/>
        <family val="2"/>
        <scheme val="minor"/>
      </rPr>
      <t>3)</t>
    </r>
    <r>
      <rPr>
        <sz val="8.5"/>
        <rFont val="Calibri"/>
        <family val="2"/>
        <scheme val="minor"/>
      </rPr>
      <t xml:space="preserve"> 2021</t>
    </r>
  </si>
  <si>
    <t xml:space="preserve">      Interessenvertretungen, religiöse 
         Vereinigungen</t>
  </si>
  <si>
    <t xml:space="preserve">      Vermittlung und Überlassung von 
         Arbeitskräften</t>
  </si>
  <si>
    <t>6.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</si>
</sst>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quot;    &quot;;\-\ #,##0&quot;    &quot;;0&quot;    &quot;;@&quot;    &quot;"/>
    <numFmt numFmtId="166" formatCode="0&quot;  &quot;"/>
    <numFmt numFmtId="167" formatCode="#,##0&quot;      &quot;;\-\ #,##0&quot;      &quot;;0&quot;      &quot;;@&quot;      &quot;"/>
    <numFmt numFmtId="168" formatCode="#\ ###\ ##0"/>
    <numFmt numFmtId="169" formatCode="#\ ##0"/>
    <numFmt numFmtId="170" formatCode="#,##0&quot; &quot;;\-\ #,##0&quot; &quot;;0&quot; &quot;;@&quot; &quot;"/>
    <numFmt numFmtId="171" formatCode="#,##0&quot;         &quot;;\-\ #,##0&quot;         &quot;;0&quot;         &quot;;@&quot;         &quot;"/>
    <numFmt numFmtId="172" formatCode="#,##0&quot;   &quot;;\-\ #,##0&quot;   &quot;;0&quot;   &quot;;@&quot;   &quot;"/>
    <numFmt numFmtId="173" formatCode="_-* #,##0_-;\-* #,##0_-;_-* &quot;-&quot;??_-;_-@_-"/>
  </numFmts>
  <fonts count="45" x14ac:knownFonts="1">
    <font>
      <sz val="10"/>
      <color theme="1"/>
      <name val="Arial"/>
      <family val="2"/>
    </font>
    <font>
      <sz val="10"/>
      <color theme="1"/>
      <name val="Arial"/>
      <family val="2"/>
    </font>
    <font>
      <sz val="10"/>
      <name val="Arial"/>
      <family val="2"/>
    </font>
    <font>
      <sz val="10"/>
      <color theme="1"/>
      <name val="Calibri"/>
      <family val="2"/>
      <scheme val="minor"/>
    </font>
    <font>
      <b/>
      <sz val="35"/>
      <color theme="1"/>
      <name val="Calibri"/>
      <family val="2"/>
      <scheme val="minor"/>
    </font>
    <font>
      <b/>
      <sz val="12"/>
      <color theme="1"/>
      <name val="Calibri"/>
      <family val="2"/>
      <scheme val="minor"/>
    </font>
    <font>
      <sz val="20"/>
      <name val="Calibri"/>
      <family val="2"/>
      <scheme val="minor"/>
    </font>
    <font>
      <i/>
      <sz val="20"/>
      <color rgb="FFFF0000"/>
      <name val="Calibri"/>
      <family val="2"/>
      <scheme val="minor"/>
    </font>
    <font>
      <b/>
      <sz val="20"/>
      <name val="Calibri"/>
      <family val="2"/>
      <scheme val="minor"/>
    </font>
    <font>
      <sz val="9"/>
      <name val="Calibri"/>
      <family val="2"/>
      <scheme val="minor"/>
    </font>
    <font>
      <sz val="10"/>
      <name val="Calibri"/>
      <family val="2"/>
      <scheme val="minor"/>
    </font>
    <font>
      <sz val="8"/>
      <color theme="1"/>
      <name val="Calibri"/>
      <family val="2"/>
      <scheme val="minor"/>
    </font>
    <font>
      <b/>
      <sz val="10"/>
      <color theme="1"/>
      <name val="Calibri"/>
      <family val="2"/>
      <scheme val="minor"/>
    </font>
    <font>
      <sz val="10"/>
      <color indexed="8"/>
      <name val="Calibri"/>
      <family val="2"/>
      <scheme val="minor"/>
    </font>
    <font>
      <b/>
      <sz val="21"/>
      <color theme="1"/>
      <name val="Calibri"/>
      <family val="2"/>
      <scheme val="minor"/>
    </font>
    <font>
      <sz val="21"/>
      <name val="Calibri"/>
      <family val="2"/>
      <scheme val="minor"/>
    </font>
    <font>
      <b/>
      <sz val="13"/>
      <color theme="1"/>
      <name val="Calibri"/>
      <family val="2"/>
      <scheme val="minor"/>
    </font>
    <font>
      <sz val="13"/>
      <color theme="1"/>
      <name val="Calibri"/>
      <family val="2"/>
      <scheme val="minor"/>
    </font>
    <font>
      <b/>
      <sz val="9"/>
      <name val="Calibri"/>
      <family val="2"/>
      <scheme val="minor"/>
    </font>
    <font>
      <i/>
      <sz val="9"/>
      <name val="Calibri"/>
      <family val="2"/>
      <scheme val="minor"/>
    </font>
    <font>
      <u/>
      <sz val="9"/>
      <name val="Calibri"/>
      <family val="2"/>
      <scheme val="minor"/>
    </font>
    <font>
      <b/>
      <sz val="6"/>
      <name val="Calibri"/>
      <family val="2"/>
      <scheme val="minor"/>
    </font>
    <font>
      <sz val="6"/>
      <name val="Calibri"/>
      <family val="2"/>
      <scheme val="minor"/>
    </font>
    <font>
      <sz val="11"/>
      <color theme="1"/>
      <name val="Calibri"/>
      <family val="2"/>
      <scheme val="minor"/>
    </font>
    <font>
      <b/>
      <i/>
      <sz val="11"/>
      <color theme="1"/>
      <name val="Calibri"/>
      <family val="2"/>
      <scheme val="minor"/>
    </font>
    <font>
      <b/>
      <sz val="10"/>
      <color theme="8" tint="-0.499984740745262"/>
      <name val="Calibri"/>
      <family val="2"/>
      <scheme val="minor"/>
    </font>
    <font>
      <b/>
      <sz val="10"/>
      <color rgb="FF9900CC"/>
      <name val="Calibri"/>
      <family val="2"/>
      <scheme val="minor"/>
    </font>
    <font>
      <b/>
      <sz val="10"/>
      <color rgb="FF0000FF"/>
      <name val="Calibri"/>
      <family val="2"/>
      <scheme val="minor"/>
    </font>
    <font>
      <b/>
      <sz val="10"/>
      <color indexed="10"/>
      <name val="Calibri"/>
      <family val="2"/>
      <scheme val="minor"/>
    </font>
    <font>
      <b/>
      <sz val="10"/>
      <color rgb="FF336600"/>
      <name val="Calibri"/>
      <family val="2"/>
      <scheme val="minor"/>
    </font>
    <font>
      <sz val="10"/>
      <color rgb="FF336600"/>
      <name val="Calibri"/>
      <family val="2"/>
      <scheme val="minor"/>
    </font>
    <font>
      <b/>
      <sz val="11"/>
      <color theme="1"/>
      <name val="Calibri"/>
      <family val="2"/>
      <scheme val="minor"/>
    </font>
    <font>
      <sz val="11"/>
      <name val="Calibri"/>
      <family val="2"/>
      <scheme val="minor"/>
    </font>
    <font>
      <b/>
      <sz val="11"/>
      <name val="Calibri"/>
      <family val="2"/>
      <scheme val="minor"/>
    </font>
    <font>
      <b/>
      <sz val="8.5"/>
      <name val="Calibri"/>
      <family val="2"/>
      <scheme val="minor"/>
    </font>
    <font>
      <sz val="8.5"/>
      <name val="Calibri"/>
      <family val="2"/>
      <scheme val="minor"/>
    </font>
    <font>
      <sz val="7"/>
      <color indexed="81"/>
      <name val="Calibri"/>
      <family val="2"/>
      <scheme val="minor"/>
    </font>
    <font>
      <i/>
      <sz val="8.5"/>
      <name val="Calibri"/>
      <family val="2"/>
      <scheme val="minor"/>
    </font>
    <font>
      <sz val="8.5"/>
      <color theme="1"/>
      <name val="Calibri"/>
      <family val="2"/>
      <scheme val="minor"/>
    </font>
    <font>
      <sz val="8.5"/>
      <color rgb="FFFF0000"/>
      <name val="Calibri"/>
      <family val="2"/>
      <scheme val="minor"/>
    </font>
    <font>
      <sz val="6.5"/>
      <name val="Calibri"/>
      <family val="2"/>
      <scheme val="minor"/>
    </font>
    <font>
      <b/>
      <sz val="10"/>
      <color rgb="FF3F3F3F"/>
      <name val="Arial"/>
      <family val="2"/>
    </font>
    <font>
      <sz val="10"/>
      <color rgb="FF3F3F3F"/>
      <name val="Arial"/>
      <family val="2"/>
    </font>
    <font>
      <sz val="10"/>
      <color rgb="FFFF0000"/>
      <name val="Calibri"/>
      <family val="2"/>
      <scheme val="minor"/>
    </font>
    <font>
      <b/>
      <sz val="3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2F2F2"/>
      </patternFill>
    </fill>
  </fills>
  <borders count="12">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s>
  <cellStyleXfs count="8">
    <xf numFmtId="0" fontId="0" fillId="0" borderId="0"/>
    <xf numFmtId="0" fontId="1"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41" fillId="3" borderId="10" applyNumberFormat="0" applyAlignment="0" applyProtection="0"/>
  </cellStyleXfs>
  <cellXfs count="185">
    <xf numFmtId="0" fontId="0" fillId="0" borderId="0" xfId="0"/>
    <xf numFmtId="0" fontId="3" fillId="0" borderId="0" xfId="1" applyFont="1"/>
    <xf numFmtId="49" fontId="10" fillId="0" borderId="0" xfId="1" applyNumberFormat="1" applyFont="1" applyAlignment="1">
      <alignment horizontal="right"/>
    </xf>
    <xf numFmtId="0" fontId="3" fillId="0" borderId="0" xfId="1" applyFont="1" applyAlignment="1"/>
    <xf numFmtId="0" fontId="10" fillId="0" borderId="0" xfId="1" applyFont="1" applyAlignment="1">
      <alignment horizontal="left" vertical="center" indent="33"/>
    </xf>
    <xf numFmtId="0" fontId="3" fillId="0" borderId="0" xfId="1" applyFont="1" applyAlignment="1">
      <alignment horizontal="left" vertical="center" indent="33"/>
    </xf>
    <xf numFmtId="49" fontId="3" fillId="0" borderId="0" xfId="1" applyNumberFormat="1" applyFont="1" applyAlignment="1">
      <alignment horizontal="right"/>
    </xf>
    <xf numFmtId="0" fontId="12" fillId="0" borderId="0" xfId="1" applyFont="1" applyAlignment="1">
      <alignment vertical="center"/>
    </xf>
    <xf numFmtId="49" fontId="3" fillId="0" borderId="0" xfId="1" applyNumberFormat="1" applyFont="1" applyAlignment="1">
      <alignment horizontal="left" vertical="center"/>
    </xf>
    <xf numFmtId="0" fontId="3" fillId="0" borderId="0" xfId="1" applyNumberFormat="1" applyFont="1" applyAlignment="1">
      <alignment horizontal="left" vertical="center"/>
    </xf>
    <xf numFmtId="0" fontId="9" fillId="0" borderId="0" xfId="3" applyFont="1"/>
    <xf numFmtId="0" fontId="9" fillId="0" borderId="0" xfId="3" applyFont="1" applyAlignment="1">
      <alignment horizontal="right" vertical="center"/>
    </xf>
    <xf numFmtId="0" fontId="9" fillId="0" borderId="0" xfId="3" applyFont="1" applyAlignment="1">
      <alignment vertical="center"/>
    </xf>
    <xf numFmtId="0" fontId="18" fillId="0" borderId="0" xfId="3" applyFont="1" applyAlignment="1">
      <alignment horizontal="left" vertical="center"/>
    </xf>
    <xf numFmtId="0" fontId="18" fillId="0" borderId="0" xfId="3" applyFont="1" applyAlignment="1">
      <alignment horizontal="left" vertical="center" wrapText="1"/>
    </xf>
    <xf numFmtId="0" fontId="9" fillId="0" borderId="0" xfId="3" applyFont="1" applyAlignment="1">
      <alignment horizontal="right"/>
    </xf>
    <xf numFmtId="0" fontId="18" fillId="0" borderId="0" xfId="3" applyFont="1" applyAlignment="1">
      <alignment vertical="center"/>
    </xf>
    <xf numFmtId="0" fontId="9" fillId="0" borderId="0" xfId="3" applyFont="1" applyAlignment="1">
      <alignment horizontal="left" vertical="top"/>
    </xf>
    <xf numFmtId="0" fontId="19" fillId="0" borderId="0" xfId="0" applyFont="1" applyAlignment="1">
      <alignment horizontal="left" vertical="top" wrapText="1"/>
    </xf>
    <xf numFmtId="0" fontId="9" fillId="0" borderId="0" xfId="0" applyFont="1" applyAlignment="1">
      <alignment horizontal="left" vertical="top" wrapText="1"/>
    </xf>
    <xf numFmtId="0" fontId="19" fillId="0" borderId="0" xfId="3" applyFont="1" applyAlignment="1">
      <alignment vertical="center"/>
    </xf>
    <xf numFmtId="0" fontId="9" fillId="0" borderId="0" xfId="3" applyFont="1" applyAlignment="1">
      <alignment horizontal="left" vertical="center"/>
    </xf>
    <xf numFmtId="0" fontId="9" fillId="0" borderId="0" xfId="4" applyFont="1" applyAlignment="1">
      <alignment horizontal="right" vertical="top"/>
    </xf>
    <xf numFmtId="0" fontId="9" fillId="0" borderId="0" xfId="4" applyFont="1" applyAlignment="1">
      <alignment vertical="top" wrapText="1"/>
    </xf>
    <xf numFmtId="0" fontId="9" fillId="0" borderId="0" xfId="4" applyFont="1"/>
    <xf numFmtId="0" fontId="9" fillId="0" borderId="0" xfId="4" applyFont="1" applyFill="1" applyAlignment="1">
      <alignment horizontal="left" vertical="top" wrapText="1"/>
    </xf>
    <xf numFmtId="0" fontId="9" fillId="0" borderId="0" xfId="4" applyFont="1" applyAlignment="1">
      <alignment wrapText="1"/>
    </xf>
    <xf numFmtId="0" fontId="9" fillId="0" borderId="0" xfId="4" applyFont="1" applyAlignment="1">
      <alignment horizontal="right" vertical="center"/>
    </xf>
    <xf numFmtId="0" fontId="18" fillId="0" borderId="0" xfId="4" applyFont="1" applyAlignment="1">
      <alignment horizontal="right" vertical="center"/>
    </xf>
    <xf numFmtId="0" fontId="20" fillId="0" borderId="0" xfId="4" applyFont="1" applyAlignment="1">
      <alignment horizontal="right" vertical="center"/>
    </xf>
    <xf numFmtId="0" fontId="9" fillId="0" borderId="0" xfId="4" applyFont="1" applyAlignment="1">
      <alignment horizontal="right"/>
    </xf>
    <xf numFmtId="0" fontId="22" fillId="0" borderId="5" xfId="0" applyFont="1" applyBorder="1" applyAlignment="1">
      <alignment horizontal="center" vertical="center"/>
    </xf>
    <xf numFmtId="0" fontId="22" fillId="0" borderId="6"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165" fontId="22" fillId="0" borderId="6" xfId="0" applyNumberFormat="1" applyFont="1" applyBorder="1" applyAlignment="1">
      <alignment horizontal="center" vertical="center"/>
    </xf>
    <xf numFmtId="165" fontId="22" fillId="0" borderId="7" xfId="0" applyNumberFormat="1" applyFont="1" applyBorder="1" applyAlignment="1">
      <alignment horizontal="center" vertical="center"/>
    </xf>
    <xf numFmtId="0" fontId="22" fillId="0" borderId="0" xfId="0" applyFont="1" applyAlignment="1">
      <alignment vertical="center"/>
    </xf>
    <xf numFmtId="166" fontId="22" fillId="0" borderId="0" xfId="0" applyNumberFormat="1" applyFont="1" applyAlignment="1" applyProtection="1">
      <alignment horizontal="right"/>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165" fontId="22" fillId="0" borderId="6" xfId="0" applyNumberFormat="1" applyFont="1" applyBorder="1" applyAlignment="1">
      <alignment horizontal="center" vertical="center" wrapText="1"/>
    </xf>
    <xf numFmtId="165" fontId="22" fillId="0" borderId="7" xfId="0" applyNumberFormat="1" applyFont="1" applyBorder="1" applyAlignment="1">
      <alignment horizontal="center" vertical="center" wrapText="1"/>
    </xf>
    <xf numFmtId="1" fontId="22" fillId="0" borderId="6" xfId="0" applyNumberFormat="1" applyFont="1" applyBorder="1" applyAlignment="1">
      <alignment horizontal="center" vertical="center"/>
    </xf>
    <xf numFmtId="1" fontId="22" fillId="0" borderId="7" xfId="0" applyNumberFormat="1" applyFont="1" applyBorder="1" applyAlignment="1">
      <alignment horizontal="center" vertical="center"/>
    </xf>
    <xf numFmtId="0" fontId="3" fillId="0" borderId="0" xfId="0" applyFont="1"/>
    <xf numFmtId="0" fontId="3" fillId="0" borderId="0" xfId="0" applyFont="1" applyAlignment="1">
      <alignment horizontal="left" vertical="top" wrapText="1"/>
    </xf>
    <xf numFmtId="0" fontId="3" fillId="2" borderId="0" xfId="0" applyFont="1" applyFill="1"/>
    <xf numFmtId="0" fontId="25" fillId="2" borderId="0" xfId="0" applyFont="1" applyFill="1"/>
    <xf numFmtId="0" fontId="26" fillId="2" borderId="0" xfId="0" applyFont="1" applyFill="1"/>
    <xf numFmtId="0" fontId="27" fillId="2" borderId="0" xfId="0" applyFont="1" applyFill="1"/>
    <xf numFmtId="0" fontId="29" fillId="2" borderId="0" xfId="0" applyFont="1" applyFill="1"/>
    <xf numFmtId="0" fontId="12" fillId="2" borderId="0" xfId="0" applyFont="1" applyFill="1"/>
    <xf numFmtId="0" fontId="30" fillId="2" borderId="0" xfId="0" applyFont="1" applyFill="1"/>
    <xf numFmtId="0" fontId="11" fillId="2" borderId="0" xfId="0" applyFont="1" applyFill="1"/>
    <xf numFmtId="0" fontId="32" fillId="0" borderId="0" xfId="3" applyFont="1"/>
    <xf numFmtId="0" fontId="23" fillId="0" borderId="0" xfId="0" applyFont="1"/>
    <xf numFmtId="0" fontId="33" fillId="0" borderId="0" xfId="0" applyFont="1" applyBorder="1" applyAlignment="1">
      <alignment vertical="center"/>
    </xf>
    <xf numFmtId="0" fontId="32" fillId="0" borderId="0" xfId="3" applyFont="1" applyAlignment="1">
      <alignment horizontal="right" vertical="center"/>
    </xf>
    <xf numFmtId="0" fontId="31" fillId="0" borderId="0" xfId="0" applyFont="1" applyAlignment="1">
      <alignment vertical="center"/>
    </xf>
    <xf numFmtId="0" fontId="35" fillId="0" borderId="0" xfId="0" applyFont="1"/>
    <xf numFmtId="0" fontId="35" fillId="0" borderId="0" xfId="0" applyFont="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xf>
    <xf numFmtId="0" fontId="35" fillId="0" borderId="9" xfId="0" applyFont="1" applyBorder="1" applyAlignment="1">
      <alignment horizontal="left" wrapText="1"/>
    </xf>
    <xf numFmtId="165" fontId="35" fillId="0" borderId="0" xfId="0" applyNumberFormat="1" applyFont="1" applyAlignment="1">
      <alignment horizontal="right"/>
    </xf>
    <xf numFmtId="164" fontId="35" fillId="0" borderId="0" xfId="0" applyNumberFormat="1" applyFont="1" applyAlignment="1">
      <alignment horizontal="right"/>
    </xf>
    <xf numFmtId="0" fontId="34" fillId="0" borderId="9" xfId="0" applyFont="1" applyBorder="1" applyAlignment="1">
      <alignment horizontal="center" vertical="center"/>
    </xf>
    <xf numFmtId="0" fontId="34" fillId="0" borderId="9" xfId="0" applyFont="1" applyBorder="1" applyAlignment="1">
      <alignment horizontal="left" wrapText="1"/>
    </xf>
    <xf numFmtId="165" fontId="34" fillId="0" borderId="0" xfId="0" applyNumberFormat="1" applyFont="1" applyAlignment="1">
      <alignment horizontal="right"/>
    </xf>
    <xf numFmtId="172" fontId="35" fillId="0" borderId="0" xfId="0" applyNumberFormat="1" applyFont="1"/>
    <xf numFmtId="0" fontId="35" fillId="0" borderId="9" xfId="0" applyFont="1" applyBorder="1" applyAlignment="1">
      <alignment horizontal="center"/>
    </xf>
    <xf numFmtId="0" fontId="35" fillId="0" borderId="9" xfId="0" applyFont="1" applyBorder="1" applyAlignment="1">
      <alignment horizontal="center" vertical="center"/>
    </xf>
    <xf numFmtId="0" fontId="35" fillId="0" borderId="9" xfId="0" applyFont="1" applyBorder="1" applyAlignment="1">
      <alignment horizontal="left"/>
    </xf>
    <xf numFmtId="0" fontId="35" fillId="0" borderId="0" xfId="0" applyFont="1" applyBorder="1" applyAlignment="1">
      <alignment horizontal="left"/>
    </xf>
    <xf numFmtId="165" fontId="35" fillId="0" borderId="0" xfId="0" applyNumberFormat="1" applyFont="1" applyBorder="1"/>
    <xf numFmtId="0" fontId="35" fillId="0" borderId="0" xfId="0" applyFont="1" applyBorder="1"/>
    <xf numFmtId="164" fontId="35" fillId="0" borderId="0" xfId="0" applyNumberFormat="1" applyFont="1" applyBorder="1"/>
    <xf numFmtId="0" fontId="22" fillId="0" borderId="0" xfId="0" applyFont="1" applyAlignment="1">
      <alignment horizontal="center" vertical="center" wrapText="1"/>
    </xf>
    <xf numFmtId="0" fontId="22" fillId="0" borderId="0" xfId="0" applyFont="1"/>
    <xf numFmtId="49" fontId="35" fillId="0" borderId="9" xfId="0" applyNumberFormat="1" applyFont="1" applyBorder="1" applyAlignment="1">
      <alignment horizontal="center"/>
    </xf>
    <xf numFmtId="49" fontId="35" fillId="0" borderId="9" xfId="0" applyNumberFormat="1" applyFont="1" applyFill="1" applyBorder="1" applyAlignment="1">
      <alignment horizontal="center"/>
    </xf>
    <xf numFmtId="0" fontId="35" fillId="0" borderId="9" xfId="0" quotePrefix="1" applyFont="1" applyFill="1" applyBorder="1" applyAlignment="1">
      <alignment horizontal="center" vertical="center"/>
    </xf>
    <xf numFmtId="0" fontId="35" fillId="0" borderId="9" xfId="0" applyNumberFormat="1" applyFont="1" applyFill="1" applyBorder="1" applyAlignment="1">
      <alignment horizontal="left" wrapText="1"/>
    </xf>
    <xf numFmtId="0" fontId="35" fillId="0" borderId="9" xfId="0" applyFont="1" applyFill="1" applyBorder="1" applyAlignment="1">
      <alignment horizontal="center" vertical="center"/>
    </xf>
    <xf numFmtId="0" fontId="35" fillId="0" borderId="9" xfId="0" applyFont="1" applyFill="1" applyBorder="1" applyAlignment="1">
      <alignment horizontal="center"/>
    </xf>
    <xf numFmtId="0" fontId="35" fillId="0" borderId="9" xfId="0" applyFont="1" applyFill="1" applyBorder="1" applyAlignment="1">
      <alignment horizontal="left" wrapText="1"/>
    </xf>
    <xf numFmtId="0" fontId="35" fillId="0" borderId="0" xfId="0" applyFont="1" applyAlignment="1">
      <alignment horizontal="center" vertical="top" wrapText="1"/>
    </xf>
    <xf numFmtId="0" fontId="35" fillId="0" borderId="8" xfId="0" applyFont="1" applyBorder="1" applyAlignment="1">
      <alignment horizontal="left" wrapText="1"/>
    </xf>
    <xf numFmtId="167" fontId="34" fillId="0" borderId="0" xfId="0" applyNumberFormat="1" applyFont="1" applyAlignment="1">
      <alignment horizontal="right"/>
    </xf>
    <xf numFmtId="167" fontId="35" fillId="0" borderId="0" xfId="0" applyNumberFormat="1" applyFont="1" applyAlignment="1">
      <alignment horizontal="right"/>
    </xf>
    <xf numFmtId="168" fontId="37" fillId="0" borderId="9" xfId="0" applyNumberFormat="1" applyFont="1" applyBorder="1" applyAlignment="1">
      <alignment horizontal="left" wrapText="1"/>
    </xf>
    <xf numFmtId="0" fontId="37" fillId="0" borderId="9" xfId="0" applyFont="1" applyBorder="1" applyAlignment="1">
      <alignment horizontal="left" wrapText="1"/>
    </xf>
    <xf numFmtId="0" fontId="35" fillId="0" borderId="0" xfId="0" applyFont="1" applyFill="1" applyBorder="1"/>
    <xf numFmtId="0" fontId="35" fillId="0" borderId="8" xfId="0" applyFont="1" applyBorder="1" applyAlignment="1">
      <alignment horizontal="center" vertical="center"/>
    </xf>
    <xf numFmtId="165" fontId="35" fillId="0" borderId="0" xfId="0" applyNumberFormat="1" applyFont="1" applyBorder="1" applyAlignment="1">
      <alignment horizontal="right"/>
    </xf>
    <xf numFmtId="0" fontId="22" fillId="0" borderId="0" xfId="0" applyFont="1" applyAlignment="1">
      <alignment horizontal="center" vertical="center"/>
    </xf>
    <xf numFmtId="0" fontId="35" fillId="0" borderId="8" xfId="0" applyFont="1" applyBorder="1" applyAlignment="1">
      <alignment horizontal="left"/>
    </xf>
    <xf numFmtId="167" fontId="35" fillId="0" borderId="0" xfId="0" applyNumberFormat="1" applyFont="1"/>
    <xf numFmtId="0" fontId="34" fillId="0" borderId="0" xfId="0" applyFont="1" applyBorder="1"/>
    <xf numFmtId="0" fontId="35" fillId="0" borderId="0" xfId="0" applyFont="1" applyAlignment="1">
      <alignment horizontal="left"/>
    </xf>
    <xf numFmtId="0" fontId="34" fillId="0" borderId="0" xfId="0" applyFont="1" applyBorder="1" applyAlignment="1">
      <alignment vertical="center" wrapText="1"/>
    </xf>
    <xf numFmtId="0" fontId="34" fillId="0" borderId="0" xfId="0" applyFont="1" applyAlignment="1">
      <alignment vertical="center"/>
    </xf>
    <xf numFmtId="170" fontId="35" fillId="0" borderId="0" xfId="0" applyNumberFormat="1" applyFont="1" applyAlignment="1">
      <alignment horizontal="right"/>
    </xf>
    <xf numFmtId="171" fontId="35" fillId="0" borderId="0" xfId="0" applyNumberFormat="1" applyFont="1" applyAlignment="1">
      <alignment horizontal="right"/>
    </xf>
    <xf numFmtId="172" fontId="35" fillId="0" borderId="0" xfId="0" applyNumberFormat="1" applyFont="1" applyAlignment="1">
      <alignment horizontal="right"/>
    </xf>
    <xf numFmtId="170" fontId="34" fillId="0" borderId="0" xfId="0" applyNumberFormat="1" applyFont="1" applyAlignment="1">
      <alignment horizontal="right"/>
    </xf>
    <xf numFmtId="171" fontId="34" fillId="0" borderId="0" xfId="0" applyNumberFormat="1" applyFont="1" applyAlignment="1">
      <alignment horizontal="right"/>
    </xf>
    <xf numFmtId="172" fontId="34" fillId="0" borderId="0" xfId="0" applyNumberFormat="1" applyFont="1" applyAlignment="1">
      <alignment horizontal="right"/>
    </xf>
    <xf numFmtId="0" fontId="34" fillId="0" borderId="0" xfId="0" applyFont="1"/>
    <xf numFmtId="169" fontId="35" fillId="0" borderId="0" xfId="0" applyNumberFormat="1" applyFont="1" applyBorder="1"/>
    <xf numFmtId="167" fontId="38" fillId="0" borderId="0" xfId="0" applyNumberFormat="1" applyFont="1" applyFill="1" applyAlignment="1">
      <alignment horizontal="right"/>
    </xf>
    <xf numFmtId="167" fontId="39" fillId="0" borderId="0" xfId="0" applyNumberFormat="1" applyFont="1"/>
    <xf numFmtId="3" fontId="35" fillId="0" borderId="0" xfId="0" applyNumberFormat="1" applyFont="1" applyAlignment="1"/>
    <xf numFmtId="165" fontId="35" fillId="0" borderId="0" xfId="0" applyNumberFormat="1" applyFont="1"/>
    <xf numFmtId="0" fontId="32" fillId="0" borderId="0" xfId="4" applyFont="1" applyAlignment="1">
      <alignment vertical="center"/>
    </xf>
    <xf numFmtId="0" fontId="22" fillId="0" borderId="6" xfId="6" applyNumberFormat="1" applyFont="1" applyBorder="1" applyAlignment="1">
      <alignment horizontal="center" vertical="center"/>
    </xf>
    <xf numFmtId="0" fontId="22" fillId="0" borderId="7" xfId="6" applyNumberFormat="1" applyFont="1" applyBorder="1" applyAlignment="1">
      <alignment horizontal="center" vertical="center"/>
    </xf>
    <xf numFmtId="0" fontId="22" fillId="0" borderId="5" xfId="6" applyNumberFormat="1" applyFont="1" applyBorder="1" applyAlignment="1">
      <alignment horizontal="center" vertical="center"/>
    </xf>
    <xf numFmtId="0" fontId="35" fillId="0" borderId="0" xfId="6" applyNumberFormat="1" applyFont="1" applyAlignment="1">
      <alignment horizontal="right"/>
    </xf>
    <xf numFmtId="0" fontId="34" fillId="0" borderId="0" xfId="6" applyNumberFormat="1" applyFont="1" applyAlignment="1">
      <alignment horizontal="right"/>
    </xf>
    <xf numFmtId="43" fontId="35" fillId="0" borderId="0" xfId="6" applyFont="1" applyAlignment="1">
      <alignment horizontal="right"/>
    </xf>
    <xf numFmtId="173" fontId="34" fillId="0" borderId="0" xfId="6" applyNumberFormat="1" applyFont="1" applyAlignment="1">
      <alignment horizontal="right"/>
    </xf>
    <xf numFmtId="173" fontId="35" fillId="0" borderId="0" xfId="6" applyNumberFormat="1" applyFont="1" applyAlignment="1">
      <alignment horizontal="right"/>
    </xf>
    <xf numFmtId="173" fontId="35" fillId="0" borderId="0" xfId="0" applyNumberFormat="1" applyFont="1" applyBorder="1"/>
    <xf numFmtId="0" fontId="0" fillId="0" borderId="0" xfId="0" applyFill="1"/>
    <xf numFmtId="0" fontId="9" fillId="0" borderId="0" xfId="3" applyFont="1" applyAlignment="1">
      <alignment horizontal="left" vertical="center"/>
    </xf>
    <xf numFmtId="165" fontId="35" fillId="0" borderId="0" xfId="0" applyNumberFormat="1" applyFont="1" applyFill="1" applyAlignment="1">
      <alignment horizontal="right"/>
    </xf>
    <xf numFmtId="167" fontId="35" fillId="0" borderId="0" xfId="0" applyNumberFormat="1" applyFont="1" applyFill="1" applyAlignment="1">
      <alignment horizontal="right"/>
    </xf>
    <xf numFmtId="165" fontId="34" fillId="0" borderId="0" xfId="0" applyNumberFormat="1" applyFont="1" applyFill="1" applyAlignment="1">
      <alignment horizontal="right"/>
    </xf>
    <xf numFmtId="0" fontId="43" fillId="0" borderId="0" xfId="0" applyFont="1"/>
    <xf numFmtId="165" fontId="42" fillId="0" borderId="11" xfId="7" applyNumberFormat="1" applyFont="1" applyFill="1" applyBorder="1" applyAlignment="1">
      <alignment horizontal="right"/>
    </xf>
    <xf numFmtId="0" fontId="8" fillId="0" borderId="0" xfId="1" applyFont="1" applyAlignment="1">
      <alignment horizontal="left" vertical="center"/>
    </xf>
    <xf numFmtId="0" fontId="44" fillId="0" borderId="1" xfId="1" applyFont="1" applyBorder="1" applyAlignment="1">
      <alignment horizontal="left" wrapText="1"/>
    </xf>
    <xf numFmtId="0" fontId="4" fillId="0" borderId="1" xfId="1" applyFont="1" applyBorder="1" applyAlignment="1">
      <alignment horizontal="center" vertical="center" wrapText="1"/>
    </xf>
    <xf numFmtId="0" fontId="16" fillId="0" borderId="2" xfId="2" applyFont="1" applyBorder="1" applyAlignment="1">
      <alignment horizontal="left" vertical="center" wrapText="1"/>
    </xf>
    <xf numFmtId="0" fontId="17" fillId="0" borderId="2" xfId="2" applyFont="1" applyBorder="1" applyAlignment="1">
      <alignment horizontal="right" vertical="center" wrapText="1"/>
    </xf>
    <xf numFmtId="0" fontId="5" fillId="0" borderId="0" xfId="2"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15" fillId="0" borderId="0" xfId="1" quotePrefix="1" applyNumberFormat="1" applyFont="1" applyAlignment="1">
      <alignment horizontal="left"/>
    </xf>
    <xf numFmtId="0" fontId="15" fillId="0" borderId="0" xfId="1" applyNumberFormat="1" applyFont="1" applyAlignment="1">
      <alignment horizontal="left"/>
    </xf>
    <xf numFmtId="49" fontId="6" fillId="0" borderId="0" xfId="1" quotePrefix="1" applyNumberFormat="1" applyFont="1" applyAlignment="1">
      <alignment horizontal="left"/>
    </xf>
    <xf numFmtId="49" fontId="7" fillId="0" borderId="0" xfId="1" quotePrefix="1" applyNumberFormat="1" applyFont="1" applyAlignment="1">
      <alignment horizontal="center"/>
    </xf>
    <xf numFmtId="0" fontId="10" fillId="0" borderId="0" xfId="0" applyFont="1" applyBorder="1" applyAlignment="1">
      <alignment horizontal="center" vertical="center"/>
    </xf>
    <xf numFmtId="0" fontId="10" fillId="0" borderId="0" xfId="1" applyFont="1" applyAlignment="1">
      <alignment horizontal="right"/>
    </xf>
    <xf numFmtId="0" fontId="3" fillId="0" borderId="0" xfId="1" applyFont="1" applyAlignment="1">
      <alignment horizontal="right"/>
    </xf>
    <xf numFmtId="0" fontId="12" fillId="0" borderId="3" xfId="1" applyFont="1" applyBorder="1" applyAlignment="1">
      <alignment horizontal="right"/>
    </xf>
    <xf numFmtId="0" fontId="3" fillId="0" borderId="4" xfId="1" applyFont="1" applyBorder="1" applyAlignment="1">
      <alignment horizontal="center" vertical="center"/>
    </xf>
    <xf numFmtId="0" fontId="3" fillId="0" borderId="0" xfId="1" applyFont="1" applyBorder="1" applyAlignment="1">
      <alignment horizontal="center" vertical="center"/>
    </xf>
    <xf numFmtId="49" fontId="13" fillId="0" borderId="0" xfId="1" applyNumberFormat="1" applyFont="1" applyAlignment="1">
      <alignment horizontal="left" vertical="center"/>
    </xf>
    <xf numFmtId="0" fontId="3" fillId="0" borderId="0" xfId="1" applyFont="1" applyBorder="1" applyAlignment="1">
      <alignment horizontal="left" vertical="center"/>
    </xf>
    <xf numFmtId="0" fontId="3" fillId="0" borderId="3" xfId="1" applyFont="1" applyBorder="1" applyAlignment="1">
      <alignment horizontal="center" vertical="center"/>
    </xf>
    <xf numFmtId="0" fontId="12" fillId="0" borderId="0" xfId="1" applyFont="1" applyAlignment="1">
      <alignment horizontal="center" vertical="center"/>
    </xf>
    <xf numFmtId="0" fontId="3" fillId="0" borderId="0" xfId="1" applyFont="1" applyAlignment="1">
      <alignment horizontal="center" vertical="center"/>
    </xf>
    <xf numFmtId="49" fontId="3" fillId="0" borderId="0" xfId="1" applyNumberFormat="1" applyFont="1" applyAlignment="1">
      <alignment horizontal="left" vertical="center"/>
    </xf>
    <xf numFmtId="0" fontId="3" fillId="0" borderId="0" xfId="1" applyFont="1" applyAlignment="1">
      <alignment horizontal="left" wrapText="1"/>
    </xf>
    <xf numFmtId="49" fontId="3" fillId="0" borderId="0" xfId="1" applyNumberFormat="1" applyFont="1" applyAlignment="1">
      <alignment horizontal="center" vertical="center"/>
    </xf>
    <xf numFmtId="0" fontId="31" fillId="0" borderId="0" xfId="3" applyFont="1" applyFill="1" applyAlignment="1">
      <alignment horizontal="left" vertical="center"/>
    </xf>
    <xf numFmtId="0" fontId="9" fillId="0" borderId="0" xfId="3" applyFont="1" applyAlignment="1">
      <alignment horizontal="left" vertical="center"/>
    </xf>
    <xf numFmtId="0" fontId="31" fillId="0" borderId="0" xfId="0" applyFont="1" applyAlignment="1">
      <alignment horizontal="left" vertical="center"/>
    </xf>
    <xf numFmtId="0" fontId="24" fillId="0" borderId="0" xfId="0" applyFont="1" applyAlignment="1">
      <alignment horizontal="center"/>
    </xf>
    <xf numFmtId="0" fontId="12" fillId="2" borderId="0" xfId="0" applyFont="1" applyFill="1" applyAlignment="1">
      <alignment horizont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5" xfId="6" applyNumberFormat="1" applyFont="1" applyBorder="1" applyAlignment="1">
      <alignment horizontal="left" vertical="center"/>
    </xf>
    <xf numFmtId="0" fontId="34" fillId="0" borderId="6" xfId="6" applyNumberFormat="1" applyFont="1" applyBorder="1" applyAlignment="1">
      <alignment horizontal="left"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164" fontId="35" fillId="0" borderId="6" xfId="0" applyNumberFormat="1" applyFont="1" applyBorder="1" applyAlignment="1">
      <alignment horizontal="center" vertical="center" wrapText="1"/>
    </xf>
    <xf numFmtId="164" fontId="35" fillId="0" borderId="7" xfId="0" applyNumberFormat="1" applyFont="1" applyBorder="1" applyAlignment="1">
      <alignment horizontal="center" vertical="center" wrapText="1"/>
    </xf>
    <xf numFmtId="0" fontId="34" fillId="0" borderId="5" xfId="0" applyFont="1" applyBorder="1" applyAlignment="1">
      <alignment horizontal="left" vertical="center"/>
    </xf>
    <xf numFmtId="0" fontId="34" fillId="0" borderId="6" xfId="0" applyFont="1" applyBorder="1" applyAlignment="1">
      <alignment horizontal="left" vertical="center"/>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5" fillId="0" borderId="5" xfId="0" applyFont="1" applyBorder="1" applyAlignment="1">
      <alignment horizontal="center" vertical="center"/>
    </xf>
    <xf numFmtId="0" fontId="35" fillId="0" borderId="6" xfId="0" applyFont="1" applyBorder="1" applyAlignment="1">
      <alignment horizontal="center" vertical="center"/>
    </xf>
    <xf numFmtId="17" fontId="35" fillId="0" borderId="6" xfId="0" applyNumberFormat="1" applyFont="1" applyBorder="1" applyAlignment="1">
      <alignment horizontal="center" vertical="center"/>
    </xf>
    <xf numFmtId="0" fontId="35" fillId="0" borderId="7" xfId="0" applyFont="1" applyBorder="1" applyAlignment="1">
      <alignment horizontal="center" vertical="center"/>
    </xf>
    <xf numFmtId="169" fontId="35" fillId="0" borderId="6" xfId="0" applyNumberFormat="1" applyFont="1" applyBorder="1" applyAlignment="1">
      <alignment horizontal="center" vertical="center" wrapText="1"/>
    </xf>
    <xf numFmtId="169" fontId="35" fillId="0" borderId="7" xfId="0" applyNumberFormat="1" applyFont="1" applyBorder="1" applyAlignment="1">
      <alignment horizontal="center" vertical="center" wrapText="1"/>
    </xf>
    <xf numFmtId="169" fontId="35" fillId="0" borderId="5" xfId="0" applyNumberFormat="1" applyFont="1" applyBorder="1" applyAlignment="1">
      <alignment horizontal="center" vertical="center" wrapText="1"/>
    </xf>
    <xf numFmtId="0" fontId="33" fillId="0" borderId="0" xfId="4" applyFont="1" applyAlignment="1">
      <alignment horizontal="left" vertical="center"/>
    </xf>
  </cellXfs>
  <cellStyles count="8">
    <cellStyle name="Ausgabe" xfId="7" builtinId="21"/>
    <cellStyle name="Komma" xfId="6" builtinId="3"/>
    <cellStyle name="Standard" xfId="0" builtinId="0"/>
    <cellStyle name="Standard 2" xfId="2"/>
    <cellStyle name="Standard 2 2" xfId="3"/>
    <cellStyle name="Standard 2 2 2" xfId="4"/>
    <cellStyle name="Standard 2 3" xfId="1"/>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699135</xdr:colOff>
      <xdr:row>25</xdr:row>
      <xdr:rowOff>66675</xdr:rowOff>
    </xdr:from>
    <xdr:to>
      <xdr:col>3</xdr:col>
      <xdr:colOff>377202</xdr:colOff>
      <xdr:row>26</xdr:row>
      <xdr:rowOff>112435</xdr:rowOff>
    </xdr:to>
    <xdr:cxnSp macro="">
      <xdr:nvCxnSpPr>
        <xdr:cNvPr id="2" name="Gerade Verbindung mit Pfeil 1"/>
        <xdr:cNvCxnSpPr/>
      </xdr:nvCxnSpPr>
      <xdr:spPr>
        <a:xfrm flipH="1">
          <a:off x="1461135" y="4895850"/>
          <a:ext cx="1202067" cy="2076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744855</xdr:colOff>
      <xdr:row>25</xdr:row>
      <xdr:rowOff>40005</xdr:rowOff>
    </xdr:from>
    <xdr:to>
      <xdr:col>5</xdr:col>
      <xdr:colOff>188545</xdr:colOff>
      <xdr:row>26</xdr:row>
      <xdr:rowOff>112733</xdr:rowOff>
    </xdr:to>
    <xdr:cxnSp macro="">
      <xdr:nvCxnSpPr>
        <xdr:cNvPr id="3" name="Gerade Verbindung mit Pfeil 2"/>
        <xdr:cNvCxnSpPr/>
      </xdr:nvCxnSpPr>
      <xdr:spPr>
        <a:xfrm>
          <a:off x="3030855" y="4869180"/>
          <a:ext cx="967690" cy="2346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396240</xdr:colOff>
      <xdr:row>28</xdr:row>
      <xdr:rowOff>47625</xdr:rowOff>
    </xdr:from>
    <xdr:to>
      <xdr:col>4</xdr:col>
      <xdr:colOff>401003</xdr:colOff>
      <xdr:row>46</xdr:row>
      <xdr:rowOff>85725</xdr:rowOff>
    </xdr:to>
    <xdr:cxnSp macro="">
      <xdr:nvCxnSpPr>
        <xdr:cNvPr id="4" name="Gerade Verbindung 8"/>
        <xdr:cNvCxnSpPr/>
      </xdr:nvCxnSpPr>
      <xdr:spPr>
        <a:xfrm flipH="1">
          <a:off x="3444240" y="5362575"/>
          <a:ext cx="4763" cy="2952750"/>
        </a:xfrm>
        <a:prstGeom prst="line">
          <a:avLst/>
        </a:prstGeom>
        <a:ln>
          <a:solidFill>
            <a:srgbClr val="99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405765</xdr:colOff>
      <xdr:row>29</xdr:row>
      <xdr:rowOff>76200</xdr:rowOff>
    </xdr:from>
    <xdr:to>
      <xdr:col>4</xdr:col>
      <xdr:colOff>744768</xdr:colOff>
      <xdr:row>29</xdr:row>
      <xdr:rowOff>85725</xdr:rowOff>
    </xdr:to>
    <xdr:cxnSp macro="">
      <xdr:nvCxnSpPr>
        <xdr:cNvPr id="5" name="Gerade Verbindung mit Pfeil 4"/>
        <xdr:cNvCxnSpPr/>
      </xdr:nvCxnSpPr>
      <xdr:spPr>
        <a:xfrm flipV="1">
          <a:off x="3453765" y="5553075"/>
          <a:ext cx="339003" cy="9525"/>
        </a:xfrm>
        <a:prstGeom prst="straightConnector1">
          <a:avLst/>
        </a:prstGeom>
        <a:ln>
          <a:solidFill>
            <a:srgbClr val="9900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396240</xdr:colOff>
      <xdr:row>37</xdr:row>
      <xdr:rowOff>85725</xdr:rowOff>
    </xdr:from>
    <xdr:to>
      <xdr:col>4</xdr:col>
      <xdr:colOff>733707</xdr:colOff>
      <xdr:row>37</xdr:row>
      <xdr:rowOff>95250</xdr:rowOff>
    </xdr:to>
    <xdr:cxnSp macro="">
      <xdr:nvCxnSpPr>
        <xdr:cNvPr id="6" name="Gerade Verbindung mit Pfeil 5"/>
        <xdr:cNvCxnSpPr/>
      </xdr:nvCxnSpPr>
      <xdr:spPr>
        <a:xfrm flipV="1">
          <a:off x="3444240" y="6858000"/>
          <a:ext cx="337467" cy="9525"/>
        </a:xfrm>
        <a:prstGeom prst="straightConnector1">
          <a:avLst/>
        </a:prstGeom>
        <a:ln>
          <a:solidFill>
            <a:srgbClr val="9900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16329</xdr:rowOff>
    </xdr:from>
    <xdr:to>
      <xdr:col>7</xdr:col>
      <xdr:colOff>742361</xdr:colOff>
      <xdr:row>18</xdr:row>
      <xdr:rowOff>95249</xdr:rowOff>
    </xdr:to>
    <xdr:sp macro="" textlink="">
      <xdr:nvSpPr>
        <xdr:cNvPr id="7" name="Textfeld 6"/>
        <xdr:cNvSpPr txBox="1"/>
      </xdr:nvSpPr>
      <xdr:spPr>
        <a:xfrm>
          <a:off x="0" y="451758"/>
          <a:ext cx="6076361" cy="2854777"/>
        </a:xfrm>
        <a:prstGeom prst="rect">
          <a:avLst/>
        </a:prstGeom>
        <a:solidFill>
          <a:sysClr val="window" lastClr="FFFFFF"/>
        </a:solidFill>
        <a:ln w="9525" cmpd="sng">
          <a:noFill/>
        </a:ln>
        <a:effectLst/>
      </xdr:spPr>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Seit dem Berichtsjahr 2018 gibt es bei den Auswertungen aus dem statistischen Unternehmensregister folgende Anpassungen: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Tabellen zu "</a:t>
          </a:r>
          <a:r>
            <a:rPr kumimoji="0" lang="de-DE" sz="950" b="1" i="0" u="none" strike="noStrike" kern="0" cap="none" spc="0" normalizeH="0" baseline="0" noProof="0">
              <a:ln>
                <a:noFill/>
              </a:ln>
              <a:solidFill>
                <a:srgbClr val="FF0000"/>
              </a:solidFill>
              <a:effectLst/>
              <a:uLnTx/>
              <a:uFillTx/>
              <a:latin typeface="+mn-lt"/>
              <a:ea typeface="+mn-ea"/>
              <a:cs typeface="Arial" panose="020B0604020202020204" pitchFamily="34" charset="0"/>
            </a:rPr>
            <a:t>Unternehmen</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werden künftig als Tabellen zu "</a:t>
          </a:r>
          <a:r>
            <a:rPr kumimoji="0" lang="de-DE" sz="950" b="1" i="0" u="none" strike="noStrike" kern="0" cap="none" spc="0" normalizeH="0" baseline="0" noProof="0">
              <a:ln>
                <a:noFill/>
              </a:ln>
              <a:solidFill>
                <a:srgbClr val="0000FF"/>
              </a:solidFill>
              <a:effectLst/>
              <a:uLnTx/>
              <a:uFillTx/>
              <a:latin typeface="+mn-lt"/>
              <a:ea typeface="+mn-ea"/>
              <a:cs typeface="Arial" panose="020B0604020202020204" pitchFamily="34" charset="0"/>
            </a:rPr>
            <a:t>Rechtlichen Einheiten</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bezeichnet,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Tabellen zu "</a:t>
          </a:r>
          <a:r>
            <a:rPr kumimoji="0" lang="de-DE" sz="950" b="1" i="0" u="none" strike="noStrike" kern="0" cap="none" spc="0" normalizeH="0" baseline="0" noProof="0">
              <a:ln>
                <a:noFill/>
              </a:ln>
              <a:solidFill>
                <a:srgbClr val="FF0000"/>
              </a:solidFill>
              <a:effectLst/>
              <a:uLnTx/>
              <a:uFillTx/>
              <a:latin typeface="+mn-lt"/>
              <a:ea typeface="+mn-ea"/>
              <a:cs typeface="Arial" panose="020B0604020202020204" pitchFamily="34" charset="0"/>
            </a:rPr>
            <a:t>Betrieben</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werden in Tabellen zu "</a:t>
          </a:r>
          <a:r>
            <a:rPr kumimoji="0" lang="de-DE" sz="950" b="1" i="0" u="none" strike="noStrike" kern="0" cap="none" spc="0" normalizeH="0" baseline="0" noProof="0">
              <a:ln>
                <a:noFill/>
              </a:ln>
              <a:solidFill>
                <a:srgbClr val="336600"/>
              </a:solidFill>
              <a:effectLst/>
              <a:uLnTx/>
              <a:uFillTx/>
              <a:latin typeface="+mn-lt"/>
              <a:ea typeface="+mn-ea"/>
              <a:cs typeface="Arial" panose="020B0604020202020204" pitchFamily="34" charset="0"/>
            </a:rPr>
            <a:t>Niederlassungen</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 umbenannt.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Hintergrund ist die Umsetzung des EU-Unternehmensbegriffs. Die EU-Einheitenverordnung definiert das Unternehmen als "kleinste Kombination rechtlicher Einheiten, die eine organisatorische Einheit zur Erzeugung von Waren und Dienstleistungen bildet und […] über eine gewisse Entscheidungsfreiheit verfügt". Somit kann ein Unternehmen auch aus mehreren rechtlichen Einheiten bestehen.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Bis einschließlich Berichtsjahr 2017 wurde in der amtlichen Statistik die "Rechtliche Einheit" mit dem Unternehmen gleichgesetzt und beide Begriffe synonym verwendet. Mit der Anwendung der EU-Unternehmensdefinition müssen diese Begriffe künftig klar voneinander unterschieden werden. Aus dem Unternehmensregister werden (wie in der Vergangenheit auch) Tabellen zu "Rechtlichen Einheiten" sowie Tabellen zu "Niederlassungen"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rgbClr val="FF0000"/>
              </a:solidFill>
              <a:effectLst/>
              <a:uLnTx/>
              <a:uFillTx/>
              <a:latin typeface="+mn-lt"/>
              <a:ea typeface="+mn-ea"/>
              <a:cs typeface="Arial" panose="020B0604020202020204" pitchFamily="34" charset="0"/>
            </a:rPr>
            <a:t>Die Änderungen betreffen somit lediglich die Bezeichnungen und nicht das Datenangebot</a:t>
          </a:r>
          <a:r>
            <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xdr:txBody>
    </xdr:sp>
    <xdr:clientData/>
  </xdr:twoCellAnchor>
  <xdr:twoCellAnchor>
    <xdr:from>
      <xdr:col>4</xdr:col>
      <xdr:colOff>396240</xdr:colOff>
      <xdr:row>46</xdr:row>
      <xdr:rowOff>76200</xdr:rowOff>
    </xdr:from>
    <xdr:to>
      <xdr:col>4</xdr:col>
      <xdr:colOff>733707</xdr:colOff>
      <xdr:row>46</xdr:row>
      <xdr:rowOff>80963</xdr:rowOff>
    </xdr:to>
    <xdr:cxnSp macro="">
      <xdr:nvCxnSpPr>
        <xdr:cNvPr id="8" name="Gerade Verbindung mit Pfeil 7"/>
        <xdr:cNvCxnSpPr/>
      </xdr:nvCxnSpPr>
      <xdr:spPr>
        <a:xfrm flipV="1">
          <a:off x="3444240" y="8305800"/>
          <a:ext cx="337467" cy="4763"/>
        </a:xfrm>
        <a:prstGeom prst="straightConnector1">
          <a:avLst/>
        </a:prstGeom>
        <a:ln>
          <a:solidFill>
            <a:srgbClr val="9900CC"/>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245745</xdr:colOff>
      <xdr:row>31</xdr:row>
      <xdr:rowOff>66675</xdr:rowOff>
    </xdr:from>
    <xdr:to>
      <xdr:col>0</xdr:col>
      <xdr:colOff>255270</xdr:colOff>
      <xdr:row>35</xdr:row>
      <xdr:rowOff>76200</xdr:rowOff>
    </xdr:to>
    <xdr:cxnSp macro="">
      <xdr:nvCxnSpPr>
        <xdr:cNvPr id="9" name="Gerade Verbindung 30"/>
        <xdr:cNvCxnSpPr/>
      </xdr:nvCxnSpPr>
      <xdr:spPr>
        <a:xfrm>
          <a:off x="245745" y="5867400"/>
          <a:ext cx="9525" cy="657225"/>
        </a:xfrm>
        <a:prstGeom prst="line">
          <a:avLst/>
        </a:prstGeom>
        <a:ln w="635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264795</xdr:colOff>
      <xdr:row>32</xdr:row>
      <xdr:rowOff>76200</xdr:rowOff>
    </xdr:from>
    <xdr:to>
      <xdr:col>0</xdr:col>
      <xdr:colOff>632572</xdr:colOff>
      <xdr:row>32</xdr:row>
      <xdr:rowOff>76200</xdr:rowOff>
    </xdr:to>
    <xdr:cxnSp macro="">
      <xdr:nvCxnSpPr>
        <xdr:cNvPr id="10" name="Gerade Verbindung mit Pfeil 9"/>
        <xdr:cNvCxnSpPr/>
      </xdr:nvCxnSpPr>
      <xdr:spPr>
        <a:xfrm>
          <a:off x="264795" y="6038850"/>
          <a:ext cx="367777"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207645</xdr:colOff>
      <xdr:row>31</xdr:row>
      <xdr:rowOff>19050</xdr:rowOff>
    </xdr:from>
    <xdr:to>
      <xdr:col>5</xdr:col>
      <xdr:colOff>207645</xdr:colOff>
      <xdr:row>34</xdr:row>
      <xdr:rowOff>83801</xdr:rowOff>
    </xdr:to>
    <xdr:cxnSp macro="">
      <xdr:nvCxnSpPr>
        <xdr:cNvPr id="11" name="Gerade Verbindung 36"/>
        <xdr:cNvCxnSpPr/>
      </xdr:nvCxnSpPr>
      <xdr:spPr>
        <a:xfrm>
          <a:off x="4017645" y="5819775"/>
          <a:ext cx="0" cy="550526"/>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217170</xdr:colOff>
      <xdr:row>31</xdr:row>
      <xdr:rowOff>76200</xdr:rowOff>
    </xdr:from>
    <xdr:to>
      <xdr:col>5</xdr:col>
      <xdr:colOff>584475</xdr:colOff>
      <xdr:row>31</xdr:row>
      <xdr:rowOff>76200</xdr:rowOff>
    </xdr:to>
    <xdr:cxnSp macro="">
      <xdr:nvCxnSpPr>
        <xdr:cNvPr id="12" name="Gerade Verbindung mit Pfeil 11"/>
        <xdr:cNvCxnSpPr/>
      </xdr:nvCxnSpPr>
      <xdr:spPr>
        <a:xfrm>
          <a:off x="4027170" y="5876925"/>
          <a:ext cx="367305"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217170</xdr:colOff>
      <xdr:row>34</xdr:row>
      <xdr:rowOff>102870</xdr:rowOff>
    </xdr:from>
    <xdr:to>
      <xdr:col>5</xdr:col>
      <xdr:colOff>584475</xdr:colOff>
      <xdr:row>34</xdr:row>
      <xdr:rowOff>102870</xdr:rowOff>
    </xdr:to>
    <xdr:cxnSp macro="">
      <xdr:nvCxnSpPr>
        <xdr:cNvPr id="13" name="Gerade Verbindung mit Pfeil 12"/>
        <xdr:cNvCxnSpPr/>
      </xdr:nvCxnSpPr>
      <xdr:spPr>
        <a:xfrm>
          <a:off x="4027170" y="6389370"/>
          <a:ext cx="367305"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39</xdr:row>
      <xdr:rowOff>28575</xdr:rowOff>
    </xdr:from>
    <xdr:to>
      <xdr:col>5</xdr:col>
      <xdr:colOff>190500</xdr:colOff>
      <xdr:row>42</xdr:row>
      <xdr:rowOff>102888</xdr:rowOff>
    </xdr:to>
    <xdr:cxnSp macro="">
      <xdr:nvCxnSpPr>
        <xdr:cNvPr id="14" name="Gerade Verbindung 42"/>
        <xdr:cNvCxnSpPr/>
      </xdr:nvCxnSpPr>
      <xdr:spPr>
        <a:xfrm>
          <a:off x="4000500" y="7124700"/>
          <a:ext cx="0" cy="560088"/>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39</xdr:row>
      <xdr:rowOff>104775</xdr:rowOff>
    </xdr:from>
    <xdr:to>
      <xdr:col>5</xdr:col>
      <xdr:colOff>575565</xdr:colOff>
      <xdr:row>39</xdr:row>
      <xdr:rowOff>104775</xdr:rowOff>
    </xdr:to>
    <xdr:cxnSp macro="">
      <xdr:nvCxnSpPr>
        <xdr:cNvPr id="15" name="Gerade Verbindung mit Pfeil 14"/>
        <xdr:cNvCxnSpPr/>
      </xdr:nvCxnSpPr>
      <xdr:spPr>
        <a:xfrm>
          <a:off x="4000500" y="7200900"/>
          <a:ext cx="385065"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188595</xdr:colOff>
      <xdr:row>42</xdr:row>
      <xdr:rowOff>104775</xdr:rowOff>
    </xdr:from>
    <xdr:to>
      <xdr:col>5</xdr:col>
      <xdr:colOff>556372</xdr:colOff>
      <xdr:row>42</xdr:row>
      <xdr:rowOff>104775</xdr:rowOff>
    </xdr:to>
    <xdr:cxnSp macro="">
      <xdr:nvCxnSpPr>
        <xdr:cNvPr id="16" name="Gerade Verbindung mit Pfeil 15"/>
        <xdr:cNvCxnSpPr/>
      </xdr:nvCxnSpPr>
      <xdr:spPr>
        <a:xfrm>
          <a:off x="3998595" y="7686675"/>
          <a:ext cx="367777"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255270</xdr:colOff>
      <xdr:row>48</xdr:row>
      <xdr:rowOff>0</xdr:rowOff>
    </xdr:from>
    <xdr:to>
      <xdr:col>5</xdr:col>
      <xdr:colOff>255270</xdr:colOff>
      <xdr:row>51</xdr:row>
      <xdr:rowOff>57242</xdr:rowOff>
    </xdr:to>
    <xdr:cxnSp macro="">
      <xdr:nvCxnSpPr>
        <xdr:cNvPr id="17" name="Gerade Verbindung 45"/>
        <xdr:cNvCxnSpPr/>
      </xdr:nvCxnSpPr>
      <xdr:spPr>
        <a:xfrm>
          <a:off x="4065270" y="8553450"/>
          <a:ext cx="0" cy="543017"/>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264795</xdr:colOff>
      <xdr:row>48</xdr:row>
      <xdr:rowOff>102870</xdr:rowOff>
    </xdr:from>
    <xdr:to>
      <xdr:col>5</xdr:col>
      <xdr:colOff>632572</xdr:colOff>
      <xdr:row>48</xdr:row>
      <xdr:rowOff>102870</xdr:rowOff>
    </xdr:to>
    <xdr:cxnSp macro="">
      <xdr:nvCxnSpPr>
        <xdr:cNvPr id="18" name="Gerade Verbindung mit Pfeil 17"/>
        <xdr:cNvCxnSpPr/>
      </xdr:nvCxnSpPr>
      <xdr:spPr>
        <a:xfrm>
          <a:off x="4074795" y="8656320"/>
          <a:ext cx="367777"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255270</xdr:colOff>
      <xdr:row>51</xdr:row>
      <xdr:rowOff>83820</xdr:rowOff>
    </xdr:from>
    <xdr:to>
      <xdr:col>5</xdr:col>
      <xdr:colOff>622575</xdr:colOff>
      <xdr:row>51</xdr:row>
      <xdr:rowOff>83820</xdr:rowOff>
    </xdr:to>
    <xdr:cxnSp macro="">
      <xdr:nvCxnSpPr>
        <xdr:cNvPr id="19" name="Gerade Verbindung mit Pfeil 18"/>
        <xdr:cNvCxnSpPr/>
      </xdr:nvCxnSpPr>
      <xdr:spPr>
        <a:xfrm>
          <a:off x="4065270" y="9123045"/>
          <a:ext cx="367305"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226695</xdr:colOff>
      <xdr:row>27</xdr:row>
      <xdr:rowOff>140970</xdr:rowOff>
    </xdr:from>
    <xdr:to>
      <xdr:col>0</xdr:col>
      <xdr:colOff>226695</xdr:colOff>
      <xdr:row>29</xdr:row>
      <xdr:rowOff>9515</xdr:rowOff>
    </xdr:to>
    <xdr:cxnSp macro="">
      <xdr:nvCxnSpPr>
        <xdr:cNvPr id="20" name="Gerade Verbindung 49"/>
        <xdr:cNvCxnSpPr/>
      </xdr:nvCxnSpPr>
      <xdr:spPr>
        <a:xfrm>
          <a:off x="226695" y="5293995"/>
          <a:ext cx="0" cy="1923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245745</xdr:colOff>
      <xdr:row>35</xdr:row>
      <xdr:rowOff>83820</xdr:rowOff>
    </xdr:from>
    <xdr:to>
      <xdr:col>0</xdr:col>
      <xdr:colOff>621184</xdr:colOff>
      <xdr:row>35</xdr:row>
      <xdr:rowOff>83820</xdr:rowOff>
    </xdr:to>
    <xdr:cxnSp macro="">
      <xdr:nvCxnSpPr>
        <xdr:cNvPr id="21" name="Gerade Verbindung mit Pfeil 20"/>
        <xdr:cNvCxnSpPr/>
      </xdr:nvCxnSpPr>
      <xdr:spPr>
        <a:xfrm>
          <a:off x="245745" y="6532245"/>
          <a:ext cx="375439" cy="0"/>
        </a:xfrm>
        <a:prstGeom prst="straightConnector1">
          <a:avLst/>
        </a:prstGeom>
        <a:ln>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6805</xdr:rowOff>
    </xdr:from>
    <xdr:to>
      <xdr:col>0</xdr:col>
      <xdr:colOff>6120000</xdr:colOff>
      <xdr:row>43</xdr:row>
      <xdr:rowOff>0</xdr:rowOff>
    </xdr:to>
    <xdr:sp macro="" textlink="">
      <xdr:nvSpPr>
        <xdr:cNvPr id="2" name="Textfeld 1"/>
        <xdr:cNvSpPr txBox="1"/>
      </xdr:nvSpPr>
      <xdr:spPr>
        <a:xfrm>
          <a:off x="0" y="442234"/>
          <a:ext cx="6120000" cy="6027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de-DE" sz="950">
              <a:latin typeface="+mn-lt"/>
              <a:cs typeface="Arial" pitchFamily="34" charset="0"/>
            </a:rPr>
            <a:t>Das statistische Unternehmensregister (im folgenden Unternehmensregister genannt) ist eine regelmäßig aktualisierte Daten­bank mit Informationen zu Unternehmen, rechtlichen Einheiten und Niederlassungen aus nahezu allen Wirtschafts­bereichen mit steuerbarem Umsatz aus Lieferungen und Leistungen und/oder Beschäftigten. In den hier veröffentlichten Tabellen bleiben rechtliche Einheiten ohne Umsatzsteuervoranmeldung und ohne Beschäftigte unberücksichtigt. Quellen zur Pflege des Unterneh­mensregisters sind zum einen Dateien aus Verwaltungsbereichen, wie die Bundesagentur für Ar­beit oder die Finanzbehörden, und zum anderen Angaben aus einzelnen Bereichsstatistiken, wie beispielsweise aus Erhe­bungen des Produzierenden Gewerbes, des Handels oder des Dienstleistungsbereichs. Das Unternehmensregister wird von den Statistischen Ämtern der Länder und dem Statistischen Bundesamt gemeinsam geführt. Das Register ermöglicht eigen­ständige Auswertungen und dient als wichtiges Ins­trument zur rationellen Unterstützung statistischer Erhebungen. Es trägt dadurch zur Entlastung der Wirtschaft bei.</a:t>
          </a:r>
        </a:p>
        <a:p>
          <a:endParaRPr lang="de-DE" sz="500">
            <a:latin typeface="+mn-lt"/>
            <a:cs typeface="Arial" pitchFamily="34" charset="0"/>
          </a:endParaRPr>
        </a:p>
        <a:p>
          <a:r>
            <a:rPr lang="de-DE" sz="950" b="1">
              <a:latin typeface="+mn-lt"/>
              <a:cs typeface="Arial" pitchFamily="34" charset="0"/>
            </a:rPr>
            <a:t>Rechtsgrundlagen</a:t>
          </a:r>
        </a:p>
        <a:p>
          <a:r>
            <a:rPr lang="de-DE" sz="950">
              <a:latin typeface="+mn-lt"/>
              <a:cs typeface="Arial" pitchFamily="34" charset="0"/>
            </a:rPr>
            <a:t>Auf Grundlage einer EU-Verordnung sind die Mitgliedsstaaten der Europäischen Union verpflichtet, bestimmte Informa­tionen in Unternehmensregistern zu erfassen. Neben der Nutzung von Angaben aus bestehenden Bereichsstatistiken wurde mit dem Statistikregistergesetz und dem Verwaltungsdatenverwendungsgestz in Deutschland die rechtliche Grund­lage für die statistische Nutzung von Verwaltungsdateien geschaffen. So erfolgt kontinuierlich die Übernahme von Informa­tionen aus Verwaltungs­dateien der </a:t>
          </a:r>
        </a:p>
        <a:p>
          <a:endParaRPr lang="de-DE" sz="500">
            <a:latin typeface="+mn-lt"/>
            <a:cs typeface="Arial" pitchFamily="34" charset="0"/>
          </a:endParaRPr>
        </a:p>
        <a:p>
          <a:r>
            <a:rPr lang="de-DE" sz="950">
              <a:solidFill>
                <a:schemeClr val="dk1"/>
              </a:solidFill>
              <a:effectLst/>
              <a:latin typeface="+mn-lt"/>
              <a:ea typeface="+mn-ea"/>
              <a:cs typeface="Arial" pitchFamily="34" charset="0"/>
            </a:rPr>
            <a:t>   - Bundesagentur für Arbeit,</a:t>
          </a:r>
        </a:p>
        <a:p>
          <a:r>
            <a:rPr lang="de-DE" sz="950">
              <a:solidFill>
                <a:schemeClr val="dk1"/>
              </a:solidFill>
              <a:effectLst/>
              <a:latin typeface="+mn-lt"/>
              <a:ea typeface="+mn-ea"/>
              <a:cs typeface="Arial" pitchFamily="34" charset="0"/>
            </a:rPr>
            <a:t>   - Finanzbehörden,</a:t>
          </a:r>
        </a:p>
        <a:p>
          <a:r>
            <a:rPr lang="de-DE" sz="950">
              <a:solidFill>
                <a:schemeClr val="dk1"/>
              </a:solidFill>
              <a:effectLst/>
              <a:latin typeface="+mn-lt"/>
              <a:ea typeface="+mn-ea"/>
              <a:cs typeface="Arial" pitchFamily="34" charset="0"/>
            </a:rPr>
            <a:t>   - Handwerkskammern und </a:t>
          </a:r>
        </a:p>
        <a:p>
          <a:r>
            <a:rPr lang="de-DE" sz="950">
              <a:solidFill>
                <a:schemeClr val="dk1"/>
              </a:solidFill>
              <a:effectLst/>
              <a:latin typeface="+mn-lt"/>
              <a:ea typeface="+mn-ea"/>
              <a:cs typeface="Arial" pitchFamily="34" charset="0"/>
            </a:rPr>
            <a:t>   - Industrie- und Handelskammern</a:t>
          </a:r>
        </a:p>
        <a:p>
          <a:endParaRPr lang="de-DE" sz="500">
            <a:solidFill>
              <a:schemeClr val="dk1"/>
            </a:solidFill>
            <a:effectLst/>
            <a:latin typeface="+mn-lt"/>
            <a:ea typeface="+mn-ea"/>
            <a:cs typeface="Arial" pitchFamily="34" charset="0"/>
          </a:endParaRPr>
        </a:p>
        <a:p>
          <a:pPr>
            <a:lnSpc>
              <a:spcPts val="900"/>
            </a:lnSpc>
          </a:pPr>
          <a:r>
            <a:rPr lang="de-DE" sz="950">
              <a:latin typeface="+mn-lt"/>
              <a:cs typeface="Arial" pitchFamily="34" charset="0"/>
            </a:rPr>
            <a:t>zur Pflege und Aktualisierung des Unternehmensregisters.</a:t>
          </a:r>
        </a:p>
        <a:p>
          <a:pPr>
            <a:lnSpc>
              <a:spcPts val="900"/>
            </a:lnSpc>
          </a:pPr>
          <a:endParaRPr lang="de-DE" sz="500">
            <a:latin typeface="+mn-lt"/>
            <a:cs typeface="Arial" pitchFamily="34" charset="0"/>
          </a:endParaRPr>
        </a:p>
        <a:p>
          <a:pPr>
            <a:lnSpc>
              <a:spcPts val="900"/>
            </a:lnSpc>
          </a:pPr>
          <a:r>
            <a:rPr lang="de-DE" sz="950">
              <a:solidFill>
                <a:schemeClr val="dk1"/>
              </a:solidFill>
              <a:effectLst/>
              <a:latin typeface="+mn-lt"/>
              <a:ea typeface="+mn-ea"/>
              <a:cs typeface="Arial" panose="020B0604020202020204" pitchFamily="34" charset="0"/>
            </a:rPr>
            <a:t>   - Verordnung (EG) Nr. 177/2008 des Europäischen Parlaments und des Rates vom 20  Februar 2008 zur Schaffung eines</a:t>
          </a:r>
        </a:p>
        <a:p>
          <a:r>
            <a:rPr lang="de-DE" sz="950">
              <a:solidFill>
                <a:schemeClr val="dk1"/>
              </a:solidFill>
              <a:effectLst/>
              <a:latin typeface="+mn-lt"/>
              <a:ea typeface="+mn-ea"/>
              <a:cs typeface="Arial" panose="020B0604020202020204" pitchFamily="34" charset="0"/>
            </a:rPr>
            <a:t>     gemeinsamen Rahmens für Unternehmensregister für statistische Zwecke und zur Aufhebung der Verordnung (EWG)</a:t>
          </a:r>
        </a:p>
        <a:p>
          <a:r>
            <a:rPr lang="de-DE" sz="950">
              <a:solidFill>
                <a:schemeClr val="dk1"/>
              </a:solidFill>
              <a:effectLst/>
              <a:latin typeface="+mn-lt"/>
              <a:ea typeface="+mn-ea"/>
              <a:cs typeface="Arial" panose="020B0604020202020204" pitchFamily="34" charset="0"/>
            </a:rPr>
            <a:t>     Nr. 2186/93 des Rates (ABI. EU Nr. L 61, S. 6)</a:t>
          </a:r>
        </a:p>
        <a:p>
          <a:r>
            <a:rPr lang="de-DE" sz="950">
              <a:solidFill>
                <a:schemeClr val="dk1"/>
              </a:solidFill>
              <a:effectLst/>
              <a:latin typeface="+mn-lt"/>
              <a:ea typeface="+mn-ea"/>
              <a:cs typeface="Arial" panose="020B0604020202020204" pitchFamily="34" charset="0"/>
            </a:rPr>
            <a:t>   - Gesetz über den Aufbau und die Führung eines Statistikregisters (Statistikregistergesetz - StatRegG) vom 16. Juni 1998</a:t>
          </a:r>
        </a:p>
        <a:p>
          <a:r>
            <a:rPr lang="de-DE" sz="950">
              <a:solidFill>
                <a:schemeClr val="dk1"/>
              </a:solidFill>
              <a:effectLst/>
              <a:latin typeface="+mn-lt"/>
              <a:ea typeface="+mn-ea"/>
              <a:cs typeface="Arial" panose="020B0604020202020204" pitchFamily="34" charset="0"/>
            </a:rPr>
            <a:t>     (BGBl. I S. 1300) in der jeweils gültigen Fassung </a:t>
          </a:r>
        </a:p>
        <a:p>
          <a:r>
            <a:rPr lang="de-DE" sz="950">
              <a:solidFill>
                <a:schemeClr val="dk1"/>
              </a:solidFill>
              <a:effectLst/>
              <a:latin typeface="+mn-lt"/>
              <a:ea typeface="+mn-ea"/>
              <a:cs typeface="Arial" panose="020B0604020202020204" pitchFamily="34" charset="0"/>
            </a:rPr>
            <a:t>   - Bundesstatistikgesetz (BStatG) vom 22. Januar 1987 (BGBl. I S. 462, 565) in der jeweils gültigen Fassung</a:t>
          </a:r>
        </a:p>
        <a:p>
          <a:r>
            <a:rPr lang="de-DE" sz="950">
              <a:solidFill>
                <a:schemeClr val="dk1"/>
              </a:solidFill>
              <a:effectLst/>
              <a:latin typeface="+mn-lt"/>
              <a:ea typeface="+mn-ea"/>
              <a:cs typeface="Arial" panose="020B0604020202020204" pitchFamily="34" charset="0"/>
            </a:rPr>
            <a:t>   - Gesetz über die Verwendung von Verwaltungsdaten für Zwecke der Wirtschaftsstatistiken (Verwaltungsdatenverwen-</a:t>
          </a:r>
        </a:p>
        <a:p>
          <a:r>
            <a:rPr lang="de-DE" sz="950">
              <a:solidFill>
                <a:schemeClr val="dk1"/>
              </a:solidFill>
              <a:effectLst/>
              <a:latin typeface="+mn-lt"/>
              <a:ea typeface="+mn-ea"/>
              <a:cs typeface="Arial" panose="020B0604020202020204" pitchFamily="34" charset="0"/>
            </a:rPr>
            <a:t>     dungsgesetz VwDVG) vom 4. November 2010 (BGBl. I S. 1480) in der jeweils gültigen Fassung</a:t>
          </a:r>
        </a:p>
        <a:p>
          <a:r>
            <a:rPr lang="de-DE" sz="950">
              <a:solidFill>
                <a:schemeClr val="dk1"/>
              </a:solidFill>
              <a:effectLst/>
              <a:latin typeface="+mn-lt"/>
              <a:ea typeface="+mn-ea"/>
              <a:cs typeface="Arial" panose="020B0604020202020204" pitchFamily="34" charset="0"/>
            </a:rPr>
            <a:t>   - Verordnung (EWG) Nr. 696/93 des Rates vom 15. März 1993 betreffend die statistischen Einheiten für die</a:t>
          </a:r>
          <a:r>
            <a:rPr lang="de-DE" sz="950" baseline="0">
              <a:solidFill>
                <a:schemeClr val="dk1"/>
              </a:solidFill>
              <a:effectLst/>
              <a:latin typeface="+mn-lt"/>
              <a:ea typeface="+mn-ea"/>
              <a:cs typeface="Arial" panose="020B0604020202020204" pitchFamily="34" charset="0"/>
            </a:rPr>
            <a:t> Beobachtung</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und Analyse der Wirtschaft in der Gemeinschaft (ABl. L76 vom 30.03.1993, S.1)</a:t>
          </a:r>
        </a:p>
        <a:p>
          <a:endParaRPr lang="de-DE" sz="500">
            <a:solidFill>
              <a:schemeClr val="dk1"/>
            </a:solidFill>
            <a:effectLst/>
            <a:latin typeface="+mn-lt"/>
            <a:ea typeface="+mn-ea"/>
            <a:cs typeface="Arial" panose="020B0604020202020204" pitchFamily="34" charset="0"/>
          </a:endParaRPr>
        </a:p>
        <a:p>
          <a:pPr>
            <a:lnSpc>
              <a:spcPts val="600"/>
            </a:lnSpc>
          </a:pPr>
          <a:endParaRPr lang="de-DE" sz="950" b="1">
            <a:latin typeface="+mn-lt"/>
            <a:cs typeface="Arial" pitchFamily="34" charset="0"/>
          </a:endParaRPr>
        </a:p>
        <a:p>
          <a:pPr>
            <a:lnSpc>
              <a:spcPts val="600"/>
            </a:lnSpc>
          </a:pPr>
          <a:r>
            <a:rPr lang="de-DE" sz="950" b="1">
              <a:latin typeface="+mn-lt"/>
              <a:cs typeface="Arial" pitchFamily="34" charset="0"/>
            </a:rPr>
            <a:t>Geheimhaltung und Datenschutz</a:t>
          </a:r>
        </a:p>
        <a:p>
          <a:r>
            <a:rPr lang="de-DE" sz="950">
              <a:solidFill>
                <a:schemeClr val="dk1"/>
              </a:solidFill>
              <a:effectLst/>
              <a:latin typeface="+mn-lt"/>
              <a:ea typeface="+mn-ea"/>
              <a:cs typeface="Arial" panose="020B0604020202020204" pitchFamily="34" charset="0"/>
            </a:rPr>
            <a:t>Die Einzelangaben werden nach § 16 BStatG grundsätzlich geheim gehalten. Die Pflicht zur Geheimhaltung besteht auch für Personen, die Empfänger von Einzelangaben sind. Nur in ausdrücklich gesetzlich geregelten Ausnahmefällen dürfen Einzelangaben übermittelt werden. </a:t>
          </a:r>
        </a:p>
        <a:p>
          <a:r>
            <a:rPr lang="de-DE" sz="950">
              <a:solidFill>
                <a:schemeClr val="dk1"/>
              </a:solidFill>
              <a:effectLst/>
              <a:latin typeface="+mn-lt"/>
              <a:ea typeface="+mn-ea"/>
              <a:cs typeface="Arial" panose="020B0604020202020204" pitchFamily="34" charset="0"/>
            </a:rPr>
            <a:t>In den Tabellen werden Ergebnisse geheim gehalten, deren Veröffentlichung das Statistikgeheimnis verletzen würde (primäre Geheimhaltung). Um sicherzustellen, dass durch Differenzrechnung die unterdrückten Ergebnisse nicht errechnet werden können, müssen weitere Tabellenfelder gesperrt werden (sekundäre Geheimhaltung).</a:t>
          </a:r>
          <a:endParaRPr lang="de-DE" sz="950">
            <a:latin typeface="+mn-lt"/>
            <a:cs typeface="Arial" pitchFamily="34" charset="0"/>
          </a:endParaRPr>
        </a:p>
      </xdr:txBody>
    </xdr:sp>
    <xdr:clientData/>
  </xdr:twoCellAnchor>
  <xdr:twoCellAnchor>
    <xdr:from>
      <xdr:col>0</xdr:col>
      <xdr:colOff>0</xdr:colOff>
      <xdr:row>43</xdr:row>
      <xdr:rowOff>366569</xdr:rowOff>
    </xdr:from>
    <xdr:to>
      <xdr:col>0</xdr:col>
      <xdr:colOff>6120000</xdr:colOff>
      <xdr:row>64</xdr:row>
      <xdr:rowOff>102053</xdr:rowOff>
    </xdr:to>
    <xdr:sp macro="" textlink="">
      <xdr:nvSpPr>
        <xdr:cNvPr id="3" name="Textfeld 2"/>
        <xdr:cNvSpPr txBox="1"/>
      </xdr:nvSpPr>
      <xdr:spPr>
        <a:xfrm>
          <a:off x="0" y="6959230"/>
          <a:ext cx="6120000" cy="2973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lang="de-DE" sz="950" b="1">
              <a:solidFill>
                <a:sysClr val="windowText" lastClr="000000"/>
              </a:solidFill>
              <a:effectLst/>
              <a:latin typeface="+mn-lt"/>
              <a:ea typeface="+mn-ea"/>
              <a:cs typeface="Arial" pitchFamily="34" charset="0"/>
            </a:rPr>
            <a:t>Unternehmen</a:t>
          </a:r>
        </a:p>
        <a:p>
          <a:r>
            <a:rPr lang="de-DE" sz="950" b="0">
              <a:solidFill>
                <a:sysClr val="windowText" lastClr="000000"/>
              </a:solidFill>
              <a:effectLst/>
              <a:latin typeface="+mn-lt"/>
              <a:ea typeface="+mn-ea"/>
              <a:cs typeface="Arial" pitchFamily="34" charset="0"/>
            </a:rPr>
            <a:t>Ein Unternehmen wird nach der EU-Einheitenverordnung (EU-Verordnung 696/93) als kleinste Kombination rechtlicher Einheiten, die eine organisatorische Einheit zur Erzeugung von Waren und Dienstleistungen bildet und insbesondere in Bezug auf die Verwendung der ihr zufließenden laufenden Mittel über eine gewisse Entscheidungsfreiheit verfügt, definiert. Ein Unternehmen übt eine Tätigkeit oder mehrere Tätigkeiten an einem oder an mehreren Standorten aus. Ein Unternehmen kann einer einzigen rechtlichen Einheit entsprechen oder aus mehreren rechtlichen Einheiten betehen.</a:t>
          </a:r>
        </a:p>
        <a:p>
          <a:endParaRPr lang="de-DE" sz="500" b="1">
            <a:solidFill>
              <a:sysClr val="windowText" lastClr="000000"/>
            </a:solidFill>
            <a:effectLst/>
            <a:latin typeface="+mn-lt"/>
            <a:ea typeface="+mn-ea"/>
            <a:cs typeface="Arial" pitchFamily="34" charset="0"/>
          </a:endParaRPr>
        </a:p>
        <a:p>
          <a:r>
            <a:rPr lang="de-DE" sz="950" b="1">
              <a:solidFill>
                <a:sysClr val="windowText" lastClr="000000"/>
              </a:solidFill>
              <a:effectLst/>
              <a:latin typeface="+mn-lt"/>
              <a:ea typeface="+mn-ea"/>
              <a:cs typeface="Arial" pitchFamily="34" charset="0"/>
            </a:rPr>
            <a:t>Rechtliche Einheit</a:t>
          </a:r>
          <a:endParaRPr lang="de-DE" sz="95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Eine rechtliche Einheit wird in der amtlichen Statistik als kleinste rechtlich selbständige Einheit definiert, die aus handels- bzw. steuerrechtlichen Gründen Bücher führt und eine jährliche Feststellung des Vermögensbestandes bzw. des Erfolgs der wirtschaftlichen Tätigkeit vornehmen muss. Die rechtliche Einheit umfasst alle zugehörigen Niederlassungen. Auch frei­beruflich Tätige werden als eigenständige rechtliche Einheit registriert.</a:t>
          </a:r>
        </a:p>
        <a:p>
          <a:r>
            <a:rPr lang="de-DE" sz="500">
              <a:solidFill>
                <a:sysClr val="windowText" lastClr="000000"/>
              </a:solidFill>
              <a:effectLst/>
              <a:latin typeface="+mn-lt"/>
              <a:ea typeface="+mn-ea"/>
              <a:cs typeface="Arial" pitchFamily="34" charset="0"/>
            </a:rPr>
            <a:t> </a:t>
          </a:r>
        </a:p>
        <a:p>
          <a:r>
            <a:rPr lang="de-DE" sz="950" b="1">
              <a:solidFill>
                <a:sysClr val="windowText" lastClr="000000"/>
              </a:solidFill>
              <a:effectLst/>
              <a:latin typeface="+mn-lt"/>
              <a:ea typeface="+mn-ea"/>
              <a:cs typeface="Arial" pitchFamily="34" charset="0"/>
            </a:rPr>
            <a:t>Niederlassung</a:t>
          </a:r>
          <a:endParaRPr lang="de-DE" sz="950">
            <a:solidFill>
              <a:sysClr val="windowText" lastClr="000000"/>
            </a:solidFill>
            <a:effectLst/>
            <a:latin typeface="+mn-lt"/>
            <a:ea typeface="+mn-ea"/>
            <a:cs typeface="Arial" pitchFamily="34" charset="0"/>
          </a:endParaRPr>
        </a:p>
        <a:p>
          <a:r>
            <a:rPr lang="de-DE" sz="950" b="0" i="0" u="none" strike="noStrike" baseline="0" smtClean="0">
              <a:solidFill>
                <a:schemeClr val="dk1"/>
              </a:solidFill>
              <a:latin typeface="+mn-lt"/>
              <a:ea typeface="+mn-ea"/>
              <a:cs typeface="Arial" panose="020B0604020202020204" pitchFamily="34" charset="0"/>
            </a:rPr>
            <a:t>Eine Niederlassung ist eine örtlich abgegrenzte Einheit, die einer </a:t>
          </a:r>
          <a:r>
            <a:rPr lang="de-DE" sz="950" b="0" i="0" u="none" strike="noStrike" baseline="0" smtClean="0">
              <a:solidFill>
                <a:sysClr val="windowText" lastClr="000000"/>
              </a:solidFill>
              <a:latin typeface="+mn-lt"/>
              <a:ea typeface="+mn-ea"/>
              <a:cs typeface="Arial" panose="020B0604020202020204" pitchFamily="34" charset="0"/>
            </a:rPr>
            <a:t>r</a:t>
          </a:r>
          <a:r>
            <a:rPr lang="de-DE" sz="950" b="0" i="0" u="none" strike="noStrike" baseline="0" smtClean="0">
              <a:solidFill>
                <a:schemeClr val="dk1"/>
              </a:solidFill>
              <a:latin typeface="+mn-lt"/>
              <a:ea typeface="+mn-ea"/>
              <a:cs typeface="Arial" panose="020B0604020202020204" pitchFamily="34" charset="0"/>
            </a:rPr>
            <a:t>echtlichen Einheit zugeordnet ist. Zur Niederlassung gehören auch örtlich und organisatorisch angegliederte Teile.</a:t>
          </a:r>
        </a:p>
        <a:p>
          <a:r>
            <a:rPr lang="de-DE" sz="500" b="0" i="0" u="none" strike="noStrike" baseline="0" smtClean="0">
              <a:solidFill>
                <a:schemeClr val="dk1"/>
              </a:solidFill>
              <a:latin typeface="+mn-lt"/>
              <a:ea typeface="+mn-ea"/>
              <a:cs typeface="Arial" panose="020B0604020202020204" pitchFamily="34" charset="0"/>
            </a:rPr>
            <a:t> </a:t>
          </a:r>
          <a:r>
            <a:rPr lang="de-DE" sz="500">
              <a:solidFill>
                <a:sysClr val="windowText" lastClr="000000"/>
              </a:solidFill>
              <a:effectLst/>
              <a:latin typeface="+mn-lt"/>
              <a:ea typeface="+mn-ea"/>
              <a:cs typeface="Arial" pitchFamily="34" charset="0"/>
            </a:rPr>
            <a:t> </a:t>
          </a:r>
        </a:p>
        <a:p>
          <a:r>
            <a:rPr lang="de-DE" sz="950" b="1">
              <a:solidFill>
                <a:schemeClr val="dk1"/>
              </a:solidFill>
              <a:effectLst/>
              <a:latin typeface="+mn-lt"/>
              <a:ea typeface="+mn-ea"/>
              <a:cs typeface="Arial" panose="020B0604020202020204" pitchFamily="34" charset="0"/>
            </a:rPr>
            <a:t>Abhängig Beschäftige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abhängig Beschäftigten umfassen die sozialversicherungspflichtig Beschäftigten und die ausschließlich geringfügig entlohnt Beschäftigten. Kurzfristig Beschäftigte werden nicht nachgewiesen.</a:t>
          </a:r>
          <a:endParaRPr lang="de-DE" sz="950">
            <a:solidFill>
              <a:sysClr val="windowText" lastClr="000000"/>
            </a:solidFill>
            <a:effectLst/>
            <a:latin typeface="+mn-lt"/>
            <a:ea typeface="+mn-ea"/>
            <a:cs typeface="Arial" pitchFamily="34" charset="0"/>
          </a:endParaRPr>
        </a:p>
        <a:p>
          <a:endParaRPr lang="de-DE" sz="950">
            <a:solidFill>
              <a:sysClr val="windowText" lastClr="000000"/>
            </a:solidFill>
            <a:effectLst/>
            <a:latin typeface="+mn-lt"/>
            <a:ea typeface="+mn-ea"/>
            <a:cs typeface="Arial" pitchFamily="34" charset="0"/>
          </a:endParaRPr>
        </a:p>
      </xdr:txBody>
    </xdr:sp>
    <xdr:clientData/>
  </xdr:twoCellAnchor>
  <xdr:twoCellAnchor>
    <xdr:from>
      <xdr:col>0</xdr:col>
      <xdr:colOff>4897</xdr:colOff>
      <xdr:row>65</xdr:row>
      <xdr:rowOff>5966</xdr:rowOff>
    </xdr:from>
    <xdr:to>
      <xdr:col>0</xdr:col>
      <xdr:colOff>6124897</xdr:colOff>
      <xdr:row>91</xdr:row>
      <xdr:rowOff>47625</xdr:rowOff>
    </xdr:to>
    <xdr:sp macro="" textlink="">
      <xdr:nvSpPr>
        <xdr:cNvPr id="4" name="Textfeld 3"/>
        <xdr:cNvSpPr txBox="1"/>
      </xdr:nvSpPr>
      <xdr:spPr>
        <a:xfrm>
          <a:off x="4897" y="9830323"/>
          <a:ext cx="6120000" cy="37904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Geringfügig entlohnt Beschäftigte</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Eine geringfügig entlohnte Beschäftigung nach § 8 Absatz 1 Nummer 1 SGB IV liegt vor, wenn das Arbeitsentgelt aus dieser Be­schäftigung (§ 14 SGB IV) regelmäßig im Monat 450,- Euro nicht überschreitet. Geringfügig entlohnt Beschäftigte im Nebenjob sind bei Auswertungen aus dem Unternehmensregister nicht enthalten.</a:t>
          </a:r>
          <a:endParaRPr lang="de-DE" sz="950">
            <a:effectLst/>
            <a:latin typeface="+mn-lt"/>
            <a:cs typeface="Arial" panose="020B0604020202020204" pitchFamily="34" charset="0"/>
          </a:endParaRPr>
        </a:p>
        <a:p>
          <a:pPr eaLnBrk="1" fontAlgn="auto" latinLnBrk="0" hangingPunct="1"/>
          <a:r>
            <a:rPr lang="de-DE" sz="950" b="0" i="0" baseline="0">
              <a:solidFill>
                <a:schemeClr val="dk1"/>
              </a:solidFill>
              <a:effectLst/>
              <a:latin typeface="+mn-lt"/>
              <a:ea typeface="+mn-ea"/>
              <a:cs typeface="Arial" panose="020B0604020202020204" pitchFamily="34" charset="0"/>
            </a:rPr>
            <a:t>Angaben über Niederlassungen mit geringfügig entlohnt Beschäftigten werden von der Bundesagentur für Arbeit aus dem Kontext der Beschäftigtenstatistik übermittelt.</a:t>
          </a:r>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endParaRPr lang="de-DE" sz="950" b="1">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anose="020B0604020202020204" pitchFamily="34" charset="0"/>
            </a:rPr>
            <a:t>Sozialversicherungspflichtig 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den sozialversicherungspflichtig Beschäftigten zählen alle Arbeitnehmer einschließlich der Auszubildenden, die kranken-, renten-, pflegeversicherungspflichtig und/oder beitragspflichtig nach dem Recht der Arbeitsförderung sind oder für die von den Arbeitgebern Beitragsanteile nach dem Recht der Arbeitsförderung zu entrichten sind. Angaben über Betriebe mit sozialver­sicherungspflichtig Beschäftigten werden von der Bundesagentur für Arbeit aus dem Kontext der Beschäftigtenstatistik über­mittelt.</a:t>
          </a:r>
          <a:endParaRPr lang="de-DE" sz="950">
            <a:effectLst/>
            <a:latin typeface="+mn-lt"/>
            <a:cs typeface="Arial" panose="020B0604020202020204" pitchFamily="34" charset="0"/>
          </a:endParaRPr>
        </a:p>
        <a:p>
          <a:endParaRPr lang="de-DE" sz="950" b="1">
            <a:solidFill>
              <a:schemeClr val="dk1"/>
            </a:solidFill>
            <a:effectLst/>
            <a:latin typeface="+mn-lt"/>
            <a:ea typeface="+mn-ea"/>
            <a:cs typeface="Arial" panose="020B0604020202020204" pitchFamily="34" charset="0"/>
          </a:endParaRPr>
        </a:p>
        <a:p>
          <a:r>
            <a:rPr lang="de-DE" sz="950" b="1">
              <a:solidFill>
                <a:schemeClr val="dk1"/>
              </a:solidFill>
              <a:effectLst/>
              <a:latin typeface="+mn-lt"/>
              <a:ea typeface="+mn-ea"/>
              <a:cs typeface="Arial" panose="020B0604020202020204" pitchFamily="34" charset="0"/>
            </a:rPr>
            <a:t>Steuerbarer 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steuerbare Umsatz im Unternehmensregister umfasst die Lieferungen und Leistungen der rechtlichen Einheit.</a:t>
          </a:r>
        </a:p>
        <a:p>
          <a:r>
            <a:rPr lang="de-DE" sz="950">
              <a:solidFill>
                <a:sysClr val="windowText" lastClr="000000"/>
              </a:solidFill>
              <a:effectLst/>
              <a:latin typeface="+mn-lt"/>
              <a:ea typeface="+mn-ea"/>
              <a:cs typeface="Arial" pitchFamily="34" charset="0"/>
            </a:rPr>
            <a:t>Informationen über rechtliche Einheiten mit steuerbarem Umsatz aus Lieferungen und Leistungen werden von den Finanz­behörden zusammen mit den Angaben zur Umsatzsteuerstatistik übersandt. In dieser Veröffentlichung sind alle umsatz­steuerpflichtigen rechtlichen Einheiten enthalten, die im jeweiligen Berichtsjahr Umsatzsteuer-Voranmeldungen in Deutschland abgegeben haben und deren Jahresumsatz im Berichtsjahr mindestens </a:t>
          </a:r>
          <a:r>
            <a:rPr lang="de-DE" sz="950" baseline="0">
              <a:solidFill>
                <a:sysClr val="windowText" lastClr="000000"/>
              </a:solidFill>
              <a:effectLst/>
              <a:latin typeface="+mn-lt"/>
              <a:ea typeface="+mn-ea"/>
              <a:cs typeface="Arial" panose="020B0604020202020204" pitchFamily="34" charset="0"/>
            </a:rPr>
            <a:t> </a:t>
          </a:r>
          <a:r>
            <a:rPr lang="de-DE" sz="950">
              <a:solidFill>
                <a:sysClr val="windowText" lastClr="000000"/>
              </a:solidFill>
              <a:effectLst/>
              <a:latin typeface="+mn-lt"/>
              <a:ea typeface="+mn-ea"/>
              <a:cs typeface="Arial" pitchFamily="34" charset="0"/>
            </a:rPr>
            <a:t>22 000 EUR beträgt.</a:t>
          </a:r>
        </a:p>
        <a:p>
          <a:r>
            <a:rPr lang="de-DE" sz="950">
              <a:solidFill>
                <a:sysClr val="windowText" lastClr="000000"/>
              </a:solidFill>
              <a:effectLst/>
              <a:latin typeface="+mn-lt"/>
              <a:ea typeface="+mn-ea"/>
              <a:cs typeface="Arial" pitchFamily="34" charset="0"/>
            </a:rPr>
            <a:t>Die Umsatzangaben beinhalten die geschätzten Organschaftsumsätze.</a:t>
          </a:r>
          <a:endParaRPr lang="de-DE" sz="950">
            <a:solidFill>
              <a:sysClr val="windowText" lastClr="000000"/>
            </a:solidFill>
            <a:effectLst/>
            <a:latin typeface="+mn-lt"/>
            <a:cs typeface="Arial" panose="020B0604020202020204" pitchFamily="34" charset="0"/>
          </a:endParaRPr>
        </a:p>
        <a:p>
          <a:endParaRPr lang="de-DE" sz="950" b="1">
            <a:solidFill>
              <a:sysClr val="windowText" lastClr="000000"/>
            </a:solidFill>
            <a:effectLst/>
            <a:latin typeface="+mn-lt"/>
            <a:ea typeface="+mn-ea"/>
            <a:cs typeface="Arial" pitchFamily="34" charset="0"/>
          </a:endParaRPr>
        </a:p>
        <a:p>
          <a:r>
            <a:rPr lang="de-DE" sz="950" b="1">
              <a:solidFill>
                <a:sysClr val="windowText" lastClr="000000"/>
              </a:solidFill>
              <a:effectLst/>
              <a:latin typeface="+mn-lt"/>
              <a:ea typeface="+mn-ea"/>
              <a:cs typeface="Arial" pitchFamily="34" charset="0"/>
            </a:rPr>
            <a:t>Wirtschaftssystematische Zuordnung</a:t>
          </a:r>
          <a:endParaRPr lang="de-DE" sz="95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Die wirtschaftssystematische Einordnung von rechtlichen Einheiten und Niederlassungen des Unternehmensregisters basiert auf der Klassifikation der Wirtschaftszweige, Ausgabe 2008 (WZ 2008).</a:t>
          </a:r>
        </a:p>
      </xdr:txBody>
    </xdr:sp>
    <xdr:clientData/>
  </xdr:twoCellAnchor>
  <xdr:twoCellAnchor>
    <xdr:from>
      <xdr:col>0</xdr:col>
      <xdr:colOff>0</xdr:colOff>
      <xdr:row>93</xdr:row>
      <xdr:rowOff>13608</xdr:rowOff>
    </xdr:from>
    <xdr:to>
      <xdr:col>0</xdr:col>
      <xdr:colOff>6120000</xdr:colOff>
      <xdr:row>127</xdr:row>
      <xdr:rowOff>61232</xdr:rowOff>
    </xdr:to>
    <xdr:sp macro="" textlink="">
      <xdr:nvSpPr>
        <xdr:cNvPr id="5" name="Textfeld 4"/>
        <xdr:cNvSpPr txBox="1"/>
      </xdr:nvSpPr>
      <xdr:spPr>
        <a:xfrm>
          <a:off x="0" y="14083394"/>
          <a:ext cx="6120000" cy="4905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ysClr val="windowText" lastClr="000000"/>
              </a:solidFill>
              <a:effectLst/>
              <a:latin typeface="+mn-lt"/>
              <a:ea typeface="+mn-ea"/>
              <a:cs typeface="Arial" pitchFamily="34" charset="0"/>
            </a:rPr>
            <a:t>Aktualität und Pünktlichkeit</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Die Zeitdifferenz zwischen dem Berichtszeitpunkt und dem Zeitpunkt, zu dem Daten aus dem Unternehmensregister planmäßig für die Nutzer verfügbar werden, nimmt Bezug auf das Kriterium der Aktualität und Pünktlichkeit. Die Angaben aus dem Unter­nehmensregister zum Berichtsjahr 2021 wurden bis Ende September 2022 kontinuierlich verbessert, so dass für eine Veröffent­lichung ein Datenabzug am 30.09.2022 aus dem Unternehmensregister erfolgte.</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 </a:t>
          </a:r>
          <a:endParaRPr lang="de-DE" sz="950">
            <a:solidFill>
              <a:sysClr val="windowText" lastClr="000000"/>
            </a:solidFill>
            <a:effectLst/>
            <a:latin typeface="+mn-lt"/>
            <a:cs typeface="Arial" pitchFamily="34" charset="0"/>
          </a:endParaRPr>
        </a:p>
        <a:p>
          <a:r>
            <a:rPr lang="de-DE" sz="950" b="1">
              <a:solidFill>
                <a:sysClr val="windowText" lastClr="000000"/>
              </a:solidFill>
              <a:effectLst/>
              <a:latin typeface="+mn-lt"/>
              <a:ea typeface="+mn-ea"/>
              <a:cs typeface="Arial" pitchFamily="34" charset="0"/>
            </a:rPr>
            <a:t>Genauigkeit</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Daten aus dem Unternehmensregister stimmen im Allgemeinen nicht exakt mit den aus statistischen Erhebungen ge­wonnenen Werten zu den Einheiten und Merkmalen überein. Die Qualität der im Register abgelegten Angaben wird größtenteils von der Datenlage in den Verwaltungen bestimmt. Mit Hilfe der Zusammenführung von Daten aus ver­schiedenen Quellen und der kombinierten Plausibilisierung wird die Qualität der Angaben im Unternehmensregister insgesamt verbessert. Zusätzlich werden die Daten des Registers einer Revision unterzogen, wenn diese durch Rückflüsse von Informationen aus laufenden Erhebungen aktualisiert werden. Insofern trägt das Unternehmensregister dem Anspruch einer bestmöglichen Genauigkeit im Hinblick auf statistische Erhebungen Rechnung.</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 </a:t>
          </a:r>
          <a:endParaRPr lang="de-DE" sz="950">
            <a:solidFill>
              <a:sysClr val="windowText" lastClr="000000"/>
            </a:solidFill>
            <a:effectLst/>
            <a:latin typeface="+mn-lt"/>
            <a:cs typeface="Arial" pitchFamily="34" charset="0"/>
          </a:endParaRPr>
        </a:p>
        <a:p>
          <a:r>
            <a:rPr lang="de-DE" sz="950" b="1">
              <a:solidFill>
                <a:sysClr val="windowText" lastClr="000000"/>
              </a:solidFill>
              <a:effectLst/>
              <a:latin typeface="+mn-lt"/>
              <a:ea typeface="+mn-ea"/>
              <a:cs typeface="Arial" pitchFamily="34" charset="0"/>
            </a:rPr>
            <a:t>Ergebnisse</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Aus dem Unternehmensregister werden Tabellen zu rechtlichen Einheiten und Niederlassungen erstellt. Dabei werden Ergeb­nisse nahezu über alle Wirtschaftszweige hinweg ausgewiesen. Land- und Forstwirtschaft, Fischerei (Abschnitt A der WZ 2008) sowie Öffentliche Verwaltungen, Verteidigung; Sozialversicherung (Abschnitt O der WZ 2008) sind derzeit ausgenommen.</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 </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Besonderheiten bei der Veröffentlichung von Daten zu rechtlichen Einheiten (Tabellen der rechtlichen Einheiten):</a:t>
          </a:r>
        </a:p>
        <a:p>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   - Bei rechtlichen Einheiten mit mehreren Niederlassungen entspricht die Wirtschaftszweigzuordnung dem Schwerpunkt</a:t>
          </a:r>
        </a:p>
        <a:p>
          <a:r>
            <a:rPr lang="de-DE" sz="950">
              <a:solidFill>
                <a:sysClr val="windowText" lastClr="000000"/>
              </a:solidFill>
              <a:effectLst/>
              <a:latin typeface="+mn-lt"/>
              <a:ea typeface="+mn-ea"/>
              <a:cs typeface="Arial" pitchFamily="34" charset="0"/>
            </a:rPr>
            <a:t>     der rechtlichen Einheit.     </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   - Die Anzahl der abhängig Beschäftigten der zugehörigen Niederlassungen wird bei der rechtlichen Einheit summiert.</a:t>
          </a:r>
          <a:br>
            <a:rPr lang="de-DE" sz="950">
              <a:solidFill>
                <a:sysClr val="windowText" lastClr="000000"/>
              </a:solidFill>
              <a:effectLst/>
              <a:latin typeface="+mn-lt"/>
              <a:ea typeface="+mn-ea"/>
              <a:cs typeface="Arial" pitchFamily="34" charset="0"/>
            </a:rPr>
          </a:br>
          <a:endParaRPr lang="de-DE" sz="95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Besonderheit bei der Veröffentlichung von Daten zu Niederlassungen (Tabellen der Niederlassungen):</a:t>
          </a:r>
        </a:p>
        <a:p>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   - Es werden auch rechtliche Einheiten ertfasst, die keine abhängig Beschäftigten haben, jedoch über steuerbare Umsätze</a:t>
          </a:r>
        </a:p>
        <a:p>
          <a:r>
            <a:rPr lang="de-DE" sz="950">
              <a:solidFill>
                <a:sysClr val="windowText" lastClr="000000"/>
              </a:solidFill>
              <a:effectLst/>
              <a:latin typeface="+mn-lt"/>
              <a:ea typeface="+mn-ea"/>
              <a:cs typeface="Arial" pitchFamily="34" charset="0"/>
            </a:rPr>
            <a:t>     aus Lieferungen und Leistungen für das Berichtsjahr der zuletzt verarbeiteten Verwaltungsdatenlieferung (hier 2021) </a:t>
          </a:r>
        </a:p>
        <a:p>
          <a:r>
            <a:rPr lang="de-DE" sz="950">
              <a:solidFill>
                <a:sysClr val="windowText" lastClr="000000"/>
              </a:solidFill>
              <a:effectLst/>
              <a:latin typeface="+mn-lt"/>
              <a:ea typeface="+mn-ea"/>
              <a:cs typeface="Arial" pitchFamily="34" charset="0"/>
            </a:rPr>
            <a:t>     verfügen.</a:t>
          </a:r>
        </a:p>
        <a:p>
          <a:endParaRPr lang="de-DE" sz="950">
            <a:solidFill>
              <a:sysClr val="windowText" lastClr="000000"/>
            </a:solidFill>
            <a:effectLst/>
            <a:latin typeface="+mn-lt"/>
            <a:cs typeface="Arial" pitchFamily="34" charset="0"/>
          </a:endParaRPr>
        </a:p>
      </xdr:txBody>
    </xdr:sp>
    <xdr:clientData/>
  </xdr:twoCellAnchor>
  <xdr:twoCellAnchor>
    <xdr:from>
      <xdr:col>0</xdr:col>
      <xdr:colOff>4898</xdr:colOff>
      <xdr:row>129</xdr:row>
      <xdr:rowOff>23209</xdr:rowOff>
    </xdr:from>
    <xdr:to>
      <xdr:col>0</xdr:col>
      <xdr:colOff>6124898</xdr:colOff>
      <xdr:row>192</xdr:row>
      <xdr:rowOff>61232</xdr:rowOff>
    </xdr:to>
    <xdr:sp macro="" textlink="">
      <xdr:nvSpPr>
        <xdr:cNvPr id="6" name="Textfeld 5"/>
        <xdr:cNvSpPr txBox="1"/>
      </xdr:nvSpPr>
      <xdr:spPr>
        <a:xfrm>
          <a:off x="4898" y="19529048"/>
          <a:ext cx="6120000" cy="9039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Auswertung des Unternehmensregisters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der Auswertung des Unternehmensregisters werden alle rechtlichen Einheiten einbezogen, die im Berichtsjahr der zuletzt verarbeiteten Verwaltungsdatenlieferung (hier 2021) bei  steuerbaren Umsatz aus Lieferungen und Leistungen und/oder  bei den  Beschäftigten jeweils bestimmte Relevanzschwellen übersteigen,  unabhängig davon, ob sie zu einem bestimmten späteren Stand des Unternehmensregisters (hier 30.09.2022) noch wirtschaftlich tätig waren oder nicht. Entsprechendes gilt für Niederlassungen: es werden alle Niederlassungen ausgewertet, die im Berichtsjahr 2021 über Beschäftigte </a:t>
          </a:r>
          <a:r>
            <a:rPr lang="de-DE" sz="950" b="0">
              <a:solidFill>
                <a:schemeClr val="dk1"/>
              </a:solidFill>
              <a:effectLst/>
              <a:latin typeface="+mn-lt"/>
              <a:ea typeface="+mn-ea"/>
              <a:cs typeface="Arial" panose="020B0604020202020204" pitchFamily="34" charset="0"/>
            </a:rPr>
            <a:t>verfügten oder die einzige Niederlassung einer auswertungsrelevanten rechtlichen Einheit sind.</a:t>
          </a:r>
          <a:endParaRPr lang="de-DE" sz="950">
            <a:solidFill>
              <a:sysClr val="windowText" lastClr="000000"/>
            </a:solidFill>
            <a:effectLst/>
            <a:latin typeface="+mn-lt"/>
            <a:ea typeface="+mn-ea"/>
            <a:cs typeface="Arial" pitchFamily="34" charset="0"/>
          </a:endParaRPr>
        </a:p>
        <a:p>
          <a:endParaRPr lang="de-DE" sz="95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Dieses Auswertungskonzept zielt auf eine Darstellung des Gesamtbestandes an rechtlichen Einheiten und Niederlassungen in ähnlicher Form wie dies bislang klassisch durch Großzählungen erreicht wurde. Der Gesamtbestand an Wirtschafts­einheiten bezieht sich nicht auf den Auswertungsstichtag (hier zum 30.09.2022). Basis sind vielmehr die zuletzt im Unternehmensregister verarbeiteten Verwaltungsdaten (hier zum Berichtsjahr 2021). Es ist zu berücksichtigen, dass durch Registerpflegearbeiten zum Teil Auswertungsmerkmale wie der Wirtschaftszweig oder der Gemeindeschlüssel sowie Zusammenhänge von Niederlassungen und rechtlichen Einheiten fortgeschrieben wurden und nicht dem Stand der ursprünglichen Verwaltungsdatenlieferung entsprechen.</a:t>
          </a:r>
        </a:p>
        <a:p>
          <a:endParaRPr lang="de-DE" sz="95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ea typeface="+mn-ea"/>
              <a:cs typeface="Arial" pitchFamily="34" charset="0"/>
            </a:rPr>
            <a:t>Privatvermietung (im Sinne privater Vermögensverwaltung), die dem Wirtschaftszweig 68.2 zugeordnet ist, bildet einen wesentlichen Bestandteil des Wirtschaftsabschnittes "L". Um in der Unternehmensstatistik ein höheres Maß an Konsistenz zu erzielen, wurde im Jahr 2016 festgelegt, diese Einheiten ab dem Berichtsjahr 2015 nicht mehr darzustellen. In den </a:t>
          </a:r>
          <a:r>
            <a:rPr lang="de-DE" sz="950" b="1">
              <a:solidFill>
                <a:sysClr val="windowText" lastClr="000000"/>
              </a:solidFill>
              <a:effectLst/>
              <a:latin typeface="+mn-lt"/>
              <a:ea typeface="+mn-ea"/>
              <a:cs typeface="Arial" pitchFamily="34" charset="0"/>
            </a:rPr>
            <a:t>Auswertungen</a:t>
          </a:r>
          <a:r>
            <a:rPr lang="de-DE" sz="950">
              <a:solidFill>
                <a:sysClr val="windowText" lastClr="000000"/>
              </a:solidFill>
              <a:effectLst/>
              <a:latin typeface="+mn-lt"/>
              <a:ea typeface="+mn-ea"/>
              <a:cs typeface="Arial" pitchFamily="34" charset="0"/>
            </a:rPr>
            <a:t> des statistischen Unternehmensregisters entsteht hierdurch ab dem Berichtsjahr </a:t>
          </a:r>
          <a:r>
            <a:rPr lang="de-DE" sz="950" b="1">
              <a:solidFill>
                <a:sysClr val="windowText" lastClr="000000"/>
              </a:solidFill>
              <a:effectLst/>
              <a:latin typeface="+mn-lt"/>
              <a:ea typeface="+mn-ea"/>
              <a:cs typeface="Arial" pitchFamily="34" charset="0"/>
            </a:rPr>
            <a:t>2015 gegenüber </a:t>
          </a:r>
          <a:r>
            <a:rPr lang="de-DE" sz="950">
              <a:solidFill>
                <a:sysClr val="windowText" lastClr="000000"/>
              </a:solidFill>
              <a:effectLst/>
              <a:latin typeface="+mn-lt"/>
              <a:ea typeface="+mn-ea"/>
              <a:cs typeface="Arial" pitchFamily="34" charset="0"/>
            </a:rPr>
            <a:t>dem Berichtsjahr </a:t>
          </a:r>
          <a:r>
            <a:rPr lang="de-DE" sz="950" b="1">
              <a:solidFill>
                <a:sysClr val="windowText" lastClr="000000"/>
              </a:solidFill>
              <a:effectLst/>
              <a:latin typeface="+mn-lt"/>
              <a:ea typeface="+mn-ea"/>
              <a:cs typeface="Arial" pitchFamily="34" charset="0"/>
            </a:rPr>
            <a:t>2014</a:t>
          </a:r>
          <a:r>
            <a:rPr lang="de-DE" sz="950">
              <a:solidFill>
                <a:sysClr val="windowText" lastClr="000000"/>
              </a:solidFill>
              <a:effectLst/>
              <a:latin typeface="+mn-lt"/>
              <a:ea typeface="+mn-ea"/>
              <a:cs typeface="Arial" pitchFamily="34" charset="0"/>
            </a:rPr>
            <a:t> ein </a:t>
          </a:r>
          <a:r>
            <a:rPr lang="de-DE" sz="950" b="1">
              <a:solidFill>
                <a:sysClr val="windowText" lastClr="000000"/>
              </a:solidFill>
              <a:effectLst/>
              <a:latin typeface="+mn-lt"/>
              <a:ea typeface="+mn-ea"/>
              <a:cs typeface="Arial" pitchFamily="34" charset="0"/>
            </a:rPr>
            <a:t>Bruch</a:t>
          </a:r>
          <a:r>
            <a:rPr lang="de-DE" sz="950">
              <a:solidFill>
                <a:sysClr val="windowText" lastClr="000000"/>
              </a:solidFill>
              <a:effectLst/>
              <a:latin typeface="+mn-lt"/>
              <a:ea typeface="+mn-ea"/>
              <a:cs typeface="Arial" pitchFamily="34" charset="0"/>
            </a:rPr>
            <a:t>.</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 </a:t>
          </a:r>
          <a:endParaRPr lang="de-DE" sz="950">
            <a:solidFill>
              <a:sysClr val="windowText" lastClr="000000"/>
            </a:solidFill>
            <a:effectLst/>
            <a:latin typeface="+mn-lt"/>
            <a:cs typeface="Arial" pitchFamily="34" charset="0"/>
          </a:endParaRPr>
        </a:p>
        <a:p>
          <a:r>
            <a:rPr lang="de-DE" sz="950" b="1">
              <a:solidFill>
                <a:sysClr val="windowText" lastClr="000000"/>
              </a:solidFill>
              <a:effectLst/>
              <a:latin typeface="+mn-lt"/>
              <a:ea typeface="+mn-ea"/>
              <a:cs typeface="Arial" pitchFamily="34" charset="0"/>
            </a:rPr>
            <a:t>Abweichungen der Unternehmensregisterdaten gegenüber Fachstatistiken</a:t>
          </a:r>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Abweichungen von Angaben des Unternehmensregisters gegenüber einzelnen Fachstatistiken sind durch methodische Unterschiede bedingt. Sie können unter anderem darauf zurückgeführt werden, dass bei den Tabellen der rechtlichen Einheiten zusätzlich rechtliche Einheiten ohne Umsatzsteuerpflicht, aber mit  Beschäftigten berücksichtigt werden, während bei den Niederlassungstabellen auch rechtliche Einheiten mit nur einer Niederlassung ohne  Beschäftigte, jedoch mit Umsatzsteuerpflicht gezählt werden. Dadurch weist das Unternehmensregister tendenziell mehr rechtliche Einheiten als die Umsatzsteuerstatistik und mehr Niederlassungen als die Bundesagentur für Arbeit aus.</a:t>
          </a:r>
        </a:p>
        <a:p>
          <a:endParaRPr lang="de-DE" sz="950">
            <a:solidFill>
              <a:sysClr val="windowText" lastClr="000000"/>
            </a:solidFill>
            <a:effectLst/>
            <a:latin typeface="+mn-lt"/>
            <a:ea typeface="+mn-ea"/>
            <a:cs typeface="Arial" pitchFamily="34" charset="0"/>
          </a:endParaRPr>
        </a:p>
        <a:p>
          <a:r>
            <a:rPr lang="de-DE" sz="950" b="1">
              <a:solidFill>
                <a:sysClr val="windowText" lastClr="000000"/>
              </a:solidFill>
              <a:effectLst/>
              <a:latin typeface="+mn-lt"/>
              <a:ea typeface="+mn-ea"/>
              <a:cs typeface="Arial" pitchFamily="34" charset="0"/>
            </a:rPr>
            <a:t>Zu beachten:</a:t>
          </a:r>
        </a:p>
        <a:p>
          <a:endParaRPr lang="de-DE" sz="950">
            <a:solidFill>
              <a:sysClr val="windowText" lastClr="000000"/>
            </a:solidFill>
            <a:effectLst/>
            <a:latin typeface="+mn-lt"/>
            <a:ea typeface="+mn-ea"/>
            <a:cs typeface="Arial" pitchFamily="34" charset="0"/>
          </a:endParaRPr>
        </a:p>
        <a:p>
          <a:r>
            <a:rPr lang="de-DE" sz="950">
              <a:solidFill>
                <a:sysClr val="windowText" lastClr="000000"/>
              </a:solidFill>
              <a:effectLst/>
              <a:latin typeface="+mn-lt"/>
              <a:cs typeface="Arial" pitchFamily="34" charset="0"/>
            </a:rPr>
            <a:t>Die Anzahl der abhängig Beschäftigten wird ab Berichtsjahr 2019 nicht mehr als Stichtagswert (31.12.) sondern als Durchschnittswert abgebildet (Summe der Stichtagswerte 31.01. bis 31.12. des Berichtsjahres, geteilt durch zwölf).</a:t>
          </a:r>
        </a:p>
        <a:p>
          <a:endParaRPr lang="de-DE" sz="950">
            <a:solidFill>
              <a:sysClr val="windowText" lastClr="000000"/>
            </a:solidFill>
            <a:effectLst/>
            <a:latin typeface="+mn-lt"/>
            <a:cs typeface="Arial" pitchFamily="34" charset="0"/>
          </a:endParaRPr>
        </a:p>
        <a:p>
          <a:r>
            <a:rPr lang="de-DE" sz="950">
              <a:solidFill>
                <a:sysClr val="windowText" lastClr="000000"/>
              </a:solidFill>
              <a:effectLst/>
              <a:latin typeface="+mn-lt"/>
              <a:ea typeface="+mn-ea"/>
              <a:cs typeface="Arial" pitchFamily="34" charset="0"/>
            </a:rPr>
            <a:t>Die </a:t>
          </a:r>
          <a:r>
            <a:rPr lang="de-DE" sz="950">
              <a:solidFill>
                <a:srgbClr val="FF0000"/>
              </a:solidFill>
              <a:effectLst/>
              <a:latin typeface="+mn-lt"/>
              <a:ea typeface="+mn-ea"/>
              <a:cs typeface="Arial" pitchFamily="34" charset="0"/>
            </a:rPr>
            <a:t>Relevanzschwellen</a:t>
          </a:r>
          <a:r>
            <a:rPr lang="de-DE" sz="950">
              <a:solidFill>
                <a:sysClr val="windowText" lastClr="000000"/>
              </a:solidFill>
              <a:effectLst/>
              <a:latin typeface="+mn-lt"/>
              <a:ea typeface="+mn-ea"/>
              <a:cs typeface="Arial" pitchFamily="34" charset="0"/>
            </a:rPr>
            <a:t>, die im Berichtsjahr 2021 zur Anwendung kamen, lauten wie folgt:</a:t>
          </a:r>
        </a:p>
        <a:p>
          <a:r>
            <a:rPr lang="de-DE" sz="950" b="0" u="none">
              <a:solidFill>
                <a:sysClr val="windowText" lastClr="000000"/>
              </a:solidFill>
              <a:effectLst/>
              <a:latin typeface="+mn-lt"/>
              <a:ea typeface="+mn-ea"/>
              <a:cs typeface="Arial" pitchFamily="34" charset="0"/>
            </a:rPr>
            <a:t>- </a:t>
          </a:r>
          <a:r>
            <a:rPr lang="de-DE" sz="950" b="1" u="none">
              <a:solidFill>
                <a:sysClr val="windowText" lastClr="000000"/>
              </a:solidFill>
              <a:effectLst/>
              <a:latin typeface="+mn-lt"/>
              <a:ea typeface="+mn-ea"/>
              <a:cs typeface="Arial" pitchFamily="34" charset="0"/>
            </a:rPr>
            <a:t>abhängig Beschäftigte</a:t>
          </a:r>
          <a:r>
            <a:rPr lang="de-DE" sz="950" b="0" u="none">
              <a:solidFill>
                <a:sysClr val="windowText" lastClr="000000"/>
              </a:solidFill>
              <a:effectLst/>
              <a:latin typeface="+mn-lt"/>
              <a:ea typeface="+mn-ea"/>
              <a:cs typeface="Arial" pitchFamily="34" charset="0"/>
            </a:rPr>
            <a:t>: </a:t>
          </a:r>
          <a:r>
            <a:rPr lang="de-DE" sz="950" b="1" u="none">
              <a:solidFill>
                <a:sysClr val="windowText" lastClr="000000"/>
              </a:solidFill>
              <a:effectLst/>
              <a:latin typeface="+mn-lt"/>
              <a:ea typeface="+mn-ea"/>
              <a:cs typeface="Arial" pitchFamily="34" charset="0"/>
            </a:rPr>
            <a:t> </a:t>
          </a:r>
          <a:r>
            <a:rPr lang="de-DE" sz="950">
              <a:solidFill>
                <a:sysClr val="windowText" lastClr="000000"/>
              </a:solidFill>
              <a:effectLst/>
              <a:latin typeface="+mn-lt"/>
              <a:ea typeface="+mn-ea"/>
              <a:cs typeface="Arial" pitchFamily="34" charset="0"/>
            </a:rPr>
            <a:t>ein sozialversicherungspflichtig Beschäftigter oder mindestens 12 geringfügig entlohnt Beschäftigte kumuliert über die Monate des Berichtsjahres </a:t>
          </a:r>
        </a:p>
        <a:p>
          <a:r>
            <a:rPr lang="de-DE" sz="950" u="none">
              <a:solidFill>
                <a:sysClr val="windowText" lastClr="000000"/>
              </a:solidFill>
              <a:effectLst/>
              <a:latin typeface="+mn-lt"/>
              <a:ea typeface="+mn-ea"/>
              <a:cs typeface="Arial" pitchFamily="34" charset="0"/>
            </a:rPr>
            <a:t>- </a:t>
          </a:r>
          <a:r>
            <a:rPr lang="de-DE" sz="950" b="1" u="none">
              <a:solidFill>
                <a:sysClr val="windowText" lastClr="000000"/>
              </a:solidFill>
              <a:effectLst/>
              <a:latin typeface="+mn-lt"/>
              <a:ea typeface="+mn-ea"/>
              <a:cs typeface="Arial" pitchFamily="34" charset="0"/>
            </a:rPr>
            <a:t>Umsatz</a:t>
          </a:r>
          <a:r>
            <a:rPr lang="de-DE" sz="950" u="none">
              <a:solidFill>
                <a:sysClr val="windowText" lastClr="000000"/>
              </a:solidFill>
              <a:effectLst/>
              <a:latin typeface="+mn-lt"/>
              <a:ea typeface="+mn-ea"/>
              <a:cs typeface="Arial" pitchFamily="34" charset="0"/>
            </a:rPr>
            <a:t>: </a:t>
          </a:r>
          <a:r>
            <a:rPr lang="de-DE" sz="950">
              <a:solidFill>
                <a:sysClr val="windowText" lastClr="000000"/>
              </a:solidFill>
              <a:effectLst/>
              <a:latin typeface="+mn-lt"/>
              <a:ea typeface="+mn-ea"/>
              <a:cs typeface="Arial" pitchFamily="34" charset="0"/>
            </a:rPr>
            <a:t>22 000 EUR steuerbarer Umsatz (bis einschließlich 2019: 17 500 EUR).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68035</xdr:colOff>
      <xdr:row>33</xdr:row>
      <xdr:rowOff>6803</xdr:rowOff>
    </xdr:from>
    <xdr:to>
      <xdr:col>1</xdr:col>
      <xdr:colOff>1601560</xdr:colOff>
      <xdr:row>50</xdr:row>
      <xdr:rowOff>16328</xdr:rowOff>
    </xdr:to>
    <xdr:pic>
      <xdr:nvPicPr>
        <xdr:cNvPr id="2"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5" y="5667374"/>
          <a:ext cx="4581525" cy="278538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238129</xdr:colOff>
      <xdr:row>0</xdr:row>
      <xdr:rowOff>428625</xdr:rowOff>
    </xdr:from>
    <xdr:to>
      <xdr:col>1</xdr:col>
      <xdr:colOff>2523097</xdr:colOff>
      <xdr:row>32</xdr:row>
      <xdr:rowOff>115339</xdr:rowOff>
    </xdr:to>
    <xdr:pic>
      <xdr:nvPicPr>
        <xdr:cNvPr id="3" name="Grafik 2"/>
        <xdr:cNvPicPr>
          <a:picLocks noChangeAspect="1"/>
        </xdr:cNvPicPr>
      </xdr:nvPicPr>
      <xdr:blipFill rotWithShape="1">
        <a:blip xmlns:r="http://schemas.openxmlformats.org/officeDocument/2006/relationships" r:embed="rId2"/>
        <a:srcRect l="15734" r="17820"/>
        <a:stretch/>
      </xdr:blipFill>
      <xdr:spPr>
        <a:xfrm>
          <a:off x="238129" y="428625"/>
          <a:ext cx="5332968" cy="5184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33" t="s">
        <v>0</v>
      </c>
      <c r="B1" s="133"/>
      <c r="C1" s="134"/>
      <c r="D1" s="134"/>
    </row>
    <row r="2" spans="1:4" ht="35.1" customHeight="1" thickTop="1" x14ac:dyDescent="0.2">
      <c r="A2" s="135" t="s">
        <v>1</v>
      </c>
      <c r="B2" s="135"/>
      <c r="C2" s="136" t="s">
        <v>2</v>
      </c>
      <c r="D2" s="136"/>
    </row>
    <row r="3" spans="1:4" ht="24.95" customHeight="1" x14ac:dyDescent="0.2">
      <c r="A3" s="137"/>
      <c r="B3" s="137"/>
      <c r="C3" s="137"/>
      <c r="D3" s="137"/>
    </row>
    <row r="4" spans="1:4" ht="24.95" customHeight="1" x14ac:dyDescent="0.2">
      <c r="A4" s="138" t="s">
        <v>3</v>
      </c>
      <c r="B4" s="138"/>
      <c r="C4" s="138"/>
      <c r="D4" s="139"/>
    </row>
    <row r="5" spans="1:4" ht="24.95" customHeight="1" x14ac:dyDescent="0.2">
      <c r="A5" s="138" t="s">
        <v>4</v>
      </c>
      <c r="B5" s="138"/>
      <c r="C5" s="138"/>
      <c r="D5" s="139"/>
    </row>
    <row r="6" spans="1:4" ht="39.950000000000003" customHeight="1" x14ac:dyDescent="0.45">
      <c r="A6" s="140" t="s">
        <v>279</v>
      </c>
      <c r="B6" s="141"/>
      <c r="C6" s="141"/>
      <c r="D6" s="141"/>
    </row>
    <row r="7" spans="1:4" ht="24.95" customHeight="1" x14ac:dyDescent="0.4">
      <c r="A7" s="142"/>
      <c r="B7" s="142"/>
      <c r="C7" s="142"/>
      <c r="D7" s="142"/>
    </row>
    <row r="8" spans="1:4" ht="24.95" customHeight="1" x14ac:dyDescent="0.4">
      <c r="A8" s="143"/>
      <c r="B8" s="143"/>
      <c r="C8" s="143"/>
      <c r="D8" s="143"/>
    </row>
    <row r="9" spans="1:4" ht="24.95" customHeight="1" x14ac:dyDescent="0.4">
      <c r="A9" s="142"/>
      <c r="B9" s="142"/>
      <c r="C9" s="142"/>
      <c r="D9" s="142"/>
    </row>
    <row r="10" spans="1:4" ht="24.95" customHeight="1" x14ac:dyDescent="0.2">
      <c r="A10" s="132"/>
      <c r="B10" s="132"/>
      <c r="C10" s="132"/>
      <c r="D10" s="132"/>
    </row>
    <row r="11" spans="1:4" ht="24.95" customHeight="1" x14ac:dyDescent="0.2">
      <c r="A11" s="132"/>
      <c r="B11" s="132"/>
      <c r="C11" s="132"/>
      <c r="D11" s="132"/>
    </row>
    <row r="12" spans="1:4" ht="24.95" customHeight="1" x14ac:dyDescent="0.2">
      <c r="A12" s="132"/>
      <c r="B12" s="132"/>
      <c r="C12" s="132"/>
      <c r="D12" s="132"/>
    </row>
    <row r="13" spans="1:4" ht="12" customHeight="1" x14ac:dyDescent="0.2">
      <c r="A13" s="4"/>
      <c r="B13" s="145" t="s">
        <v>5</v>
      </c>
      <c r="C13" s="145"/>
      <c r="D13" s="2" t="s">
        <v>280</v>
      </c>
    </row>
    <row r="14" spans="1:4" ht="12" customHeight="1" x14ac:dyDescent="0.2">
      <c r="A14" s="4"/>
      <c r="B14" s="145"/>
      <c r="C14" s="145"/>
      <c r="D14" s="2"/>
    </row>
    <row r="15" spans="1:4" ht="12" customHeight="1" x14ac:dyDescent="0.2">
      <c r="A15" s="4"/>
      <c r="B15" s="145" t="s">
        <v>6</v>
      </c>
      <c r="C15" s="145"/>
      <c r="D15" s="2" t="s">
        <v>293</v>
      </c>
    </row>
    <row r="16" spans="1:4" ht="12" customHeight="1" x14ac:dyDescent="0.2">
      <c r="A16" s="5"/>
      <c r="B16" s="146"/>
      <c r="C16" s="146"/>
      <c r="D16" s="6"/>
    </row>
    <row r="17" spans="1:4" ht="12" customHeight="1" x14ac:dyDescent="0.2">
      <c r="A17" s="7"/>
      <c r="B17" s="147"/>
      <c r="C17" s="147"/>
      <c r="D17" s="3"/>
    </row>
    <row r="18" spans="1:4" ht="12" customHeight="1" x14ac:dyDescent="0.2">
      <c r="A18" s="148"/>
      <c r="B18" s="148"/>
      <c r="C18" s="148"/>
      <c r="D18" s="148"/>
    </row>
    <row r="19" spans="1:4" ht="12" customHeight="1" x14ac:dyDescent="0.2">
      <c r="A19" s="149" t="s">
        <v>7</v>
      </c>
      <c r="B19" s="149"/>
      <c r="C19" s="149"/>
      <c r="D19" s="149"/>
    </row>
    <row r="20" spans="1:4" ht="12" customHeight="1" x14ac:dyDescent="0.2">
      <c r="A20" s="149" t="s">
        <v>8</v>
      </c>
      <c r="B20" s="149"/>
      <c r="C20" s="149"/>
      <c r="D20" s="149"/>
    </row>
    <row r="21" spans="1:4" ht="12" customHeight="1" x14ac:dyDescent="0.2">
      <c r="A21" s="149"/>
      <c r="B21" s="149"/>
      <c r="C21" s="149"/>
      <c r="D21" s="149"/>
    </row>
    <row r="22" spans="1:4" ht="12" customHeight="1" x14ac:dyDescent="0.2">
      <c r="A22" s="144" t="s">
        <v>239</v>
      </c>
      <c r="B22" s="144"/>
      <c r="C22" s="144"/>
      <c r="D22" s="144"/>
    </row>
    <row r="23" spans="1:4" ht="12" customHeight="1" x14ac:dyDescent="0.2">
      <c r="A23" s="149"/>
      <c r="B23" s="149"/>
      <c r="C23" s="149"/>
      <c r="D23" s="149"/>
    </row>
    <row r="24" spans="1:4" ht="12" customHeight="1" x14ac:dyDescent="0.2">
      <c r="A24" s="151" t="s">
        <v>281</v>
      </c>
      <c r="B24" s="151"/>
      <c r="C24" s="151"/>
      <c r="D24" s="151"/>
    </row>
    <row r="25" spans="1:4" ht="12" customHeight="1" x14ac:dyDescent="0.2">
      <c r="A25" s="151" t="s">
        <v>9</v>
      </c>
      <c r="B25" s="151"/>
      <c r="C25" s="151"/>
      <c r="D25" s="151"/>
    </row>
    <row r="26" spans="1:4" ht="12" customHeight="1" x14ac:dyDescent="0.2">
      <c r="A26" s="152"/>
      <c r="B26" s="152"/>
      <c r="C26" s="152"/>
      <c r="D26" s="152"/>
    </row>
    <row r="27" spans="1:4" ht="12" customHeight="1" x14ac:dyDescent="0.2">
      <c r="A27" s="148"/>
      <c r="B27" s="148"/>
      <c r="C27" s="148"/>
      <c r="D27" s="148"/>
    </row>
    <row r="28" spans="1:4" ht="12" customHeight="1" x14ac:dyDescent="0.2">
      <c r="A28" s="153" t="s">
        <v>10</v>
      </c>
      <c r="B28" s="153"/>
      <c r="C28" s="153"/>
      <c r="D28" s="153"/>
    </row>
    <row r="29" spans="1:4" ht="12" customHeight="1" x14ac:dyDescent="0.2">
      <c r="A29" s="154"/>
      <c r="B29" s="154"/>
      <c r="C29" s="154"/>
      <c r="D29" s="154"/>
    </row>
    <row r="30" spans="1:4" ht="12" customHeight="1" x14ac:dyDescent="0.2">
      <c r="A30" s="8" t="s">
        <v>11</v>
      </c>
      <c r="B30" s="150" t="s">
        <v>12</v>
      </c>
      <c r="C30" s="150"/>
      <c r="D30" s="150"/>
    </row>
    <row r="31" spans="1:4" ht="12" customHeight="1" x14ac:dyDescent="0.2">
      <c r="A31" s="9">
        <v>0</v>
      </c>
      <c r="B31" s="150" t="s">
        <v>13</v>
      </c>
      <c r="C31" s="150"/>
      <c r="D31" s="150"/>
    </row>
    <row r="32" spans="1:4" ht="12" customHeight="1" x14ac:dyDescent="0.2">
      <c r="A32" s="8" t="s">
        <v>14</v>
      </c>
      <c r="B32" s="150" t="s">
        <v>15</v>
      </c>
      <c r="C32" s="150"/>
      <c r="D32" s="150"/>
    </row>
    <row r="33" spans="1:4" ht="12" customHeight="1" x14ac:dyDescent="0.2">
      <c r="A33" s="8" t="s">
        <v>16</v>
      </c>
      <c r="B33" s="150" t="s">
        <v>17</v>
      </c>
      <c r="C33" s="150"/>
      <c r="D33" s="150"/>
    </row>
    <row r="34" spans="1:4" ht="12" customHeight="1" x14ac:dyDescent="0.2">
      <c r="A34" s="8" t="s">
        <v>18</v>
      </c>
      <c r="B34" s="150" t="s">
        <v>19</v>
      </c>
      <c r="C34" s="150"/>
      <c r="D34" s="150"/>
    </row>
    <row r="35" spans="1:4" ht="12" customHeight="1" x14ac:dyDescent="0.2">
      <c r="A35" s="8" t="s">
        <v>20</v>
      </c>
      <c r="B35" s="150" t="s">
        <v>21</v>
      </c>
      <c r="C35" s="150"/>
      <c r="D35" s="150"/>
    </row>
    <row r="36" spans="1:4" ht="12" customHeight="1" x14ac:dyDescent="0.2">
      <c r="A36" s="8" t="s">
        <v>22</v>
      </c>
      <c r="B36" s="150" t="s">
        <v>23</v>
      </c>
      <c r="C36" s="150"/>
      <c r="D36" s="150"/>
    </row>
    <row r="37" spans="1:4" ht="12" customHeight="1" x14ac:dyDescent="0.2">
      <c r="A37" s="8" t="s">
        <v>24</v>
      </c>
      <c r="B37" s="150" t="s">
        <v>25</v>
      </c>
      <c r="C37" s="150"/>
      <c r="D37" s="150"/>
    </row>
    <row r="38" spans="1:4" ht="12" customHeight="1" x14ac:dyDescent="0.2">
      <c r="A38" s="8"/>
      <c r="B38" s="155"/>
      <c r="C38" s="155"/>
      <c r="D38" s="155"/>
    </row>
    <row r="39" spans="1:4" ht="12" customHeight="1" x14ac:dyDescent="0.2">
      <c r="A39" s="8"/>
      <c r="B39" s="155"/>
      <c r="C39" s="155"/>
      <c r="D39" s="155"/>
    </row>
    <row r="40" spans="1:4" ht="12" customHeight="1" x14ac:dyDescent="0.2">
      <c r="A40" s="8"/>
      <c r="B40" s="8"/>
      <c r="C40" s="8"/>
      <c r="D40" s="8"/>
    </row>
    <row r="41" spans="1:4" ht="12" customHeight="1" x14ac:dyDescent="0.2">
      <c r="A41" s="8"/>
      <c r="B41" s="8"/>
      <c r="C41" s="8"/>
      <c r="D41" s="8"/>
    </row>
    <row r="42" spans="1:4" ht="12" customHeight="1" x14ac:dyDescent="0.2">
      <c r="A42" s="8"/>
      <c r="B42" s="8"/>
      <c r="C42" s="8"/>
      <c r="D42" s="8"/>
    </row>
    <row r="43" spans="1:4" ht="12" customHeight="1" x14ac:dyDescent="0.2">
      <c r="A43" s="8"/>
      <c r="B43" s="157"/>
      <c r="C43" s="157"/>
      <c r="D43" s="157"/>
    </row>
    <row r="44" spans="1:4" x14ac:dyDescent="0.2">
      <c r="A44" s="155" t="s">
        <v>26</v>
      </c>
      <c r="B44" s="155"/>
      <c r="C44" s="155"/>
      <c r="D44" s="155"/>
    </row>
    <row r="45" spans="1:4" ht="39.950000000000003" customHeight="1" x14ac:dyDescent="0.2">
      <c r="A45" s="156" t="s">
        <v>260</v>
      </c>
      <c r="B45" s="156"/>
      <c r="C45" s="156"/>
      <c r="D45" s="156"/>
    </row>
  </sheetData>
  <mergeCells count="44">
    <mergeCell ref="A44:D44"/>
    <mergeCell ref="A45:D45"/>
    <mergeCell ref="B35:D35"/>
    <mergeCell ref="B36:D36"/>
    <mergeCell ref="B37:D37"/>
    <mergeCell ref="B38:D38"/>
    <mergeCell ref="B39:D39"/>
    <mergeCell ref="B43:D43"/>
    <mergeCell ref="B34:D34"/>
    <mergeCell ref="A23:D23"/>
    <mergeCell ref="A24:D24"/>
    <mergeCell ref="A25:D25"/>
    <mergeCell ref="A26:D26"/>
    <mergeCell ref="A27:D27"/>
    <mergeCell ref="A28:D28"/>
    <mergeCell ref="A29:D29"/>
    <mergeCell ref="B30:D30"/>
    <mergeCell ref="B31:D31"/>
    <mergeCell ref="B32:D32"/>
    <mergeCell ref="B33:D33"/>
    <mergeCell ref="A22:D22"/>
    <mergeCell ref="A11:D11"/>
    <mergeCell ref="A12:D12"/>
    <mergeCell ref="B13:C13"/>
    <mergeCell ref="B14:C14"/>
    <mergeCell ref="B15:C15"/>
    <mergeCell ref="B16:C16"/>
    <mergeCell ref="B17:C17"/>
    <mergeCell ref="A18:D18"/>
    <mergeCell ref="A19:D19"/>
    <mergeCell ref="A20:D20"/>
    <mergeCell ref="A21:D21"/>
    <mergeCell ref="A10:D10"/>
    <mergeCell ref="A1:B1"/>
    <mergeCell ref="C1:D1"/>
    <mergeCell ref="A2:B2"/>
    <mergeCell ref="C2:D2"/>
    <mergeCell ref="A3:D3"/>
    <mergeCell ref="A4:D4"/>
    <mergeCell ref="A5:D5"/>
    <mergeCell ref="A6:D6"/>
    <mergeCell ref="A7:D7"/>
    <mergeCell ref="A8:D8"/>
    <mergeCell ref="A9:D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H30"/>
  <sheetViews>
    <sheetView zoomScale="140" zoomScaleNormal="140" workbookViewId="0">
      <pane xSplit="2" ySplit="8" topLeftCell="C9" activePane="bottomRight" state="frozen"/>
      <selection activeCell="A8" sqref="A8:D8"/>
      <selection pane="topRight" activeCell="A8" sqref="A8:D8"/>
      <selection pane="bottomLeft" activeCell="A8" sqref="A8:D8"/>
      <selection pane="bottomRight" activeCell="C9" sqref="C9"/>
    </sheetView>
  </sheetViews>
  <sheetFormatPr baseColWidth="10" defaultColWidth="11.42578125" defaultRowHeight="11.45" customHeight="1" x14ac:dyDescent="0.2"/>
  <cols>
    <col min="1" max="1" width="3.7109375" style="60" customWidth="1"/>
    <col min="2" max="2" width="29.7109375" style="74" customWidth="1"/>
    <col min="3" max="7" width="11.7109375" style="76" customWidth="1"/>
    <col min="8" max="16384" width="11.42578125" style="60"/>
  </cols>
  <sheetData>
    <row r="1" spans="1:8" s="87" customFormat="1" ht="35.1" customHeight="1" x14ac:dyDescent="0.2">
      <c r="A1" s="175" t="s">
        <v>40</v>
      </c>
      <c r="B1" s="176"/>
      <c r="C1" s="163" t="s">
        <v>197</v>
      </c>
      <c r="D1" s="163"/>
      <c r="E1" s="163"/>
      <c r="F1" s="163"/>
      <c r="G1" s="164"/>
    </row>
    <row r="2" spans="1:8" ht="11.45" customHeight="1" x14ac:dyDescent="0.2">
      <c r="A2" s="168" t="s">
        <v>64</v>
      </c>
      <c r="B2" s="169" t="s">
        <v>273</v>
      </c>
      <c r="C2" s="169" t="s">
        <v>283</v>
      </c>
      <c r="D2" s="169"/>
      <c r="E2" s="169"/>
      <c r="F2" s="169"/>
      <c r="G2" s="170"/>
    </row>
    <row r="3" spans="1:8" ht="11.45" customHeight="1" x14ac:dyDescent="0.2">
      <c r="A3" s="177"/>
      <c r="B3" s="169"/>
      <c r="C3" s="169"/>
      <c r="D3" s="169"/>
      <c r="E3" s="169"/>
      <c r="F3" s="169"/>
      <c r="G3" s="170"/>
    </row>
    <row r="4" spans="1:8" ht="11.45" customHeight="1" x14ac:dyDescent="0.2">
      <c r="A4" s="177"/>
      <c r="B4" s="169"/>
      <c r="C4" s="169" t="s">
        <v>181</v>
      </c>
      <c r="D4" s="169" t="s">
        <v>289</v>
      </c>
      <c r="E4" s="178"/>
      <c r="F4" s="178"/>
      <c r="G4" s="180"/>
    </row>
    <row r="5" spans="1:8" ht="11.45" customHeight="1" x14ac:dyDescent="0.2">
      <c r="A5" s="177"/>
      <c r="B5" s="169"/>
      <c r="C5" s="169"/>
      <c r="D5" s="178"/>
      <c r="E5" s="178"/>
      <c r="F5" s="178"/>
      <c r="G5" s="180"/>
    </row>
    <row r="6" spans="1:8" ht="11.45" customHeight="1" x14ac:dyDescent="0.2">
      <c r="A6" s="177"/>
      <c r="B6" s="169"/>
      <c r="C6" s="169"/>
      <c r="D6" s="178" t="s">
        <v>236</v>
      </c>
      <c r="E6" s="179" t="s">
        <v>237</v>
      </c>
      <c r="F6" s="178" t="s">
        <v>238</v>
      </c>
      <c r="G6" s="180" t="s">
        <v>196</v>
      </c>
    </row>
    <row r="7" spans="1:8" ht="11.45" customHeight="1" x14ac:dyDescent="0.2">
      <c r="A7" s="177"/>
      <c r="B7" s="169"/>
      <c r="C7" s="169"/>
      <c r="D7" s="178"/>
      <c r="E7" s="179"/>
      <c r="F7" s="178"/>
      <c r="G7" s="180"/>
    </row>
    <row r="8" spans="1:8" s="79" customFormat="1" ht="11.45" customHeight="1" x14ac:dyDescent="0.15">
      <c r="A8" s="31">
        <v>1</v>
      </c>
      <c r="B8" s="32">
        <v>2</v>
      </c>
      <c r="C8" s="33">
        <v>3</v>
      </c>
      <c r="D8" s="33">
        <v>4</v>
      </c>
      <c r="E8" s="33">
        <v>5</v>
      </c>
      <c r="F8" s="33">
        <v>6</v>
      </c>
      <c r="G8" s="34">
        <v>7</v>
      </c>
    </row>
    <row r="9" spans="1:8" ht="11.45" customHeight="1" x14ac:dyDescent="0.2">
      <c r="A9" s="79"/>
      <c r="B9" s="97"/>
      <c r="C9" s="90"/>
      <c r="D9" s="90"/>
      <c r="E9" s="90"/>
      <c r="F9" s="90"/>
      <c r="G9" s="90"/>
    </row>
    <row r="10" spans="1:8" ht="11.45" customHeight="1" x14ac:dyDescent="0.2">
      <c r="A10" s="38">
        <f>IF(D10&lt;&gt;"",COUNTA($D10:D$10),"")</f>
        <v>1</v>
      </c>
      <c r="B10" s="68" t="s">
        <v>182</v>
      </c>
      <c r="C10" s="89">
        <v>58560</v>
      </c>
      <c r="D10" s="89">
        <v>51021</v>
      </c>
      <c r="E10" s="89">
        <v>6114</v>
      </c>
      <c r="F10" s="89">
        <v>1187</v>
      </c>
      <c r="G10" s="89">
        <v>238</v>
      </c>
      <c r="H10" s="98"/>
    </row>
    <row r="11" spans="1:8" ht="11.45" customHeight="1" x14ac:dyDescent="0.2">
      <c r="A11" s="38"/>
      <c r="B11" s="73"/>
      <c r="C11" s="90"/>
      <c r="D11" s="90"/>
      <c r="E11" s="90"/>
      <c r="F11" s="90"/>
      <c r="G11" s="90"/>
    </row>
    <row r="12" spans="1:8" ht="11.45" customHeight="1" x14ac:dyDescent="0.2">
      <c r="A12" s="38">
        <f>IF(D12&lt;&gt;"",COUNTA($D$10:D12),"")</f>
        <v>2</v>
      </c>
      <c r="B12" s="64" t="s">
        <v>183</v>
      </c>
      <c r="C12" s="90">
        <v>6805</v>
      </c>
      <c r="D12" s="90">
        <v>5769</v>
      </c>
      <c r="E12" s="90">
        <v>804</v>
      </c>
      <c r="F12" s="90">
        <v>180</v>
      </c>
      <c r="G12" s="90">
        <v>52</v>
      </c>
      <c r="H12" s="98"/>
    </row>
    <row r="13" spans="1:8" ht="11.45" customHeight="1" x14ac:dyDescent="0.2">
      <c r="A13" s="38">
        <f>IF(D13&lt;&gt;"",COUNTA($D$10:D13),"")</f>
        <v>3</v>
      </c>
      <c r="B13" s="64" t="s">
        <v>184</v>
      </c>
      <c r="C13" s="90">
        <v>3517</v>
      </c>
      <c r="D13" s="90">
        <v>2986</v>
      </c>
      <c r="E13" s="90">
        <v>398</v>
      </c>
      <c r="F13" s="90">
        <v>100</v>
      </c>
      <c r="G13" s="90">
        <v>33</v>
      </c>
      <c r="H13" s="98"/>
    </row>
    <row r="14" spans="1:8" ht="11.45" customHeight="1" x14ac:dyDescent="0.2">
      <c r="A14" s="38" t="str">
        <f>IF(D14&lt;&gt;"",COUNTA($D$10:D14),"")</f>
        <v/>
      </c>
      <c r="B14" s="64"/>
      <c r="C14" s="90"/>
      <c r="D14" s="90"/>
      <c r="E14" s="90"/>
      <c r="F14" s="90"/>
      <c r="G14" s="90"/>
      <c r="H14" s="98"/>
    </row>
    <row r="15" spans="1:8" ht="11.45" customHeight="1" x14ac:dyDescent="0.2">
      <c r="A15" s="38">
        <f>IF(D15&lt;&gt;"",COUNTA($D$10:D15),"")</f>
        <v>4</v>
      </c>
      <c r="B15" s="64" t="s">
        <v>185</v>
      </c>
      <c r="C15" s="90">
        <v>9062</v>
      </c>
      <c r="D15" s="90">
        <v>7835</v>
      </c>
      <c r="E15" s="90">
        <v>993</v>
      </c>
      <c r="F15" s="90">
        <v>204</v>
      </c>
      <c r="G15" s="90">
        <v>30</v>
      </c>
      <c r="H15" s="98"/>
    </row>
    <row r="16" spans="1:8" ht="11.45" customHeight="1" x14ac:dyDescent="0.2">
      <c r="A16" s="38">
        <f>IF(D16&lt;&gt;"",COUNTA($D$10:D16),"")</f>
        <v>5</v>
      </c>
      <c r="B16" s="91" t="s">
        <v>186</v>
      </c>
      <c r="C16" s="90">
        <v>1978</v>
      </c>
      <c r="D16" s="90">
        <v>1636</v>
      </c>
      <c r="E16" s="90">
        <v>264</v>
      </c>
      <c r="F16" s="90">
        <v>66</v>
      </c>
      <c r="G16" s="90">
        <v>12</v>
      </c>
      <c r="H16" s="98"/>
    </row>
    <row r="17" spans="1:8" ht="11.45" customHeight="1" x14ac:dyDescent="0.2">
      <c r="A17" s="38">
        <f>IF(D17&lt;&gt;"",COUNTA($D$10:D17),"")</f>
        <v>6</v>
      </c>
      <c r="B17" s="64" t="s">
        <v>187</v>
      </c>
      <c r="C17" s="90">
        <v>8769</v>
      </c>
      <c r="D17" s="90">
        <v>7695</v>
      </c>
      <c r="E17" s="90">
        <v>899</v>
      </c>
      <c r="F17" s="90">
        <v>155</v>
      </c>
      <c r="G17" s="90">
        <v>20</v>
      </c>
      <c r="H17" s="98"/>
    </row>
    <row r="18" spans="1:8" ht="11.45" customHeight="1" x14ac:dyDescent="0.2">
      <c r="A18" s="38">
        <f>IF(D18&lt;&gt;"",COUNTA($D$10:D18),"")</f>
        <v>7</v>
      </c>
      <c r="B18" s="64" t="s">
        <v>188</v>
      </c>
      <c r="C18" s="90">
        <v>9418</v>
      </c>
      <c r="D18" s="90">
        <v>8348</v>
      </c>
      <c r="E18" s="90">
        <v>903</v>
      </c>
      <c r="F18" s="90">
        <v>146</v>
      </c>
      <c r="G18" s="90">
        <v>21</v>
      </c>
      <c r="H18" s="98"/>
    </row>
    <row r="19" spans="1:8" ht="11.45" customHeight="1" x14ac:dyDescent="0.2">
      <c r="A19" s="38">
        <f>IF(D19&lt;&gt;"",COUNTA($D$10:D19),"")</f>
        <v>8</v>
      </c>
      <c r="B19" s="92" t="s">
        <v>189</v>
      </c>
      <c r="C19" s="90">
        <v>1918</v>
      </c>
      <c r="D19" s="90">
        <v>1647</v>
      </c>
      <c r="E19" s="90">
        <v>203</v>
      </c>
      <c r="F19" s="90">
        <v>58</v>
      </c>
      <c r="G19" s="90">
        <v>10</v>
      </c>
      <c r="H19" s="98"/>
    </row>
    <row r="20" spans="1:8" ht="11.45" customHeight="1" x14ac:dyDescent="0.2">
      <c r="A20" s="38">
        <f>IF(D20&lt;&gt;"",COUNTA($D$10:D20),"")</f>
        <v>9</v>
      </c>
      <c r="B20" s="64" t="s">
        <v>190</v>
      </c>
      <c r="C20" s="90">
        <v>5418</v>
      </c>
      <c r="D20" s="90">
        <v>4744</v>
      </c>
      <c r="E20" s="90">
        <v>538</v>
      </c>
      <c r="F20" s="90">
        <v>116</v>
      </c>
      <c r="G20" s="90">
        <v>20</v>
      </c>
      <c r="H20" s="98"/>
    </row>
    <row r="21" spans="1:8" ht="11.45" customHeight="1" x14ac:dyDescent="0.2">
      <c r="A21" s="38">
        <f>IF(D21&lt;&gt;"",COUNTA($D$10:D21),"")</f>
        <v>10</v>
      </c>
      <c r="B21" s="92" t="s">
        <v>191</v>
      </c>
      <c r="C21" s="90">
        <v>1451</v>
      </c>
      <c r="D21" s="90">
        <v>1226</v>
      </c>
      <c r="E21" s="90">
        <v>169</v>
      </c>
      <c r="F21" s="90">
        <v>46</v>
      </c>
      <c r="G21" s="90">
        <v>10</v>
      </c>
      <c r="H21" s="98"/>
    </row>
    <row r="22" spans="1:8" ht="11.45" customHeight="1" x14ac:dyDescent="0.2">
      <c r="A22" s="38">
        <f>IF(D22&lt;&gt;"",COUNTA($D$10:D22),"")</f>
        <v>11</v>
      </c>
      <c r="B22" s="64" t="s">
        <v>192</v>
      </c>
      <c r="C22" s="90">
        <v>8317</v>
      </c>
      <c r="D22" s="90">
        <v>7249</v>
      </c>
      <c r="E22" s="90">
        <v>876</v>
      </c>
      <c r="F22" s="90">
        <v>155</v>
      </c>
      <c r="G22" s="90">
        <v>37</v>
      </c>
      <c r="H22" s="98"/>
    </row>
    <row r="23" spans="1:8" ht="11.45" customHeight="1" x14ac:dyDescent="0.2">
      <c r="A23" s="38">
        <f>IF(D23&lt;&gt;"",COUNTA($D$10:D23),"")</f>
        <v>12</v>
      </c>
      <c r="B23" s="92" t="s">
        <v>193</v>
      </c>
      <c r="C23" s="90">
        <v>1715</v>
      </c>
      <c r="D23" s="90">
        <v>1409</v>
      </c>
      <c r="E23" s="90">
        <v>235</v>
      </c>
      <c r="F23" s="90">
        <v>54</v>
      </c>
      <c r="G23" s="90">
        <v>17</v>
      </c>
      <c r="H23" s="98"/>
    </row>
    <row r="24" spans="1:8" ht="11.45" customHeight="1" x14ac:dyDescent="0.2">
      <c r="A24" s="38">
        <f>IF(D24&lt;&gt;"",COUNTA($D$10:D24),"")</f>
        <v>13</v>
      </c>
      <c r="B24" s="64" t="s">
        <v>194</v>
      </c>
      <c r="C24" s="90">
        <v>7254</v>
      </c>
      <c r="D24" s="90">
        <v>6395</v>
      </c>
      <c r="E24" s="90">
        <v>703</v>
      </c>
      <c r="F24" s="90">
        <v>131</v>
      </c>
      <c r="G24" s="90">
        <v>25</v>
      </c>
      <c r="H24" s="98"/>
    </row>
    <row r="25" spans="1:8" ht="11.45" customHeight="1" x14ac:dyDescent="0.2">
      <c r="A25" s="79"/>
      <c r="C25" s="99"/>
      <c r="D25" s="99"/>
      <c r="E25" s="99"/>
      <c r="F25" s="99"/>
      <c r="G25" s="99"/>
    </row>
    <row r="26" spans="1:8" ht="11.45" customHeight="1" x14ac:dyDescent="0.2">
      <c r="A26" s="79"/>
      <c r="B26" s="100"/>
      <c r="C26" s="98"/>
      <c r="D26" s="98"/>
      <c r="E26" s="98"/>
      <c r="F26" s="98"/>
      <c r="G26" s="98"/>
    </row>
    <row r="27" spans="1:8" ht="11.45" customHeight="1" x14ac:dyDescent="0.2">
      <c r="A27" s="79"/>
      <c r="B27" s="100" t="s">
        <v>198</v>
      </c>
      <c r="C27" s="60"/>
      <c r="D27" s="60"/>
      <c r="E27" s="60"/>
      <c r="F27" s="60"/>
    </row>
    <row r="28" spans="1:8" ht="11.45" customHeight="1" x14ac:dyDescent="0.2">
      <c r="A28" s="79"/>
      <c r="B28" s="100"/>
      <c r="C28" s="60"/>
      <c r="D28" s="60"/>
      <c r="E28" s="60"/>
      <c r="F28" s="60"/>
    </row>
    <row r="29" spans="1:8" ht="11.45" customHeight="1" x14ac:dyDescent="0.2">
      <c r="A29" s="79"/>
      <c r="B29" s="100" t="s">
        <v>199</v>
      </c>
      <c r="C29" s="60"/>
      <c r="D29" s="60"/>
      <c r="E29" s="60"/>
      <c r="F29" s="60"/>
    </row>
    <row r="30" spans="1:8" ht="11.45" customHeight="1" x14ac:dyDescent="0.2">
      <c r="B30" s="100"/>
      <c r="C30" s="60"/>
      <c r="D30" s="60"/>
      <c r="E30" s="60"/>
      <c r="F30" s="60"/>
    </row>
  </sheetData>
  <mergeCells count="11">
    <mergeCell ref="G6:G7"/>
    <mergeCell ref="A1:B1"/>
    <mergeCell ref="C1:G1"/>
    <mergeCell ref="A2:A7"/>
    <mergeCell ref="B2:B7"/>
    <mergeCell ref="C2:G3"/>
    <mergeCell ref="C4:C7"/>
    <mergeCell ref="D4:G5"/>
    <mergeCell ref="D6:D7"/>
    <mergeCell ref="E6:E7"/>
    <mergeCell ref="F6: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U29"/>
  <sheetViews>
    <sheetView zoomScale="140" zoomScaleNormal="140" workbookViewId="0">
      <pane xSplit="2" ySplit="11" topLeftCell="C12" activePane="bottomRight" state="frozen"/>
      <selection activeCell="A8" sqref="A8:D8"/>
      <selection pane="topRight" activeCell="A8" sqref="A8:D8"/>
      <selection pane="bottomLeft" activeCell="A8" sqref="A8:D8"/>
      <selection pane="bottomRight" activeCell="C12" sqref="C12"/>
    </sheetView>
  </sheetViews>
  <sheetFormatPr baseColWidth="10" defaultColWidth="11.42578125" defaultRowHeight="11.45" customHeight="1" x14ac:dyDescent="0.2"/>
  <cols>
    <col min="1" max="1" width="3.28515625" style="60" customWidth="1"/>
    <col min="2" max="2" width="15" style="60" customWidth="1"/>
    <col min="3" max="3" width="7.7109375" style="60" customWidth="1"/>
    <col min="4" max="5" width="6.7109375" style="60" customWidth="1"/>
    <col min="6" max="6" width="6.28515625" style="60" customWidth="1"/>
    <col min="7" max="7" width="12.7109375" style="60" customWidth="1"/>
    <col min="8" max="8" width="6.42578125" style="60" customWidth="1"/>
    <col min="9" max="9" width="8.7109375" style="60" customWidth="1"/>
    <col min="10" max="10" width="6.28515625" style="60" customWidth="1"/>
    <col min="11" max="11" width="5.7109375" style="60" customWidth="1"/>
    <col min="12" max="12" width="6.28515625" style="60" customWidth="1"/>
    <col min="13" max="13" width="9.7109375" style="60" customWidth="1"/>
    <col min="14" max="14" width="7.85546875" style="60" customWidth="1"/>
    <col min="15" max="15" width="11.7109375" style="60" customWidth="1"/>
    <col min="16" max="16" width="9.7109375" style="60" customWidth="1"/>
    <col min="17" max="17" width="8.7109375" style="60" customWidth="1"/>
    <col min="18" max="18" width="7.7109375" style="60" customWidth="1"/>
    <col min="19" max="19" width="8.7109375" style="60" customWidth="1"/>
    <col min="20" max="20" width="9.7109375" style="60" customWidth="1"/>
    <col min="21" max="16384" width="11.42578125" style="60"/>
  </cols>
  <sheetData>
    <row r="1" spans="1:21" s="102" customFormat="1" ht="35.1" customHeight="1" x14ac:dyDescent="0.2">
      <c r="A1" s="175" t="s">
        <v>42</v>
      </c>
      <c r="B1" s="176"/>
      <c r="C1" s="163" t="s">
        <v>263</v>
      </c>
      <c r="D1" s="163"/>
      <c r="E1" s="163"/>
      <c r="F1" s="163"/>
      <c r="G1" s="163"/>
      <c r="H1" s="163"/>
      <c r="I1" s="163"/>
      <c r="J1" s="163"/>
      <c r="K1" s="163"/>
      <c r="L1" s="164"/>
      <c r="M1" s="165" t="s">
        <v>263</v>
      </c>
      <c r="N1" s="163"/>
      <c r="O1" s="163"/>
      <c r="P1" s="163"/>
      <c r="Q1" s="163"/>
      <c r="R1" s="163"/>
      <c r="S1" s="163"/>
      <c r="T1" s="164"/>
      <c r="U1" s="101"/>
    </row>
    <row r="2" spans="1:21" ht="11.45" customHeight="1" x14ac:dyDescent="0.2">
      <c r="A2" s="168" t="s">
        <v>64</v>
      </c>
      <c r="B2" s="169" t="s">
        <v>274</v>
      </c>
      <c r="C2" s="169" t="s">
        <v>283</v>
      </c>
      <c r="D2" s="169"/>
      <c r="E2" s="169"/>
      <c r="F2" s="169"/>
      <c r="G2" s="169"/>
      <c r="H2" s="169"/>
      <c r="I2" s="169"/>
      <c r="J2" s="169"/>
      <c r="K2" s="169"/>
      <c r="L2" s="170"/>
      <c r="M2" s="168" t="s">
        <v>283</v>
      </c>
      <c r="N2" s="169"/>
      <c r="O2" s="169"/>
      <c r="P2" s="169"/>
      <c r="Q2" s="169"/>
      <c r="R2" s="169"/>
      <c r="S2" s="169"/>
      <c r="T2" s="170"/>
    </row>
    <row r="3" spans="1:21" ht="11.45" customHeight="1" x14ac:dyDescent="0.2">
      <c r="A3" s="168"/>
      <c r="B3" s="169"/>
      <c r="C3" s="169" t="s">
        <v>200</v>
      </c>
      <c r="D3" s="169" t="s">
        <v>68</v>
      </c>
      <c r="E3" s="169"/>
      <c r="F3" s="169"/>
      <c r="G3" s="169"/>
      <c r="H3" s="169"/>
      <c r="I3" s="169"/>
      <c r="J3" s="169"/>
      <c r="K3" s="169"/>
      <c r="L3" s="170"/>
      <c r="M3" s="168" t="s">
        <v>68</v>
      </c>
      <c r="N3" s="169"/>
      <c r="O3" s="169"/>
      <c r="P3" s="169"/>
      <c r="Q3" s="169"/>
      <c r="R3" s="169"/>
      <c r="S3" s="169"/>
      <c r="T3" s="170"/>
    </row>
    <row r="4" spans="1:21" ht="11.45" customHeight="1" x14ac:dyDescent="0.2">
      <c r="A4" s="168"/>
      <c r="B4" s="169"/>
      <c r="C4" s="169"/>
      <c r="D4" s="169" t="s">
        <v>201</v>
      </c>
      <c r="E4" s="169" t="s">
        <v>202</v>
      </c>
      <c r="F4" s="169" t="s">
        <v>203</v>
      </c>
      <c r="G4" s="169" t="s">
        <v>204</v>
      </c>
      <c r="H4" s="169" t="s">
        <v>205</v>
      </c>
      <c r="I4" s="169" t="s">
        <v>206</v>
      </c>
      <c r="J4" s="181" t="s">
        <v>275</v>
      </c>
      <c r="K4" s="181" t="s">
        <v>208</v>
      </c>
      <c r="L4" s="182" t="s">
        <v>209</v>
      </c>
      <c r="M4" s="183" t="s">
        <v>210</v>
      </c>
      <c r="N4" s="181" t="s">
        <v>211</v>
      </c>
      <c r="O4" s="181" t="s">
        <v>212</v>
      </c>
      <c r="P4" s="181" t="s">
        <v>213</v>
      </c>
      <c r="Q4" s="181" t="s">
        <v>214</v>
      </c>
      <c r="R4" s="181" t="s">
        <v>215</v>
      </c>
      <c r="S4" s="181" t="s">
        <v>216</v>
      </c>
      <c r="T4" s="182" t="s">
        <v>217</v>
      </c>
    </row>
    <row r="5" spans="1:21" ht="11.45" customHeight="1" x14ac:dyDescent="0.2">
      <c r="A5" s="168"/>
      <c r="B5" s="169"/>
      <c r="C5" s="169"/>
      <c r="D5" s="169"/>
      <c r="E5" s="169"/>
      <c r="F5" s="169"/>
      <c r="G5" s="169"/>
      <c r="H5" s="169"/>
      <c r="I5" s="169"/>
      <c r="J5" s="181"/>
      <c r="K5" s="181"/>
      <c r="L5" s="182"/>
      <c r="M5" s="183"/>
      <c r="N5" s="181" t="s">
        <v>218</v>
      </c>
      <c r="O5" s="181"/>
      <c r="P5" s="181"/>
      <c r="Q5" s="181"/>
      <c r="R5" s="181"/>
      <c r="S5" s="181"/>
      <c r="T5" s="182"/>
    </row>
    <row r="6" spans="1:21" ht="11.45" customHeight="1" x14ac:dyDescent="0.2">
      <c r="A6" s="168"/>
      <c r="B6" s="169"/>
      <c r="C6" s="169"/>
      <c r="D6" s="169"/>
      <c r="E6" s="169"/>
      <c r="F6" s="169"/>
      <c r="G6" s="169"/>
      <c r="H6" s="169"/>
      <c r="I6" s="169"/>
      <c r="J6" s="181"/>
      <c r="K6" s="181"/>
      <c r="L6" s="182"/>
      <c r="M6" s="183"/>
      <c r="N6" s="181" t="s">
        <v>219</v>
      </c>
      <c r="O6" s="181"/>
      <c r="P6" s="181"/>
      <c r="Q6" s="181"/>
      <c r="R6" s="181"/>
      <c r="S6" s="181"/>
      <c r="T6" s="182"/>
    </row>
    <row r="7" spans="1:21" ht="11.45" customHeight="1" x14ac:dyDescent="0.2">
      <c r="A7" s="168"/>
      <c r="B7" s="169"/>
      <c r="C7" s="169"/>
      <c r="D7" s="169"/>
      <c r="E7" s="169"/>
      <c r="F7" s="169"/>
      <c r="G7" s="169"/>
      <c r="H7" s="169"/>
      <c r="I7" s="169"/>
      <c r="J7" s="181"/>
      <c r="K7" s="181"/>
      <c r="L7" s="182"/>
      <c r="M7" s="183"/>
      <c r="N7" s="181" t="s">
        <v>218</v>
      </c>
      <c r="O7" s="181"/>
      <c r="P7" s="181"/>
      <c r="Q7" s="181"/>
      <c r="R7" s="181"/>
      <c r="S7" s="181"/>
      <c r="T7" s="182"/>
    </row>
    <row r="8" spans="1:21" ht="11.45" customHeight="1" x14ac:dyDescent="0.2">
      <c r="A8" s="168"/>
      <c r="B8" s="169"/>
      <c r="C8" s="169"/>
      <c r="D8" s="169"/>
      <c r="E8" s="169"/>
      <c r="F8" s="169"/>
      <c r="G8" s="169"/>
      <c r="H8" s="169"/>
      <c r="I8" s="169"/>
      <c r="J8" s="181"/>
      <c r="K8" s="181"/>
      <c r="L8" s="182"/>
      <c r="M8" s="183"/>
      <c r="N8" s="181"/>
      <c r="O8" s="181"/>
      <c r="P8" s="181"/>
      <c r="Q8" s="181"/>
      <c r="R8" s="181"/>
      <c r="S8" s="181"/>
      <c r="T8" s="182"/>
    </row>
    <row r="9" spans="1:21" ht="11.45" customHeight="1" x14ac:dyDescent="0.2">
      <c r="A9" s="168"/>
      <c r="B9" s="169"/>
      <c r="C9" s="169"/>
      <c r="D9" s="169"/>
      <c r="E9" s="169"/>
      <c r="F9" s="169"/>
      <c r="G9" s="169"/>
      <c r="H9" s="169"/>
      <c r="I9" s="169"/>
      <c r="J9" s="181"/>
      <c r="K9" s="181"/>
      <c r="L9" s="182"/>
      <c r="M9" s="183"/>
      <c r="N9" s="181"/>
      <c r="O9" s="181"/>
      <c r="P9" s="181"/>
      <c r="Q9" s="181"/>
      <c r="R9" s="181"/>
      <c r="S9" s="181"/>
      <c r="T9" s="182"/>
    </row>
    <row r="10" spans="1:21" ht="11.25" customHeight="1" x14ac:dyDescent="0.2">
      <c r="A10" s="168"/>
      <c r="B10" s="169"/>
      <c r="C10" s="169"/>
      <c r="D10" s="169"/>
      <c r="E10" s="169"/>
      <c r="F10" s="169"/>
      <c r="G10" s="169"/>
      <c r="H10" s="169"/>
      <c r="I10" s="169"/>
      <c r="J10" s="181"/>
      <c r="K10" s="181"/>
      <c r="L10" s="182"/>
      <c r="M10" s="183"/>
      <c r="N10" s="181"/>
      <c r="O10" s="181"/>
      <c r="P10" s="181"/>
      <c r="Q10" s="181"/>
      <c r="R10" s="181"/>
      <c r="S10" s="181"/>
      <c r="T10" s="182"/>
    </row>
    <row r="11" spans="1:21" s="37" customFormat="1" ht="11.45" customHeight="1" x14ac:dyDescent="0.2">
      <c r="A11" s="39">
        <v>1</v>
      </c>
      <c r="B11" s="32">
        <v>2</v>
      </c>
      <c r="C11" s="32">
        <v>3</v>
      </c>
      <c r="D11" s="32">
        <v>4</v>
      </c>
      <c r="E11" s="32">
        <v>5</v>
      </c>
      <c r="F11" s="32">
        <v>6</v>
      </c>
      <c r="G11" s="32">
        <v>7</v>
      </c>
      <c r="H11" s="32">
        <v>8</v>
      </c>
      <c r="I11" s="32">
        <v>9</v>
      </c>
      <c r="J11" s="32">
        <v>10</v>
      </c>
      <c r="K11" s="32">
        <v>11</v>
      </c>
      <c r="L11" s="40">
        <v>12</v>
      </c>
      <c r="M11" s="39">
        <v>13</v>
      </c>
      <c r="N11" s="32">
        <v>14</v>
      </c>
      <c r="O11" s="32">
        <v>15</v>
      </c>
      <c r="P11" s="32">
        <v>16</v>
      </c>
      <c r="Q11" s="41">
        <v>17</v>
      </c>
      <c r="R11" s="41">
        <v>18</v>
      </c>
      <c r="S11" s="41">
        <v>19</v>
      </c>
      <c r="T11" s="42">
        <v>20</v>
      </c>
    </row>
    <row r="12" spans="1:21" ht="11.45" customHeight="1" x14ac:dyDescent="0.2">
      <c r="A12" s="79"/>
      <c r="B12" s="64"/>
      <c r="C12" s="103"/>
      <c r="D12" s="90"/>
      <c r="E12" s="103"/>
      <c r="F12" s="103"/>
      <c r="G12" s="104"/>
      <c r="H12" s="103"/>
      <c r="I12" s="103"/>
      <c r="J12" s="103"/>
      <c r="K12" s="103"/>
      <c r="L12" s="103"/>
      <c r="M12" s="105"/>
      <c r="N12" s="105"/>
      <c r="O12" s="90"/>
      <c r="P12" s="105"/>
      <c r="Q12" s="105"/>
      <c r="R12" s="105"/>
      <c r="S12" s="105"/>
      <c r="T12" s="105"/>
    </row>
    <row r="13" spans="1:21" s="109" customFormat="1" ht="22.5" customHeight="1" x14ac:dyDescent="0.2">
      <c r="A13" s="38">
        <f>IF(D13&lt;&gt;"",COUNTA($D13:D$13),"")</f>
        <v>1</v>
      </c>
      <c r="B13" s="68" t="s">
        <v>220</v>
      </c>
      <c r="C13" s="106">
        <v>58560</v>
      </c>
      <c r="D13" s="106">
        <v>42</v>
      </c>
      <c r="E13" s="106">
        <v>3209</v>
      </c>
      <c r="F13" s="106">
        <v>1174</v>
      </c>
      <c r="G13" s="107">
        <v>228</v>
      </c>
      <c r="H13" s="106">
        <v>9647</v>
      </c>
      <c r="I13" s="106">
        <v>9105</v>
      </c>
      <c r="J13" s="106">
        <v>2098</v>
      </c>
      <c r="K13" s="106">
        <v>6090</v>
      </c>
      <c r="L13" s="106">
        <v>1158</v>
      </c>
      <c r="M13" s="108">
        <v>1165</v>
      </c>
      <c r="N13" s="108">
        <v>2725</v>
      </c>
      <c r="O13" s="89">
        <v>6176</v>
      </c>
      <c r="P13" s="108">
        <v>4192</v>
      </c>
      <c r="Q13" s="108">
        <v>1059</v>
      </c>
      <c r="R13" s="108">
        <v>5429</v>
      </c>
      <c r="S13" s="108">
        <v>1481</v>
      </c>
      <c r="T13" s="108">
        <v>3582</v>
      </c>
    </row>
    <row r="14" spans="1:21" ht="11.45" customHeight="1" x14ac:dyDescent="0.2">
      <c r="A14" s="38" t="str">
        <f>IF(D14&lt;&gt;"",COUNTA($D$13:D14),"")</f>
        <v/>
      </c>
      <c r="B14" s="64"/>
      <c r="C14" s="69"/>
      <c r="D14" s="65"/>
      <c r="E14" s="65"/>
      <c r="F14" s="65"/>
      <c r="G14" s="65"/>
      <c r="H14" s="65"/>
      <c r="I14" s="65"/>
      <c r="J14" s="65"/>
      <c r="K14" s="65"/>
      <c r="L14" s="65"/>
      <c r="M14" s="65"/>
      <c r="N14" s="65"/>
      <c r="O14" s="65"/>
      <c r="P14" s="65"/>
      <c r="Q14" s="65"/>
      <c r="R14" s="65"/>
      <c r="S14" s="65"/>
      <c r="T14" s="65"/>
    </row>
    <row r="15" spans="1:21" ht="11.45" customHeight="1" x14ac:dyDescent="0.2">
      <c r="A15" s="38">
        <f>IF(D15&lt;&gt;"",COUNTA($D$13:D15),"")</f>
        <v>2</v>
      </c>
      <c r="B15" s="64" t="s">
        <v>183</v>
      </c>
      <c r="C15" s="103">
        <v>6805</v>
      </c>
      <c r="D15" s="103" t="s">
        <v>14</v>
      </c>
      <c r="E15" s="103">
        <v>277</v>
      </c>
      <c r="F15" s="103">
        <v>59</v>
      </c>
      <c r="G15" s="104" t="s">
        <v>14</v>
      </c>
      <c r="H15" s="103">
        <v>636</v>
      </c>
      <c r="I15" s="103">
        <v>970</v>
      </c>
      <c r="J15" s="103">
        <v>242</v>
      </c>
      <c r="K15" s="103">
        <v>539</v>
      </c>
      <c r="L15" s="103">
        <v>252</v>
      </c>
      <c r="M15" s="105">
        <v>172</v>
      </c>
      <c r="N15" s="105">
        <v>372</v>
      </c>
      <c r="O15" s="90">
        <v>1098</v>
      </c>
      <c r="P15" s="105">
        <v>424</v>
      </c>
      <c r="Q15" s="105">
        <v>144</v>
      </c>
      <c r="R15" s="105">
        <v>834</v>
      </c>
      <c r="S15" s="105">
        <v>261</v>
      </c>
      <c r="T15" s="105">
        <v>508</v>
      </c>
    </row>
    <row r="16" spans="1:21" ht="11.45" customHeight="1" x14ac:dyDescent="0.2">
      <c r="A16" s="38">
        <f>IF(D16&lt;&gt;"",COUNTA($D$13:D16),"")</f>
        <v>3</v>
      </c>
      <c r="B16" s="64" t="s">
        <v>184</v>
      </c>
      <c r="C16" s="103">
        <v>3517</v>
      </c>
      <c r="D16" s="103" t="s">
        <v>11</v>
      </c>
      <c r="E16" s="103">
        <v>159</v>
      </c>
      <c r="F16" s="103">
        <v>44</v>
      </c>
      <c r="G16" s="104">
        <v>12</v>
      </c>
      <c r="H16" s="103">
        <v>460</v>
      </c>
      <c r="I16" s="103">
        <v>503</v>
      </c>
      <c r="J16" s="103">
        <v>90</v>
      </c>
      <c r="K16" s="103">
        <v>225</v>
      </c>
      <c r="L16" s="103">
        <v>119</v>
      </c>
      <c r="M16" s="105">
        <v>95</v>
      </c>
      <c r="N16" s="105">
        <v>192</v>
      </c>
      <c r="O16" s="90">
        <v>539</v>
      </c>
      <c r="P16" s="105">
        <v>185</v>
      </c>
      <c r="Q16" s="105">
        <v>74</v>
      </c>
      <c r="R16" s="105">
        <v>406</v>
      </c>
      <c r="S16" s="105">
        <v>118</v>
      </c>
      <c r="T16" s="105">
        <v>296</v>
      </c>
    </row>
    <row r="17" spans="1:20" ht="11.45" customHeight="1" x14ac:dyDescent="0.2">
      <c r="A17" s="38" t="str">
        <f>IF(D17&lt;&gt;"",COUNTA($D$13:D17),"")</f>
        <v/>
      </c>
      <c r="B17" s="64"/>
      <c r="C17" s="103"/>
      <c r="D17" s="90"/>
      <c r="E17" s="103"/>
      <c r="F17" s="103"/>
      <c r="G17" s="104"/>
      <c r="H17" s="103"/>
      <c r="I17" s="103"/>
      <c r="J17" s="103"/>
      <c r="K17" s="103"/>
      <c r="L17" s="103"/>
      <c r="M17" s="105"/>
      <c r="N17" s="105"/>
      <c r="O17" s="90"/>
      <c r="P17" s="105"/>
      <c r="Q17" s="105"/>
      <c r="R17" s="105"/>
      <c r="S17" s="105"/>
      <c r="T17" s="105"/>
    </row>
    <row r="18" spans="1:20" ht="22.5" customHeight="1" x14ac:dyDescent="0.2">
      <c r="A18" s="38">
        <f>IF(D18&lt;&gt;"",COUNTA($D$13:D18),"")</f>
        <v>4</v>
      </c>
      <c r="B18" s="64" t="s">
        <v>221</v>
      </c>
      <c r="C18" s="103">
        <v>9062</v>
      </c>
      <c r="D18" s="103">
        <v>9</v>
      </c>
      <c r="E18" s="103">
        <v>529</v>
      </c>
      <c r="F18" s="103">
        <v>183</v>
      </c>
      <c r="G18" s="104">
        <v>34</v>
      </c>
      <c r="H18" s="103">
        <v>1475</v>
      </c>
      <c r="I18" s="103">
        <v>1492</v>
      </c>
      <c r="J18" s="103">
        <v>361</v>
      </c>
      <c r="K18" s="103">
        <v>891</v>
      </c>
      <c r="L18" s="103">
        <v>141</v>
      </c>
      <c r="M18" s="105">
        <v>187</v>
      </c>
      <c r="N18" s="105">
        <v>376</v>
      </c>
      <c r="O18" s="90">
        <v>908</v>
      </c>
      <c r="P18" s="105">
        <v>609</v>
      </c>
      <c r="Q18" s="105">
        <v>167</v>
      </c>
      <c r="R18" s="105">
        <v>897</v>
      </c>
      <c r="S18" s="105">
        <v>216</v>
      </c>
      <c r="T18" s="105">
        <v>587</v>
      </c>
    </row>
    <row r="19" spans="1:20" ht="22.5" customHeight="1" x14ac:dyDescent="0.2">
      <c r="A19" s="38">
        <f>IF(D19&lt;&gt;"",COUNTA($D$13:D19),"")</f>
        <v>5</v>
      </c>
      <c r="B19" s="91" t="s">
        <v>222</v>
      </c>
      <c r="C19" s="103">
        <v>1978</v>
      </c>
      <c r="D19" s="103" t="s">
        <v>14</v>
      </c>
      <c r="E19" s="103">
        <v>110</v>
      </c>
      <c r="F19" s="103">
        <v>18</v>
      </c>
      <c r="G19" s="104" t="s">
        <v>14</v>
      </c>
      <c r="H19" s="103">
        <v>204</v>
      </c>
      <c r="I19" s="103">
        <v>313</v>
      </c>
      <c r="J19" s="103">
        <v>66</v>
      </c>
      <c r="K19" s="103">
        <v>141</v>
      </c>
      <c r="L19" s="103">
        <v>53</v>
      </c>
      <c r="M19" s="105">
        <v>58</v>
      </c>
      <c r="N19" s="105">
        <v>96</v>
      </c>
      <c r="O19" s="90">
        <v>290</v>
      </c>
      <c r="P19" s="105">
        <v>91</v>
      </c>
      <c r="Q19" s="105">
        <v>41</v>
      </c>
      <c r="R19" s="105">
        <v>263</v>
      </c>
      <c r="S19" s="105">
        <v>53</v>
      </c>
      <c r="T19" s="105">
        <v>173</v>
      </c>
    </row>
    <row r="20" spans="1:20" ht="11.45" customHeight="1" x14ac:dyDescent="0.2">
      <c r="A20" s="38">
        <f>IF(D20&lt;&gt;"",COUNTA($D$13:D20),"")</f>
        <v>6</v>
      </c>
      <c r="B20" s="73" t="s">
        <v>187</v>
      </c>
      <c r="C20" s="103">
        <v>8769</v>
      </c>
      <c r="D20" s="103">
        <v>5</v>
      </c>
      <c r="E20" s="103">
        <v>483</v>
      </c>
      <c r="F20" s="103">
        <v>343</v>
      </c>
      <c r="G20" s="104">
        <v>35</v>
      </c>
      <c r="H20" s="103">
        <v>1694</v>
      </c>
      <c r="I20" s="103">
        <v>1333</v>
      </c>
      <c r="J20" s="103">
        <v>351</v>
      </c>
      <c r="K20" s="103">
        <v>741</v>
      </c>
      <c r="L20" s="103">
        <v>158</v>
      </c>
      <c r="M20" s="105">
        <v>150</v>
      </c>
      <c r="N20" s="105">
        <v>423</v>
      </c>
      <c r="O20" s="90">
        <v>952</v>
      </c>
      <c r="P20" s="105">
        <v>639</v>
      </c>
      <c r="Q20" s="105">
        <v>150</v>
      </c>
      <c r="R20" s="105">
        <v>662</v>
      </c>
      <c r="S20" s="105">
        <v>182</v>
      </c>
      <c r="T20" s="105">
        <v>468</v>
      </c>
    </row>
    <row r="21" spans="1:20" ht="22.5" customHeight="1" x14ac:dyDescent="0.2">
      <c r="A21" s="38">
        <f>IF(D21&lt;&gt;"",COUNTA($D$13:D21),"")</f>
        <v>7</v>
      </c>
      <c r="B21" s="64" t="s">
        <v>223</v>
      </c>
      <c r="C21" s="103">
        <v>9418</v>
      </c>
      <c r="D21" s="103">
        <v>6</v>
      </c>
      <c r="E21" s="103">
        <v>421</v>
      </c>
      <c r="F21" s="103">
        <v>159</v>
      </c>
      <c r="G21" s="104">
        <v>27</v>
      </c>
      <c r="H21" s="103">
        <v>1385</v>
      </c>
      <c r="I21" s="103">
        <v>1445</v>
      </c>
      <c r="J21" s="103">
        <v>268</v>
      </c>
      <c r="K21" s="103">
        <v>1622</v>
      </c>
      <c r="L21" s="103">
        <v>141</v>
      </c>
      <c r="M21" s="105">
        <v>157</v>
      </c>
      <c r="N21" s="105">
        <v>491</v>
      </c>
      <c r="O21" s="90">
        <v>751</v>
      </c>
      <c r="P21" s="105">
        <v>790</v>
      </c>
      <c r="Q21" s="105">
        <v>162</v>
      </c>
      <c r="R21" s="105">
        <v>800</v>
      </c>
      <c r="S21" s="105">
        <v>242</v>
      </c>
      <c r="T21" s="105">
        <v>551</v>
      </c>
    </row>
    <row r="22" spans="1:20" ht="22.5" customHeight="1" x14ac:dyDescent="0.2">
      <c r="A22" s="38">
        <f>IF(D22&lt;&gt;"",COUNTA($D$13:D22),"")</f>
        <v>8</v>
      </c>
      <c r="B22" s="92" t="s">
        <v>224</v>
      </c>
      <c r="C22" s="103">
        <v>1918</v>
      </c>
      <c r="D22" s="103" t="s">
        <v>11</v>
      </c>
      <c r="E22" s="103">
        <v>70</v>
      </c>
      <c r="F22" s="103">
        <v>10</v>
      </c>
      <c r="G22" s="104">
        <v>9</v>
      </c>
      <c r="H22" s="103">
        <v>205</v>
      </c>
      <c r="I22" s="103">
        <v>294</v>
      </c>
      <c r="J22" s="103">
        <v>54</v>
      </c>
      <c r="K22" s="103">
        <v>209</v>
      </c>
      <c r="L22" s="103">
        <v>46</v>
      </c>
      <c r="M22" s="105">
        <v>51</v>
      </c>
      <c r="N22" s="105">
        <v>94</v>
      </c>
      <c r="O22" s="90">
        <v>250</v>
      </c>
      <c r="P22" s="105">
        <v>124</v>
      </c>
      <c r="Q22" s="105">
        <v>45</v>
      </c>
      <c r="R22" s="105">
        <v>279</v>
      </c>
      <c r="S22" s="105">
        <v>54</v>
      </c>
      <c r="T22" s="105">
        <v>124</v>
      </c>
    </row>
    <row r="23" spans="1:20" ht="22.5" customHeight="1" x14ac:dyDescent="0.2">
      <c r="A23" s="38">
        <f>IF(D23&lt;&gt;"",COUNTA($D$13:D23),"")</f>
        <v>9</v>
      </c>
      <c r="B23" s="64" t="s">
        <v>225</v>
      </c>
      <c r="C23" s="103">
        <v>5418</v>
      </c>
      <c r="D23" s="103">
        <v>5</v>
      </c>
      <c r="E23" s="103">
        <v>371</v>
      </c>
      <c r="F23" s="103">
        <v>94</v>
      </c>
      <c r="G23" s="104">
        <v>24</v>
      </c>
      <c r="H23" s="103">
        <v>1126</v>
      </c>
      <c r="I23" s="103">
        <v>778</v>
      </c>
      <c r="J23" s="103">
        <v>181</v>
      </c>
      <c r="K23" s="103">
        <v>499</v>
      </c>
      <c r="L23" s="103">
        <v>111</v>
      </c>
      <c r="M23" s="105">
        <v>88</v>
      </c>
      <c r="N23" s="105">
        <v>234</v>
      </c>
      <c r="O23" s="90">
        <v>562</v>
      </c>
      <c r="P23" s="105">
        <v>378</v>
      </c>
      <c r="Q23" s="105">
        <v>96</v>
      </c>
      <c r="R23" s="105">
        <v>431</v>
      </c>
      <c r="S23" s="105">
        <v>135</v>
      </c>
      <c r="T23" s="105">
        <v>305</v>
      </c>
    </row>
    <row r="24" spans="1:20" ht="22.5" customHeight="1" x14ac:dyDescent="0.2">
      <c r="A24" s="38">
        <f>IF(D24&lt;&gt;"",COUNTA($D$13:D24),"")</f>
        <v>10</v>
      </c>
      <c r="B24" s="92" t="s">
        <v>226</v>
      </c>
      <c r="C24" s="103">
        <v>1451</v>
      </c>
      <c r="D24" s="103" t="s">
        <v>11</v>
      </c>
      <c r="E24" s="103">
        <v>90</v>
      </c>
      <c r="F24" s="103">
        <v>9</v>
      </c>
      <c r="G24" s="104">
        <v>3</v>
      </c>
      <c r="H24" s="103">
        <v>190</v>
      </c>
      <c r="I24" s="103">
        <v>222</v>
      </c>
      <c r="J24" s="103">
        <v>44</v>
      </c>
      <c r="K24" s="103">
        <v>127</v>
      </c>
      <c r="L24" s="103">
        <v>48</v>
      </c>
      <c r="M24" s="105">
        <v>40</v>
      </c>
      <c r="N24" s="105">
        <v>53</v>
      </c>
      <c r="O24" s="90">
        <v>212</v>
      </c>
      <c r="P24" s="105">
        <v>71</v>
      </c>
      <c r="Q24" s="105">
        <v>32</v>
      </c>
      <c r="R24" s="105">
        <v>171</v>
      </c>
      <c r="S24" s="105">
        <v>44</v>
      </c>
      <c r="T24" s="105">
        <v>95</v>
      </c>
    </row>
    <row r="25" spans="1:20" ht="22.5" customHeight="1" x14ac:dyDescent="0.2">
      <c r="A25" s="38">
        <f>IF(D25&lt;&gt;"",COUNTA($D$13:D25),"")</f>
        <v>11</v>
      </c>
      <c r="B25" s="64" t="s">
        <v>227</v>
      </c>
      <c r="C25" s="103">
        <v>8317</v>
      </c>
      <c r="D25" s="103">
        <v>9</v>
      </c>
      <c r="E25" s="103">
        <v>418</v>
      </c>
      <c r="F25" s="103">
        <v>130</v>
      </c>
      <c r="G25" s="104">
        <v>40</v>
      </c>
      <c r="H25" s="103">
        <v>1230</v>
      </c>
      <c r="I25" s="103">
        <v>1391</v>
      </c>
      <c r="J25" s="103">
        <v>302</v>
      </c>
      <c r="K25" s="103">
        <v>1097</v>
      </c>
      <c r="L25" s="103">
        <v>125</v>
      </c>
      <c r="M25" s="105">
        <v>179</v>
      </c>
      <c r="N25" s="105">
        <v>335</v>
      </c>
      <c r="O25" s="90">
        <v>723</v>
      </c>
      <c r="P25" s="105">
        <v>657</v>
      </c>
      <c r="Q25" s="105">
        <v>159</v>
      </c>
      <c r="R25" s="105">
        <v>826</v>
      </c>
      <c r="S25" s="105">
        <v>194</v>
      </c>
      <c r="T25" s="105">
        <v>502</v>
      </c>
    </row>
    <row r="26" spans="1:20" ht="22.5" customHeight="1" x14ac:dyDescent="0.2">
      <c r="A26" s="38">
        <f>IF(D26&lt;&gt;"",COUNTA($D$13:D26),"")</f>
        <v>12</v>
      </c>
      <c r="B26" s="92" t="s">
        <v>228</v>
      </c>
      <c r="C26" s="103">
        <v>1715</v>
      </c>
      <c r="D26" s="103">
        <v>2</v>
      </c>
      <c r="E26" s="103">
        <v>82</v>
      </c>
      <c r="F26" s="103">
        <v>5</v>
      </c>
      <c r="G26" s="104">
        <v>2</v>
      </c>
      <c r="H26" s="103">
        <v>142</v>
      </c>
      <c r="I26" s="103">
        <v>310</v>
      </c>
      <c r="J26" s="103">
        <v>40</v>
      </c>
      <c r="K26" s="103">
        <v>143</v>
      </c>
      <c r="L26" s="103">
        <v>51</v>
      </c>
      <c r="M26" s="105">
        <v>51</v>
      </c>
      <c r="N26" s="105">
        <v>65</v>
      </c>
      <c r="O26" s="90">
        <v>223</v>
      </c>
      <c r="P26" s="105">
        <v>94</v>
      </c>
      <c r="Q26" s="105">
        <v>52</v>
      </c>
      <c r="R26" s="105">
        <v>269</v>
      </c>
      <c r="S26" s="105">
        <v>52</v>
      </c>
      <c r="T26" s="105">
        <v>132</v>
      </c>
    </row>
    <row r="27" spans="1:20" ht="22.5" customHeight="1" x14ac:dyDescent="0.2">
      <c r="A27" s="38">
        <f>IF(D27&lt;&gt;"",COUNTA($D$13:D27),"")</f>
        <v>13</v>
      </c>
      <c r="B27" s="64" t="s">
        <v>229</v>
      </c>
      <c r="C27" s="103">
        <v>7254</v>
      </c>
      <c r="D27" s="103">
        <v>7</v>
      </c>
      <c r="E27" s="103">
        <v>551</v>
      </c>
      <c r="F27" s="103">
        <v>162</v>
      </c>
      <c r="G27" s="104">
        <v>40</v>
      </c>
      <c r="H27" s="103">
        <v>1641</v>
      </c>
      <c r="I27" s="103">
        <v>1193</v>
      </c>
      <c r="J27" s="103">
        <v>303</v>
      </c>
      <c r="K27" s="103">
        <v>476</v>
      </c>
      <c r="L27" s="103">
        <v>111</v>
      </c>
      <c r="M27" s="105">
        <v>137</v>
      </c>
      <c r="N27" s="105">
        <v>302</v>
      </c>
      <c r="O27" s="90">
        <v>643</v>
      </c>
      <c r="P27" s="105">
        <v>510</v>
      </c>
      <c r="Q27" s="105">
        <v>107</v>
      </c>
      <c r="R27" s="105">
        <v>573</v>
      </c>
      <c r="S27" s="105">
        <v>133</v>
      </c>
      <c r="T27" s="105">
        <v>365</v>
      </c>
    </row>
    <row r="28" spans="1:20" ht="11.45" customHeight="1" x14ac:dyDescent="0.2">
      <c r="A28" s="38" t="str">
        <f>IF(D28&lt;&gt;"",COUNTA($D$13:D28),"")</f>
        <v/>
      </c>
      <c r="B28" s="76"/>
      <c r="C28" s="110"/>
      <c r="D28" s="110"/>
      <c r="E28" s="110"/>
      <c r="F28" s="110"/>
      <c r="G28" s="110"/>
      <c r="H28" s="110"/>
      <c r="I28" s="110"/>
      <c r="J28" s="76"/>
      <c r="K28" s="76"/>
    </row>
    <row r="29" spans="1:20" ht="11.45" customHeight="1" x14ac:dyDescent="0.2">
      <c r="A29" s="38" t="str">
        <f>IF(D29&lt;&gt;"",COUNTA($D$13:D29),"")</f>
        <v/>
      </c>
      <c r="B29" s="76"/>
      <c r="C29" s="110"/>
      <c r="D29" s="110"/>
      <c r="E29" s="110"/>
      <c r="F29" s="110"/>
      <c r="G29" s="110"/>
      <c r="H29" s="110"/>
      <c r="I29" s="110"/>
      <c r="J29" s="76"/>
      <c r="K29" s="76"/>
    </row>
  </sheetData>
  <mergeCells count="27">
    <mergeCell ref="T4:T10"/>
    <mergeCell ref="N4:N10"/>
    <mergeCell ref="P4:P10"/>
    <mergeCell ref="Q4:Q10"/>
    <mergeCell ref="R4:R10"/>
    <mergeCell ref="S4:S10"/>
    <mergeCell ref="I4:I10"/>
    <mergeCell ref="J4:J10"/>
    <mergeCell ref="K4:K10"/>
    <mergeCell ref="L4:L10"/>
    <mergeCell ref="M4:M10"/>
    <mergeCell ref="A1:B1"/>
    <mergeCell ref="C1:L1"/>
    <mergeCell ref="M1:T1"/>
    <mergeCell ref="A2:A10"/>
    <mergeCell ref="B2:B10"/>
    <mergeCell ref="C2:L2"/>
    <mergeCell ref="M2:T2"/>
    <mergeCell ref="C3:C10"/>
    <mergeCell ref="D3:L3"/>
    <mergeCell ref="M3:T3"/>
    <mergeCell ref="O4:O10"/>
    <mergeCell ref="D4:D10"/>
    <mergeCell ref="E4:E10"/>
    <mergeCell ref="F4:F10"/>
    <mergeCell ref="G4:G10"/>
    <mergeCell ref="H4: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H28"/>
  <sheetViews>
    <sheetView zoomScale="140" zoomScaleNormal="140" workbookViewId="0">
      <pane xSplit="3" ySplit="8" topLeftCell="D9" activePane="bottomRight" state="frozen"/>
      <selection activeCell="A8" sqref="A8:D8"/>
      <selection pane="topRight" activeCell="A8" sqref="A8:D8"/>
      <selection pane="bottomLeft" activeCell="A8" sqref="A8:D8"/>
      <selection pane="bottomRight" activeCell="D9" sqref="D9"/>
    </sheetView>
  </sheetViews>
  <sheetFormatPr baseColWidth="10" defaultColWidth="11.42578125" defaultRowHeight="11.45" customHeight="1" x14ac:dyDescent="0.2"/>
  <cols>
    <col min="1" max="1" width="3.28515625" style="60" customWidth="1"/>
    <col min="2" max="2" width="6.7109375" style="74" customWidth="1"/>
    <col min="3" max="3" width="26" style="76" customWidth="1"/>
    <col min="4" max="4" width="12" style="76" customWidth="1"/>
    <col min="5" max="6" width="11.28515625" style="76" customWidth="1"/>
    <col min="7" max="8" width="10.7109375" style="76" customWidth="1"/>
    <col min="9" max="16384" width="11.42578125" style="60"/>
  </cols>
  <sheetData>
    <row r="1" spans="1:8" ht="35.1" customHeight="1" x14ac:dyDescent="0.2">
      <c r="A1" s="173" t="s">
        <v>44</v>
      </c>
      <c r="B1" s="174"/>
      <c r="C1" s="174"/>
      <c r="D1" s="163" t="s">
        <v>230</v>
      </c>
      <c r="E1" s="163"/>
      <c r="F1" s="163"/>
      <c r="G1" s="163"/>
      <c r="H1" s="164"/>
    </row>
    <row r="2" spans="1:8" s="61" customFormat="1" ht="11.45" customHeight="1" x14ac:dyDescent="0.2">
      <c r="A2" s="168" t="s">
        <v>64</v>
      </c>
      <c r="B2" s="169" t="s">
        <v>262</v>
      </c>
      <c r="C2" s="169" t="s">
        <v>65</v>
      </c>
      <c r="D2" s="169" t="s">
        <v>286</v>
      </c>
      <c r="E2" s="169"/>
      <c r="F2" s="169"/>
      <c r="G2" s="169"/>
      <c r="H2" s="170"/>
    </row>
    <row r="3" spans="1:8" s="61" customFormat="1" ht="11.45" customHeight="1" x14ac:dyDescent="0.2">
      <c r="A3" s="168"/>
      <c r="B3" s="169"/>
      <c r="C3" s="169"/>
      <c r="D3" s="169"/>
      <c r="E3" s="169"/>
      <c r="F3" s="169"/>
      <c r="G3" s="169"/>
      <c r="H3" s="170"/>
    </row>
    <row r="4" spans="1:8" s="61" customFormat="1" ht="11.45" customHeight="1" x14ac:dyDescent="0.2">
      <c r="A4" s="168"/>
      <c r="B4" s="169"/>
      <c r="C4" s="169"/>
      <c r="D4" s="169" t="s">
        <v>66</v>
      </c>
      <c r="E4" s="169" t="s">
        <v>289</v>
      </c>
      <c r="F4" s="169"/>
      <c r="G4" s="169"/>
      <c r="H4" s="170"/>
    </row>
    <row r="5" spans="1:8" s="61" customFormat="1" ht="11.45" customHeight="1" x14ac:dyDescent="0.2">
      <c r="A5" s="168"/>
      <c r="B5" s="169"/>
      <c r="C5" s="169"/>
      <c r="D5" s="169"/>
      <c r="E5" s="169"/>
      <c r="F5" s="169"/>
      <c r="G5" s="169"/>
      <c r="H5" s="170"/>
    </row>
    <row r="6" spans="1:8" s="61" customFormat="1" ht="11.45" customHeight="1" x14ac:dyDescent="0.2">
      <c r="A6" s="168"/>
      <c r="B6" s="169"/>
      <c r="C6" s="169"/>
      <c r="D6" s="169"/>
      <c r="E6" s="178" t="s">
        <v>236</v>
      </c>
      <c r="F6" s="179" t="s">
        <v>237</v>
      </c>
      <c r="G6" s="178" t="s">
        <v>238</v>
      </c>
      <c r="H6" s="170" t="s">
        <v>196</v>
      </c>
    </row>
    <row r="7" spans="1:8" s="61" customFormat="1" ht="11.45" customHeight="1" x14ac:dyDescent="0.2">
      <c r="A7" s="168"/>
      <c r="B7" s="169"/>
      <c r="C7" s="169"/>
      <c r="D7" s="169"/>
      <c r="E7" s="178"/>
      <c r="F7" s="179"/>
      <c r="G7" s="178"/>
      <c r="H7" s="170"/>
    </row>
    <row r="8" spans="1:8" s="78" customFormat="1" ht="11.45" customHeight="1" x14ac:dyDescent="0.2">
      <c r="A8" s="31">
        <v>1</v>
      </c>
      <c r="B8" s="32">
        <v>2</v>
      </c>
      <c r="C8" s="33">
        <v>3</v>
      </c>
      <c r="D8" s="33">
        <v>4</v>
      </c>
      <c r="E8" s="33">
        <v>5</v>
      </c>
      <c r="F8" s="33">
        <v>6</v>
      </c>
      <c r="G8" s="33">
        <v>7</v>
      </c>
      <c r="H8" s="34">
        <v>8</v>
      </c>
    </row>
    <row r="9" spans="1:8" ht="11.45" customHeight="1" x14ac:dyDescent="0.2">
      <c r="A9" s="96"/>
      <c r="B9" s="94"/>
      <c r="C9" s="88"/>
      <c r="D9" s="65"/>
      <c r="E9" s="65"/>
      <c r="F9" s="65"/>
      <c r="G9" s="65"/>
      <c r="H9" s="95"/>
    </row>
    <row r="10" spans="1:8" ht="11.45" customHeight="1" x14ac:dyDescent="0.2">
      <c r="A10" s="38">
        <f>IF(D10&lt;&gt;"",COUNTA($D10:D$10),"")</f>
        <v>1</v>
      </c>
      <c r="B10" s="67" t="s">
        <v>73</v>
      </c>
      <c r="C10" s="68" t="s">
        <v>67</v>
      </c>
      <c r="D10" s="69">
        <v>66707</v>
      </c>
      <c r="E10" s="69">
        <v>56261</v>
      </c>
      <c r="F10" s="69">
        <v>8499</v>
      </c>
      <c r="G10" s="69">
        <v>1728</v>
      </c>
      <c r="H10" s="69">
        <v>219</v>
      </c>
    </row>
    <row r="11" spans="1:8" ht="11.45" customHeight="1" x14ac:dyDescent="0.2">
      <c r="A11" s="38" t="str">
        <f>IF(D11&lt;&gt;"",COUNTA($D$10:D11),"")</f>
        <v/>
      </c>
      <c r="B11" s="72"/>
      <c r="C11" s="64"/>
      <c r="D11" s="65"/>
      <c r="E11" s="65"/>
      <c r="F11" s="65"/>
      <c r="G11" s="65"/>
      <c r="H11" s="95"/>
    </row>
    <row r="12" spans="1:8" ht="22.5" customHeight="1" x14ac:dyDescent="0.2">
      <c r="A12" s="38">
        <f>IF(D12&lt;&gt;"",COUNTA($D$10:D12),"")</f>
        <v>2</v>
      </c>
      <c r="B12" s="71" t="s">
        <v>74</v>
      </c>
      <c r="C12" s="64" t="s">
        <v>75</v>
      </c>
      <c r="D12" s="65">
        <v>56</v>
      </c>
      <c r="E12" s="65">
        <v>37</v>
      </c>
      <c r="F12" s="65">
        <v>17</v>
      </c>
      <c r="G12" s="65">
        <v>2</v>
      </c>
      <c r="H12" s="95" t="s">
        <v>11</v>
      </c>
    </row>
    <row r="13" spans="1:8" ht="11.45" customHeight="1" x14ac:dyDescent="0.2">
      <c r="A13" s="38">
        <f>IF(D13&lt;&gt;"",COUNTA($D$10:D13),"")</f>
        <v>3</v>
      </c>
      <c r="B13" s="71" t="s">
        <v>76</v>
      </c>
      <c r="C13" s="64" t="s">
        <v>77</v>
      </c>
      <c r="D13" s="65">
        <v>3493</v>
      </c>
      <c r="E13" s="65">
        <v>2427</v>
      </c>
      <c r="F13" s="65">
        <v>763</v>
      </c>
      <c r="G13" s="65">
        <v>253</v>
      </c>
      <c r="H13" s="65">
        <v>50</v>
      </c>
    </row>
    <row r="14" spans="1:8" ht="11.45" customHeight="1" x14ac:dyDescent="0.2">
      <c r="A14" s="38">
        <f>IF(D14&lt;&gt;"",COUNTA($D$10:D14),"")</f>
        <v>4</v>
      </c>
      <c r="B14" s="71" t="s">
        <v>78</v>
      </c>
      <c r="C14" s="64" t="s">
        <v>79</v>
      </c>
      <c r="D14" s="65">
        <v>1275</v>
      </c>
      <c r="E14" s="65">
        <v>1209</v>
      </c>
      <c r="F14" s="65">
        <v>46</v>
      </c>
      <c r="G14" s="65">
        <v>16</v>
      </c>
      <c r="H14" s="65">
        <v>4</v>
      </c>
    </row>
    <row r="15" spans="1:8" ht="33.6" customHeight="1" x14ac:dyDescent="0.2">
      <c r="A15" s="38">
        <f>IF(D15&lt;&gt;"",COUNTA($D$10:D15),"")</f>
        <v>5</v>
      </c>
      <c r="B15" s="71" t="s">
        <v>80</v>
      </c>
      <c r="C15" s="64" t="s">
        <v>81</v>
      </c>
      <c r="D15" s="65">
        <v>282</v>
      </c>
      <c r="E15" s="65">
        <v>166</v>
      </c>
      <c r="F15" s="65">
        <v>79</v>
      </c>
      <c r="G15" s="65">
        <v>35</v>
      </c>
      <c r="H15" s="65">
        <v>2</v>
      </c>
    </row>
    <row r="16" spans="1:8" ht="11.45" customHeight="1" x14ac:dyDescent="0.2">
      <c r="A16" s="38">
        <f>IF(D16&lt;&gt;"",COUNTA($D$10:D16),"")</f>
        <v>6</v>
      </c>
      <c r="B16" s="71" t="s">
        <v>82</v>
      </c>
      <c r="C16" s="64" t="s">
        <v>83</v>
      </c>
      <c r="D16" s="65">
        <v>9823</v>
      </c>
      <c r="E16" s="65">
        <v>8720</v>
      </c>
      <c r="F16" s="65">
        <v>1014</v>
      </c>
      <c r="G16" s="65">
        <v>88</v>
      </c>
      <c r="H16" s="65">
        <v>1</v>
      </c>
    </row>
    <row r="17" spans="1:8" ht="22.5" customHeight="1" x14ac:dyDescent="0.2">
      <c r="A17" s="38">
        <f>IF(D17&lt;&gt;"",COUNTA($D$10:D17),"")</f>
        <v>7</v>
      </c>
      <c r="B17" s="71" t="s">
        <v>84</v>
      </c>
      <c r="C17" s="64" t="s">
        <v>85</v>
      </c>
      <c r="D17" s="65">
        <v>11888</v>
      </c>
      <c r="E17" s="65">
        <v>9815</v>
      </c>
      <c r="F17" s="65">
        <v>1842</v>
      </c>
      <c r="G17" s="65">
        <v>220</v>
      </c>
      <c r="H17" s="65">
        <v>11</v>
      </c>
    </row>
    <row r="18" spans="1:8" ht="11.45" customHeight="1" x14ac:dyDescent="0.2">
      <c r="A18" s="38">
        <f>IF(D18&lt;&gt;"",COUNTA($D$10:D18),"")</f>
        <v>8</v>
      </c>
      <c r="B18" s="71" t="s">
        <v>86</v>
      </c>
      <c r="C18" s="64" t="s">
        <v>87</v>
      </c>
      <c r="D18" s="65">
        <v>2456</v>
      </c>
      <c r="E18" s="65">
        <v>1716</v>
      </c>
      <c r="F18" s="65">
        <v>575</v>
      </c>
      <c r="G18" s="65">
        <v>151</v>
      </c>
      <c r="H18" s="65">
        <v>14</v>
      </c>
    </row>
    <row r="19" spans="1:8" ht="11.45" customHeight="1" x14ac:dyDescent="0.2">
      <c r="A19" s="38">
        <f>IF(D19&lt;&gt;"",COUNTA($D$10:D19),"")</f>
        <v>9</v>
      </c>
      <c r="B19" s="71" t="s">
        <v>88</v>
      </c>
      <c r="C19" s="64" t="s">
        <v>89</v>
      </c>
      <c r="D19" s="65">
        <v>6650</v>
      </c>
      <c r="E19" s="65">
        <v>5657</v>
      </c>
      <c r="F19" s="65">
        <v>876</v>
      </c>
      <c r="G19" s="65">
        <v>115</v>
      </c>
      <c r="H19" s="65">
        <v>2</v>
      </c>
    </row>
    <row r="20" spans="1:8" ht="11.45" customHeight="1" x14ac:dyDescent="0.2">
      <c r="A20" s="38">
        <f>IF(D20&lt;&gt;"",COUNTA($D$10:D20),"")</f>
        <v>10</v>
      </c>
      <c r="B20" s="71" t="s">
        <v>90</v>
      </c>
      <c r="C20" s="64" t="s">
        <v>91</v>
      </c>
      <c r="D20" s="65">
        <v>1338</v>
      </c>
      <c r="E20" s="65">
        <v>1163</v>
      </c>
      <c r="F20" s="65">
        <v>141</v>
      </c>
      <c r="G20" s="65">
        <v>31</v>
      </c>
      <c r="H20" s="65">
        <v>3</v>
      </c>
    </row>
    <row r="21" spans="1:8" ht="22.5" customHeight="1" x14ac:dyDescent="0.2">
      <c r="A21" s="38">
        <f>IF(D21&lt;&gt;"",COUNTA($D$10:D21),"")</f>
        <v>11</v>
      </c>
      <c r="B21" s="71" t="s">
        <v>92</v>
      </c>
      <c r="C21" s="64" t="s">
        <v>93</v>
      </c>
      <c r="D21" s="65">
        <v>1447</v>
      </c>
      <c r="E21" s="65">
        <v>1340</v>
      </c>
      <c r="F21" s="65">
        <v>80</v>
      </c>
      <c r="G21" s="65">
        <v>24</v>
      </c>
      <c r="H21" s="65">
        <v>3</v>
      </c>
    </row>
    <row r="22" spans="1:8" ht="11.45" customHeight="1" x14ac:dyDescent="0.2">
      <c r="A22" s="38">
        <f>IF(D22&lt;&gt;"",COUNTA($D$10:D22),"")</f>
        <v>12</v>
      </c>
      <c r="B22" s="71" t="s">
        <v>94</v>
      </c>
      <c r="C22" s="73" t="s">
        <v>95</v>
      </c>
      <c r="D22" s="65">
        <v>2856</v>
      </c>
      <c r="E22" s="65">
        <v>2680</v>
      </c>
      <c r="F22" s="65">
        <v>155</v>
      </c>
      <c r="G22" s="65">
        <v>20</v>
      </c>
      <c r="H22" s="65">
        <v>1</v>
      </c>
    </row>
    <row r="23" spans="1:8" ht="33.6" customHeight="1" x14ac:dyDescent="0.2">
      <c r="A23" s="38">
        <f>IF(D23&lt;&gt;"",COUNTA($D$10:D23),"")</f>
        <v>13</v>
      </c>
      <c r="B23" s="71" t="s">
        <v>96</v>
      </c>
      <c r="C23" s="64" t="s">
        <v>97</v>
      </c>
      <c r="D23" s="65">
        <v>6786</v>
      </c>
      <c r="E23" s="65">
        <v>6264</v>
      </c>
      <c r="F23" s="65">
        <v>469</v>
      </c>
      <c r="G23" s="65">
        <v>48</v>
      </c>
      <c r="H23" s="65">
        <v>5</v>
      </c>
    </row>
    <row r="24" spans="1:8" ht="22.5" customHeight="1" x14ac:dyDescent="0.2">
      <c r="A24" s="38">
        <f>IF(D24&lt;&gt;"",COUNTA($D$10:D24),"")</f>
        <v>14</v>
      </c>
      <c r="B24" s="71" t="s">
        <v>98</v>
      </c>
      <c r="C24" s="64" t="s">
        <v>99</v>
      </c>
      <c r="D24" s="65">
        <v>4700</v>
      </c>
      <c r="E24" s="65">
        <v>3904</v>
      </c>
      <c r="F24" s="65">
        <v>569</v>
      </c>
      <c r="G24" s="65">
        <v>194</v>
      </c>
      <c r="H24" s="65">
        <v>33</v>
      </c>
    </row>
    <row r="25" spans="1:8" ht="11.45" customHeight="1" x14ac:dyDescent="0.2">
      <c r="A25" s="38">
        <f>IF(D25&lt;&gt;"",COUNTA($D$10:D25),"")</f>
        <v>15</v>
      </c>
      <c r="B25" s="71" t="s">
        <v>100</v>
      </c>
      <c r="C25" s="64" t="s">
        <v>101</v>
      </c>
      <c r="D25" s="65">
        <v>1720</v>
      </c>
      <c r="E25" s="65">
        <v>1077</v>
      </c>
      <c r="F25" s="65">
        <v>535</v>
      </c>
      <c r="G25" s="65">
        <v>95</v>
      </c>
      <c r="H25" s="65">
        <v>13</v>
      </c>
    </row>
    <row r="26" spans="1:8" ht="11.45" customHeight="1" x14ac:dyDescent="0.2">
      <c r="A26" s="38">
        <f>IF(D26&lt;&gt;"",COUNTA($D$10:D26),"")</f>
        <v>16</v>
      </c>
      <c r="B26" s="71" t="s">
        <v>102</v>
      </c>
      <c r="C26" s="64" t="s">
        <v>103</v>
      </c>
      <c r="D26" s="65">
        <v>6283</v>
      </c>
      <c r="E26" s="65">
        <v>4834</v>
      </c>
      <c r="F26" s="65">
        <v>1003</v>
      </c>
      <c r="G26" s="65">
        <v>372</v>
      </c>
      <c r="H26" s="65">
        <v>74</v>
      </c>
    </row>
    <row r="27" spans="1:8" ht="11.45" customHeight="1" x14ac:dyDescent="0.2">
      <c r="A27" s="38">
        <f>IF(D27&lt;&gt;"",COUNTA($D$10:D27),"")</f>
        <v>17</v>
      </c>
      <c r="B27" s="71" t="s">
        <v>104</v>
      </c>
      <c r="C27" s="64" t="s">
        <v>105</v>
      </c>
      <c r="D27" s="65">
        <v>1614</v>
      </c>
      <c r="E27" s="65">
        <v>1481</v>
      </c>
      <c r="F27" s="65">
        <v>110</v>
      </c>
      <c r="G27" s="65">
        <v>21</v>
      </c>
      <c r="H27" s="65">
        <v>2</v>
      </c>
    </row>
    <row r="28" spans="1:8" ht="22.5" customHeight="1" x14ac:dyDescent="0.2">
      <c r="A28" s="38">
        <f>IF(D28&lt;&gt;"",COUNTA($D$10:D28),"")</f>
        <v>18</v>
      </c>
      <c r="B28" s="71" t="s">
        <v>106</v>
      </c>
      <c r="C28" s="64" t="s">
        <v>107</v>
      </c>
      <c r="D28" s="65">
        <v>4040</v>
      </c>
      <c r="E28" s="65">
        <v>3771</v>
      </c>
      <c r="F28" s="65">
        <v>225</v>
      </c>
      <c r="G28" s="65">
        <v>43</v>
      </c>
      <c r="H28" s="65">
        <v>1</v>
      </c>
    </row>
  </sheetData>
  <mergeCells count="12">
    <mergeCell ref="G6:G7"/>
    <mergeCell ref="H6:H7"/>
    <mergeCell ref="A1:C1"/>
    <mergeCell ref="D1:H1"/>
    <mergeCell ref="A2:A7"/>
    <mergeCell ref="B2:B7"/>
    <mergeCell ref="C2:C7"/>
    <mergeCell ref="D2:H3"/>
    <mergeCell ref="D4:D7"/>
    <mergeCell ref="E4:H5"/>
    <mergeCell ref="E6:E7"/>
    <mergeCell ref="F6: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H27"/>
  <sheetViews>
    <sheetView zoomScale="140" zoomScaleNormal="140" workbookViewId="0">
      <pane xSplit="2" ySplit="8" topLeftCell="C9" activePane="bottomRight" state="frozen"/>
      <selection activeCell="A8" sqref="A8:D8"/>
      <selection pane="topRight" activeCell="A8" sqref="A8:D8"/>
      <selection pane="bottomLeft" activeCell="A8" sqref="A8:D8"/>
      <selection pane="bottomRight" activeCell="C9" sqref="C9"/>
    </sheetView>
  </sheetViews>
  <sheetFormatPr baseColWidth="10" defaultColWidth="11.42578125" defaultRowHeight="11.45" customHeight="1" x14ac:dyDescent="0.2"/>
  <cols>
    <col min="1" max="1" width="3.7109375" style="60" customWidth="1"/>
    <col min="2" max="2" width="29.7109375" style="74" customWidth="1"/>
    <col min="3" max="7" width="11.7109375" style="76" customWidth="1"/>
    <col min="8" max="16384" width="11.42578125" style="60"/>
  </cols>
  <sheetData>
    <row r="1" spans="1:8" s="87" customFormat="1" ht="35.1" customHeight="1" x14ac:dyDescent="0.2">
      <c r="A1" s="175" t="s">
        <v>46</v>
      </c>
      <c r="B1" s="176"/>
      <c r="C1" s="163" t="s">
        <v>231</v>
      </c>
      <c r="D1" s="163"/>
      <c r="E1" s="163"/>
      <c r="F1" s="163"/>
      <c r="G1" s="164"/>
    </row>
    <row r="2" spans="1:8" ht="11.45" customHeight="1" x14ac:dyDescent="0.2">
      <c r="A2" s="168" t="s">
        <v>64</v>
      </c>
      <c r="B2" s="169" t="s">
        <v>273</v>
      </c>
      <c r="C2" s="169" t="s">
        <v>286</v>
      </c>
      <c r="D2" s="169"/>
      <c r="E2" s="169"/>
      <c r="F2" s="169"/>
      <c r="G2" s="170"/>
    </row>
    <row r="3" spans="1:8" ht="11.45" customHeight="1" x14ac:dyDescent="0.2">
      <c r="A3" s="177"/>
      <c r="B3" s="169"/>
      <c r="C3" s="169"/>
      <c r="D3" s="169"/>
      <c r="E3" s="169"/>
      <c r="F3" s="169"/>
      <c r="G3" s="170"/>
    </row>
    <row r="4" spans="1:8" ht="11.45" customHeight="1" x14ac:dyDescent="0.2">
      <c r="A4" s="177"/>
      <c r="B4" s="169"/>
      <c r="C4" s="169" t="s">
        <v>181</v>
      </c>
      <c r="D4" s="169" t="s">
        <v>289</v>
      </c>
      <c r="E4" s="178"/>
      <c r="F4" s="178"/>
      <c r="G4" s="180"/>
    </row>
    <row r="5" spans="1:8" ht="11.45" customHeight="1" x14ac:dyDescent="0.2">
      <c r="A5" s="177"/>
      <c r="B5" s="169"/>
      <c r="C5" s="169"/>
      <c r="D5" s="178"/>
      <c r="E5" s="178"/>
      <c r="F5" s="178"/>
      <c r="G5" s="180"/>
    </row>
    <row r="6" spans="1:8" ht="11.45" customHeight="1" x14ac:dyDescent="0.2">
      <c r="A6" s="177"/>
      <c r="B6" s="169"/>
      <c r="C6" s="169"/>
      <c r="D6" s="178" t="s">
        <v>236</v>
      </c>
      <c r="E6" s="179" t="s">
        <v>237</v>
      </c>
      <c r="F6" s="178" t="s">
        <v>238</v>
      </c>
      <c r="G6" s="180" t="s">
        <v>196</v>
      </c>
    </row>
    <row r="7" spans="1:8" ht="11.45" customHeight="1" x14ac:dyDescent="0.2">
      <c r="A7" s="177"/>
      <c r="B7" s="169"/>
      <c r="C7" s="169"/>
      <c r="D7" s="178"/>
      <c r="E7" s="179"/>
      <c r="F7" s="178"/>
      <c r="G7" s="180"/>
    </row>
    <row r="8" spans="1:8" s="79" customFormat="1" ht="11.45" customHeight="1" x14ac:dyDescent="0.15">
      <c r="A8" s="31">
        <v>1</v>
      </c>
      <c r="B8" s="32">
        <v>2</v>
      </c>
      <c r="C8" s="33">
        <v>3</v>
      </c>
      <c r="D8" s="33">
        <v>4</v>
      </c>
      <c r="E8" s="33">
        <v>5</v>
      </c>
      <c r="F8" s="33">
        <v>6</v>
      </c>
      <c r="G8" s="34">
        <v>7</v>
      </c>
    </row>
    <row r="9" spans="1:8" ht="11.45" customHeight="1" x14ac:dyDescent="0.2">
      <c r="A9" s="79"/>
      <c r="B9" s="97"/>
      <c r="C9" s="90"/>
      <c r="D9" s="90"/>
      <c r="E9" s="90"/>
      <c r="F9" s="90"/>
      <c r="G9" s="90"/>
    </row>
    <row r="10" spans="1:8" ht="11.45" customHeight="1" x14ac:dyDescent="0.2">
      <c r="A10" s="38">
        <f>IF(D10&lt;&gt;"",COUNTA($D10:D$10),"")</f>
        <v>1</v>
      </c>
      <c r="B10" s="68" t="s">
        <v>182</v>
      </c>
      <c r="C10" s="129">
        <v>66707</v>
      </c>
      <c r="D10" s="129">
        <v>56261</v>
      </c>
      <c r="E10" s="129">
        <v>8499</v>
      </c>
      <c r="F10" s="129">
        <v>1728</v>
      </c>
      <c r="G10" s="129">
        <v>219</v>
      </c>
      <c r="H10" s="98"/>
    </row>
    <row r="11" spans="1:8" ht="11.45" customHeight="1" x14ac:dyDescent="0.2">
      <c r="A11" s="38" t="str">
        <f>IF(D11&lt;&gt;"",COUNTA($D$10:D11),"")</f>
        <v/>
      </c>
      <c r="B11" s="73"/>
      <c r="C11" s="111"/>
      <c r="D11" s="111"/>
      <c r="E11" s="111"/>
      <c r="F11" s="111"/>
      <c r="G11" s="111"/>
    </row>
    <row r="12" spans="1:8" ht="11.45" customHeight="1" x14ac:dyDescent="0.2">
      <c r="A12" s="38">
        <f>IF(D12&lt;&gt;"",COUNTA($D$10:D12),"")</f>
        <v>2</v>
      </c>
      <c r="B12" s="64" t="s">
        <v>183</v>
      </c>
      <c r="C12" s="127">
        <v>7740</v>
      </c>
      <c r="D12" s="127">
        <v>6335</v>
      </c>
      <c r="E12" s="127">
        <v>1083</v>
      </c>
      <c r="F12" s="127">
        <v>264</v>
      </c>
      <c r="G12" s="127">
        <v>58</v>
      </c>
      <c r="H12" s="98"/>
    </row>
    <row r="13" spans="1:8" ht="11.45" customHeight="1" x14ac:dyDescent="0.2">
      <c r="A13" s="38">
        <f>IF(D13&lt;&gt;"",COUNTA($D$10:D13),"")</f>
        <v>3</v>
      </c>
      <c r="B13" s="64" t="s">
        <v>184</v>
      </c>
      <c r="C13" s="127">
        <v>4149</v>
      </c>
      <c r="D13" s="127">
        <v>3400</v>
      </c>
      <c r="E13" s="127">
        <v>572</v>
      </c>
      <c r="F13" s="127">
        <v>149</v>
      </c>
      <c r="G13" s="127">
        <v>28</v>
      </c>
    </row>
    <row r="14" spans="1:8" ht="11.45" customHeight="1" x14ac:dyDescent="0.2">
      <c r="A14" s="38" t="str">
        <f>IF(D14&lt;&gt;"",COUNTA($D$10:D14),"")</f>
        <v/>
      </c>
      <c r="B14" s="64"/>
      <c r="C14" s="127"/>
      <c r="D14" s="128"/>
      <c r="E14" s="128"/>
      <c r="F14" s="128"/>
      <c r="G14" s="128"/>
    </row>
    <row r="15" spans="1:8" ht="11.45" customHeight="1" x14ac:dyDescent="0.2">
      <c r="A15" s="38">
        <f>IF(D15&lt;&gt;"",COUNTA($D$10:D15),"")</f>
        <v>4</v>
      </c>
      <c r="B15" s="64" t="s">
        <v>185</v>
      </c>
      <c r="C15" s="127">
        <v>10442</v>
      </c>
      <c r="D15" s="127">
        <v>8707</v>
      </c>
      <c r="E15" s="127">
        <v>1405</v>
      </c>
      <c r="F15" s="127">
        <v>306</v>
      </c>
      <c r="G15" s="127">
        <v>24</v>
      </c>
      <c r="H15" s="98"/>
    </row>
    <row r="16" spans="1:8" ht="11.45" customHeight="1" x14ac:dyDescent="0.2">
      <c r="A16" s="38">
        <f>IF(D16&lt;&gt;"",COUNTA($D$10:D16),"")</f>
        <v>5</v>
      </c>
      <c r="B16" s="91" t="s">
        <v>186</v>
      </c>
      <c r="C16" s="127">
        <v>2409</v>
      </c>
      <c r="D16" s="127">
        <v>1876</v>
      </c>
      <c r="E16" s="127">
        <v>405</v>
      </c>
      <c r="F16" s="127">
        <v>117</v>
      </c>
      <c r="G16" s="127">
        <v>11</v>
      </c>
      <c r="H16" s="98"/>
    </row>
    <row r="17" spans="1:8" ht="11.45" customHeight="1" x14ac:dyDescent="0.2">
      <c r="A17" s="38">
        <f>IF(D17&lt;&gt;"",COUNTA($D$10:D17),"")</f>
        <v>6</v>
      </c>
      <c r="B17" s="64" t="s">
        <v>187</v>
      </c>
      <c r="C17" s="127">
        <v>9804</v>
      </c>
      <c r="D17" s="127">
        <v>8346</v>
      </c>
      <c r="E17" s="127">
        <v>1228</v>
      </c>
      <c r="F17" s="127">
        <v>212</v>
      </c>
      <c r="G17" s="127">
        <v>18</v>
      </c>
      <c r="H17" s="98"/>
    </row>
    <row r="18" spans="1:8" ht="11.45" customHeight="1" x14ac:dyDescent="0.2">
      <c r="A18" s="38">
        <f>IF(D18&lt;&gt;"",COUNTA($D$10:D18),"")</f>
        <v>7</v>
      </c>
      <c r="B18" s="64" t="s">
        <v>188</v>
      </c>
      <c r="C18" s="127">
        <v>10736</v>
      </c>
      <c r="D18" s="127">
        <v>9241</v>
      </c>
      <c r="E18" s="127">
        <v>1252</v>
      </c>
      <c r="F18" s="127">
        <v>230</v>
      </c>
      <c r="G18" s="127">
        <v>13</v>
      </c>
      <c r="H18" s="98"/>
    </row>
    <row r="19" spans="1:8" ht="11.45" customHeight="1" x14ac:dyDescent="0.2">
      <c r="A19" s="38">
        <f>IF(D19&lt;&gt;"",COUNTA($D$10:D19),"")</f>
        <v>8</v>
      </c>
      <c r="B19" s="92" t="s">
        <v>189</v>
      </c>
      <c r="C19" s="127">
        <v>2276</v>
      </c>
      <c r="D19" s="127">
        <v>1860</v>
      </c>
      <c r="E19" s="127">
        <v>315</v>
      </c>
      <c r="F19" s="127">
        <v>94</v>
      </c>
      <c r="G19" s="127">
        <v>7</v>
      </c>
      <c r="H19" s="98"/>
    </row>
    <row r="20" spans="1:8" ht="11.45" customHeight="1" x14ac:dyDescent="0.2">
      <c r="A20" s="38">
        <f>IF(D20&lt;&gt;"",COUNTA($D$10:D20),"")</f>
        <v>9</v>
      </c>
      <c r="B20" s="64" t="s">
        <v>190</v>
      </c>
      <c r="C20" s="127">
        <v>6107</v>
      </c>
      <c r="D20" s="127">
        <v>5214</v>
      </c>
      <c r="E20" s="127">
        <v>716</v>
      </c>
      <c r="F20" s="127">
        <v>160</v>
      </c>
      <c r="G20" s="127">
        <v>17</v>
      </c>
      <c r="H20" s="98"/>
    </row>
    <row r="21" spans="1:8" ht="11.45" customHeight="1" x14ac:dyDescent="0.2">
      <c r="A21" s="38">
        <f>IF(D21&lt;&gt;"",COUNTA($D$10:D21),"")</f>
        <v>10</v>
      </c>
      <c r="B21" s="92" t="s">
        <v>191</v>
      </c>
      <c r="C21" s="127">
        <v>1687</v>
      </c>
      <c r="D21" s="127">
        <v>1387</v>
      </c>
      <c r="E21" s="127">
        <v>225</v>
      </c>
      <c r="F21" s="127">
        <v>66</v>
      </c>
      <c r="G21" s="127">
        <v>9</v>
      </c>
      <c r="H21" s="112"/>
    </row>
    <row r="22" spans="1:8" ht="11.45" customHeight="1" x14ac:dyDescent="0.2">
      <c r="A22" s="38">
        <f>IF(D22&lt;&gt;"",COUNTA($D$10:D22),"")</f>
        <v>11</v>
      </c>
      <c r="B22" s="64" t="s">
        <v>192</v>
      </c>
      <c r="C22" s="127">
        <v>9543</v>
      </c>
      <c r="D22" s="127">
        <v>8041</v>
      </c>
      <c r="E22" s="127">
        <v>1243</v>
      </c>
      <c r="F22" s="127">
        <v>225</v>
      </c>
      <c r="G22" s="127">
        <v>34</v>
      </c>
      <c r="H22" s="98"/>
    </row>
    <row r="23" spans="1:8" ht="11.45" customHeight="1" x14ac:dyDescent="0.2">
      <c r="A23" s="38">
        <f>IF(D23&lt;&gt;"",COUNTA($D$10:D23),"")</f>
        <v>12</v>
      </c>
      <c r="B23" s="92" t="s">
        <v>193</v>
      </c>
      <c r="C23" s="127">
        <v>2029</v>
      </c>
      <c r="D23" s="127">
        <v>1617</v>
      </c>
      <c r="E23" s="127">
        <v>313</v>
      </c>
      <c r="F23" s="127">
        <v>81</v>
      </c>
      <c r="G23" s="127">
        <v>18</v>
      </c>
      <c r="H23" s="98"/>
    </row>
    <row r="24" spans="1:8" ht="11.45" customHeight="1" x14ac:dyDescent="0.2">
      <c r="A24" s="38">
        <f>IF(D24&lt;&gt;"",COUNTA($D$10:D24),"")</f>
        <v>13</v>
      </c>
      <c r="B24" s="64" t="s">
        <v>194</v>
      </c>
      <c r="C24" s="127">
        <v>8186</v>
      </c>
      <c r="D24" s="127">
        <v>6977</v>
      </c>
      <c r="E24" s="127">
        <v>1000</v>
      </c>
      <c r="F24" s="127">
        <v>182</v>
      </c>
      <c r="G24" s="127">
        <v>27</v>
      </c>
      <c r="H24" s="98"/>
    </row>
    <row r="25" spans="1:8" ht="11.45" customHeight="1" x14ac:dyDescent="0.2">
      <c r="A25" s="79"/>
      <c r="C25" s="113"/>
      <c r="D25" s="113"/>
      <c r="E25" s="113"/>
      <c r="F25" s="113"/>
      <c r="G25" s="113"/>
    </row>
    <row r="26" spans="1:8" ht="11.45" customHeight="1" x14ac:dyDescent="0.2">
      <c r="A26" s="79"/>
      <c r="C26" s="114"/>
      <c r="D26" s="114"/>
      <c r="E26" s="114"/>
      <c r="F26" s="114"/>
      <c r="G26" s="114"/>
    </row>
    <row r="27" spans="1:8" ht="11.45" customHeight="1" x14ac:dyDescent="0.2">
      <c r="C27" s="60"/>
      <c r="D27" s="60"/>
      <c r="E27" s="60"/>
      <c r="F27" s="60"/>
      <c r="G27" s="60"/>
    </row>
  </sheetData>
  <mergeCells count="11">
    <mergeCell ref="G6:G7"/>
    <mergeCell ref="A1:B1"/>
    <mergeCell ref="C1:G1"/>
    <mergeCell ref="A2:A7"/>
    <mergeCell ref="B2:B7"/>
    <mergeCell ref="C2:G3"/>
    <mergeCell ref="C4:C7"/>
    <mergeCell ref="D4:G5"/>
    <mergeCell ref="D6:D7"/>
    <mergeCell ref="E6:E7"/>
    <mergeCell ref="F6: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T35"/>
  <sheetViews>
    <sheetView zoomScale="140" zoomScaleNormal="140" workbookViewId="0">
      <pane xSplit="2" ySplit="11" topLeftCell="C12" activePane="bottomRight" state="frozen"/>
      <selection activeCell="A8" sqref="A8:D8"/>
      <selection pane="topRight" activeCell="A8" sqref="A8:D8"/>
      <selection pane="bottomLeft" activeCell="A8" sqref="A8:D8"/>
      <selection pane="bottomRight" activeCell="C12" sqref="C12"/>
    </sheetView>
  </sheetViews>
  <sheetFormatPr baseColWidth="10" defaultColWidth="11.42578125" defaultRowHeight="11.45" customHeight="1" x14ac:dyDescent="0.2"/>
  <cols>
    <col min="1" max="1" width="3.28515625" style="60" customWidth="1"/>
    <col min="2" max="2" width="14.28515625" style="60" customWidth="1"/>
    <col min="3" max="3" width="7.7109375" style="60" customWidth="1"/>
    <col min="4" max="6" width="6.7109375" style="60" customWidth="1"/>
    <col min="7" max="7" width="12.7109375" style="60" customWidth="1"/>
    <col min="8" max="8" width="6.7109375" style="60" customWidth="1"/>
    <col min="9" max="9" width="8.7109375" style="60" customWidth="1"/>
    <col min="10" max="11" width="5.7109375" style="60" customWidth="1"/>
    <col min="12" max="12" width="6.7109375" style="60" customWidth="1"/>
    <col min="13" max="13" width="9.7109375" style="60" customWidth="1"/>
    <col min="14" max="14" width="8" style="60" customWidth="1"/>
    <col min="15" max="15" width="11.7109375" style="60" customWidth="1"/>
    <col min="16" max="16" width="9.7109375" style="60" customWidth="1"/>
    <col min="17" max="17" width="8.7109375" style="60" customWidth="1"/>
    <col min="18" max="18" width="7.7109375" style="60" customWidth="1"/>
    <col min="19" max="19" width="8.7109375" style="60" customWidth="1"/>
    <col min="20" max="20" width="9.7109375" style="60" customWidth="1"/>
    <col min="21" max="16384" width="11.42578125" style="60"/>
  </cols>
  <sheetData>
    <row r="1" spans="1:20" s="102" customFormat="1" ht="35.1" customHeight="1" x14ac:dyDescent="0.2">
      <c r="A1" s="173" t="s">
        <v>48</v>
      </c>
      <c r="B1" s="174"/>
      <c r="C1" s="163" t="s">
        <v>261</v>
      </c>
      <c r="D1" s="163"/>
      <c r="E1" s="163"/>
      <c r="F1" s="163"/>
      <c r="G1" s="163"/>
      <c r="H1" s="163"/>
      <c r="I1" s="163"/>
      <c r="J1" s="163"/>
      <c r="K1" s="163"/>
      <c r="L1" s="164"/>
      <c r="M1" s="165" t="s">
        <v>261</v>
      </c>
      <c r="N1" s="163"/>
      <c r="O1" s="163"/>
      <c r="P1" s="163"/>
      <c r="Q1" s="163"/>
      <c r="R1" s="163"/>
      <c r="S1" s="163"/>
      <c r="T1" s="164"/>
    </row>
    <row r="2" spans="1:20" ht="11.45" customHeight="1" x14ac:dyDescent="0.2">
      <c r="A2" s="168" t="s">
        <v>64</v>
      </c>
      <c r="B2" s="169" t="s">
        <v>274</v>
      </c>
      <c r="C2" s="169" t="s">
        <v>286</v>
      </c>
      <c r="D2" s="169"/>
      <c r="E2" s="169"/>
      <c r="F2" s="169"/>
      <c r="G2" s="169"/>
      <c r="H2" s="169"/>
      <c r="I2" s="169"/>
      <c r="J2" s="169"/>
      <c r="K2" s="169"/>
      <c r="L2" s="170"/>
      <c r="M2" s="168" t="s">
        <v>290</v>
      </c>
      <c r="N2" s="169"/>
      <c r="O2" s="169"/>
      <c r="P2" s="169"/>
      <c r="Q2" s="169"/>
      <c r="R2" s="169"/>
      <c r="S2" s="169"/>
      <c r="T2" s="170"/>
    </row>
    <row r="3" spans="1:20" ht="11.45" customHeight="1" x14ac:dyDescent="0.2">
      <c r="A3" s="177"/>
      <c r="B3" s="169"/>
      <c r="C3" s="169" t="s">
        <v>200</v>
      </c>
      <c r="D3" s="169" t="s">
        <v>68</v>
      </c>
      <c r="E3" s="169"/>
      <c r="F3" s="169"/>
      <c r="G3" s="169"/>
      <c r="H3" s="169"/>
      <c r="I3" s="169"/>
      <c r="J3" s="169"/>
      <c r="K3" s="169"/>
      <c r="L3" s="170"/>
      <c r="M3" s="168" t="s">
        <v>68</v>
      </c>
      <c r="N3" s="169"/>
      <c r="O3" s="169"/>
      <c r="P3" s="169"/>
      <c r="Q3" s="169"/>
      <c r="R3" s="169"/>
      <c r="S3" s="169"/>
      <c r="T3" s="170"/>
    </row>
    <row r="4" spans="1:20" ht="11.45" customHeight="1" x14ac:dyDescent="0.2">
      <c r="A4" s="177"/>
      <c r="B4" s="169"/>
      <c r="C4" s="169"/>
      <c r="D4" s="169" t="s">
        <v>201</v>
      </c>
      <c r="E4" s="169" t="s">
        <v>202</v>
      </c>
      <c r="F4" s="169" t="s">
        <v>203</v>
      </c>
      <c r="G4" s="169" t="s">
        <v>204</v>
      </c>
      <c r="H4" s="169" t="s">
        <v>205</v>
      </c>
      <c r="I4" s="169" t="s">
        <v>206</v>
      </c>
      <c r="J4" s="181" t="s">
        <v>207</v>
      </c>
      <c r="K4" s="181" t="s">
        <v>208</v>
      </c>
      <c r="L4" s="182" t="s">
        <v>209</v>
      </c>
      <c r="M4" s="183" t="s">
        <v>210</v>
      </c>
      <c r="N4" s="181" t="s">
        <v>211</v>
      </c>
      <c r="O4" s="181" t="s">
        <v>212</v>
      </c>
      <c r="P4" s="181" t="s">
        <v>213</v>
      </c>
      <c r="Q4" s="181" t="s">
        <v>214</v>
      </c>
      <c r="R4" s="181" t="s">
        <v>215</v>
      </c>
      <c r="S4" s="181" t="s">
        <v>216</v>
      </c>
      <c r="T4" s="182" t="s">
        <v>217</v>
      </c>
    </row>
    <row r="5" spans="1:20" ht="11.45" customHeight="1" x14ac:dyDescent="0.2">
      <c r="A5" s="177"/>
      <c r="B5" s="169"/>
      <c r="C5" s="169"/>
      <c r="D5" s="169"/>
      <c r="E5" s="169"/>
      <c r="F5" s="169"/>
      <c r="G5" s="169"/>
      <c r="H5" s="169"/>
      <c r="I5" s="169"/>
      <c r="J5" s="181"/>
      <c r="K5" s="181"/>
      <c r="L5" s="182"/>
      <c r="M5" s="183"/>
      <c r="N5" s="181" t="s">
        <v>218</v>
      </c>
      <c r="O5" s="181"/>
      <c r="P5" s="181"/>
      <c r="Q5" s="181"/>
      <c r="R5" s="181"/>
      <c r="S5" s="181"/>
      <c r="T5" s="182"/>
    </row>
    <row r="6" spans="1:20" ht="11.45" customHeight="1" x14ac:dyDescent="0.2">
      <c r="A6" s="177"/>
      <c r="B6" s="169"/>
      <c r="C6" s="169"/>
      <c r="D6" s="169"/>
      <c r="E6" s="169"/>
      <c r="F6" s="169"/>
      <c r="G6" s="169"/>
      <c r="H6" s="169"/>
      <c r="I6" s="169"/>
      <c r="J6" s="181"/>
      <c r="K6" s="181"/>
      <c r="L6" s="182"/>
      <c r="M6" s="183"/>
      <c r="N6" s="181" t="s">
        <v>219</v>
      </c>
      <c r="O6" s="181"/>
      <c r="P6" s="181"/>
      <c r="Q6" s="181"/>
      <c r="R6" s="181"/>
      <c r="S6" s="181"/>
      <c r="T6" s="182"/>
    </row>
    <row r="7" spans="1:20" ht="11.45" customHeight="1" x14ac:dyDescent="0.2">
      <c r="A7" s="177"/>
      <c r="B7" s="169"/>
      <c r="C7" s="169"/>
      <c r="D7" s="169"/>
      <c r="E7" s="169"/>
      <c r="F7" s="169"/>
      <c r="G7" s="169"/>
      <c r="H7" s="169"/>
      <c r="I7" s="169"/>
      <c r="J7" s="181"/>
      <c r="K7" s="181"/>
      <c r="L7" s="182"/>
      <c r="M7" s="183"/>
      <c r="N7" s="181"/>
      <c r="O7" s="181"/>
      <c r="P7" s="181"/>
      <c r="Q7" s="181"/>
      <c r="R7" s="181"/>
      <c r="S7" s="181"/>
      <c r="T7" s="182"/>
    </row>
    <row r="8" spans="1:20" ht="11.45" customHeight="1" x14ac:dyDescent="0.2">
      <c r="A8" s="177"/>
      <c r="B8" s="169"/>
      <c r="C8" s="169"/>
      <c r="D8" s="169"/>
      <c r="E8" s="169"/>
      <c r="F8" s="169"/>
      <c r="G8" s="169"/>
      <c r="H8" s="169"/>
      <c r="I8" s="169"/>
      <c r="J8" s="181"/>
      <c r="K8" s="181"/>
      <c r="L8" s="182"/>
      <c r="M8" s="183"/>
      <c r="N8" s="181" t="s">
        <v>218</v>
      </c>
      <c r="O8" s="181"/>
      <c r="P8" s="181"/>
      <c r="Q8" s="181"/>
      <c r="R8" s="181"/>
      <c r="S8" s="181"/>
      <c r="T8" s="182"/>
    </row>
    <row r="9" spans="1:20" ht="11.45" customHeight="1" x14ac:dyDescent="0.2">
      <c r="A9" s="177"/>
      <c r="B9" s="169"/>
      <c r="C9" s="169"/>
      <c r="D9" s="169"/>
      <c r="E9" s="169"/>
      <c r="F9" s="169"/>
      <c r="G9" s="169"/>
      <c r="H9" s="169"/>
      <c r="I9" s="169"/>
      <c r="J9" s="181"/>
      <c r="K9" s="181"/>
      <c r="L9" s="182"/>
      <c r="M9" s="183"/>
      <c r="N9" s="181"/>
      <c r="O9" s="181"/>
      <c r="P9" s="181"/>
      <c r="Q9" s="181"/>
      <c r="R9" s="181"/>
      <c r="S9" s="181"/>
      <c r="T9" s="182"/>
    </row>
    <row r="10" spans="1:20" ht="11.45" customHeight="1" x14ac:dyDescent="0.2">
      <c r="A10" s="177"/>
      <c r="B10" s="169"/>
      <c r="C10" s="169"/>
      <c r="D10" s="169"/>
      <c r="E10" s="169"/>
      <c r="F10" s="169"/>
      <c r="G10" s="169"/>
      <c r="H10" s="169"/>
      <c r="I10" s="169"/>
      <c r="J10" s="181"/>
      <c r="K10" s="181"/>
      <c r="L10" s="182"/>
      <c r="M10" s="183"/>
      <c r="N10" s="181"/>
      <c r="O10" s="181"/>
      <c r="P10" s="181"/>
      <c r="Q10" s="181"/>
      <c r="R10" s="181"/>
      <c r="S10" s="181"/>
      <c r="T10" s="182"/>
    </row>
    <row r="11" spans="1:20" s="37" customFormat="1" ht="11.45" customHeight="1" x14ac:dyDescent="0.2">
      <c r="A11" s="31">
        <v>1</v>
      </c>
      <c r="B11" s="32">
        <v>2</v>
      </c>
      <c r="C11" s="33">
        <v>3</v>
      </c>
      <c r="D11" s="33">
        <v>4</v>
      </c>
      <c r="E11" s="33">
        <v>5</v>
      </c>
      <c r="F11" s="33">
        <v>6</v>
      </c>
      <c r="G11" s="33">
        <v>7</v>
      </c>
      <c r="H11" s="33">
        <v>8</v>
      </c>
      <c r="I11" s="33">
        <v>9</v>
      </c>
      <c r="J11" s="32">
        <v>10</v>
      </c>
      <c r="K11" s="33">
        <v>11</v>
      </c>
      <c r="L11" s="34">
        <v>12</v>
      </c>
      <c r="M11" s="31">
        <v>13</v>
      </c>
      <c r="N11" s="33">
        <v>14</v>
      </c>
      <c r="O11" s="33">
        <v>15</v>
      </c>
      <c r="P11" s="33">
        <v>16</v>
      </c>
      <c r="Q11" s="35">
        <v>17</v>
      </c>
      <c r="R11" s="35">
        <v>18</v>
      </c>
      <c r="S11" s="35">
        <v>19</v>
      </c>
      <c r="T11" s="36">
        <v>20</v>
      </c>
    </row>
    <row r="12" spans="1:20" ht="11.45" customHeight="1" x14ac:dyDescent="0.2">
      <c r="A12" s="79"/>
      <c r="B12" s="64"/>
      <c r="C12" s="103"/>
      <c r="D12" s="90"/>
      <c r="E12" s="103"/>
      <c r="F12" s="103"/>
      <c r="G12" s="90"/>
      <c r="H12" s="103"/>
      <c r="I12" s="105"/>
      <c r="J12" s="103"/>
      <c r="K12" s="103"/>
      <c r="L12" s="103"/>
      <c r="M12" s="105"/>
      <c r="N12" s="105"/>
      <c r="O12" s="105"/>
      <c r="P12" s="105"/>
      <c r="Q12" s="105"/>
      <c r="R12" s="105"/>
      <c r="S12" s="105"/>
      <c r="T12" s="105"/>
    </row>
    <row r="13" spans="1:20" s="109" customFormat="1" ht="22.5" customHeight="1" x14ac:dyDescent="0.2">
      <c r="A13" s="38">
        <f>IF(D13&lt;&gt;"",COUNTA($D13:D$13),"")</f>
        <v>1</v>
      </c>
      <c r="B13" s="68" t="s">
        <v>220</v>
      </c>
      <c r="C13" s="69">
        <v>66707</v>
      </c>
      <c r="D13" s="89">
        <v>56</v>
      </c>
      <c r="E13" s="106">
        <v>3493</v>
      </c>
      <c r="F13" s="106">
        <v>1275</v>
      </c>
      <c r="G13" s="89">
        <v>282</v>
      </c>
      <c r="H13" s="106">
        <v>9823</v>
      </c>
      <c r="I13" s="108">
        <v>11888</v>
      </c>
      <c r="J13" s="106">
        <v>2456</v>
      </c>
      <c r="K13" s="106">
        <v>6650</v>
      </c>
      <c r="L13" s="106">
        <v>1338</v>
      </c>
      <c r="M13" s="108">
        <v>1447</v>
      </c>
      <c r="N13" s="108">
        <v>2856</v>
      </c>
      <c r="O13" s="108">
        <v>6786</v>
      </c>
      <c r="P13" s="108">
        <v>4700</v>
      </c>
      <c r="Q13" s="108">
        <v>1720</v>
      </c>
      <c r="R13" s="108">
        <v>6283</v>
      </c>
      <c r="S13" s="108">
        <v>1614</v>
      </c>
      <c r="T13" s="108">
        <v>4040</v>
      </c>
    </row>
    <row r="14" spans="1:20" ht="11.45" customHeight="1" x14ac:dyDescent="0.2">
      <c r="A14" s="38" t="str">
        <f>IF(D14&lt;&gt;"",COUNTA($D$13:D14),"")</f>
        <v/>
      </c>
      <c r="B14" s="64"/>
      <c r="C14" s="103"/>
      <c r="D14" s="90"/>
      <c r="E14" s="103"/>
      <c r="F14" s="103"/>
      <c r="G14" s="90"/>
      <c r="H14" s="103"/>
      <c r="I14" s="105"/>
      <c r="J14" s="103"/>
      <c r="K14" s="103"/>
      <c r="L14" s="103"/>
      <c r="M14" s="105"/>
      <c r="N14" s="105"/>
      <c r="O14" s="105"/>
      <c r="P14" s="105"/>
      <c r="Q14" s="105"/>
      <c r="R14" s="105"/>
      <c r="S14" s="105"/>
      <c r="T14" s="105"/>
    </row>
    <row r="15" spans="1:20" ht="11.45" customHeight="1" x14ac:dyDescent="0.2">
      <c r="A15" s="38">
        <f>IF(D15&lt;&gt;"",COUNTA($D$13:D15),"")</f>
        <v>2</v>
      </c>
      <c r="B15" s="64" t="s">
        <v>183</v>
      </c>
      <c r="C15" s="127">
        <v>7740</v>
      </c>
      <c r="D15" s="90" t="s">
        <v>14</v>
      </c>
      <c r="E15" s="103">
        <v>317</v>
      </c>
      <c r="F15" s="103">
        <v>89</v>
      </c>
      <c r="G15" s="90" t="s">
        <v>14</v>
      </c>
      <c r="H15" s="103">
        <v>678</v>
      </c>
      <c r="I15" s="105">
        <v>1211</v>
      </c>
      <c r="J15" s="103">
        <v>279</v>
      </c>
      <c r="K15" s="103">
        <v>591</v>
      </c>
      <c r="L15" s="103">
        <v>295</v>
      </c>
      <c r="M15" s="105">
        <v>217</v>
      </c>
      <c r="N15" s="105">
        <v>389</v>
      </c>
      <c r="O15" s="105">
        <v>1232</v>
      </c>
      <c r="P15" s="105">
        <v>521</v>
      </c>
      <c r="Q15" s="105">
        <v>188</v>
      </c>
      <c r="R15" s="105">
        <v>881</v>
      </c>
      <c r="S15" s="105">
        <v>279</v>
      </c>
      <c r="T15" s="105">
        <v>550</v>
      </c>
    </row>
    <row r="16" spans="1:20" ht="11.45" customHeight="1" x14ac:dyDescent="0.2">
      <c r="A16" s="38">
        <f>IF(D16&lt;&gt;"",COUNTA($D$13:D16),"")</f>
        <v>3</v>
      </c>
      <c r="B16" s="64" t="s">
        <v>184</v>
      </c>
      <c r="C16" s="127">
        <v>4149</v>
      </c>
      <c r="D16" s="90" t="s">
        <v>14</v>
      </c>
      <c r="E16" s="103">
        <v>179</v>
      </c>
      <c r="F16" s="103">
        <v>48</v>
      </c>
      <c r="G16" s="90" t="s">
        <v>14</v>
      </c>
      <c r="H16" s="103">
        <v>478</v>
      </c>
      <c r="I16" s="105">
        <v>706</v>
      </c>
      <c r="J16" s="103">
        <v>107</v>
      </c>
      <c r="K16" s="103">
        <v>245</v>
      </c>
      <c r="L16" s="103">
        <v>146</v>
      </c>
      <c r="M16" s="105">
        <v>121</v>
      </c>
      <c r="N16" s="105">
        <v>213</v>
      </c>
      <c r="O16" s="105">
        <v>626</v>
      </c>
      <c r="P16" s="105">
        <v>266</v>
      </c>
      <c r="Q16" s="105">
        <v>100</v>
      </c>
      <c r="R16" s="105">
        <v>441</v>
      </c>
      <c r="S16" s="105">
        <v>124</v>
      </c>
      <c r="T16" s="105">
        <v>333</v>
      </c>
    </row>
    <row r="17" spans="1:20" ht="11.45" customHeight="1" x14ac:dyDescent="0.2">
      <c r="A17" s="38" t="str">
        <f>IF(D17&lt;&gt;"",COUNTA($D$13:D17),"")</f>
        <v/>
      </c>
      <c r="B17" s="64"/>
      <c r="C17" s="127"/>
      <c r="D17" s="110"/>
      <c r="E17" s="110"/>
      <c r="F17" s="110"/>
      <c r="G17" s="110"/>
      <c r="H17" s="110"/>
      <c r="I17" s="110"/>
      <c r="J17" s="76"/>
      <c r="K17" s="76"/>
    </row>
    <row r="18" spans="1:20" ht="22.5" customHeight="1" x14ac:dyDescent="0.2">
      <c r="A18" s="38">
        <f>IF(D18&lt;&gt;"",COUNTA($D$13:D18),"")</f>
        <v>4</v>
      </c>
      <c r="B18" s="64" t="s">
        <v>221</v>
      </c>
      <c r="C18" s="127">
        <v>10442</v>
      </c>
      <c r="D18" s="90">
        <v>10</v>
      </c>
      <c r="E18" s="103">
        <v>575</v>
      </c>
      <c r="F18" s="103">
        <v>195</v>
      </c>
      <c r="G18" s="90">
        <v>44</v>
      </c>
      <c r="H18" s="103">
        <v>1488</v>
      </c>
      <c r="I18" s="105">
        <v>1980</v>
      </c>
      <c r="J18" s="103">
        <v>426</v>
      </c>
      <c r="K18" s="103">
        <v>958</v>
      </c>
      <c r="L18" s="103">
        <v>167</v>
      </c>
      <c r="M18" s="105">
        <v>232</v>
      </c>
      <c r="N18" s="105">
        <v>401</v>
      </c>
      <c r="O18" s="105">
        <v>998</v>
      </c>
      <c r="P18" s="105">
        <v>679</v>
      </c>
      <c r="Q18" s="105">
        <v>325</v>
      </c>
      <c r="R18" s="105">
        <v>1068</v>
      </c>
      <c r="S18" s="105">
        <v>234</v>
      </c>
      <c r="T18" s="105">
        <v>662</v>
      </c>
    </row>
    <row r="19" spans="1:20" ht="22.5" customHeight="1" x14ac:dyDescent="0.2">
      <c r="A19" s="38">
        <f>IF(D19&lt;&gt;"",COUNTA($D$13:D19),"")</f>
        <v>5</v>
      </c>
      <c r="B19" s="91" t="s">
        <v>222</v>
      </c>
      <c r="C19" s="127">
        <v>2409</v>
      </c>
      <c r="D19" s="90" t="s">
        <v>14</v>
      </c>
      <c r="E19" s="103">
        <v>123</v>
      </c>
      <c r="F19" s="103">
        <v>19</v>
      </c>
      <c r="G19" s="90" t="s">
        <v>14</v>
      </c>
      <c r="H19" s="103">
        <v>207</v>
      </c>
      <c r="I19" s="105">
        <v>481</v>
      </c>
      <c r="J19" s="103">
        <v>80</v>
      </c>
      <c r="K19" s="103">
        <v>159</v>
      </c>
      <c r="L19" s="103">
        <v>67</v>
      </c>
      <c r="M19" s="105">
        <v>75</v>
      </c>
      <c r="N19" s="105">
        <v>105</v>
      </c>
      <c r="O19" s="105">
        <v>323</v>
      </c>
      <c r="P19" s="105">
        <v>134</v>
      </c>
      <c r="Q19" s="105">
        <v>64</v>
      </c>
      <c r="R19" s="105">
        <v>309</v>
      </c>
      <c r="S19" s="105">
        <v>57</v>
      </c>
      <c r="T19" s="105">
        <v>195</v>
      </c>
    </row>
    <row r="20" spans="1:20" ht="11.45" customHeight="1" x14ac:dyDescent="0.2">
      <c r="A20" s="38">
        <f>IF(D20&lt;&gt;"",COUNTA($D$13:D20),"")</f>
        <v>6</v>
      </c>
      <c r="B20" s="73" t="s">
        <v>187</v>
      </c>
      <c r="C20" s="127">
        <v>9804</v>
      </c>
      <c r="D20" s="90">
        <v>6</v>
      </c>
      <c r="E20" s="103">
        <v>528</v>
      </c>
      <c r="F20" s="103">
        <v>353</v>
      </c>
      <c r="G20" s="90">
        <v>42</v>
      </c>
      <c r="H20" s="103">
        <v>1714</v>
      </c>
      <c r="I20" s="105">
        <v>1759</v>
      </c>
      <c r="J20" s="103">
        <v>394</v>
      </c>
      <c r="K20" s="103">
        <v>778</v>
      </c>
      <c r="L20" s="103">
        <v>175</v>
      </c>
      <c r="M20" s="105">
        <v>180</v>
      </c>
      <c r="N20" s="105">
        <v>429</v>
      </c>
      <c r="O20" s="105">
        <v>1023</v>
      </c>
      <c r="P20" s="105">
        <v>681</v>
      </c>
      <c r="Q20" s="105">
        <v>242</v>
      </c>
      <c r="R20" s="105">
        <v>780</v>
      </c>
      <c r="S20" s="105">
        <v>197</v>
      </c>
      <c r="T20" s="105">
        <v>523</v>
      </c>
    </row>
    <row r="21" spans="1:20" ht="22.5" customHeight="1" x14ac:dyDescent="0.2">
      <c r="A21" s="38">
        <f>IF(D21&lt;&gt;"",COUNTA($D$13:D21),"")</f>
        <v>7</v>
      </c>
      <c r="B21" s="64" t="s">
        <v>223</v>
      </c>
      <c r="C21" s="127">
        <v>10736</v>
      </c>
      <c r="D21" s="90">
        <v>7</v>
      </c>
      <c r="E21" s="103">
        <v>437</v>
      </c>
      <c r="F21" s="103">
        <v>173</v>
      </c>
      <c r="G21" s="90">
        <v>33</v>
      </c>
      <c r="H21" s="103">
        <v>1411</v>
      </c>
      <c r="I21" s="105">
        <v>1918</v>
      </c>
      <c r="J21" s="103">
        <v>319</v>
      </c>
      <c r="K21" s="103">
        <v>1793</v>
      </c>
      <c r="L21" s="103">
        <v>163</v>
      </c>
      <c r="M21" s="105">
        <v>197</v>
      </c>
      <c r="N21" s="105">
        <v>506</v>
      </c>
      <c r="O21" s="105">
        <v>810</v>
      </c>
      <c r="P21" s="105">
        <v>859</v>
      </c>
      <c r="Q21" s="105">
        <v>257</v>
      </c>
      <c r="R21" s="105">
        <v>952</v>
      </c>
      <c r="S21" s="105">
        <v>273</v>
      </c>
      <c r="T21" s="105">
        <v>628</v>
      </c>
    </row>
    <row r="22" spans="1:20" ht="22.5" customHeight="1" x14ac:dyDescent="0.2">
      <c r="A22" s="38">
        <f>IF(D22&lt;&gt;"",COUNTA($D$13:D22),"")</f>
        <v>8</v>
      </c>
      <c r="B22" s="92" t="s">
        <v>224</v>
      </c>
      <c r="C22" s="127">
        <v>2276</v>
      </c>
      <c r="D22" s="90" t="s">
        <v>11</v>
      </c>
      <c r="E22" s="103">
        <v>74</v>
      </c>
      <c r="F22" s="103">
        <v>12</v>
      </c>
      <c r="G22" s="90">
        <v>11</v>
      </c>
      <c r="H22" s="103">
        <v>211</v>
      </c>
      <c r="I22" s="105">
        <v>424</v>
      </c>
      <c r="J22" s="103">
        <v>65</v>
      </c>
      <c r="K22" s="103">
        <v>227</v>
      </c>
      <c r="L22" s="103">
        <v>58</v>
      </c>
      <c r="M22" s="105">
        <v>61</v>
      </c>
      <c r="N22" s="105">
        <v>100</v>
      </c>
      <c r="O22" s="105">
        <v>274</v>
      </c>
      <c r="P22" s="105">
        <v>170</v>
      </c>
      <c r="Q22" s="105">
        <v>67</v>
      </c>
      <c r="R22" s="105">
        <v>312</v>
      </c>
      <c r="S22" s="105">
        <v>64</v>
      </c>
      <c r="T22" s="105">
        <v>146</v>
      </c>
    </row>
    <row r="23" spans="1:20" ht="22.5" customHeight="1" x14ac:dyDescent="0.2">
      <c r="A23" s="38">
        <f>IF(D23&lt;&gt;"",COUNTA($D$13:D23),"")</f>
        <v>9</v>
      </c>
      <c r="B23" s="64" t="s">
        <v>225</v>
      </c>
      <c r="C23" s="127">
        <v>6107</v>
      </c>
      <c r="D23" s="90">
        <v>10</v>
      </c>
      <c r="E23" s="103">
        <v>402</v>
      </c>
      <c r="F23" s="103">
        <v>100</v>
      </c>
      <c r="G23" s="90">
        <v>27</v>
      </c>
      <c r="H23" s="103">
        <v>1139</v>
      </c>
      <c r="I23" s="105">
        <v>1013</v>
      </c>
      <c r="J23" s="103">
        <v>225</v>
      </c>
      <c r="K23" s="103">
        <v>553</v>
      </c>
      <c r="L23" s="103">
        <v>120</v>
      </c>
      <c r="M23" s="105">
        <v>101</v>
      </c>
      <c r="N23" s="105">
        <v>256</v>
      </c>
      <c r="O23" s="105">
        <v>605</v>
      </c>
      <c r="P23" s="105">
        <v>413</v>
      </c>
      <c r="Q23" s="105">
        <v>147</v>
      </c>
      <c r="R23" s="105">
        <v>496</v>
      </c>
      <c r="S23" s="105">
        <v>150</v>
      </c>
      <c r="T23" s="105">
        <v>350</v>
      </c>
    </row>
    <row r="24" spans="1:20" ht="22.5" customHeight="1" x14ac:dyDescent="0.2">
      <c r="A24" s="38">
        <f>IF(D24&lt;&gt;"",COUNTA($D$13:D24),"")</f>
        <v>10</v>
      </c>
      <c r="B24" s="92" t="s">
        <v>226</v>
      </c>
      <c r="C24" s="127">
        <v>1687</v>
      </c>
      <c r="D24" s="90" t="s">
        <v>11</v>
      </c>
      <c r="E24" s="103">
        <v>100</v>
      </c>
      <c r="F24" s="103">
        <v>11</v>
      </c>
      <c r="G24" s="90">
        <v>5</v>
      </c>
      <c r="H24" s="103">
        <v>191</v>
      </c>
      <c r="I24" s="105">
        <v>312</v>
      </c>
      <c r="J24" s="103">
        <v>55</v>
      </c>
      <c r="K24" s="103">
        <v>137</v>
      </c>
      <c r="L24" s="103">
        <v>56</v>
      </c>
      <c r="M24" s="105">
        <v>48</v>
      </c>
      <c r="N24" s="105">
        <v>60</v>
      </c>
      <c r="O24" s="105">
        <v>231</v>
      </c>
      <c r="P24" s="105">
        <v>92</v>
      </c>
      <c r="Q24" s="105">
        <v>46</v>
      </c>
      <c r="R24" s="105">
        <v>186</v>
      </c>
      <c r="S24" s="105">
        <v>51</v>
      </c>
      <c r="T24" s="105">
        <v>106</v>
      </c>
    </row>
    <row r="25" spans="1:20" ht="22.5" customHeight="1" x14ac:dyDescent="0.2">
      <c r="A25" s="38">
        <f>IF(D25&lt;&gt;"",COUNTA($D$13:D25),"")</f>
        <v>11</v>
      </c>
      <c r="B25" s="64" t="s">
        <v>227</v>
      </c>
      <c r="C25" s="127">
        <v>9543</v>
      </c>
      <c r="D25" s="90">
        <v>11</v>
      </c>
      <c r="E25" s="103">
        <v>447</v>
      </c>
      <c r="F25" s="103">
        <v>150</v>
      </c>
      <c r="G25" s="90">
        <v>49</v>
      </c>
      <c r="H25" s="103">
        <v>1248</v>
      </c>
      <c r="I25" s="105">
        <v>1815</v>
      </c>
      <c r="J25" s="103">
        <v>341</v>
      </c>
      <c r="K25" s="103">
        <v>1211</v>
      </c>
      <c r="L25" s="103">
        <v>149</v>
      </c>
      <c r="M25" s="105">
        <v>222</v>
      </c>
      <c r="N25" s="105">
        <v>341</v>
      </c>
      <c r="O25" s="105">
        <v>807</v>
      </c>
      <c r="P25" s="105">
        <v>728</v>
      </c>
      <c r="Q25" s="105">
        <v>279</v>
      </c>
      <c r="R25" s="105">
        <v>969</v>
      </c>
      <c r="S25" s="105">
        <v>209</v>
      </c>
      <c r="T25" s="105">
        <v>567</v>
      </c>
    </row>
    <row r="26" spans="1:20" ht="22.5" customHeight="1" x14ac:dyDescent="0.2">
      <c r="A26" s="38">
        <f>IF(D26&lt;&gt;"",COUNTA($D$13:D26),"")</f>
        <v>12</v>
      </c>
      <c r="B26" s="92" t="s">
        <v>228</v>
      </c>
      <c r="C26" s="127">
        <v>2029</v>
      </c>
      <c r="D26" s="90">
        <v>2</v>
      </c>
      <c r="E26" s="103">
        <v>88</v>
      </c>
      <c r="F26" s="103">
        <v>9</v>
      </c>
      <c r="G26" s="90">
        <v>6</v>
      </c>
      <c r="H26" s="103">
        <v>146</v>
      </c>
      <c r="I26" s="105">
        <v>414</v>
      </c>
      <c r="J26" s="103">
        <v>49</v>
      </c>
      <c r="K26" s="103">
        <v>159</v>
      </c>
      <c r="L26" s="103">
        <v>65</v>
      </c>
      <c r="M26" s="105">
        <v>61</v>
      </c>
      <c r="N26" s="105">
        <v>72</v>
      </c>
      <c r="O26" s="105">
        <v>269</v>
      </c>
      <c r="P26" s="105">
        <v>125</v>
      </c>
      <c r="Q26" s="105">
        <v>69</v>
      </c>
      <c r="R26" s="105">
        <v>298</v>
      </c>
      <c r="S26" s="105">
        <v>54</v>
      </c>
      <c r="T26" s="105">
        <v>143</v>
      </c>
    </row>
    <row r="27" spans="1:20" ht="22.5" customHeight="1" x14ac:dyDescent="0.2">
      <c r="A27" s="38">
        <f>IF(D27&lt;&gt;"",COUNTA($D$13:D27),"")</f>
        <v>13</v>
      </c>
      <c r="B27" s="64" t="s">
        <v>229</v>
      </c>
      <c r="C27" s="127">
        <v>8186</v>
      </c>
      <c r="D27" s="90">
        <v>11</v>
      </c>
      <c r="E27" s="103">
        <v>608</v>
      </c>
      <c r="F27" s="103">
        <v>167</v>
      </c>
      <c r="G27" s="90">
        <v>49</v>
      </c>
      <c r="H27" s="103">
        <v>1667</v>
      </c>
      <c r="I27" s="105">
        <v>1486</v>
      </c>
      <c r="J27" s="103">
        <v>365</v>
      </c>
      <c r="K27" s="103">
        <v>521</v>
      </c>
      <c r="L27" s="103">
        <v>123</v>
      </c>
      <c r="M27" s="105">
        <v>177</v>
      </c>
      <c r="N27" s="105">
        <v>321</v>
      </c>
      <c r="O27" s="105">
        <v>685</v>
      </c>
      <c r="P27" s="105">
        <v>553</v>
      </c>
      <c r="Q27" s="105">
        <v>182</v>
      </c>
      <c r="R27" s="105">
        <v>696</v>
      </c>
      <c r="S27" s="105">
        <v>148</v>
      </c>
      <c r="T27" s="105">
        <v>427</v>
      </c>
    </row>
    <row r="28" spans="1:20" ht="11.45" customHeight="1" x14ac:dyDescent="0.2">
      <c r="A28" s="38" t="str">
        <f>IF(D28&lt;&gt;"",COUNTA($D$13:D28),"")</f>
        <v/>
      </c>
    </row>
    <row r="29" spans="1:20" ht="11.45" customHeight="1" x14ac:dyDescent="0.2">
      <c r="A29" s="38" t="str">
        <f>IF(D29&lt;&gt;"",COUNTA($D$13:D29),"")</f>
        <v/>
      </c>
    </row>
    <row r="30" spans="1:20" ht="11.45" customHeight="1" x14ac:dyDescent="0.2">
      <c r="A30" s="38" t="str">
        <f>IF(D30&lt;&gt;"",COUNTA($D$13:D30),"")</f>
        <v/>
      </c>
    </row>
    <row r="31" spans="1:20" ht="11.45" customHeight="1" x14ac:dyDescent="0.2">
      <c r="A31" s="38" t="str">
        <f>IF(D31&lt;&gt;"",COUNTA($D$13:D31),"")</f>
        <v/>
      </c>
    </row>
    <row r="32" spans="1:20" ht="11.45" customHeight="1" x14ac:dyDescent="0.2">
      <c r="A32" s="38" t="str">
        <f>IF(D32&lt;&gt;"",COUNTA($D$13:D32),"")</f>
        <v/>
      </c>
    </row>
    <row r="33" spans="1:1" ht="11.45" customHeight="1" x14ac:dyDescent="0.2">
      <c r="A33" s="38" t="str">
        <f>IF(D33&lt;&gt;"",COUNTA($D$13:D33),"")</f>
        <v/>
      </c>
    </row>
    <row r="34" spans="1:1" ht="11.45" customHeight="1" x14ac:dyDescent="0.2">
      <c r="A34" s="38" t="str">
        <f>IF(D34&lt;&gt;"",COUNTA($D$13:D34),"")</f>
        <v/>
      </c>
    </row>
    <row r="35" spans="1:1" ht="11.45" customHeight="1" x14ac:dyDescent="0.2">
      <c r="A35" s="38" t="str">
        <f>IF(D35&lt;&gt;"",COUNTA($D$13:D35),"")</f>
        <v/>
      </c>
    </row>
  </sheetData>
  <mergeCells count="27">
    <mergeCell ref="T4:T10"/>
    <mergeCell ref="N4:N10"/>
    <mergeCell ref="P4:P10"/>
    <mergeCell ref="Q4:Q10"/>
    <mergeCell ref="R4:R10"/>
    <mergeCell ref="S4:S10"/>
    <mergeCell ref="I4:I10"/>
    <mergeCell ref="J4:J10"/>
    <mergeCell ref="K4:K10"/>
    <mergeCell ref="L4:L10"/>
    <mergeCell ref="M4:M10"/>
    <mergeCell ref="A1:B1"/>
    <mergeCell ref="C1:L1"/>
    <mergeCell ref="M1:T1"/>
    <mergeCell ref="A2:A10"/>
    <mergeCell ref="B2:B10"/>
    <mergeCell ref="C2:L2"/>
    <mergeCell ref="M2:T2"/>
    <mergeCell ref="C3:C10"/>
    <mergeCell ref="D3:L3"/>
    <mergeCell ref="M3:T3"/>
    <mergeCell ref="O4:O10"/>
    <mergeCell ref="D4:D10"/>
    <mergeCell ref="E4:E10"/>
    <mergeCell ref="F4:F10"/>
    <mergeCell ref="G4:G10"/>
    <mergeCell ref="H4:H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B90"/>
  <sheetViews>
    <sheetView zoomScale="140" zoomScaleNormal="140" workbookViewId="0">
      <selection sqref="A1:B1"/>
    </sheetView>
  </sheetViews>
  <sheetFormatPr baseColWidth="10" defaultColWidth="11.42578125" defaultRowHeight="12" x14ac:dyDescent="0.2"/>
  <cols>
    <col min="1" max="1" width="5.7109375" style="30" customWidth="1"/>
    <col min="2" max="2" width="82.7109375" style="26" customWidth="1"/>
    <col min="3" max="16384" width="11.42578125" style="24"/>
  </cols>
  <sheetData>
    <row r="1" spans="1:2" s="115" customFormat="1" ht="35.1" customHeight="1" x14ac:dyDescent="0.2">
      <c r="A1" s="184" t="s">
        <v>50</v>
      </c>
      <c r="B1" s="184"/>
    </row>
    <row r="2" spans="1:2" ht="24" customHeight="1" x14ac:dyDescent="0.2">
      <c r="A2" s="22" t="s">
        <v>232</v>
      </c>
      <c r="B2" s="23" t="s">
        <v>276</v>
      </c>
    </row>
    <row r="3" spans="1:2" ht="8.1" customHeight="1" x14ac:dyDescent="0.2">
      <c r="A3" s="22"/>
      <c r="B3" s="23"/>
    </row>
    <row r="4" spans="1:2" ht="36.75" customHeight="1" x14ac:dyDescent="0.2">
      <c r="A4" s="22" t="s">
        <v>233</v>
      </c>
      <c r="B4" s="23" t="s">
        <v>287</v>
      </c>
    </row>
    <row r="5" spans="1:2" ht="8.1" customHeight="1" x14ac:dyDescent="0.2">
      <c r="A5" s="22"/>
      <c r="B5" s="23"/>
    </row>
    <row r="6" spans="1:2" ht="36" customHeight="1" x14ac:dyDescent="0.2">
      <c r="A6" s="22" t="s">
        <v>234</v>
      </c>
      <c r="B6" s="23" t="s">
        <v>288</v>
      </c>
    </row>
    <row r="7" spans="1:2" ht="8.1" customHeight="1" x14ac:dyDescent="0.2">
      <c r="A7" s="22"/>
      <c r="B7" s="23"/>
    </row>
    <row r="8" spans="1:2" ht="25.5" customHeight="1" x14ac:dyDescent="0.2">
      <c r="A8" s="22" t="s">
        <v>235</v>
      </c>
      <c r="B8" s="25" t="s">
        <v>277</v>
      </c>
    </row>
    <row r="9" spans="1:2" ht="8.1" customHeight="1" x14ac:dyDescent="0.2">
      <c r="A9" s="22"/>
      <c r="B9" s="23"/>
    </row>
    <row r="10" spans="1:2" ht="24" customHeight="1" x14ac:dyDescent="0.2">
      <c r="A10" s="22" t="s">
        <v>259</v>
      </c>
      <c r="B10" s="23" t="s">
        <v>278</v>
      </c>
    </row>
    <row r="11" spans="1:2" ht="8.1" customHeight="1" x14ac:dyDescent="0.2">
      <c r="A11" s="22"/>
      <c r="B11" s="23"/>
    </row>
    <row r="12" spans="1:2" ht="11.45" customHeight="1" x14ac:dyDescent="0.2">
      <c r="A12" s="22"/>
      <c r="B12" s="23"/>
    </row>
    <row r="13" spans="1:2" ht="8.1" customHeight="1" x14ac:dyDescent="0.2">
      <c r="A13" s="22"/>
      <c r="B13" s="23"/>
    </row>
    <row r="14" spans="1:2" ht="11.45" customHeight="1" x14ac:dyDescent="0.2">
      <c r="A14" s="22"/>
      <c r="B14" s="23"/>
    </row>
    <row r="15" spans="1:2" ht="8.1" customHeight="1" x14ac:dyDescent="0.2">
      <c r="A15" s="22"/>
      <c r="B15" s="23"/>
    </row>
    <row r="16" spans="1:2" ht="11.45" customHeight="1" x14ac:dyDescent="0.2">
      <c r="A16" s="22"/>
      <c r="B16" s="23"/>
    </row>
    <row r="17" spans="1:2" ht="8.1" customHeight="1" x14ac:dyDescent="0.2">
      <c r="A17" s="22"/>
      <c r="B17" s="23"/>
    </row>
    <row r="18" spans="1:2" ht="11.45" customHeight="1" x14ac:dyDescent="0.2">
      <c r="A18" s="22"/>
      <c r="B18" s="23"/>
    </row>
    <row r="19" spans="1:2" ht="8.1" customHeight="1" x14ac:dyDescent="0.2">
      <c r="A19" s="22"/>
      <c r="B19" s="23"/>
    </row>
    <row r="20" spans="1:2" ht="11.45" customHeight="1" x14ac:dyDescent="0.2">
      <c r="A20" s="22"/>
      <c r="B20" s="23"/>
    </row>
    <row r="21" spans="1:2" ht="8.1" customHeight="1" x14ac:dyDescent="0.2">
      <c r="A21" s="22"/>
      <c r="B21" s="23"/>
    </row>
    <row r="22" spans="1:2" ht="11.45" customHeight="1" x14ac:dyDescent="0.2">
      <c r="A22" s="22"/>
    </row>
    <row r="23" spans="1:2" ht="8.1" customHeight="1" x14ac:dyDescent="0.2">
      <c r="A23" s="27"/>
    </row>
    <row r="24" spans="1:2" ht="11.45" customHeight="1" x14ac:dyDescent="0.2">
      <c r="A24" s="27"/>
    </row>
    <row r="25" spans="1:2" ht="8.1" customHeight="1" x14ac:dyDescent="0.2">
      <c r="A25" s="27"/>
    </row>
    <row r="26" spans="1:2" ht="11.45" customHeight="1" x14ac:dyDescent="0.2">
      <c r="A26" s="27"/>
    </row>
    <row r="27" spans="1:2" ht="8.1" customHeight="1" x14ac:dyDescent="0.2">
      <c r="A27" s="27"/>
    </row>
    <row r="28" spans="1:2" ht="11.45" customHeight="1" x14ac:dyDescent="0.2">
      <c r="A28" s="27"/>
    </row>
    <row r="29" spans="1:2" ht="8.1" customHeight="1" x14ac:dyDescent="0.2">
      <c r="A29" s="27"/>
    </row>
    <row r="30" spans="1:2" ht="11.45" customHeight="1" x14ac:dyDescent="0.2">
      <c r="A30" s="27"/>
    </row>
    <row r="31" spans="1:2" ht="8.1" customHeight="1" x14ac:dyDescent="0.2">
      <c r="A31" s="27"/>
    </row>
    <row r="32" spans="1:2" ht="11.45" customHeight="1" x14ac:dyDescent="0.2">
      <c r="A32" s="27"/>
    </row>
    <row r="33" spans="1:1" ht="8.1" customHeight="1" x14ac:dyDescent="0.2">
      <c r="A33" s="27"/>
    </row>
    <row r="34" spans="1:1" ht="11.45" customHeight="1" x14ac:dyDescent="0.2">
      <c r="A34" s="27"/>
    </row>
    <row r="35" spans="1:1" ht="8.1" customHeight="1" x14ac:dyDescent="0.2">
      <c r="A35" s="27"/>
    </row>
    <row r="36" spans="1:1" ht="11.45" customHeight="1" x14ac:dyDescent="0.2">
      <c r="A36" s="27"/>
    </row>
    <row r="37" spans="1:1" ht="8.1" customHeight="1" x14ac:dyDescent="0.2">
      <c r="A37" s="27"/>
    </row>
    <row r="38" spans="1:1" ht="11.45" customHeight="1" x14ac:dyDescent="0.2">
      <c r="A38" s="27"/>
    </row>
    <row r="39" spans="1:1" ht="8.1" customHeight="1" x14ac:dyDescent="0.2">
      <c r="A39" s="27"/>
    </row>
    <row r="40" spans="1:1" ht="11.45" customHeight="1" x14ac:dyDescent="0.2">
      <c r="A40" s="27"/>
    </row>
    <row r="41" spans="1:1" ht="8.1" customHeight="1" x14ac:dyDescent="0.2">
      <c r="A41" s="27"/>
    </row>
    <row r="42" spans="1:1" ht="11.45" customHeight="1" x14ac:dyDescent="0.2">
      <c r="A42" s="27"/>
    </row>
    <row r="43" spans="1:1" ht="8.1" customHeight="1" x14ac:dyDescent="0.2">
      <c r="A43" s="27"/>
    </row>
    <row r="44" spans="1:1" ht="11.45" customHeight="1" x14ac:dyDescent="0.2">
      <c r="A44" s="27"/>
    </row>
    <row r="45" spans="1:1" ht="8.1" customHeight="1" x14ac:dyDescent="0.2">
      <c r="A45" s="27"/>
    </row>
    <row r="46" spans="1:1" ht="11.45" customHeight="1" x14ac:dyDescent="0.2">
      <c r="A46" s="27"/>
    </row>
    <row r="47" spans="1:1" ht="11.45" customHeight="1" x14ac:dyDescent="0.2">
      <c r="A47" s="27"/>
    </row>
    <row r="48" spans="1:1" ht="11.45" customHeight="1" x14ac:dyDescent="0.2">
      <c r="A48" s="27"/>
    </row>
    <row r="49" spans="1:1" ht="11.45" customHeight="1" x14ac:dyDescent="0.2">
      <c r="A49" s="27"/>
    </row>
    <row r="50" spans="1:1" ht="11.45" customHeight="1" x14ac:dyDescent="0.2">
      <c r="A50" s="28"/>
    </row>
    <row r="51" spans="1:1" ht="11.45" customHeight="1" x14ac:dyDescent="0.2">
      <c r="A51" s="27"/>
    </row>
    <row r="52" spans="1:1" ht="11.45" customHeight="1" x14ac:dyDescent="0.2">
      <c r="A52" s="27"/>
    </row>
    <row r="53" spans="1:1" ht="11.45" customHeight="1" x14ac:dyDescent="0.2">
      <c r="A53" s="27"/>
    </row>
    <row r="54" spans="1:1" ht="11.45" customHeight="1" x14ac:dyDescent="0.2">
      <c r="A54" s="27"/>
    </row>
    <row r="55" spans="1:1" ht="11.45" customHeight="1" x14ac:dyDescent="0.2">
      <c r="A55" s="27"/>
    </row>
    <row r="56" spans="1:1" ht="11.45" customHeight="1" x14ac:dyDescent="0.2">
      <c r="A56" s="27"/>
    </row>
    <row r="57" spans="1:1" ht="11.45" customHeight="1" x14ac:dyDescent="0.2">
      <c r="A57" s="27"/>
    </row>
    <row r="58" spans="1:1" ht="11.45" customHeight="1" x14ac:dyDescent="0.2">
      <c r="A58" s="28"/>
    </row>
    <row r="59" spans="1:1" ht="11.45" customHeight="1" x14ac:dyDescent="0.2">
      <c r="A59" s="27"/>
    </row>
    <row r="60" spans="1:1" ht="11.45" customHeight="1" x14ac:dyDescent="0.2">
      <c r="A60" s="29"/>
    </row>
    <row r="61" spans="1:1" ht="11.45" customHeight="1" x14ac:dyDescent="0.2">
      <c r="A61" s="27"/>
    </row>
    <row r="62" spans="1:1" ht="11.45" customHeight="1" x14ac:dyDescent="0.2">
      <c r="A62" s="28"/>
    </row>
    <row r="63" spans="1:1" ht="11.45" customHeight="1" x14ac:dyDescent="0.2">
      <c r="A63" s="27"/>
    </row>
    <row r="64" spans="1:1" ht="11.45" customHeight="1" x14ac:dyDescent="0.2">
      <c r="A64" s="29"/>
    </row>
    <row r="65" spans="1:1" ht="11.45" customHeight="1" x14ac:dyDescent="0.2">
      <c r="A65" s="27"/>
    </row>
    <row r="66" spans="1:1" ht="11.45" customHeight="1" x14ac:dyDescent="0.2">
      <c r="A66" s="27"/>
    </row>
    <row r="67" spans="1:1" ht="12" customHeight="1" x14ac:dyDescent="0.2"/>
    <row r="68" spans="1:1" ht="12" customHeight="1" x14ac:dyDescent="0.2"/>
    <row r="69" spans="1:1" ht="12" customHeight="1" x14ac:dyDescent="0.2"/>
    <row r="70" spans="1:1" ht="12" customHeight="1" x14ac:dyDescent="0.2"/>
    <row r="71" spans="1:1" ht="12" customHeight="1" x14ac:dyDescent="0.2"/>
    <row r="72" spans="1:1" ht="12" customHeight="1" x14ac:dyDescent="0.2"/>
    <row r="73" spans="1:1" ht="12" customHeight="1" x14ac:dyDescent="0.2"/>
    <row r="74" spans="1:1" ht="12" customHeight="1" x14ac:dyDescent="0.2"/>
    <row r="75" spans="1:1" ht="12" customHeight="1" x14ac:dyDescent="0.2"/>
    <row r="76" spans="1:1" ht="12" customHeight="1" x14ac:dyDescent="0.2"/>
    <row r="77" spans="1:1" ht="12" customHeight="1" x14ac:dyDescent="0.2"/>
    <row r="78" spans="1:1" ht="12" customHeight="1" x14ac:dyDescent="0.2"/>
    <row r="79" spans="1:1" ht="12" customHeight="1" x14ac:dyDescent="0.2"/>
    <row r="80" spans="1:1"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38"/>
  <sheetViews>
    <sheetView zoomScale="140" zoomScaleNormal="140" workbookViewId="0">
      <selection sqref="A1:C1"/>
    </sheetView>
  </sheetViews>
  <sheetFormatPr baseColWidth="10" defaultColWidth="11.42578125" defaultRowHeight="12" x14ac:dyDescent="0.2"/>
  <cols>
    <col min="1" max="1" width="10.7109375" style="10" customWidth="1"/>
    <col min="2" max="2" width="72.7109375" style="10" customWidth="1"/>
    <col min="3" max="3" width="8.7109375" style="10" customWidth="1"/>
    <col min="4" max="16384" width="11.42578125" style="10"/>
  </cols>
  <sheetData>
    <row r="1" spans="1:3" s="55" customFormat="1" ht="35.1" customHeight="1" x14ac:dyDescent="0.25">
      <c r="A1" s="158" t="s">
        <v>27</v>
      </c>
      <c r="B1" s="158"/>
      <c r="C1" s="158"/>
    </row>
    <row r="2" spans="1:3" s="11" customFormat="1" ht="23.1" customHeight="1" x14ac:dyDescent="0.2">
      <c r="C2" s="11" t="s">
        <v>28</v>
      </c>
    </row>
    <row r="3" spans="1:3" s="11" customFormat="1" ht="23.1" customHeight="1" x14ac:dyDescent="0.2">
      <c r="A3" s="159" t="s">
        <v>29</v>
      </c>
      <c r="B3" s="159"/>
      <c r="C3" s="11">
        <v>3</v>
      </c>
    </row>
    <row r="4" spans="1:3" s="11" customFormat="1" ht="23.1" customHeight="1" x14ac:dyDescent="0.2">
      <c r="A4" s="159" t="s">
        <v>30</v>
      </c>
      <c r="B4" s="159"/>
      <c r="C4" s="11">
        <v>4</v>
      </c>
    </row>
    <row r="5" spans="1:3" s="12" customFormat="1" ht="30" customHeight="1" x14ac:dyDescent="0.2">
      <c r="A5" s="159" t="s">
        <v>31</v>
      </c>
      <c r="B5" s="159"/>
      <c r="C5" s="11">
        <v>5</v>
      </c>
    </row>
    <row r="6" spans="1:3" s="16" customFormat="1" ht="11.45" customHeight="1" x14ac:dyDescent="0.2">
      <c r="A6" s="13"/>
      <c r="B6" s="14"/>
      <c r="C6" s="15"/>
    </row>
    <row r="7" spans="1:3" s="12" customFormat="1" ht="24.75" customHeight="1" x14ac:dyDescent="0.2">
      <c r="A7" s="17" t="s">
        <v>32</v>
      </c>
      <c r="B7" s="18" t="s">
        <v>282</v>
      </c>
      <c r="C7" s="15">
        <v>7</v>
      </c>
    </row>
    <row r="8" spans="1:3" s="16" customFormat="1" ht="11.45" customHeight="1" x14ac:dyDescent="0.2">
      <c r="A8" s="13"/>
      <c r="B8" s="14"/>
      <c r="C8" s="15"/>
    </row>
    <row r="9" spans="1:3" s="12" customFormat="1" ht="24" customHeight="1" x14ac:dyDescent="0.2">
      <c r="A9" s="17" t="s">
        <v>33</v>
      </c>
      <c r="B9" s="19" t="s">
        <v>271</v>
      </c>
      <c r="C9" s="15">
        <v>8</v>
      </c>
    </row>
    <row r="10" spans="1:3" s="12" customFormat="1" ht="12" customHeight="1" x14ac:dyDescent="0.2">
      <c r="A10" s="17"/>
      <c r="B10" s="19"/>
      <c r="C10" s="15"/>
    </row>
    <row r="11" spans="1:3" s="12" customFormat="1" ht="24" customHeight="1" x14ac:dyDescent="0.2">
      <c r="A11" s="17" t="s">
        <v>34</v>
      </c>
      <c r="B11" s="19" t="s">
        <v>35</v>
      </c>
      <c r="C11" s="15">
        <v>10</v>
      </c>
    </row>
    <row r="12" spans="1:3" s="12" customFormat="1" ht="12" customHeight="1" x14ac:dyDescent="0.2">
      <c r="A12" s="17"/>
      <c r="B12" s="19"/>
      <c r="C12" s="15"/>
    </row>
    <row r="13" spans="1:3" s="12" customFormat="1" ht="12" customHeight="1" x14ac:dyDescent="0.2">
      <c r="A13" s="17" t="s">
        <v>36</v>
      </c>
      <c r="B13" s="19" t="s">
        <v>37</v>
      </c>
      <c r="C13" s="15">
        <v>16</v>
      </c>
    </row>
    <row r="14" spans="1:3" s="12" customFormat="1" ht="12" customHeight="1" x14ac:dyDescent="0.2">
      <c r="A14" s="17"/>
      <c r="B14" s="19"/>
      <c r="C14" s="15"/>
    </row>
    <row r="15" spans="1:3" s="20" customFormat="1" ht="12" customHeight="1" x14ac:dyDescent="0.2">
      <c r="A15" s="17" t="s">
        <v>38</v>
      </c>
      <c r="B15" s="19" t="s">
        <v>39</v>
      </c>
      <c r="C15" s="15">
        <v>18</v>
      </c>
    </row>
    <row r="16" spans="1:3" s="20" customFormat="1" ht="12" customHeight="1" x14ac:dyDescent="0.2">
      <c r="A16" s="17"/>
      <c r="B16" s="19"/>
      <c r="C16" s="15"/>
    </row>
    <row r="17" spans="1:3" s="12" customFormat="1" ht="12" customHeight="1" x14ac:dyDescent="0.2">
      <c r="A17" s="17" t="s">
        <v>40</v>
      </c>
      <c r="B17" s="19" t="s">
        <v>41</v>
      </c>
      <c r="C17" s="15">
        <v>19</v>
      </c>
    </row>
    <row r="18" spans="1:3" s="12" customFormat="1" ht="12" customHeight="1" x14ac:dyDescent="0.2">
      <c r="A18" s="17"/>
      <c r="B18" s="19"/>
      <c r="C18" s="15"/>
    </row>
    <row r="19" spans="1:3" s="12" customFormat="1" ht="12" customHeight="1" x14ac:dyDescent="0.2">
      <c r="A19" s="17" t="s">
        <v>42</v>
      </c>
      <c r="B19" s="19" t="s">
        <v>43</v>
      </c>
      <c r="C19" s="15">
        <v>20</v>
      </c>
    </row>
    <row r="20" spans="1:3" s="12" customFormat="1" ht="12" customHeight="1" x14ac:dyDescent="0.2">
      <c r="A20" s="17"/>
      <c r="B20" s="19"/>
      <c r="C20" s="15"/>
    </row>
    <row r="21" spans="1:3" s="20" customFormat="1" ht="12" customHeight="1" x14ac:dyDescent="0.2">
      <c r="A21" s="17" t="s">
        <v>44</v>
      </c>
      <c r="B21" s="19" t="s">
        <v>45</v>
      </c>
      <c r="C21" s="15">
        <v>22</v>
      </c>
    </row>
    <row r="22" spans="1:3" s="20" customFormat="1" ht="12" customHeight="1" x14ac:dyDescent="0.2">
      <c r="A22" s="17"/>
      <c r="B22" s="19"/>
      <c r="C22" s="15"/>
    </row>
    <row r="23" spans="1:3" s="20" customFormat="1" ht="12" customHeight="1" x14ac:dyDescent="0.2">
      <c r="A23" s="17" t="s">
        <v>46</v>
      </c>
      <c r="B23" s="19" t="s">
        <v>47</v>
      </c>
      <c r="C23" s="15">
        <v>23</v>
      </c>
    </row>
    <row r="24" spans="1:3" s="20" customFormat="1" ht="12" customHeight="1" x14ac:dyDescent="0.2">
      <c r="A24" s="17"/>
      <c r="B24" s="19"/>
      <c r="C24" s="15"/>
    </row>
    <row r="25" spans="1:3" s="12" customFormat="1" ht="12" customHeight="1" x14ac:dyDescent="0.2">
      <c r="A25" s="17" t="s">
        <v>48</v>
      </c>
      <c r="B25" s="19" t="s">
        <v>49</v>
      </c>
      <c r="C25" s="15">
        <v>24</v>
      </c>
    </row>
    <row r="26" spans="1:3" s="12" customFormat="1" ht="12" customHeight="1" x14ac:dyDescent="0.2">
      <c r="A26" s="126"/>
      <c r="B26" s="126"/>
      <c r="C26" s="15"/>
    </row>
    <row r="27" spans="1:3" ht="30" customHeight="1" x14ac:dyDescent="0.2">
      <c r="A27" s="159" t="s">
        <v>50</v>
      </c>
      <c r="B27" s="159"/>
      <c r="C27" s="12">
        <v>26</v>
      </c>
    </row>
    <row r="28" spans="1:3" x14ac:dyDescent="0.2">
      <c r="A28" s="21"/>
      <c r="B28" s="21"/>
    </row>
    <row r="29" spans="1:3" x14ac:dyDescent="0.2">
      <c r="A29" s="21"/>
      <c r="B29" s="21"/>
    </row>
    <row r="30" spans="1:3" x14ac:dyDescent="0.2">
      <c r="A30" s="21"/>
      <c r="B30" s="21"/>
    </row>
    <row r="31" spans="1:3" x14ac:dyDescent="0.2">
      <c r="A31" s="21"/>
      <c r="B31" s="21"/>
    </row>
    <row r="32" spans="1:3" x14ac:dyDescent="0.2">
      <c r="A32" s="21"/>
      <c r="B32" s="21"/>
    </row>
    <row r="33" spans="1:2" x14ac:dyDescent="0.2">
      <c r="A33" s="21"/>
      <c r="B33" s="21"/>
    </row>
    <row r="34" spans="1:2" x14ac:dyDescent="0.2">
      <c r="A34" s="21"/>
      <c r="B34" s="21"/>
    </row>
    <row r="35" spans="1:2" x14ac:dyDescent="0.2">
      <c r="A35" s="21"/>
      <c r="B35" s="21"/>
    </row>
    <row r="36" spans="1:2" x14ac:dyDescent="0.2">
      <c r="A36" s="21"/>
      <c r="B36" s="21"/>
    </row>
    <row r="37" spans="1:2" x14ac:dyDescent="0.2">
      <c r="A37" s="21"/>
      <c r="B37" s="21"/>
    </row>
    <row r="38" spans="1:2" x14ac:dyDescent="0.2">
      <c r="A38" s="21"/>
      <c r="B38" s="21"/>
    </row>
  </sheetData>
  <mergeCells count="5">
    <mergeCell ref="A1:C1"/>
    <mergeCell ref="A3:B3"/>
    <mergeCell ref="A4:B4"/>
    <mergeCell ref="A5:B5"/>
    <mergeCell ref="A27:B2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54"/>
  <sheetViews>
    <sheetView zoomScale="140" zoomScaleNormal="140" workbookViewId="0">
      <selection sqref="A1:H1"/>
    </sheetView>
  </sheetViews>
  <sheetFormatPr baseColWidth="10" defaultRowHeight="12.75" x14ac:dyDescent="0.2"/>
  <cols>
    <col min="1" max="16384" width="11.42578125" style="45"/>
  </cols>
  <sheetData>
    <row r="1" spans="1:8" s="56" customFormat="1" ht="35.1" customHeight="1" x14ac:dyDescent="0.25">
      <c r="A1" s="160" t="s">
        <v>29</v>
      </c>
      <c r="B1" s="160"/>
      <c r="C1" s="160"/>
      <c r="D1" s="160"/>
      <c r="E1" s="160"/>
      <c r="F1" s="160"/>
      <c r="G1" s="160"/>
      <c r="H1" s="160"/>
    </row>
    <row r="21" spans="1:8" ht="15" x14ac:dyDescent="0.25">
      <c r="A21" s="161" t="s">
        <v>51</v>
      </c>
      <c r="B21" s="161"/>
      <c r="C21" s="161"/>
      <c r="D21" s="161"/>
      <c r="E21" s="161"/>
      <c r="F21" s="161"/>
      <c r="G21" s="161"/>
      <c r="H21" s="161"/>
    </row>
    <row r="23" spans="1:8" x14ac:dyDescent="0.2">
      <c r="A23" s="47"/>
      <c r="B23" s="47"/>
      <c r="C23" s="47"/>
      <c r="D23" s="47"/>
      <c r="E23" s="47"/>
      <c r="F23" s="47"/>
      <c r="G23" s="47"/>
      <c r="H23" s="47"/>
    </row>
    <row r="24" spans="1:8" x14ac:dyDescent="0.2">
      <c r="A24" s="47"/>
      <c r="B24" s="47"/>
      <c r="C24" s="47"/>
      <c r="D24" s="47"/>
      <c r="E24" s="47"/>
      <c r="F24" s="47"/>
      <c r="G24" s="47"/>
      <c r="H24" s="47"/>
    </row>
    <row r="25" spans="1:8" x14ac:dyDescent="0.2">
      <c r="A25" s="47"/>
      <c r="B25" s="162" t="s">
        <v>264</v>
      </c>
      <c r="C25" s="162"/>
      <c r="D25" s="162"/>
      <c r="E25" s="162"/>
      <c r="F25" s="162"/>
      <c r="G25" s="162"/>
      <c r="H25" s="47"/>
    </row>
    <row r="26" spans="1:8" x14ac:dyDescent="0.2">
      <c r="A26" s="47"/>
      <c r="B26" s="47"/>
      <c r="C26" s="47"/>
      <c r="D26" s="47"/>
      <c r="E26" s="47"/>
      <c r="F26" s="47"/>
      <c r="G26" s="47"/>
      <c r="H26" s="47"/>
    </row>
    <row r="27" spans="1:8" x14ac:dyDescent="0.2">
      <c r="A27" s="47"/>
      <c r="B27" s="47"/>
      <c r="C27" s="47"/>
      <c r="D27" s="47"/>
      <c r="E27" s="47"/>
      <c r="F27" s="47"/>
      <c r="G27" s="47"/>
      <c r="H27" s="47"/>
    </row>
    <row r="28" spans="1:8" x14ac:dyDescent="0.2">
      <c r="A28" s="48" t="s">
        <v>52</v>
      </c>
      <c r="B28" s="47"/>
      <c r="C28" s="47"/>
      <c r="D28" s="47"/>
      <c r="E28" s="49" t="s">
        <v>53</v>
      </c>
      <c r="F28" s="47"/>
      <c r="G28" s="47"/>
      <c r="H28" s="47"/>
    </row>
    <row r="29" spans="1:8" x14ac:dyDescent="0.2">
      <c r="A29" s="47"/>
      <c r="B29" s="47"/>
      <c r="C29" s="47"/>
      <c r="D29" s="47"/>
      <c r="E29" s="47"/>
      <c r="F29" s="47"/>
      <c r="G29" s="47"/>
      <c r="H29" s="47"/>
    </row>
    <row r="30" spans="1:8" x14ac:dyDescent="0.2">
      <c r="A30" s="50" t="s">
        <v>54</v>
      </c>
      <c r="B30" s="47"/>
      <c r="C30" s="47"/>
      <c r="D30" s="47"/>
      <c r="E30" s="47"/>
      <c r="F30" s="50" t="s">
        <v>55</v>
      </c>
      <c r="G30" s="47"/>
      <c r="H30" s="47"/>
    </row>
    <row r="31" spans="1:8" x14ac:dyDescent="0.2">
      <c r="A31" s="47" t="s">
        <v>265</v>
      </c>
      <c r="B31" s="47"/>
      <c r="C31" s="47"/>
      <c r="D31" s="47"/>
      <c r="E31" s="47"/>
      <c r="F31" s="47" t="s">
        <v>266</v>
      </c>
      <c r="G31" s="51"/>
      <c r="H31" s="47"/>
    </row>
    <row r="32" spans="1:8" x14ac:dyDescent="0.2">
      <c r="A32" s="47"/>
      <c r="B32" s="47"/>
      <c r="C32" s="47"/>
      <c r="D32" s="47"/>
      <c r="E32" s="47"/>
      <c r="F32" s="50"/>
      <c r="G32" s="51" t="s">
        <v>56</v>
      </c>
      <c r="H32" s="47"/>
    </row>
    <row r="33" spans="1:8" x14ac:dyDescent="0.2">
      <c r="A33" s="47"/>
      <c r="B33" s="51" t="s">
        <v>56</v>
      </c>
      <c r="C33" s="51"/>
      <c r="D33" s="47"/>
      <c r="E33" s="47"/>
      <c r="F33" s="47"/>
      <c r="G33" s="47" t="s">
        <v>267</v>
      </c>
      <c r="H33" s="47"/>
    </row>
    <row r="34" spans="1:8" x14ac:dyDescent="0.2">
      <c r="A34" s="47"/>
      <c r="B34" s="47" t="s">
        <v>267</v>
      </c>
      <c r="C34" s="47"/>
      <c r="D34" s="47"/>
      <c r="E34" s="47"/>
      <c r="F34" s="50"/>
      <c r="G34" s="51" t="s">
        <v>57</v>
      </c>
      <c r="H34" s="47"/>
    </row>
    <row r="35" spans="1:8" x14ac:dyDescent="0.2">
      <c r="A35" s="47"/>
      <c r="B35" s="51" t="s">
        <v>57</v>
      </c>
      <c r="C35" s="47"/>
      <c r="D35" s="47"/>
      <c r="E35" s="47"/>
      <c r="F35" s="50"/>
      <c r="G35" s="51" t="s">
        <v>58</v>
      </c>
      <c r="H35" s="47"/>
    </row>
    <row r="36" spans="1:8" x14ac:dyDescent="0.2">
      <c r="A36" s="47"/>
      <c r="B36" s="51" t="s">
        <v>58</v>
      </c>
      <c r="C36" s="47"/>
      <c r="D36" s="47"/>
      <c r="E36" s="47"/>
      <c r="F36" s="50"/>
      <c r="G36" s="47" t="s">
        <v>268</v>
      </c>
      <c r="H36" s="47"/>
    </row>
    <row r="37" spans="1:8" x14ac:dyDescent="0.2">
      <c r="A37" s="47"/>
      <c r="B37" s="47" t="s">
        <v>268</v>
      </c>
      <c r="C37" s="47"/>
      <c r="D37" s="47"/>
      <c r="E37" s="47"/>
      <c r="F37" s="47"/>
      <c r="G37" s="47"/>
      <c r="H37" s="47"/>
    </row>
    <row r="38" spans="1:8" x14ac:dyDescent="0.2">
      <c r="A38" s="47"/>
      <c r="B38" s="47"/>
      <c r="C38" s="47"/>
      <c r="D38" s="47"/>
      <c r="E38" s="47"/>
      <c r="F38" s="50" t="s">
        <v>59</v>
      </c>
      <c r="G38" s="52"/>
      <c r="H38" s="47"/>
    </row>
    <row r="39" spans="1:8" x14ac:dyDescent="0.2">
      <c r="A39" s="47"/>
      <c r="B39" s="51"/>
      <c r="C39" s="47"/>
      <c r="D39" s="47"/>
      <c r="E39" s="47"/>
      <c r="F39" s="47" t="s">
        <v>269</v>
      </c>
      <c r="G39" s="47"/>
      <c r="H39" s="47"/>
    </row>
    <row r="40" spans="1:8" x14ac:dyDescent="0.2">
      <c r="A40" s="47"/>
      <c r="B40" s="47"/>
      <c r="C40" s="47"/>
      <c r="D40" s="47"/>
      <c r="E40" s="47"/>
      <c r="F40" s="50"/>
      <c r="G40" s="51" t="s">
        <v>56</v>
      </c>
      <c r="H40" s="47"/>
    </row>
    <row r="41" spans="1:8" x14ac:dyDescent="0.2">
      <c r="A41" s="47"/>
      <c r="B41" s="51"/>
      <c r="C41" s="53"/>
      <c r="D41" s="47"/>
      <c r="E41" s="47"/>
      <c r="F41" s="47"/>
      <c r="G41" s="47" t="s">
        <v>267</v>
      </c>
      <c r="H41" s="47"/>
    </row>
    <row r="42" spans="1:8" x14ac:dyDescent="0.2">
      <c r="A42" s="47"/>
      <c r="B42" s="47"/>
      <c r="C42" s="47"/>
      <c r="D42" s="47"/>
      <c r="E42" s="47"/>
      <c r="F42" s="47"/>
      <c r="G42" s="51" t="s">
        <v>57</v>
      </c>
      <c r="H42" s="47"/>
    </row>
    <row r="43" spans="1:8" x14ac:dyDescent="0.2">
      <c r="A43" s="47"/>
      <c r="B43" s="51"/>
      <c r="C43" s="47"/>
      <c r="D43" s="47"/>
      <c r="E43" s="47"/>
      <c r="F43" s="47"/>
      <c r="G43" s="51" t="s">
        <v>58</v>
      </c>
      <c r="H43" s="47"/>
    </row>
    <row r="44" spans="1:8" x14ac:dyDescent="0.2">
      <c r="A44" s="47"/>
      <c r="B44" s="47"/>
      <c r="C44" s="47"/>
      <c r="D44" s="47"/>
      <c r="E44" s="47"/>
      <c r="F44" s="47"/>
      <c r="G44" s="47" t="s">
        <v>268</v>
      </c>
      <c r="H44" s="47"/>
    </row>
    <row r="45" spans="1:8" x14ac:dyDescent="0.2">
      <c r="A45" s="47"/>
      <c r="B45" s="47"/>
      <c r="C45" s="47"/>
      <c r="D45" s="47"/>
      <c r="E45" s="47"/>
      <c r="F45" s="50" t="s">
        <v>16</v>
      </c>
      <c r="G45" s="47"/>
      <c r="H45" s="47"/>
    </row>
    <row r="46" spans="1:8" x14ac:dyDescent="0.2">
      <c r="A46" s="47"/>
      <c r="B46" s="47"/>
      <c r="C46" s="47"/>
      <c r="D46" s="47"/>
      <c r="E46" s="47"/>
      <c r="F46" s="47"/>
      <c r="G46" s="47"/>
      <c r="H46" s="47"/>
    </row>
    <row r="47" spans="1:8" x14ac:dyDescent="0.2">
      <c r="A47" s="47"/>
      <c r="B47" s="47"/>
      <c r="C47" s="47"/>
      <c r="D47" s="47"/>
      <c r="E47" s="47"/>
      <c r="F47" s="50" t="s">
        <v>60</v>
      </c>
      <c r="G47" s="47"/>
      <c r="H47" s="47"/>
    </row>
    <row r="48" spans="1:8" x14ac:dyDescent="0.2">
      <c r="A48" s="47"/>
      <c r="B48" s="47"/>
      <c r="C48" s="47"/>
      <c r="D48" s="47"/>
      <c r="E48" s="47"/>
      <c r="F48" s="47" t="s">
        <v>270</v>
      </c>
      <c r="G48" s="47"/>
      <c r="H48" s="47"/>
    </row>
    <row r="49" spans="1:8" x14ac:dyDescent="0.2">
      <c r="A49" s="47"/>
      <c r="B49" s="47"/>
      <c r="C49" s="47"/>
      <c r="D49" s="47"/>
      <c r="E49" s="47"/>
      <c r="F49" s="47"/>
      <c r="G49" s="51" t="s">
        <v>56</v>
      </c>
      <c r="H49" s="47"/>
    </row>
    <row r="50" spans="1:8" x14ac:dyDescent="0.2">
      <c r="A50" s="47"/>
      <c r="B50" s="47"/>
      <c r="C50" s="47"/>
      <c r="D50" s="47"/>
      <c r="E50" s="47"/>
      <c r="F50" s="47"/>
      <c r="G50" s="47" t="s">
        <v>267</v>
      </c>
      <c r="H50" s="47"/>
    </row>
    <row r="51" spans="1:8" x14ac:dyDescent="0.2">
      <c r="A51" s="47"/>
      <c r="B51" s="47"/>
      <c r="C51" s="47"/>
      <c r="D51" s="47"/>
      <c r="E51" s="47"/>
      <c r="F51" s="47"/>
      <c r="G51" s="51" t="s">
        <v>57</v>
      </c>
      <c r="H51" s="47"/>
    </row>
    <row r="52" spans="1:8" x14ac:dyDescent="0.2">
      <c r="A52" s="47"/>
      <c r="B52" s="47"/>
      <c r="C52" s="47"/>
      <c r="D52" s="47"/>
      <c r="E52" s="47"/>
      <c r="F52" s="47"/>
      <c r="G52" s="51" t="s">
        <v>58</v>
      </c>
      <c r="H52" s="47"/>
    </row>
    <row r="53" spans="1:8" x14ac:dyDescent="0.2">
      <c r="A53" s="47"/>
      <c r="B53" s="47"/>
      <c r="C53" s="47"/>
      <c r="D53" s="47"/>
      <c r="E53" s="47"/>
      <c r="F53" s="47"/>
      <c r="G53" s="47" t="s">
        <v>268</v>
      </c>
      <c r="H53" s="47"/>
    </row>
    <row r="54" spans="1:8" x14ac:dyDescent="0.2">
      <c r="A54" s="54" t="s">
        <v>61</v>
      </c>
      <c r="B54" s="47"/>
      <c r="C54" s="47"/>
      <c r="D54" s="47"/>
      <c r="E54" s="47"/>
      <c r="F54" s="47"/>
      <c r="G54" s="47"/>
      <c r="H54" s="47"/>
    </row>
  </sheetData>
  <mergeCells count="3">
    <mergeCell ref="A1:H1"/>
    <mergeCell ref="A21:H21"/>
    <mergeCell ref="B25:G2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topLeftCell="A139" zoomScale="140" zoomScaleNormal="140" workbookViewId="0"/>
  </sheetViews>
  <sheetFormatPr baseColWidth="10" defaultRowHeight="11.45" customHeight="1" x14ac:dyDescent="0.2"/>
  <cols>
    <col min="1" max="1" width="95.7109375" style="45" customWidth="1"/>
    <col min="2" max="16384" width="11.42578125" style="45"/>
  </cols>
  <sheetData>
    <row r="1" spans="1:1" s="58" customFormat="1" ht="35.1" customHeight="1" x14ac:dyDescent="0.2">
      <c r="A1" s="57" t="s">
        <v>30</v>
      </c>
    </row>
    <row r="39" spans="1:5" ht="11.45" customHeight="1" x14ac:dyDescent="0.2">
      <c r="B39" s="130"/>
      <c r="C39" s="130"/>
      <c r="D39" s="130"/>
      <c r="E39" s="130"/>
    </row>
    <row r="42" spans="1:5" ht="12" customHeight="1" x14ac:dyDescent="0.2"/>
    <row r="43" spans="1:5" ht="12" customHeight="1" x14ac:dyDescent="0.2"/>
    <row r="44" spans="1:5" s="56" customFormat="1" ht="30" customHeight="1" x14ac:dyDescent="0.25">
      <c r="A44" s="59" t="s">
        <v>62</v>
      </c>
    </row>
    <row r="58" spans="3:3" ht="11.45" customHeight="1" x14ac:dyDescent="0.2">
      <c r="C58" s="130"/>
    </row>
    <row r="65" ht="35.1" customHeight="1" x14ac:dyDescent="0.2"/>
    <row r="71" ht="12" customHeight="1" x14ac:dyDescent="0.2"/>
    <row r="72" ht="12" customHeight="1" x14ac:dyDescent="0.2"/>
    <row r="73" ht="12" customHeight="1" x14ac:dyDescent="0.2"/>
    <row r="74" ht="12" customHeight="1" x14ac:dyDescent="0.2"/>
    <row r="75" ht="12" customHeight="1" x14ac:dyDescent="0.2"/>
    <row r="92" spans="1:1" ht="9" customHeight="1" x14ac:dyDescent="0.2"/>
    <row r="93" spans="1:1" s="56" customFormat="1" ht="30" customHeight="1" x14ac:dyDescent="0.25">
      <c r="A93" s="59" t="s">
        <v>31</v>
      </c>
    </row>
    <row r="129" ht="35.1" customHeight="1" x14ac:dyDescent="0.2"/>
    <row r="164" spans="1:1" ht="11.45" customHeight="1" x14ac:dyDescent="0.2">
      <c r="A164" s="46"/>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rowBreaks count="2" manualBreakCount="2">
    <brk id="64" max="16383" man="1"/>
    <brk id="1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1"/>
  <sheetViews>
    <sheetView zoomScale="140" zoomScaleNormal="140" workbookViewId="0"/>
  </sheetViews>
  <sheetFormatPr baseColWidth="10" defaultRowHeight="12.75" x14ac:dyDescent="0.2"/>
  <cols>
    <col min="1" max="2" width="45.7109375" style="45" customWidth="1"/>
    <col min="3" max="16384" width="11.42578125" style="45"/>
  </cols>
  <sheetData>
    <row r="1" spans="1:2" s="58" customFormat="1" ht="35.1" customHeight="1" x14ac:dyDescent="0.2">
      <c r="A1" s="57" t="s">
        <v>32</v>
      </c>
      <c r="B1" s="57"/>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N31"/>
  <sheetViews>
    <sheetView zoomScale="140" zoomScaleNormal="140" workbookViewId="0">
      <pane xSplit="3" ySplit="9" topLeftCell="D10" activePane="bottomRight" state="frozen"/>
      <selection activeCell="A8" sqref="A8:D8"/>
      <selection pane="topRight" activeCell="A8" sqref="A8:D8"/>
      <selection pane="bottomLeft" activeCell="A8" sqref="A8:D8"/>
      <selection pane="bottomRight" activeCell="D10" sqref="D10"/>
    </sheetView>
  </sheetViews>
  <sheetFormatPr baseColWidth="10" defaultColWidth="11.42578125" defaultRowHeight="11.45" customHeight="1" x14ac:dyDescent="0.2"/>
  <cols>
    <col min="1" max="1" width="3.140625" style="60" customWidth="1"/>
    <col min="2" max="2" width="6.7109375" style="74" customWidth="1"/>
    <col min="3" max="3" width="25.7109375" style="76" customWidth="1"/>
    <col min="4" max="4" width="10.7109375" style="76" customWidth="1"/>
    <col min="5" max="5" width="11.28515625" style="77" customWidth="1"/>
    <col min="6" max="6" width="11.7109375" style="77" customWidth="1"/>
    <col min="7" max="7" width="11" style="77" customWidth="1"/>
    <col min="8" max="8" width="11.7109375" style="76" customWidth="1"/>
    <col min="9" max="12" width="14" style="76" customWidth="1"/>
    <col min="13" max="16384" width="11.42578125" style="60"/>
  </cols>
  <sheetData>
    <row r="1" spans="1:14" ht="35.1" customHeight="1" x14ac:dyDescent="0.2">
      <c r="A1" s="166" t="s">
        <v>33</v>
      </c>
      <c r="B1" s="167"/>
      <c r="C1" s="167"/>
      <c r="D1" s="163" t="s">
        <v>63</v>
      </c>
      <c r="E1" s="163"/>
      <c r="F1" s="163"/>
      <c r="G1" s="163"/>
      <c r="H1" s="164"/>
      <c r="I1" s="165" t="s">
        <v>63</v>
      </c>
      <c r="J1" s="163"/>
      <c r="K1" s="163"/>
      <c r="L1" s="164"/>
    </row>
    <row r="2" spans="1:14" s="61" customFormat="1" ht="11.45" customHeight="1" x14ac:dyDescent="0.2">
      <c r="A2" s="168" t="s">
        <v>64</v>
      </c>
      <c r="B2" s="169" t="s">
        <v>262</v>
      </c>
      <c r="C2" s="169" t="s">
        <v>65</v>
      </c>
      <c r="D2" s="169" t="s">
        <v>283</v>
      </c>
      <c r="E2" s="169"/>
      <c r="F2" s="169"/>
      <c r="G2" s="169"/>
      <c r="H2" s="170"/>
      <c r="I2" s="168" t="s">
        <v>286</v>
      </c>
      <c r="J2" s="169"/>
      <c r="K2" s="169"/>
      <c r="L2" s="170"/>
    </row>
    <row r="3" spans="1:14" s="61" customFormat="1" ht="11.45" customHeight="1" x14ac:dyDescent="0.2">
      <c r="A3" s="168"/>
      <c r="B3" s="169"/>
      <c r="C3" s="169"/>
      <c r="D3" s="169" t="s">
        <v>66</v>
      </c>
      <c r="E3" s="169" t="s">
        <v>284</v>
      </c>
      <c r="F3" s="169"/>
      <c r="G3" s="169"/>
      <c r="H3" s="170" t="s">
        <v>285</v>
      </c>
      <c r="I3" s="168" t="s">
        <v>66</v>
      </c>
      <c r="J3" s="169" t="s">
        <v>284</v>
      </c>
      <c r="K3" s="169"/>
      <c r="L3" s="170"/>
    </row>
    <row r="4" spans="1:14" s="61" customFormat="1" ht="11.45" customHeight="1" x14ac:dyDescent="0.2">
      <c r="A4" s="168"/>
      <c r="B4" s="169"/>
      <c r="C4" s="169"/>
      <c r="D4" s="169"/>
      <c r="E4" s="171" t="s">
        <v>66</v>
      </c>
      <c r="F4" s="169" t="s">
        <v>68</v>
      </c>
      <c r="G4" s="169"/>
      <c r="H4" s="170"/>
      <c r="I4" s="168"/>
      <c r="J4" s="169" t="s">
        <v>66</v>
      </c>
      <c r="K4" s="169" t="s">
        <v>68</v>
      </c>
      <c r="L4" s="170"/>
    </row>
    <row r="5" spans="1:14" s="61" customFormat="1" ht="11.45" customHeight="1" x14ac:dyDescent="0.2">
      <c r="A5" s="168"/>
      <c r="B5" s="169"/>
      <c r="C5" s="169"/>
      <c r="D5" s="169"/>
      <c r="E5" s="171"/>
      <c r="F5" s="171" t="s">
        <v>69</v>
      </c>
      <c r="G5" s="171" t="s">
        <v>70</v>
      </c>
      <c r="H5" s="170"/>
      <c r="I5" s="168"/>
      <c r="J5" s="169"/>
      <c r="K5" s="169" t="s">
        <v>69</v>
      </c>
      <c r="L5" s="170" t="s">
        <v>70</v>
      </c>
    </row>
    <row r="6" spans="1:14" s="61" customFormat="1" ht="11.45" customHeight="1" x14ac:dyDescent="0.2">
      <c r="A6" s="168"/>
      <c r="B6" s="169"/>
      <c r="C6" s="169"/>
      <c r="D6" s="169"/>
      <c r="E6" s="171"/>
      <c r="F6" s="171"/>
      <c r="G6" s="171"/>
      <c r="H6" s="170"/>
      <c r="I6" s="168"/>
      <c r="J6" s="169"/>
      <c r="K6" s="169"/>
      <c r="L6" s="170"/>
    </row>
    <row r="7" spans="1:14" s="61" customFormat="1" ht="11.45" customHeight="1" x14ac:dyDescent="0.2">
      <c r="A7" s="168"/>
      <c r="B7" s="169"/>
      <c r="C7" s="169"/>
      <c r="D7" s="169"/>
      <c r="E7" s="171"/>
      <c r="F7" s="171"/>
      <c r="G7" s="171"/>
      <c r="H7" s="170"/>
      <c r="I7" s="168"/>
      <c r="J7" s="169"/>
      <c r="K7" s="169"/>
      <c r="L7" s="170"/>
    </row>
    <row r="8" spans="1:14" s="61" customFormat="1" ht="11.45" customHeight="1" x14ac:dyDescent="0.2">
      <c r="A8" s="168"/>
      <c r="B8" s="169"/>
      <c r="C8" s="169"/>
      <c r="D8" s="169" t="s">
        <v>71</v>
      </c>
      <c r="E8" s="169"/>
      <c r="F8" s="169"/>
      <c r="G8" s="169"/>
      <c r="H8" s="62" t="s">
        <v>72</v>
      </c>
      <c r="I8" s="168" t="s">
        <v>71</v>
      </c>
      <c r="J8" s="169"/>
      <c r="K8" s="169"/>
      <c r="L8" s="170"/>
    </row>
    <row r="9" spans="1:14" s="78" customFormat="1" ht="11.45" customHeight="1" x14ac:dyDescent="0.2">
      <c r="A9" s="31">
        <v>1</v>
      </c>
      <c r="B9" s="32">
        <v>2</v>
      </c>
      <c r="C9" s="33">
        <v>3</v>
      </c>
      <c r="D9" s="116">
        <v>4</v>
      </c>
      <c r="E9" s="116">
        <v>5</v>
      </c>
      <c r="F9" s="116">
        <v>6</v>
      </c>
      <c r="G9" s="116">
        <v>7</v>
      </c>
      <c r="H9" s="117">
        <v>8</v>
      </c>
      <c r="I9" s="118">
        <v>9</v>
      </c>
      <c r="J9" s="116">
        <v>10</v>
      </c>
      <c r="K9" s="116">
        <v>11</v>
      </c>
      <c r="L9" s="117">
        <v>12</v>
      </c>
    </row>
    <row r="10" spans="1:14" ht="11.45" customHeight="1" x14ac:dyDescent="0.2">
      <c r="A10" s="79"/>
      <c r="B10" s="63"/>
      <c r="C10" s="64"/>
      <c r="D10" s="121"/>
      <c r="E10" s="119"/>
      <c r="F10" s="119"/>
      <c r="G10" s="119"/>
      <c r="H10" s="119"/>
      <c r="I10" s="119"/>
      <c r="J10" s="119"/>
      <c r="K10" s="119"/>
      <c r="L10" s="119"/>
    </row>
    <row r="11" spans="1:14" ht="11.45" customHeight="1" x14ac:dyDescent="0.2">
      <c r="A11" s="38">
        <f>IF(D11&lt;&gt;"",COUNTA($D11:D$11),"")</f>
        <v>1</v>
      </c>
      <c r="B11" s="67" t="s">
        <v>73</v>
      </c>
      <c r="C11" s="68" t="s">
        <v>67</v>
      </c>
      <c r="D11" s="122">
        <v>58560</v>
      </c>
      <c r="E11" s="122">
        <v>479957</v>
      </c>
      <c r="F11" s="122">
        <v>435184</v>
      </c>
      <c r="G11" s="122">
        <v>44774</v>
      </c>
      <c r="H11" s="122">
        <v>56781338</v>
      </c>
      <c r="I11" s="122">
        <v>66707</v>
      </c>
      <c r="J11" s="122">
        <v>569304</v>
      </c>
      <c r="K11" s="122">
        <v>520857</v>
      </c>
      <c r="L11" s="122">
        <v>48448</v>
      </c>
      <c r="M11" s="70"/>
      <c r="N11" s="125"/>
    </row>
    <row r="12" spans="1:14" ht="11.45" customHeight="1" x14ac:dyDescent="0.2">
      <c r="A12" s="38" t="str">
        <f>IF(D12&lt;&gt;"",COUNTA($D$11:D12),"")</f>
        <v/>
      </c>
      <c r="B12" s="67"/>
      <c r="C12" s="68"/>
      <c r="D12" s="120"/>
      <c r="E12" s="120"/>
      <c r="F12" s="122"/>
      <c r="G12" s="122"/>
      <c r="H12" s="122"/>
      <c r="I12" s="122"/>
      <c r="J12" s="122"/>
      <c r="K12" s="122"/>
      <c r="L12" s="122"/>
    </row>
    <row r="13" spans="1:14" ht="22.5" customHeight="1" x14ac:dyDescent="0.2">
      <c r="A13" s="38">
        <f>IF(D13&lt;&gt;"",COUNTA($D$11:D13),"")</f>
        <v>2</v>
      </c>
      <c r="B13" s="71" t="s">
        <v>74</v>
      </c>
      <c r="C13" s="64" t="s">
        <v>75</v>
      </c>
      <c r="D13" s="123">
        <v>42</v>
      </c>
      <c r="E13" s="119">
        <v>551</v>
      </c>
      <c r="F13" s="123">
        <v>512</v>
      </c>
      <c r="G13" s="123">
        <v>39</v>
      </c>
      <c r="H13" s="123">
        <v>145258</v>
      </c>
      <c r="I13" s="123">
        <v>56</v>
      </c>
      <c r="J13" s="123">
        <v>612</v>
      </c>
      <c r="K13" s="123" t="s">
        <v>14</v>
      </c>
      <c r="L13" s="123" t="s">
        <v>14</v>
      </c>
      <c r="N13" s="125"/>
    </row>
    <row r="14" spans="1:14" ht="11.45" customHeight="1" x14ac:dyDescent="0.2">
      <c r="A14" s="38">
        <f>IF(D14&lt;&gt;"",COUNTA($D$11:D14),"")</f>
        <v>3</v>
      </c>
      <c r="B14" s="72" t="s">
        <v>76</v>
      </c>
      <c r="C14" s="64" t="s">
        <v>77</v>
      </c>
      <c r="D14" s="123">
        <v>3209</v>
      </c>
      <c r="E14" s="123">
        <v>65031</v>
      </c>
      <c r="F14" s="123">
        <v>61992</v>
      </c>
      <c r="G14" s="123">
        <v>3039</v>
      </c>
      <c r="H14" s="123">
        <v>12921987</v>
      </c>
      <c r="I14" s="123">
        <v>3493</v>
      </c>
      <c r="J14" s="123">
        <v>74431</v>
      </c>
      <c r="K14" s="123">
        <v>71655</v>
      </c>
      <c r="L14" s="123">
        <v>2776</v>
      </c>
    </row>
    <row r="15" spans="1:14" ht="11.45" customHeight="1" x14ac:dyDescent="0.2">
      <c r="A15" s="38">
        <f>IF(D15&lt;&gt;"",COUNTA($D$11:D15),"")</f>
        <v>4</v>
      </c>
      <c r="B15" s="72" t="s">
        <v>78</v>
      </c>
      <c r="C15" s="64" t="s">
        <v>79</v>
      </c>
      <c r="D15" s="123">
        <v>1174</v>
      </c>
      <c r="E15" s="123">
        <v>4345</v>
      </c>
      <c r="F15" s="123">
        <v>4238</v>
      </c>
      <c r="G15" s="123">
        <v>107</v>
      </c>
      <c r="H15" s="123">
        <v>5237362</v>
      </c>
      <c r="I15" s="123">
        <v>1275</v>
      </c>
      <c r="J15" s="123">
        <v>5131</v>
      </c>
      <c r="K15" s="123" t="s">
        <v>14</v>
      </c>
      <c r="L15" s="123" t="s">
        <v>14</v>
      </c>
    </row>
    <row r="16" spans="1:14" ht="33.6" customHeight="1" x14ac:dyDescent="0.2">
      <c r="A16" s="38">
        <f>IF(D16&lt;&gt;"",COUNTA($D$11:D16),"")</f>
        <v>5</v>
      </c>
      <c r="B16" s="71" t="s">
        <v>80</v>
      </c>
      <c r="C16" s="64" t="s">
        <v>81</v>
      </c>
      <c r="D16" s="123">
        <v>228</v>
      </c>
      <c r="E16" s="123">
        <v>6951</v>
      </c>
      <c r="F16" s="123">
        <v>6799</v>
      </c>
      <c r="G16" s="123">
        <v>151</v>
      </c>
      <c r="H16" s="123">
        <v>1125775</v>
      </c>
      <c r="I16" s="123">
        <v>282</v>
      </c>
      <c r="J16" s="123">
        <v>7229</v>
      </c>
      <c r="K16" s="123">
        <v>7072</v>
      </c>
      <c r="L16" s="123">
        <v>158</v>
      </c>
      <c r="N16" s="125"/>
    </row>
    <row r="17" spans="1:14" ht="11.45" customHeight="1" x14ac:dyDescent="0.2">
      <c r="A17" s="38">
        <f>IF(D17&lt;&gt;"",COUNTA($D$11:D17),"")</f>
        <v>6</v>
      </c>
      <c r="B17" s="71" t="s">
        <v>82</v>
      </c>
      <c r="C17" s="64" t="s">
        <v>83</v>
      </c>
      <c r="D17" s="123">
        <v>9647</v>
      </c>
      <c r="E17" s="123">
        <v>40839</v>
      </c>
      <c r="F17" s="123">
        <v>38025</v>
      </c>
      <c r="G17" s="123">
        <v>2815</v>
      </c>
      <c r="H17" s="123">
        <v>6184293</v>
      </c>
      <c r="I17" s="123">
        <v>9823</v>
      </c>
      <c r="J17" s="123">
        <v>42654</v>
      </c>
      <c r="K17" s="123">
        <v>39848</v>
      </c>
      <c r="L17" s="123">
        <v>2806</v>
      </c>
    </row>
    <row r="18" spans="1:14" ht="22.5" customHeight="1" x14ac:dyDescent="0.2">
      <c r="A18" s="38">
        <f>IF(D18&lt;&gt;"",COUNTA($D$11:D18),"")</f>
        <v>7</v>
      </c>
      <c r="B18" s="71" t="s">
        <v>84</v>
      </c>
      <c r="C18" s="64" t="s">
        <v>85</v>
      </c>
      <c r="D18" s="123">
        <v>9105</v>
      </c>
      <c r="E18" s="123">
        <v>57970</v>
      </c>
      <c r="F18" s="123">
        <v>49934</v>
      </c>
      <c r="G18" s="123">
        <v>8036</v>
      </c>
      <c r="H18" s="123">
        <v>14638899</v>
      </c>
      <c r="I18" s="123">
        <v>11888</v>
      </c>
      <c r="J18" s="123">
        <v>83149</v>
      </c>
      <c r="K18" s="123">
        <v>73377</v>
      </c>
      <c r="L18" s="123">
        <v>9772</v>
      </c>
      <c r="N18" s="125"/>
    </row>
    <row r="19" spans="1:14" ht="11.45" customHeight="1" x14ac:dyDescent="0.2">
      <c r="A19" s="38">
        <f>IF(D19&lt;&gt;"",COUNTA($D$11:D19),"")</f>
        <v>8</v>
      </c>
      <c r="B19" s="71" t="s">
        <v>86</v>
      </c>
      <c r="C19" s="64" t="s">
        <v>87</v>
      </c>
      <c r="D19" s="123">
        <v>2098</v>
      </c>
      <c r="E19" s="123">
        <v>28397</v>
      </c>
      <c r="F19" s="123">
        <v>24481</v>
      </c>
      <c r="G19" s="123">
        <v>3916</v>
      </c>
      <c r="H19" s="123">
        <v>3083241</v>
      </c>
      <c r="I19" s="123">
        <v>2456</v>
      </c>
      <c r="J19" s="123">
        <v>37959</v>
      </c>
      <c r="K19" s="123">
        <v>33645</v>
      </c>
      <c r="L19" s="123">
        <v>4315</v>
      </c>
    </row>
    <row r="20" spans="1:14" ht="11.45" customHeight="1" x14ac:dyDescent="0.2">
      <c r="A20" s="38">
        <f>IF(D20&lt;&gt;"",COUNTA($D$11:D20),"")</f>
        <v>9</v>
      </c>
      <c r="B20" s="71" t="s">
        <v>88</v>
      </c>
      <c r="C20" s="64" t="s">
        <v>89</v>
      </c>
      <c r="D20" s="123">
        <v>6090</v>
      </c>
      <c r="E20" s="123">
        <v>37907</v>
      </c>
      <c r="F20" s="123">
        <v>31066</v>
      </c>
      <c r="G20" s="123">
        <v>6841</v>
      </c>
      <c r="H20" s="123">
        <v>2213760</v>
      </c>
      <c r="I20" s="123">
        <v>6650</v>
      </c>
      <c r="J20" s="123">
        <v>41181</v>
      </c>
      <c r="K20" s="123">
        <v>34039</v>
      </c>
      <c r="L20" s="123">
        <v>7142</v>
      </c>
      <c r="N20" s="125"/>
    </row>
    <row r="21" spans="1:14" ht="11.45" customHeight="1" x14ac:dyDescent="0.2">
      <c r="A21" s="38">
        <f>IF(D21&lt;&gt;"",COUNTA($D$11:D21),"")</f>
        <v>10</v>
      </c>
      <c r="B21" s="71" t="s">
        <v>90</v>
      </c>
      <c r="C21" s="64" t="s">
        <v>91</v>
      </c>
      <c r="D21" s="123">
        <v>1158</v>
      </c>
      <c r="E21" s="123">
        <v>7239</v>
      </c>
      <c r="F21" s="123">
        <v>6490</v>
      </c>
      <c r="G21" s="123">
        <v>749</v>
      </c>
      <c r="H21" s="123">
        <v>1023844</v>
      </c>
      <c r="I21" s="123">
        <v>1338</v>
      </c>
      <c r="J21" s="123">
        <v>8969</v>
      </c>
      <c r="K21" s="123">
        <v>8314</v>
      </c>
      <c r="L21" s="123">
        <v>655</v>
      </c>
    </row>
    <row r="22" spans="1:14" ht="22.5" customHeight="1" x14ac:dyDescent="0.2">
      <c r="A22" s="38">
        <f>IF(D22&lt;&gt;"",COUNTA($D$11:D22),"")</f>
        <v>11</v>
      </c>
      <c r="B22" s="71" t="s">
        <v>92</v>
      </c>
      <c r="C22" s="64" t="s">
        <v>93</v>
      </c>
      <c r="D22" s="123">
        <v>1165</v>
      </c>
      <c r="E22" s="123">
        <v>5616</v>
      </c>
      <c r="F22" s="123">
        <v>5297</v>
      </c>
      <c r="G22" s="123">
        <v>319</v>
      </c>
      <c r="H22" s="123">
        <v>265413</v>
      </c>
      <c r="I22" s="123">
        <v>1447</v>
      </c>
      <c r="J22" s="123">
        <v>7976</v>
      </c>
      <c r="K22" s="123">
        <v>7650</v>
      </c>
      <c r="L22" s="123">
        <v>326</v>
      </c>
      <c r="N22" s="125"/>
    </row>
    <row r="23" spans="1:14" ht="11.45" customHeight="1" x14ac:dyDescent="0.2">
      <c r="A23" s="38">
        <f>IF(D23&lt;&gt;"",COUNTA($D$11:D23),"")</f>
        <v>12</v>
      </c>
      <c r="B23" s="71" t="s">
        <v>94</v>
      </c>
      <c r="C23" s="73" t="s">
        <v>95</v>
      </c>
      <c r="D23" s="123">
        <v>2725</v>
      </c>
      <c r="E23" s="123">
        <v>7935</v>
      </c>
      <c r="F23" s="123">
        <v>6796</v>
      </c>
      <c r="G23" s="123">
        <v>1140</v>
      </c>
      <c r="H23" s="123">
        <v>2066917</v>
      </c>
      <c r="I23" s="123">
        <v>2856</v>
      </c>
      <c r="J23" s="123">
        <v>8371</v>
      </c>
      <c r="K23" s="123">
        <v>7180</v>
      </c>
      <c r="L23" s="123">
        <v>1191</v>
      </c>
    </row>
    <row r="24" spans="1:14" ht="33.6" customHeight="1" x14ac:dyDescent="0.2">
      <c r="A24" s="38">
        <f>IF(D24&lt;&gt;"",COUNTA($D$11:D24),"")</f>
        <v>13</v>
      </c>
      <c r="B24" s="71" t="s">
        <v>96</v>
      </c>
      <c r="C24" s="64" t="s">
        <v>97</v>
      </c>
      <c r="D24" s="123">
        <v>6176</v>
      </c>
      <c r="E24" s="123">
        <v>20130</v>
      </c>
      <c r="F24" s="123">
        <v>18199</v>
      </c>
      <c r="G24" s="123">
        <v>1931</v>
      </c>
      <c r="H24" s="123">
        <v>2560021</v>
      </c>
      <c r="I24" s="123">
        <v>6786</v>
      </c>
      <c r="J24" s="123">
        <v>24329</v>
      </c>
      <c r="K24" s="123">
        <v>22093</v>
      </c>
      <c r="L24" s="123">
        <v>2236</v>
      </c>
      <c r="N24" s="125"/>
    </row>
    <row r="25" spans="1:14" ht="22.5" customHeight="1" x14ac:dyDescent="0.2">
      <c r="A25" s="38">
        <f>IF(D25&lt;&gt;"",COUNTA($D$11:D25),"")</f>
        <v>14</v>
      </c>
      <c r="B25" s="71" t="s">
        <v>98</v>
      </c>
      <c r="C25" s="64" t="s">
        <v>99</v>
      </c>
      <c r="D25" s="123">
        <v>4192</v>
      </c>
      <c r="E25" s="123">
        <v>39621</v>
      </c>
      <c r="F25" s="123">
        <v>34790</v>
      </c>
      <c r="G25" s="123">
        <v>4832</v>
      </c>
      <c r="H25" s="123">
        <v>2384332</v>
      </c>
      <c r="I25" s="123">
        <v>4700</v>
      </c>
      <c r="J25" s="123">
        <v>51964</v>
      </c>
      <c r="K25" s="123">
        <v>46343</v>
      </c>
      <c r="L25" s="123">
        <v>5621</v>
      </c>
      <c r="N25" s="125"/>
    </row>
    <row r="26" spans="1:14" ht="11.45" customHeight="1" x14ac:dyDescent="0.2">
      <c r="A26" s="38">
        <f>IF(D26&lt;&gt;"",COUNTA($D$11:D26),"")</f>
        <v>15</v>
      </c>
      <c r="B26" s="71" t="s">
        <v>100</v>
      </c>
      <c r="C26" s="64" t="s">
        <v>101</v>
      </c>
      <c r="D26" s="123">
        <v>1059</v>
      </c>
      <c r="E26" s="123">
        <v>21820</v>
      </c>
      <c r="F26" s="123">
        <v>20393</v>
      </c>
      <c r="G26" s="123">
        <v>1427</v>
      </c>
      <c r="H26" s="123">
        <v>216528</v>
      </c>
      <c r="I26" s="123">
        <v>1720</v>
      </c>
      <c r="J26" s="123">
        <v>30050</v>
      </c>
      <c r="K26" s="123">
        <v>28444</v>
      </c>
      <c r="L26" s="123">
        <v>1606</v>
      </c>
    </row>
    <row r="27" spans="1:14" ht="11.45" customHeight="1" x14ac:dyDescent="0.2">
      <c r="A27" s="38">
        <f>IF(D27&lt;&gt;"",COUNTA($D$11:D27),"")</f>
        <v>16</v>
      </c>
      <c r="B27" s="71" t="s">
        <v>102</v>
      </c>
      <c r="C27" s="64" t="s">
        <v>103</v>
      </c>
      <c r="D27" s="123">
        <v>5429</v>
      </c>
      <c r="E27" s="123">
        <v>112818</v>
      </c>
      <c r="F27" s="123">
        <v>106589</v>
      </c>
      <c r="G27" s="123">
        <v>6228</v>
      </c>
      <c r="H27" s="123">
        <v>1749560</v>
      </c>
      <c r="I27" s="123">
        <v>6283</v>
      </c>
      <c r="J27" s="123">
        <v>121548</v>
      </c>
      <c r="K27" s="123">
        <v>115143</v>
      </c>
      <c r="L27" s="123">
        <v>6406</v>
      </c>
      <c r="N27" s="125"/>
    </row>
    <row r="28" spans="1:14" ht="11.45" customHeight="1" x14ac:dyDescent="0.2">
      <c r="A28" s="38">
        <f>IF(D28&lt;&gt;"",COUNTA($D$11:D28),"")</f>
        <v>17</v>
      </c>
      <c r="B28" s="71" t="s">
        <v>104</v>
      </c>
      <c r="C28" s="64" t="s">
        <v>105</v>
      </c>
      <c r="D28" s="123">
        <v>1481</v>
      </c>
      <c r="E28" s="123">
        <v>7066</v>
      </c>
      <c r="F28" s="123">
        <v>5758</v>
      </c>
      <c r="G28" s="123">
        <v>1308</v>
      </c>
      <c r="H28" s="123">
        <v>425575</v>
      </c>
      <c r="I28" s="123">
        <v>1614</v>
      </c>
      <c r="J28" s="123">
        <v>7546</v>
      </c>
      <c r="K28" s="123">
        <v>6185</v>
      </c>
      <c r="L28" s="123">
        <v>1361</v>
      </c>
    </row>
    <row r="29" spans="1:14" ht="22.5" customHeight="1" x14ac:dyDescent="0.2">
      <c r="A29" s="38">
        <f>IF(D29&lt;&gt;"",COUNTA($D$11:D29),"")</f>
        <v>18</v>
      </c>
      <c r="B29" s="71" t="s">
        <v>106</v>
      </c>
      <c r="C29" s="64" t="s">
        <v>107</v>
      </c>
      <c r="D29" s="123">
        <v>3582</v>
      </c>
      <c r="E29" s="123">
        <v>15724</v>
      </c>
      <c r="F29" s="123">
        <v>13825</v>
      </c>
      <c r="G29" s="123">
        <v>1898</v>
      </c>
      <c r="H29" s="123">
        <v>538573</v>
      </c>
      <c r="I29" s="123">
        <v>4040</v>
      </c>
      <c r="J29" s="123">
        <v>16204</v>
      </c>
      <c r="K29" s="123">
        <v>14277</v>
      </c>
      <c r="L29" s="123">
        <v>1926</v>
      </c>
    </row>
    <row r="30" spans="1:14" ht="11.45" customHeight="1" x14ac:dyDescent="0.2">
      <c r="C30" s="74"/>
      <c r="D30" s="75"/>
      <c r="E30" s="75"/>
      <c r="F30" s="75"/>
      <c r="G30" s="75"/>
      <c r="H30" s="75"/>
      <c r="I30" s="75"/>
      <c r="J30" s="75"/>
      <c r="K30" s="124"/>
      <c r="L30" s="124"/>
    </row>
    <row r="31" spans="1:14" ht="11.45" customHeight="1" x14ac:dyDescent="0.2">
      <c r="B31" s="74" t="s">
        <v>108</v>
      </c>
      <c r="C31" s="74"/>
    </row>
  </sheetData>
  <mergeCells count="23">
    <mergeCell ref="F4:G4"/>
    <mergeCell ref="J4:J7"/>
    <mergeCell ref="K4:L4"/>
    <mergeCell ref="F5:F7"/>
    <mergeCell ref="G5:G7"/>
    <mergeCell ref="K5:K7"/>
    <mergeCell ref="L5:L7"/>
    <mergeCell ref="D1:H1"/>
    <mergeCell ref="I1:L1"/>
    <mergeCell ref="A1:C1"/>
    <mergeCell ref="A2:A8"/>
    <mergeCell ref="B2:B8"/>
    <mergeCell ref="C2:C8"/>
    <mergeCell ref="D2:H2"/>
    <mergeCell ref="I2:L2"/>
    <mergeCell ref="D3:D7"/>
    <mergeCell ref="E3:G3"/>
    <mergeCell ref="H3:H7"/>
    <mergeCell ref="D8:G8"/>
    <mergeCell ref="I8:L8"/>
    <mergeCell ref="I3:I7"/>
    <mergeCell ref="J3:L3"/>
    <mergeCell ref="E4:E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7"/>
  <sheetViews>
    <sheetView zoomScale="140" zoomScaleNormal="140" workbookViewId="0">
      <pane xSplit="3" ySplit="9" topLeftCell="D10" activePane="bottomRight" state="frozen"/>
      <selection activeCell="A8" sqref="A8:D8"/>
      <selection pane="topRight" activeCell="A8" sqref="A8:D8"/>
      <selection pane="bottomLeft" activeCell="A8" sqref="A8:D8"/>
      <selection pane="bottomRight" activeCell="D10" sqref="D10"/>
    </sheetView>
  </sheetViews>
  <sheetFormatPr baseColWidth="10" defaultColWidth="11.42578125" defaultRowHeight="11.45" customHeight="1" x14ac:dyDescent="0.2"/>
  <cols>
    <col min="1" max="1" width="3.140625" style="60" customWidth="1"/>
    <col min="2" max="2" width="6.7109375" style="74" customWidth="1"/>
    <col min="3" max="3" width="34.5703125" style="76" customWidth="1"/>
    <col min="4" max="4" width="11.7109375" style="76" customWidth="1"/>
    <col min="5" max="7" width="11.7109375" style="77" customWidth="1"/>
    <col min="8" max="11" width="11.7109375" style="76" customWidth="1"/>
    <col min="12" max="16384" width="11.42578125" style="60"/>
  </cols>
  <sheetData>
    <row r="1" spans="1:11" ht="35.1" customHeight="1" x14ac:dyDescent="0.2">
      <c r="A1" s="173" t="s">
        <v>34</v>
      </c>
      <c r="B1" s="174"/>
      <c r="C1" s="174"/>
      <c r="D1" s="163" t="s">
        <v>240</v>
      </c>
      <c r="E1" s="163"/>
      <c r="F1" s="163"/>
      <c r="G1" s="164"/>
      <c r="H1" s="165" t="s">
        <v>240</v>
      </c>
      <c r="I1" s="163"/>
      <c r="J1" s="163"/>
      <c r="K1" s="164"/>
    </row>
    <row r="2" spans="1:11" s="61" customFormat="1" ht="11.45" customHeight="1" x14ac:dyDescent="0.2">
      <c r="A2" s="168" t="s">
        <v>64</v>
      </c>
      <c r="B2" s="169" t="s">
        <v>272</v>
      </c>
      <c r="C2" s="169" t="s">
        <v>109</v>
      </c>
      <c r="D2" s="169" t="s">
        <v>283</v>
      </c>
      <c r="E2" s="169"/>
      <c r="F2" s="169"/>
      <c r="G2" s="170"/>
      <c r="H2" s="168" t="s">
        <v>286</v>
      </c>
      <c r="I2" s="169"/>
      <c r="J2" s="169"/>
      <c r="K2" s="170"/>
    </row>
    <row r="3" spans="1:11" s="61" customFormat="1" ht="11.45" customHeight="1" x14ac:dyDescent="0.2">
      <c r="A3" s="168"/>
      <c r="B3" s="169"/>
      <c r="C3" s="169"/>
      <c r="D3" s="169" t="s">
        <v>66</v>
      </c>
      <c r="E3" s="169" t="s">
        <v>284</v>
      </c>
      <c r="F3" s="169"/>
      <c r="G3" s="170"/>
      <c r="H3" s="168" t="s">
        <v>66</v>
      </c>
      <c r="I3" s="169" t="s">
        <v>284</v>
      </c>
      <c r="J3" s="169"/>
      <c r="K3" s="170"/>
    </row>
    <row r="4" spans="1:11" s="61" customFormat="1" ht="11.45" customHeight="1" x14ac:dyDescent="0.2">
      <c r="A4" s="168"/>
      <c r="B4" s="169"/>
      <c r="C4" s="169"/>
      <c r="D4" s="169"/>
      <c r="E4" s="171" t="s">
        <v>66</v>
      </c>
      <c r="F4" s="169" t="s">
        <v>68</v>
      </c>
      <c r="G4" s="170"/>
      <c r="H4" s="168"/>
      <c r="I4" s="169" t="s">
        <v>66</v>
      </c>
      <c r="J4" s="169" t="s">
        <v>68</v>
      </c>
      <c r="K4" s="170"/>
    </row>
    <row r="5" spans="1:11" s="61" customFormat="1" ht="11.45" customHeight="1" x14ac:dyDescent="0.2">
      <c r="A5" s="168"/>
      <c r="B5" s="169"/>
      <c r="C5" s="169"/>
      <c r="D5" s="169"/>
      <c r="E5" s="171"/>
      <c r="F5" s="171" t="s">
        <v>69</v>
      </c>
      <c r="G5" s="172" t="s">
        <v>70</v>
      </c>
      <c r="H5" s="168"/>
      <c r="I5" s="169"/>
      <c r="J5" s="169" t="s">
        <v>69</v>
      </c>
      <c r="K5" s="170" t="s">
        <v>70</v>
      </c>
    </row>
    <row r="6" spans="1:11" s="61" customFormat="1" ht="11.45" customHeight="1" x14ac:dyDescent="0.2">
      <c r="A6" s="168"/>
      <c r="B6" s="169"/>
      <c r="C6" s="169"/>
      <c r="D6" s="169"/>
      <c r="E6" s="171"/>
      <c r="F6" s="171"/>
      <c r="G6" s="172"/>
      <c r="H6" s="168"/>
      <c r="I6" s="169"/>
      <c r="J6" s="169"/>
      <c r="K6" s="170"/>
    </row>
    <row r="7" spans="1:11" s="61" customFormat="1" ht="11.45" customHeight="1" x14ac:dyDescent="0.2">
      <c r="A7" s="168"/>
      <c r="B7" s="169"/>
      <c r="C7" s="169"/>
      <c r="D7" s="169"/>
      <c r="E7" s="171"/>
      <c r="F7" s="171"/>
      <c r="G7" s="172"/>
      <c r="H7" s="168"/>
      <c r="I7" s="169"/>
      <c r="J7" s="169"/>
      <c r="K7" s="170"/>
    </row>
    <row r="8" spans="1:11" s="61" customFormat="1" ht="11.45" customHeight="1" x14ac:dyDescent="0.2">
      <c r="A8" s="168"/>
      <c r="B8" s="169"/>
      <c r="C8" s="169"/>
      <c r="D8" s="169" t="s">
        <v>71</v>
      </c>
      <c r="E8" s="169"/>
      <c r="F8" s="169"/>
      <c r="G8" s="170"/>
      <c r="H8" s="168" t="s">
        <v>71</v>
      </c>
      <c r="I8" s="169"/>
      <c r="J8" s="169"/>
      <c r="K8" s="170"/>
    </row>
    <row r="9" spans="1:11" s="78" customFormat="1" ht="11.45" customHeight="1" x14ac:dyDescent="0.2">
      <c r="A9" s="31">
        <v>1</v>
      </c>
      <c r="B9" s="32">
        <v>2</v>
      </c>
      <c r="C9" s="33">
        <v>3</v>
      </c>
      <c r="D9" s="33">
        <v>4</v>
      </c>
      <c r="E9" s="43">
        <v>5</v>
      </c>
      <c r="F9" s="43">
        <v>6</v>
      </c>
      <c r="G9" s="44">
        <v>7</v>
      </c>
      <c r="H9" s="31">
        <v>8</v>
      </c>
      <c r="I9" s="33">
        <v>9</v>
      </c>
      <c r="J9" s="33">
        <v>10</v>
      </c>
      <c r="K9" s="34">
        <v>11</v>
      </c>
    </row>
    <row r="10" spans="1:11" ht="11.45" customHeight="1" x14ac:dyDescent="0.2">
      <c r="A10" s="79"/>
      <c r="B10" s="63"/>
      <c r="C10" s="64"/>
      <c r="D10" s="65"/>
      <c r="E10" s="66"/>
      <c r="F10" s="66"/>
      <c r="G10" s="66"/>
      <c r="H10" s="65"/>
      <c r="I10" s="65"/>
      <c r="J10" s="65"/>
      <c r="K10" s="65"/>
    </row>
    <row r="11" spans="1:11" ht="11.45" customHeight="1" x14ac:dyDescent="0.2">
      <c r="A11" s="38">
        <f>IF(D11&lt;&gt;"",COUNTA($D11:D$11),"")</f>
        <v>1</v>
      </c>
      <c r="B11" s="67" t="s">
        <v>73</v>
      </c>
      <c r="C11" s="68" t="s">
        <v>67</v>
      </c>
      <c r="D11" s="69">
        <v>58560</v>
      </c>
      <c r="E11" s="69">
        <v>479957</v>
      </c>
      <c r="F11" s="69">
        <v>435184</v>
      </c>
      <c r="G11" s="69">
        <v>44774</v>
      </c>
      <c r="H11" s="69">
        <v>66707</v>
      </c>
      <c r="I11" s="69">
        <v>569304</v>
      </c>
      <c r="J11" s="69">
        <v>520857</v>
      </c>
      <c r="K11" s="69">
        <v>48448</v>
      </c>
    </row>
    <row r="12" spans="1:11" ht="11.45" customHeight="1" x14ac:dyDescent="0.2">
      <c r="A12" s="38" t="str">
        <f>IF(D12&lt;&gt;"",COUNTA($D$11:D12),"")</f>
        <v/>
      </c>
      <c r="B12" s="71"/>
      <c r="C12" s="64"/>
      <c r="D12" s="65"/>
      <c r="E12" s="65"/>
      <c r="F12" s="65"/>
      <c r="G12" s="65"/>
      <c r="H12" s="65"/>
      <c r="I12" s="65"/>
      <c r="J12" s="65"/>
      <c r="K12" s="65"/>
    </row>
    <row r="13" spans="1:11" ht="11.45" customHeight="1" x14ac:dyDescent="0.2">
      <c r="A13" s="38">
        <f>IF(D13&lt;&gt;"",COUNTA($D$11:D13),"")</f>
        <v>2</v>
      </c>
      <c r="B13" s="71" t="s">
        <v>74</v>
      </c>
      <c r="C13" s="64" t="s">
        <v>110</v>
      </c>
      <c r="D13" s="65">
        <v>42</v>
      </c>
      <c r="E13" s="65">
        <v>551</v>
      </c>
      <c r="F13" s="65">
        <v>512</v>
      </c>
      <c r="G13" s="65">
        <v>39</v>
      </c>
      <c r="H13" s="65">
        <v>56</v>
      </c>
      <c r="I13" s="65">
        <v>612</v>
      </c>
      <c r="J13" s="69" t="s">
        <v>14</v>
      </c>
      <c r="K13" s="69" t="s">
        <v>14</v>
      </c>
    </row>
    <row r="14" spans="1:11" ht="11.45" customHeight="1" x14ac:dyDescent="0.2">
      <c r="A14" s="38">
        <f>IF(D14&lt;&gt;"",COUNTA($D$11:D14),"")</f>
        <v>3</v>
      </c>
      <c r="B14" s="80" t="s">
        <v>111</v>
      </c>
      <c r="C14" s="64" t="s">
        <v>112</v>
      </c>
      <c r="D14" s="65" t="s">
        <v>11</v>
      </c>
      <c r="E14" s="65" t="s">
        <v>11</v>
      </c>
      <c r="F14" s="65" t="s">
        <v>11</v>
      </c>
      <c r="G14" s="65" t="s">
        <v>11</v>
      </c>
      <c r="H14" s="65" t="s">
        <v>11</v>
      </c>
      <c r="I14" s="65" t="s">
        <v>11</v>
      </c>
      <c r="J14" s="65" t="s">
        <v>11</v>
      </c>
      <c r="K14" s="65" t="s">
        <v>11</v>
      </c>
    </row>
    <row r="15" spans="1:11" ht="11.45" customHeight="1" x14ac:dyDescent="0.2">
      <c r="A15" s="38">
        <f>IF(D15&lt;&gt;"",COUNTA($D$11:D15),"")</f>
        <v>4</v>
      </c>
      <c r="B15" s="80" t="s">
        <v>113</v>
      </c>
      <c r="C15" s="64" t="s">
        <v>114</v>
      </c>
      <c r="D15" s="65" t="s">
        <v>11</v>
      </c>
      <c r="E15" s="65" t="s">
        <v>11</v>
      </c>
      <c r="F15" s="65" t="s">
        <v>11</v>
      </c>
      <c r="G15" s="65" t="s">
        <v>11</v>
      </c>
      <c r="H15" s="65">
        <v>1</v>
      </c>
      <c r="I15" s="65" t="s">
        <v>14</v>
      </c>
      <c r="J15" s="65" t="s">
        <v>14</v>
      </c>
      <c r="K15" s="65" t="s">
        <v>14</v>
      </c>
    </row>
    <row r="16" spans="1:11" ht="11.45" customHeight="1" x14ac:dyDescent="0.2">
      <c r="A16" s="38">
        <f>IF(D16&lt;&gt;"",COUNTA($D$11:D16),"")</f>
        <v>5</v>
      </c>
      <c r="B16" s="80" t="s">
        <v>115</v>
      </c>
      <c r="C16" s="64" t="s">
        <v>116</v>
      </c>
      <c r="D16" s="65" t="s">
        <v>11</v>
      </c>
      <c r="E16" s="65" t="s">
        <v>11</v>
      </c>
      <c r="F16" s="65" t="s">
        <v>11</v>
      </c>
      <c r="G16" s="65" t="s">
        <v>11</v>
      </c>
      <c r="H16" s="65" t="s">
        <v>11</v>
      </c>
      <c r="I16" s="65" t="s">
        <v>11</v>
      </c>
      <c r="J16" s="65" t="s">
        <v>11</v>
      </c>
      <c r="K16" s="65" t="s">
        <v>11</v>
      </c>
    </row>
    <row r="17" spans="1:11" ht="11.45" customHeight="1" x14ac:dyDescent="0.2">
      <c r="A17" s="38">
        <f>IF(D17&lt;&gt;"",COUNTA($D$11:D17),"")</f>
        <v>6</v>
      </c>
      <c r="B17" s="81" t="s">
        <v>117</v>
      </c>
      <c r="C17" s="64" t="s">
        <v>118</v>
      </c>
      <c r="D17" s="65">
        <v>40</v>
      </c>
      <c r="E17" s="65" t="s">
        <v>14</v>
      </c>
      <c r="F17" s="65" t="s">
        <v>14</v>
      </c>
      <c r="G17" s="65" t="s">
        <v>14</v>
      </c>
      <c r="H17" s="65">
        <v>53</v>
      </c>
      <c r="I17" s="65">
        <v>604</v>
      </c>
      <c r="J17" s="65" t="s">
        <v>14</v>
      </c>
      <c r="K17" s="65" t="s">
        <v>14</v>
      </c>
    </row>
    <row r="18" spans="1:11" ht="22.5" customHeight="1" x14ac:dyDescent="0.2">
      <c r="A18" s="38">
        <f>IF(D18&lt;&gt;"",COUNTA($D$11:D18),"")</f>
        <v>7</v>
      </c>
      <c r="B18" s="80" t="s">
        <v>119</v>
      </c>
      <c r="C18" s="64" t="s">
        <v>241</v>
      </c>
      <c r="D18" s="65">
        <v>2</v>
      </c>
      <c r="E18" s="65" t="s">
        <v>14</v>
      </c>
      <c r="F18" s="65" t="s">
        <v>14</v>
      </c>
      <c r="G18" s="65" t="s">
        <v>14</v>
      </c>
      <c r="H18" s="65">
        <v>2</v>
      </c>
      <c r="I18" s="65" t="s">
        <v>14</v>
      </c>
      <c r="J18" s="65" t="s">
        <v>14</v>
      </c>
      <c r="K18" s="65" t="s">
        <v>14</v>
      </c>
    </row>
    <row r="19" spans="1:11" ht="11.45" customHeight="1" x14ac:dyDescent="0.2">
      <c r="A19" s="38">
        <f>IF(D19&lt;&gt;"",COUNTA($D$11:D19),"")</f>
        <v>8</v>
      </c>
      <c r="B19" s="72" t="s">
        <v>76</v>
      </c>
      <c r="C19" s="64" t="s">
        <v>77</v>
      </c>
      <c r="D19" s="65">
        <v>3209</v>
      </c>
      <c r="E19" s="65">
        <v>65031</v>
      </c>
      <c r="F19" s="65">
        <v>61992</v>
      </c>
      <c r="G19" s="65">
        <v>3039</v>
      </c>
      <c r="H19" s="65">
        <v>3493</v>
      </c>
      <c r="I19" s="65">
        <v>74431</v>
      </c>
      <c r="J19" s="65">
        <v>71655</v>
      </c>
      <c r="K19" s="65">
        <v>2776</v>
      </c>
    </row>
    <row r="20" spans="1:11" ht="11.45" customHeight="1" x14ac:dyDescent="0.2">
      <c r="A20" s="38">
        <f>IF(D20&lt;&gt;"",COUNTA($D$11:D20),"")</f>
        <v>9</v>
      </c>
      <c r="B20" s="82">
        <v>10</v>
      </c>
      <c r="C20" s="83" t="s">
        <v>120</v>
      </c>
      <c r="D20" s="65">
        <v>476</v>
      </c>
      <c r="E20" s="65">
        <v>18109</v>
      </c>
      <c r="F20" s="65">
        <v>16893</v>
      </c>
      <c r="G20" s="65">
        <v>1217</v>
      </c>
      <c r="H20" s="65">
        <v>505</v>
      </c>
      <c r="I20" s="65">
        <v>17489</v>
      </c>
      <c r="J20" s="65">
        <v>16631</v>
      </c>
      <c r="K20" s="65">
        <v>858</v>
      </c>
    </row>
    <row r="21" spans="1:11" ht="11.45" customHeight="1" x14ac:dyDescent="0.2">
      <c r="A21" s="38">
        <f>IF(D21&lt;&gt;"",COUNTA($D$11:D21),"")</f>
        <v>10</v>
      </c>
      <c r="B21" s="82">
        <v>11</v>
      </c>
      <c r="C21" s="83" t="s">
        <v>121</v>
      </c>
      <c r="D21" s="65">
        <v>27</v>
      </c>
      <c r="E21" s="65" t="s">
        <v>14</v>
      </c>
      <c r="F21" s="65">
        <v>794</v>
      </c>
      <c r="G21" s="65" t="s">
        <v>14</v>
      </c>
      <c r="H21" s="65">
        <v>32</v>
      </c>
      <c r="I21" s="65">
        <v>1387</v>
      </c>
      <c r="J21" s="65">
        <v>1351</v>
      </c>
      <c r="K21" s="65">
        <v>36</v>
      </c>
    </row>
    <row r="22" spans="1:11" ht="11.45" customHeight="1" x14ac:dyDescent="0.2">
      <c r="A22" s="38">
        <f>IF(D22&lt;&gt;"",COUNTA($D$11:D22),"")</f>
        <v>11</v>
      </c>
      <c r="B22" s="82">
        <v>12</v>
      </c>
      <c r="C22" s="83" t="s">
        <v>122</v>
      </c>
      <c r="D22" s="65">
        <v>2</v>
      </c>
      <c r="E22" s="65" t="s">
        <v>14</v>
      </c>
      <c r="F22" s="65" t="s">
        <v>14</v>
      </c>
      <c r="G22" s="65" t="s">
        <v>14</v>
      </c>
      <c r="H22" s="65">
        <v>2</v>
      </c>
      <c r="I22" s="65" t="s">
        <v>14</v>
      </c>
      <c r="J22" s="65" t="s">
        <v>14</v>
      </c>
      <c r="K22" s="65" t="s">
        <v>14</v>
      </c>
    </row>
    <row r="23" spans="1:11" ht="11.45" customHeight="1" x14ac:dyDescent="0.2">
      <c r="A23" s="38">
        <f>IF(D23&lt;&gt;"",COUNTA($D$11:D23),"")</f>
        <v>12</v>
      </c>
      <c r="B23" s="84">
        <v>13</v>
      </c>
      <c r="C23" s="83" t="s">
        <v>123</v>
      </c>
      <c r="D23" s="65">
        <v>74</v>
      </c>
      <c r="E23" s="65">
        <v>580</v>
      </c>
      <c r="F23" s="65">
        <v>539</v>
      </c>
      <c r="G23" s="65">
        <v>41</v>
      </c>
      <c r="H23" s="65">
        <v>74</v>
      </c>
      <c r="I23" s="65">
        <v>663</v>
      </c>
      <c r="J23" s="65">
        <v>617</v>
      </c>
      <c r="K23" s="65">
        <v>46</v>
      </c>
    </row>
    <row r="24" spans="1:11" ht="11.45" customHeight="1" x14ac:dyDescent="0.2">
      <c r="A24" s="38">
        <f>IF(D24&lt;&gt;"",COUNTA($D$11:D24),"")</f>
        <v>13</v>
      </c>
      <c r="B24" s="84">
        <v>14</v>
      </c>
      <c r="C24" s="83" t="s">
        <v>124</v>
      </c>
      <c r="D24" s="65">
        <v>26</v>
      </c>
      <c r="E24" s="65" t="s">
        <v>14</v>
      </c>
      <c r="F24" s="65">
        <v>57</v>
      </c>
      <c r="G24" s="65" t="s">
        <v>14</v>
      </c>
      <c r="H24" s="65">
        <v>26</v>
      </c>
      <c r="I24" s="65" t="s">
        <v>14</v>
      </c>
      <c r="J24" s="65">
        <v>57</v>
      </c>
      <c r="K24" s="65" t="s">
        <v>14</v>
      </c>
    </row>
    <row r="25" spans="1:11" ht="11.45" customHeight="1" x14ac:dyDescent="0.2">
      <c r="A25" s="38">
        <f>IF(D25&lt;&gt;"",COUNTA($D$11:D25),"")</f>
        <v>14</v>
      </c>
      <c r="B25" s="84">
        <v>15</v>
      </c>
      <c r="C25" s="83" t="s">
        <v>125</v>
      </c>
      <c r="D25" s="65">
        <v>18</v>
      </c>
      <c r="E25" s="65" t="s">
        <v>14</v>
      </c>
      <c r="F25" s="65">
        <v>51</v>
      </c>
      <c r="G25" s="65" t="s">
        <v>14</v>
      </c>
      <c r="H25" s="65">
        <v>19</v>
      </c>
      <c r="I25" s="65" t="s">
        <v>14</v>
      </c>
      <c r="J25" s="65">
        <v>51</v>
      </c>
      <c r="K25" s="65" t="s">
        <v>14</v>
      </c>
    </row>
    <row r="26" spans="1:11" ht="22.5" customHeight="1" x14ac:dyDescent="0.2">
      <c r="A26" s="38">
        <f>IF(D26&lt;&gt;"",COUNTA($D$11:D26),"")</f>
        <v>15</v>
      </c>
      <c r="B26" s="85">
        <v>16</v>
      </c>
      <c r="C26" s="83" t="s">
        <v>242</v>
      </c>
      <c r="D26" s="65">
        <v>234</v>
      </c>
      <c r="E26" s="65">
        <v>4301</v>
      </c>
      <c r="F26" s="65">
        <v>4158</v>
      </c>
      <c r="G26" s="65">
        <v>143</v>
      </c>
      <c r="H26" s="65">
        <v>239</v>
      </c>
      <c r="I26" s="65">
        <v>4342</v>
      </c>
      <c r="J26" s="65">
        <v>4203</v>
      </c>
      <c r="K26" s="65">
        <v>139</v>
      </c>
    </row>
    <row r="27" spans="1:11" ht="11.45" customHeight="1" x14ac:dyDescent="0.2">
      <c r="A27" s="38">
        <f>IF(D27&lt;&gt;"",COUNTA($D$11:D27),"")</f>
        <v>16</v>
      </c>
      <c r="B27" s="84">
        <v>17</v>
      </c>
      <c r="C27" s="83" t="s">
        <v>126</v>
      </c>
      <c r="D27" s="65">
        <v>9</v>
      </c>
      <c r="E27" s="65">
        <v>573</v>
      </c>
      <c r="F27" s="65">
        <v>562</v>
      </c>
      <c r="G27" s="65">
        <v>11</v>
      </c>
      <c r="H27" s="65">
        <v>12</v>
      </c>
      <c r="I27" s="65" t="s">
        <v>14</v>
      </c>
      <c r="J27" s="65">
        <v>708</v>
      </c>
      <c r="K27" s="65" t="s">
        <v>14</v>
      </c>
    </row>
    <row r="28" spans="1:11" ht="22.5" customHeight="1" x14ac:dyDescent="0.2">
      <c r="A28" s="38">
        <f>IF(D28&lt;&gt;"",COUNTA($D$11:D28),"")</f>
        <v>17</v>
      </c>
      <c r="B28" s="85">
        <v>18</v>
      </c>
      <c r="C28" s="83" t="s">
        <v>127</v>
      </c>
      <c r="D28" s="65">
        <v>95</v>
      </c>
      <c r="E28" s="65">
        <v>1637</v>
      </c>
      <c r="F28" s="65">
        <v>1560</v>
      </c>
      <c r="G28" s="65">
        <v>77</v>
      </c>
      <c r="H28" s="65">
        <v>97</v>
      </c>
      <c r="I28" s="65">
        <v>1628</v>
      </c>
      <c r="J28" s="65">
        <v>1550</v>
      </c>
      <c r="K28" s="65">
        <v>78</v>
      </c>
    </row>
    <row r="29" spans="1:11" ht="11.45" customHeight="1" x14ac:dyDescent="0.2">
      <c r="A29" s="38">
        <f>IF(D29&lt;&gt;"",COUNTA($D$11:D29),"")</f>
        <v>18</v>
      </c>
      <c r="B29" s="84">
        <v>19</v>
      </c>
      <c r="C29" s="83" t="s">
        <v>128</v>
      </c>
      <c r="D29" s="65">
        <v>1</v>
      </c>
      <c r="E29" s="127" t="s">
        <v>14</v>
      </c>
      <c r="F29" s="127" t="s">
        <v>14</v>
      </c>
      <c r="G29" s="127" t="s">
        <v>14</v>
      </c>
      <c r="H29" s="65">
        <v>2</v>
      </c>
      <c r="I29" s="65" t="s">
        <v>14</v>
      </c>
      <c r="J29" s="65" t="s">
        <v>14</v>
      </c>
      <c r="K29" s="65" t="s">
        <v>14</v>
      </c>
    </row>
    <row r="30" spans="1:11" ht="11.45" customHeight="1" x14ac:dyDescent="0.2">
      <c r="A30" s="38">
        <f>IF(D30&lt;&gt;"",COUNTA($D$11:D30),"")</f>
        <v>19</v>
      </c>
      <c r="B30" s="84">
        <v>20</v>
      </c>
      <c r="C30" s="83" t="s">
        <v>129</v>
      </c>
      <c r="D30" s="65">
        <v>43</v>
      </c>
      <c r="E30" s="127" t="s">
        <v>14</v>
      </c>
      <c r="F30" s="65">
        <v>692</v>
      </c>
      <c r="G30" s="127" t="s">
        <v>14</v>
      </c>
      <c r="H30" s="65">
        <v>49</v>
      </c>
      <c r="I30" s="65" t="s">
        <v>14</v>
      </c>
      <c r="J30" s="65">
        <v>1154</v>
      </c>
      <c r="K30" s="65" t="s">
        <v>14</v>
      </c>
    </row>
    <row r="31" spans="1:11" ht="11.45" customHeight="1" x14ac:dyDescent="0.2">
      <c r="A31" s="38">
        <f>IF(D31&lt;&gt;"",COUNTA($D$11:D31),"")</f>
        <v>20</v>
      </c>
      <c r="B31" s="84">
        <v>21</v>
      </c>
      <c r="C31" s="83" t="s">
        <v>130</v>
      </c>
      <c r="D31" s="65">
        <v>10</v>
      </c>
      <c r="E31" s="127" t="s">
        <v>14</v>
      </c>
      <c r="F31" s="65">
        <v>114</v>
      </c>
      <c r="G31" s="127" t="s">
        <v>14</v>
      </c>
      <c r="H31" s="65">
        <v>14</v>
      </c>
      <c r="I31" s="65" t="s">
        <v>14</v>
      </c>
      <c r="J31" s="65">
        <v>1218</v>
      </c>
      <c r="K31" s="65" t="s">
        <v>14</v>
      </c>
    </row>
    <row r="32" spans="1:11" ht="11.45" customHeight="1" x14ac:dyDescent="0.2">
      <c r="A32" s="38">
        <f>IF(D32&lt;&gt;"",COUNTA($D$11:D32),"")</f>
        <v>21</v>
      </c>
      <c r="B32" s="85">
        <v>22</v>
      </c>
      <c r="C32" s="83" t="s">
        <v>131</v>
      </c>
      <c r="D32" s="65">
        <v>88</v>
      </c>
      <c r="E32" s="65">
        <v>3048</v>
      </c>
      <c r="F32" s="65">
        <v>2962</v>
      </c>
      <c r="G32" s="65">
        <v>86</v>
      </c>
      <c r="H32" s="65">
        <v>93</v>
      </c>
      <c r="I32" s="65">
        <v>2808</v>
      </c>
      <c r="J32" s="65">
        <v>2724</v>
      </c>
      <c r="K32" s="65">
        <v>85</v>
      </c>
    </row>
    <row r="33" spans="1:11" ht="22.5" customHeight="1" x14ac:dyDescent="0.2">
      <c r="A33" s="38">
        <f>IF(D33&lt;&gt;"",COUNTA($D$11:D33),"")</f>
        <v>22</v>
      </c>
      <c r="B33" s="85">
        <v>23</v>
      </c>
      <c r="C33" s="83" t="s">
        <v>243</v>
      </c>
      <c r="D33" s="65">
        <v>204</v>
      </c>
      <c r="E33" s="65">
        <v>2108</v>
      </c>
      <c r="F33" s="65">
        <v>1988</v>
      </c>
      <c r="G33" s="65">
        <v>120</v>
      </c>
      <c r="H33" s="65">
        <v>254</v>
      </c>
      <c r="I33" s="65">
        <v>2744</v>
      </c>
      <c r="J33" s="65">
        <v>2619</v>
      </c>
      <c r="K33" s="65">
        <v>125</v>
      </c>
    </row>
    <row r="34" spans="1:11" ht="11.45" customHeight="1" x14ac:dyDescent="0.2">
      <c r="A34" s="38">
        <v>16</v>
      </c>
      <c r="B34" s="84">
        <v>24</v>
      </c>
      <c r="C34" s="83" t="s">
        <v>132</v>
      </c>
      <c r="D34" s="65">
        <v>16</v>
      </c>
      <c r="E34" s="127" t="s">
        <v>14</v>
      </c>
      <c r="F34" s="65">
        <v>1316</v>
      </c>
      <c r="G34" s="127" t="s">
        <v>14</v>
      </c>
      <c r="H34" s="65">
        <v>19</v>
      </c>
      <c r="I34" s="65" t="s">
        <v>14</v>
      </c>
      <c r="J34" s="65">
        <v>1645</v>
      </c>
      <c r="K34" s="65" t="s">
        <v>14</v>
      </c>
    </row>
    <row r="35" spans="1:11" ht="11.45" customHeight="1" x14ac:dyDescent="0.2">
      <c r="A35" s="38">
        <f>IF(D35&lt;&gt;"",COUNTA($D$11:D35),"")</f>
        <v>24</v>
      </c>
      <c r="B35" s="84">
        <v>25</v>
      </c>
      <c r="C35" s="83" t="s">
        <v>133</v>
      </c>
      <c r="D35" s="65">
        <v>614</v>
      </c>
      <c r="E35" s="65">
        <v>7281</v>
      </c>
      <c r="F35" s="65">
        <v>6875</v>
      </c>
      <c r="G35" s="65">
        <v>407</v>
      </c>
      <c r="H35" s="65">
        <v>656</v>
      </c>
      <c r="I35" s="65">
        <v>8039</v>
      </c>
      <c r="J35" s="65">
        <v>7617</v>
      </c>
      <c r="K35" s="65">
        <v>422</v>
      </c>
    </row>
    <row r="36" spans="1:11" ht="22.5" customHeight="1" x14ac:dyDescent="0.2">
      <c r="A36" s="38">
        <f>IF(D36&lt;&gt;"",COUNTA($D$11:D36),"")</f>
        <v>25</v>
      </c>
      <c r="B36" s="85">
        <v>26</v>
      </c>
      <c r="C36" s="83" t="s">
        <v>134</v>
      </c>
      <c r="D36" s="65">
        <v>74</v>
      </c>
      <c r="E36" s="65">
        <v>1730</v>
      </c>
      <c r="F36" s="65">
        <v>1689</v>
      </c>
      <c r="G36" s="65">
        <v>41</v>
      </c>
      <c r="H36" s="65">
        <v>85</v>
      </c>
      <c r="I36" s="65">
        <v>1779</v>
      </c>
      <c r="J36" s="65">
        <v>1735</v>
      </c>
      <c r="K36" s="65">
        <v>44</v>
      </c>
    </row>
    <row r="37" spans="1:11" ht="11.45" customHeight="1" x14ac:dyDescent="0.2">
      <c r="A37" s="38">
        <f>IF(D37&lt;&gt;"",COUNTA($D$11:D37),"")</f>
        <v>26</v>
      </c>
      <c r="B37" s="85">
        <v>27</v>
      </c>
      <c r="C37" s="83" t="s">
        <v>135</v>
      </c>
      <c r="D37" s="65">
        <v>74</v>
      </c>
      <c r="E37" s="65">
        <v>890</v>
      </c>
      <c r="F37" s="65">
        <v>812</v>
      </c>
      <c r="G37" s="65">
        <v>78</v>
      </c>
      <c r="H37" s="65">
        <v>83</v>
      </c>
      <c r="I37" s="65">
        <v>1883</v>
      </c>
      <c r="J37" s="65">
        <v>1799</v>
      </c>
      <c r="K37" s="65">
        <v>84</v>
      </c>
    </row>
    <row r="38" spans="1:11" ht="11.45" customHeight="1" x14ac:dyDescent="0.2">
      <c r="A38" s="38">
        <f>IF(D38&lt;&gt;"",COUNTA($D$11:D38),"")</f>
        <v>27</v>
      </c>
      <c r="B38" s="85">
        <v>28</v>
      </c>
      <c r="C38" s="83" t="s">
        <v>136</v>
      </c>
      <c r="D38" s="65">
        <v>144</v>
      </c>
      <c r="E38" s="65">
        <v>6164</v>
      </c>
      <c r="F38" s="65">
        <v>6058</v>
      </c>
      <c r="G38" s="65">
        <v>106</v>
      </c>
      <c r="H38" s="65">
        <v>162</v>
      </c>
      <c r="I38" s="65">
        <v>8209</v>
      </c>
      <c r="J38" s="65">
        <v>8100</v>
      </c>
      <c r="K38" s="65">
        <v>109</v>
      </c>
    </row>
    <row r="39" spans="1:11" ht="11.45" customHeight="1" x14ac:dyDescent="0.2">
      <c r="A39" s="38">
        <f>IF(D39&lt;&gt;"",COUNTA($D$11:D39),"")</f>
        <v>28</v>
      </c>
      <c r="B39" s="85">
        <v>29</v>
      </c>
      <c r="C39" s="83" t="s">
        <v>137</v>
      </c>
      <c r="D39" s="65">
        <v>35</v>
      </c>
      <c r="E39" s="65">
        <v>1464</v>
      </c>
      <c r="F39" s="65">
        <v>1420</v>
      </c>
      <c r="G39" s="65">
        <v>44</v>
      </c>
      <c r="H39" s="65">
        <v>40</v>
      </c>
      <c r="I39" s="65">
        <v>3134</v>
      </c>
      <c r="J39" s="65">
        <v>3084</v>
      </c>
      <c r="K39" s="65">
        <v>51</v>
      </c>
    </row>
    <row r="40" spans="1:11" ht="11.45" customHeight="1" x14ac:dyDescent="0.2">
      <c r="A40" s="38">
        <f>IF(D40&lt;&gt;"",COUNTA($D$11:D40),"")</f>
        <v>29</v>
      </c>
      <c r="B40" s="85">
        <v>30</v>
      </c>
      <c r="C40" s="83" t="s">
        <v>138</v>
      </c>
      <c r="D40" s="65">
        <v>84</v>
      </c>
      <c r="E40" s="65">
        <v>5327</v>
      </c>
      <c r="F40" s="65">
        <v>5274</v>
      </c>
      <c r="G40" s="65">
        <v>53</v>
      </c>
      <c r="H40" s="65">
        <v>89</v>
      </c>
      <c r="I40" s="65">
        <v>5366</v>
      </c>
      <c r="J40" s="65">
        <v>5313</v>
      </c>
      <c r="K40" s="65">
        <v>53</v>
      </c>
    </row>
    <row r="41" spans="1:11" ht="11.45" customHeight="1" x14ac:dyDescent="0.2">
      <c r="A41" s="38">
        <f>IF(D41&lt;&gt;"",COUNTA($D$11:D41),"")</f>
        <v>30</v>
      </c>
      <c r="B41" s="85">
        <v>31</v>
      </c>
      <c r="C41" s="83" t="s">
        <v>139</v>
      </c>
      <c r="D41" s="65">
        <v>127</v>
      </c>
      <c r="E41" s="65">
        <v>1537</v>
      </c>
      <c r="F41" s="65">
        <v>1466</v>
      </c>
      <c r="G41" s="65">
        <v>71</v>
      </c>
      <c r="H41" s="65">
        <v>132</v>
      </c>
      <c r="I41" s="65">
        <v>1595</v>
      </c>
      <c r="J41" s="65">
        <v>1522</v>
      </c>
      <c r="K41" s="65">
        <v>73</v>
      </c>
    </row>
    <row r="42" spans="1:11" ht="11.45" customHeight="1" x14ac:dyDescent="0.2">
      <c r="A42" s="38">
        <f>IF(D42&lt;&gt;"",COUNTA($D$11:D42),"")</f>
        <v>31</v>
      </c>
      <c r="B42" s="85">
        <v>32</v>
      </c>
      <c r="C42" s="83" t="s">
        <v>140</v>
      </c>
      <c r="D42" s="65">
        <v>326</v>
      </c>
      <c r="E42" s="65">
        <v>3210</v>
      </c>
      <c r="F42" s="65">
        <v>2977</v>
      </c>
      <c r="G42" s="65">
        <v>233</v>
      </c>
      <c r="H42" s="65">
        <v>351</v>
      </c>
      <c r="I42" s="65">
        <v>3921</v>
      </c>
      <c r="J42" s="65">
        <v>3659</v>
      </c>
      <c r="K42" s="65">
        <v>263</v>
      </c>
    </row>
    <row r="43" spans="1:11" ht="22.5" customHeight="1" x14ac:dyDescent="0.2">
      <c r="A43" s="38">
        <f>IF(D43&lt;&gt;"",COUNTA($D$11:D43),"")</f>
        <v>32</v>
      </c>
      <c r="B43" s="85">
        <v>33</v>
      </c>
      <c r="C43" s="83" t="s">
        <v>141</v>
      </c>
      <c r="D43" s="65">
        <v>408</v>
      </c>
      <c r="E43" s="65">
        <v>3783</v>
      </c>
      <c r="F43" s="65">
        <v>3559</v>
      </c>
      <c r="G43" s="65">
        <v>224</v>
      </c>
      <c r="H43" s="65">
        <v>458</v>
      </c>
      <c r="I43" s="65">
        <v>4343</v>
      </c>
      <c r="J43" s="65">
        <v>4120</v>
      </c>
      <c r="K43" s="65">
        <v>224</v>
      </c>
    </row>
    <row r="44" spans="1:11" ht="11.45" customHeight="1" x14ac:dyDescent="0.2">
      <c r="A44" s="38">
        <f>IF(D44&lt;&gt;"",COUNTA($D$11:D44),"")</f>
        <v>33</v>
      </c>
      <c r="B44" s="72" t="s">
        <v>78</v>
      </c>
      <c r="C44" s="64" t="s">
        <v>79</v>
      </c>
      <c r="D44" s="65">
        <v>1174</v>
      </c>
      <c r="E44" s="65">
        <v>4345</v>
      </c>
      <c r="F44" s="65">
        <v>4238</v>
      </c>
      <c r="G44" s="65">
        <v>107</v>
      </c>
      <c r="H44" s="65">
        <v>1275</v>
      </c>
      <c r="I44" s="65">
        <v>5131</v>
      </c>
      <c r="J44" s="69" t="s">
        <v>14</v>
      </c>
      <c r="K44" s="69" t="s">
        <v>14</v>
      </c>
    </row>
    <row r="45" spans="1:11" ht="33.6" customHeight="1" x14ac:dyDescent="0.2">
      <c r="A45" s="38">
        <f>IF(D45&lt;&gt;"",COUNTA($D$11:D45),"")</f>
        <v>34</v>
      </c>
      <c r="B45" s="71" t="s">
        <v>80</v>
      </c>
      <c r="C45" s="64" t="s">
        <v>244</v>
      </c>
      <c r="D45" s="65">
        <v>228</v>
      </c>
      <c r="E45" s="65">
        <v>6951</v>
      </c>
      <c r="F45" s="65">
        <v>6799</v>
      </c>
      <c r="G45" s="65">
        <v>151</v>
      </c>
      <c r="H45" s="65">
        <v>282</v>
      </c>
      <c r="I45" s="65">
        <v>7229</v>
      </c>
      <c r="J45" s="65">
        <v>7072</v>
      </c>
      <c r="K45" s="65">
        <v>158</v>
      </c>
    </row>
    <row r="46" spans="1:11" ht="11.45" customHeight="1" x14ac:dyDescent="0.2">
      <c r="A46" s="38">
        <f>IF(D46&lt;&gt;"",COUNTA($D$11:D46),"")</f>
        <v>35</v>
      </c>
      <c r="B46" s="71">
        <v>36</v>
      </c>
      <c r="C46" s="64" t="s">
        <v>142</v>
      </c>
      <c r="D46" s="65">
        <v>7</v>
      </c>
      <c r="E46" s="65" t="s">
        <v>14</v>
      </c>
      <c r="F46" s="65">
        <v>291</v>
      </c>
      <c r="G46" s="65" t="s">
        <v>14</v>
      </c>
      <c r="H46" s="65">
        <v>9</v>
      </c>
      <c r="I46" s="65" t="s">
        <v>14</v>
      </c>
      <c r="J46" s="65">
        <v>411</v>
      </c>
      <c r="K46" s="65" t="s">
        <v>14</v>
      </c>
    </row>
    <row r="47" spans="1:11" ht="11.45" customHeight="1" x14ac:dyDescent="0.2">
      <c r="A47" s="38">
        <f>IF(D47&lt;&gt;"",COUNTA($D$11:D47),"")</f>
        <v>36</v>
      </c>
      <c r="B47" s="71">
        <v>37</v>
      </c>
      <c r="C47" s="64" t="s">
        <v>143</v>
      </c>
      <c r="D47" s="65">
        <v>76</v>
      </c>
      <c r="E47" s="65" t="s">
        <v>14</v>
      </c>
      <c r="F47" s="65">
        <v>1844</v>
      </c>
      <c r="G47" s="65" t="s">
        <v>14</v>
      </c>
      <c r="H47" s="65">
        <v>79</v>
      </c>
      <c r="I47" s="65" t="s">
        <v>14</v>
      </c>
      <c r="J47" s="65">
        <v>1795</v>
      </c>
      <c r="K47" s="65" t="s">
        <v>14</v>
      </c>
    </row>
    <row r="48" spans="1:11" ht="22.5" customHeight="1" x14ac:dyDescent="0.2">
      <c r="A48" s="38">
        <f>IF(D48&lt;&gt;"",COUNTA($D$11:D48),"")</f>
        <v>37</v>
      </c>
      <c r="B48" s="71">
        <v>38</v>
      </c>
      <c r="C48" s="64" t="s">
        <v>245</v>
      </c>
      <c r="D48" s="65">
        <v>133</v>
      </c>
      <c r="E48" s="65">
        <v>4684</v>
      </c>
      <c r="F48" s="65">
        <v>4580</v>
      </c>
      <c r="G48" s="65">
        <v>104</v>
      </c>
      <c r="H48" s="65">
        <v>180</v>
      </c>
      <c r="I48" s="65">
        <v>4891</v>
      </c>
      <c r="J48" s="65">
        <v>4781</v>
      </c>
      <c r="K48" s="65">
        <v>110</v>
      </c>
    </row>
    <row r="49" spans="1:11" ht="22.5" customHeight="1" x14ac:dyDescent="0.2">
      <c r="A49" s="38">
        <f>IF(D49&lt;&gt;"",COUNTA($D$11:D49),"")</f>
        <v>38</v>
      </c>
      <c r="B49" s="71">
        <v>39</v>
      </c>
      <c r="C49" s="64" t="s">
        <v>144</v>
      </c>
      <c r="D49" s="65">
        <v>12</v>
      </c>
      <c r="E49" s="65" t="s">
        <v>14</v>
      </c>
      <c r="F49" s="65">
        <v>84</v>
      </c>
      <c r="G49" s="65" t="s">
        <v>14</v>
      </c>
      <c r="H49" s="65">
        <v>14</v>
      </c>
      <c r="I49" s="65" t="s">
        <v>14</v>
      </c>
      <c r="J49" s="65">
        <v>84</v>
      </c>
      <c r="K49" s="65" t="s">
        <v>14</v>
      </c>
    </row>
    <row r="50" spans="1:11" ht="11.45" customHeight="1" x14ac:dyDescent="0.2">
      <c r="A50" s="38">
        <f>IF(D50&lt;&gt;"",COUNTA($D$11:D50),"")</f>
        <v>39</v>
      </c>
      <c r="B50" s="71" t="s">
        <v>82</v>
      </c>
      <c r="C50" s="64" t="s">
        <v>83</v>
      </c>
      <c r="D50" s="65">
        <v>9647</v>
      </c>
      <c r="E50" s="65">
        <v>40839</v>
      </c>
      <c r="F50" s="65">
        <v>38025</v>
      </c>
      <c r="G50" s="65">
        <v>2815</v>
      </c>
      <c r="H50" s="65">
        <v>9823</v>
      </c>
      <c r="I50" s="65">
        <v>42654</v>
      </c>
      <c r="J50" s="65">
        <v>39848</v>
      </c>
      <c r="K50" s="65">
        <v>2806</v>
      </c>
    </row>
    <row r="51" spans="1:11" ht="11.45" customHeight="1" x14ac:dyDescent="0.2">
      <c r="A51" s="38">
        <f>IF(D51&lt;&gt;"",COUNTA($D$11:D51),"")</f>
        <v>40</v>
      </c>
      <c r="B51" s="85">
        <v>41</v>
      </c>
      <c r="C51" s="83" t="s">
        <v>145</v>
      </c>
      <c r="D51" s="65">
        <v>688</v>
      </c>
      <c r="E51" s="65">
        <v>5736</v>
      </c>
      <c r="F51" s="65">
        <v>5447</v>
      </c>
      <c r="G51" s="65">
        <v>289</v>
      </c>
      <c r="H51" s="65">
        <v>699</v>
      </c>
      <c r="I51" s="65">
        <v>5665</v>
      </c>
      <c r="J51" s="65">
        <v>5377</v>
      </c>
      <c r="K51" s="65">
        <v>288</v>
      </c>
    </row>
    <row r="52" spans="1:11" ht="11.45" customHeight="1" x14ac:dyDescent="0.2">
      <c r="A52" s="38">
        <f>IF(D52&lt;&gt;"",COUNTA($D$11:D52),"")</f>
        <v>41</v>
      </c>
      <c r="B52" s="85">
        <v>42</v>
      </c>
      <c r="C52" s="83" t="s">
        <v>146</v>
      </c>
      <c r="D52" s="65">
        <v>384</v>
      </c>
      <c r="E52" s="65">
        <v>6449</v>
      </c>
      <c r="F52" s="65">
        <v>6225</v>
      </c>
      <c r="G52" s="65">
        <v>224</v>
      </c>
      <c r="H52" s="65">
        <v>422</v>
      </c>
      <c r="I52" s="65">
        <v>7631</v>
      </c>
      <c r="J52" s="65">
        <v>7390</v>
      </c>
      <c r="K52" s="65">
        <v>241</v>
      </c>
    </row>
    <row r="53" spans="1:11" ht="22.5" customHeight="1" x14ac:dyDescent="0.2">
      <c r="A53" s="38">
        <f>IF(D53&lt;&gt;"",COUNTA($D$11:D53),"")</f>
        <v>42</v>
      </c>
      <c r="B53" s="85">
        <v>43</v>
      </c>
      <c r="C53" s="83" t="s">
        <v>246</v>
      </c>
      <c r="D53" s="65">
        <v>8575</v>
      </c>
      <c r="E53" s="65">
        <v>28654</v>
      </c>
      <c r="F53" s="65">
        <v>26352</v>
      </c>
      <c r="G53" s="65">
        <v>2302</v>
      </c>
      <c r="H53" s="65">
        <v>8702</v>
      </c>
      <c r="I53" s="65">
        <v>29359</v>
      </c>
      <c r="J53" s="65">
        <v>27082</v>
      </c>
      <c r="K53" s="65">
        <v>2278</v>
      </c>
    </row>
    <row r="54" spans="1:11" ht="22.5" customHeight="1" x14ac:dyDescent="0.2">
      <c r="A54" s="38">
        <f>IF(D54&lt;&gt;"",COUNTA($D$11:D54),"")</f>
        <v>43</v>
      </c>
      <c r="B54" s="71" t="s">
        <v>84</v>
      </c>
      <c r="C54" s="64" t="s">
        <v>247</v>
      </c>
      <c r="D54" s="65">
        <v>9105</v>
      </c>
      <c r="E54" s="65">
        <v>57970</v>
      </c>
      <c r="F54" s="65">
        <v>49934</v>
      </c>
      <c r="G54" s="65">
        <v>8036</v>
      </c>
      <c r="H54" s="65">
        <v>11888</v>
      </c>
      <c r="I54" s="65">
        <v>83149</v>
      </c>
      <c r="J54" s="65">
        <v>73377</v>
      </c>
      <c r="K54" s="65">
        <v>9772</v>
      </c>
    </row>
    <row r="55" spans="1:11" ht="22.5" customHeight="1" x14ac:dyDescent="0.2">
      <c r="A55" s="38">
        <f>IF(D55&lt;&gt;"",COUNTA($D$11:D55),"")</f>
        <v>44</v>
      </c>
      <c r="B55" s="85">
        <v>45</v>
      </c>
      <c r="C55" s="83" t="s">
        <v>258</v>
      </c>
      <c r="D55" s="65">
        <v>2143</v>
      </c>
      <c r="E55" s="65">
        <v>11540</v>
      </c>
      <c r="F55" s="65">
        <v>10513</v>
      </c>
      <c r="G55" s="65">
        <v>1026</v>
      </c>
      <c r="H55" s="65">
        <v>2334</v>
      </c>
      <c r="I55" s="65">
        <v>12996</v>
      </c>
      <c r="J55" s="65">
        <v>11920</v>
      </c>
      <c r="K55" s="65">
        <v>1076</v>
      </c>
    </row>
    <row r="56" spans="1:11" ht="11.45" customHeight="1" x14ac:dyDescent="0.2">
      <c r="A56" s="38">
        <f>IF(D56&lt;&gt;"",COUNTA($D$11:D56),"")</f>
        <v>45</v>
      </c>
      <c r="B56" s="85">
        <v>46</v>
      </c>
      <c r="C56" s="83" t="s">
        <v>147</v>
      </c>
      <c r="D56" s="65">
        <v>1482</v>
      </c>
      <c r="E56" s="65">
        <v>10360</v>
      </c>
      <c r="F56" s="65">
        <v>9532</v>
      </c>
      <c r="G56" s="65">
        <v>828</v>
      </c>
      <c r="H56" s="65">
        <v>1937</v>
      </c>
      <c r="I56" s="65">
        <v>18004</v>
      </c>
      <c r="J56" s="65">
        <v>16419</v>
      </c>
      <c r="K56" s="65">
        <v>1585</v>
      </c>
    </row>
    <row r="57" spans="1:11" ht="11.45" customHeight="1" x14ac:dyDescent="0.2">
      <c r="A57" s="38">
        <f>IF(D57&lt;&gt;"",COUNTA($D$11:D57),"")</f>
        <v>46</v>
      </c>
      <c r="B57" s="85">
        <v>47</v>
      </c>
      <c r="C57" s="83" t="s">
        <v>148</v>
      </c>
      <c r="D57" s="65">
        <v>5480</v>
      </c>
      <c r="E57" s="65">
        <v>36070</v>
      </c>
      <c r="F57" s="65">
        <v>29888</v>
      </c>
      <c r="G57" s="65">
        <v>6182</v>
      </c>
      <c r="H57" s="65">
        <v>7617</v>
      </c>
      <c r="I57" s="65">
        <v>52149</v>
      </c>
      <c r="J57" s="65">
        <v>45037</v>
      </c>
      <c r="K57" s="65">
        <v>7112</v>
      </c>
    </row>
    <row r="58" spans="1:11" ht="11.45" customHeight="1" x14ac:dyDescent="0.2">
      <c r="A58" s="38">
        <f>IF(D58&lt;&gt;"",COUNTA($D$11:D58),"")</f>
        <v>47</v>
      </c>
      <c r="B58" s="71" t="s">
        <v>86</v>
      </c>
      <c r="C58" s="64" t="s">
        <v>87</v>
      </c>
      <c r="D58" s="65">
        <v>2098</v>
      </c>
      <c r="E58" s="65">
        <v>28397</v>
      </c>
      <c r="F58" s="65">
        <v>24481</v>
      </c>
      <c r="G58" s="65">
        <v>3916</v>
      </c>
      <c r="H58" s="65">
        <v>2456</v>
      </c>
      <c r="I58" s="65">
        <v>37959</v>
      </c>
      <c r="J58" s="65">
        <v>33645</v>
      </c>
      <c r="K58" s="65">
        <v>4315</v>
      </c>
    </row>
    <row r="59" spans="1:11" ht="10.5" customHeight="1" x14ac:dyDescent="0.2">
      <c r="A59" s="38">
        <f>IF(D59&lt;&gt;"",COUNTA($D$11:D59),"")</f>
        <v>48</v>
      </c>
      <c r="B59" s="71">
        <v>49</v>
      </c>
      <c r="C59" s="64" t="s">
        <v>149</v>
      </c>
      <c r="D59" s="65">
        <v>1367</v>
      </c>
      <c r="E59" s="65">
        <v>15556</v>
      </c>
      <c r="F59" s="65">
        <v>14066</v>
      </c>
      <c r="G59" s="65">
        <v>1490</v>
      </c>
      <c r="H59" s="65">
        <v>1489</v>
      </c>
      <c r="I59" s="65">
        <v>18310</v>
      </c>
      <c r="J59" s="65">
        <v>16731</v>
      </c>
      <c r="K59" s="65">
        <v>1578</v>
      </c>
    </row>
    <row r="60" spans="1:11" ht="11.45" customHeight="1" x14ac:dyDescent="0.2">
      <c r="A60" s="38">
        <f>IF(D60&lt;&gt;"",COUNTA($D$11:D60),"")</f>
        <v>49</v>
      </c>
      <c r="B60" s="71">
        <v>50</v>
      </c>
      <c r="C60" s="64" t="s">
        <v>150</v>
      </c>
      <c r="D60" s="65">
        <v>93</v>
      </c>
      <c r="E60" s="65" t="s">
        <v>14</v>
      </c>
      <c r="F60" s="65">
        <v>1501</v>
      </c>
      <c r="G60" s="65" t="s">
        <v>14</v>
      </c>
      <c r="H60" s="65">
        <v>93</v>
      </c>
      <c r="I60" s="65" t="s">
        <v>14</v>
      </c>
      <c r="J60" s="65">
        <v>1577</v>
      </c>
      <c r="K60" s="65" t="s">
        <v>14</v>
      </c>
    </row>
    <row r="61" spans="1:11" ht="11.45" customHeight="1" x14ac:dyDescent="0.2">
      <c r="A61" s="38">
        <f>IF(D61&lt;&gt;"",COUNTA($D$11:D61),"")</f>
        <v>50</v>
      </c>
      <c r="B61" s="71">
        <v>51</v>
      </c>
      <c r="C61" s="64" t="s">
        <v>151</v>
      </c>
      <c r="D61" s="65">
        <v>12</v>
      </c>
      <c r="E61" s="65" t="s">
        <v>14</v>
      </c>
      <c r="F61" s="65">
        <v>239</v>
      </c>
      <c r="G61" s="65" t="s">
        <v>14</v>
      </c>
      <c r="H61" s="65">
        <v>11</v>
      </c>
      <c r="I61" s="65" t="s">
        <v>14</v>
      </c>
      <c r="J61" s="65">
        <v>238</v>
      </c>
      <c r="K61" s="65" t="s">
        <v>14</v>
      </c>
    </row>
    <row r="62" spans="1:11" ht="22.5" customHeight="1" x14ac:dyDescent="0.2">
      <c r="A62" s="38">
        <f>IF(D62&lt;&gt;"",COUNTA($D$11:D62),"")</f>
        <v>51</v>
      </c>
      <c r="B62" s="71">
        <v>52</v>
      </c>
      <c r="C62" s="64" t="s">
        <v>248</v>
      </c>
      <c r="D62" s="65">
        <v>404</v>
      </c>
      <c r="E62" s="65">
        <v>5874</v>
      </c>
      <c r="F62" s="65">
        <v>5408</v>
      </c>
      <c r="G62" s="65">
        <v>467</v>
      </c>
      <c r="H62" s="65">
        <v>518</v>
      </c>
      <c r="I62" s="65">
        <v>8083</v>
      </c>
      <c r="J62" s="65">
        <v>7554</v>
      </c>
      <c r="K62" s="65">
        <v>529</v>
      </c>
    </row>
    <row r="63" spans="1:11" ht="11.45" customHeight="1" x14ac:dyDescent="0.2">
      <c r="A63" s="38">
        <f>IF(D63&lt;&gt;"",COUNTA($D$11:D63),"")</f>
        <v>52</v>
      </c>
      <c r="B63" s="71">
        <v>53</v>
      </c>
      <c r="C63" s="64" t="s">
        <v>152</v>
      </c>
      <c r="D63" s="65">
        <v>222</v>
      </c>
      <c r="E63" s="65">
        <v>5150</v>
      </c>
      <c r="F63" s="127">
        <v>3268</v>
      </c>
      <c r="G63" s="65">
        <v>1882</v>
      </c>
      <c r="H63" s="65">
        <v>345</v>
      </c>
      <c r="I63" s="65">
        <v>9676</v>
      </c>
      <c r="J63" s="65">
        <v>7545</v>
      </c>
      <c r="K63" s="65">
        <v>2131</v>
      </c>
    </row>
    <row r="64" spans="1:11" ht="11.45" customHeight="1" x14ac:dyDescent="0.2">
      <c r="A64" s="38">
        <f>IF(D64&lt;&gt;"",COUNTA($D$11:D64),"")</f>
        <v>53</v>
      </c>
      <c r="B64" s="71" t="s">
        <v>88</v>
      </c>
      <c r="C64" s="64" t="s">
        <v>89</v>
      </c>
      <c r="D64" s="65">
        <v>6090</v>
      </c>
      <c r="E64" s="65">
        <v>37907</v>
      </c>
      <c r="F64" s="65">
        <v>31066</v>
      </c>
      <c r="G64" s="65">
        <v>6841</v>
      </c>
      <c r="H64" s="65">
        <v>6650</v>
      </c>
      <c r="I64" s="65">
        <v>41181</v>
      </c>
      <c r="J64" s="65">
        <v>34039</v>
      </c>
      <c r="K64" s="65">
        <v>7142</v>
      </c>
    </row>
    <row r="65" spans="1:11" ht="11.45" customHeight="1" x14ac:dyDescent="0.2">
      <c r="A65" s="38">
        <f>IF(D65&lt;&gt;"",COUNTA($D$11:D65),"")</f>
        <v>54</v>
      </c>
      <c r="B65" s="71">
        <v>55</v>
      </c>
      <c r="C65" s="64" t="s">
        <v>153</v>
      </c>
      <c r="D65" s="65">
        <v>2671</v>
      </c>
      <c r="E65" s="65">
        <v>20076</v>
      </c>
      <c r="F65" s="65">
        <v>17605</v>
      </c>
      <c r="G65" s="65">
        <v>2472</v>
      </c>
      <c r="H65" s="65">
        <v>2948</v>
      </c>
      <c r="I65" s="65">
        <v>21942</v>
      </c>
      <c r="J65" s="65">
        <v>19336</v>
      </c>
      <c r="K65" s="65">
        <v>2606</v>
      </c>
    </row>
    <row r="66" spans="1:11" ht="11.45" customHeight="1" x14ac:dyDescent="0.2">
      <c r="A66" s="38">
        <f>IF(D66&lt;&gt;"",COUNTA($D$11:D66),"")</f>
        <v>55</v>
      </c>
      <c r="B66" s="71">
        <v>56</v>
      </c>
      <c r="C66" s="64" t="s">
        <v>154</v>
      </c>
      <c r="D66" s="65">
        <v>3419</v>
      </c>
      <c r="E66" s="65">
        <v>17831</v>
      </c>
      <c r="F66" s="65">
        <v>13462</v>
      </c>
      <c r="G66" s="65">
        <v>4369</v>
      </c>
      <c r="H66" s="65">
        <v>3702</v>
      </c>
      <c r="I66" s="65">
        <v>19240</v>
      </c>
      <c r="J66" s="65">
        <v>14703</v>
      </c>
      <c r="K66" s="65">
        <v>4537</v>
      </c>
    </row>
    <row r="67" spans="1:11" ht="11.45" customHeight="1" x14ac:dyDescent="0.2">
      <c r="A67" s="38">
        <f>IF(D67&lt;&gt;"",COUNTA($D$11:D67),"")</f>
        <v>56</v>
      </c>
      <c r="B67" s="71" t="s">
        <v>90</v>
      </c>
      <c r="C67" s="64" t="s">
        <v>91</v>
      </c>
      <c r="D67" s="65">
        <v>1158</v>
      </c>
      <c r="E67" s="65">
        <v>7239</v>
      </c>
      <c r="F67" s="65">
        <v>6490</v>
      </c>
      <c r="G67" s="65">
        <v>749</v>
      </c>
      <c r="H67" s="65">
        <v>1338</v>
      </c>
      <c r="I67" s="65">
        <v>8969</v>
      </c>
      <c r="J67" s="65">
        <v>8314</v>
      </c>
      <c r="K67" s="65">
        <v>655</v>
      </c>
    </row>
    <row r="68" spans="1:11" ht="11.45" customHeight="1" x14ac:dyDescent="0.2">
      <c r="A68" s="38">
        <f>IF(D68&lt;&gt;"",COUNTA($D$11:D68),"")</f>
        <v>57</v>
      </c>
      <c r="B68" s="85">
        <v>58</v>
      </c>
      <c r="C68" s="83" t="s">
        <v>155</v>
      </c>
      <c r="D68" s="65">
        <v>73</v>
      </c>
      <c r="E68" s="65">
        <v>1107</v>
      </c>
      <c r="F68" s="65">
        <v>926</v>
      </c>
      <c r="G68" s="65">
        <v>181</v>
      </c>
      <c r="H68" s="65">
        <v>102</v>
      </c>
      <c r="I68" s="65">
        <v>1185</v>
      </c>
      <c r="J68" s="65">
        <v>1002</v>
      </c>
      <c r="K68" s="65">
        <v>183</v>
      </c>
    </row>
    <row r="69" spans="1:11" ht="22.5" customHeight="1" x14ac:dyDescent="0.2">
      <c r="A69" s="38">
        <f>IF(D69&lt;&gt;"",COUNTA($D$11:D69),"")</f>
        <v>58</v>
      </c>
      <c r="B69" s="85">
        <v>59</v>
      </c>
      <c r="C69" s="83" t="s">
        <v>249</v>
      </c>
      <c r="D69" s="65">
        <v>80</v>
      </c>
      <c r="E69" s="65">
        <v>452</v>
      </c>
      <c r="F69" s="65">
        <v>203</v>
      </c>
      <c r="G69" s="65">
        <v>249</v>
      </c>
      <c r="H69" s="65">
        <v>85</v>
      </c>
      <c r="I69" s="65">
        <v>304</v>
      </c>
      <c r="J69" s="65">
        <v>164</v>
      </c>
      <c r="K69" s="65">
        <v>140</v>
      </c>
    </row>
    <row r="70" spans="1:11" ht="11.45" customHeight="1" x14ac:dyDescent="0.2">
      <c r="A70" s="38">
        <f>IF(D70&lt;&gt;"",COUNTA($D$11:D70),"")</f>
        <v>59</v>
      </c>
      <c r="B70" s="85">
        <v>60</v>
      </c>
      <c r="C70" s="83" t="s">
        <v>156</v>
      </c>
      <c r="D70" s="65">
        <v>6</v>
      </c>
      <c r="E70" s="65" t="s">
        <v>14</v>
      </c>
      <c r="F70" s="65">
        <v>73</v>
      </c>
      <c r="G70" s="65" t="s">
        <v>14</v>
      </c>
      <c r="H70" s="65">
        <v>11</v>
      </c>
      <c r="I70" s="65" t="s">
        <v>14</v>
      </c>
      <c r="J70" s="65">
        <v>478</v>
      </c>
      <c r="K70" s="65" t="s">
        <v>14</v>
      </c>
    </row>
    <row r="71" spans="1:11" ht="11.45" customHeight="1" x14ac:dyDescent="0.2">
      <c r="A71" s="38">
        <f>IF(D71&lt;&gt;"",COUNTA($D$11:D71),"")</f>
        <v>60</v>
      </c>
      <c r="B71" s="85">
        <v>61</v>
      </c>
      <c r="C71" s="83" t="s">
        <v>157</v>
      </c>
      <c r="D71" s="65">
        <v>40</v>
      </c>
      <c r="E71" s="65" t="s">
        <v>14</v>
      </c>
      <c r="F71" s="65">
        <v>484</v>
      </c>
      <c r="G71" s="65" t="s">
        <v>14</v>
      </c>
      <c r="H71" s="65">
        <v>82</v>
      </c>
      <c r="I71" s="65" t="s">
        <v>14</v>
      </c>
      <c r="J71" s="65">
        <v>784</v>
      </c>
      <c r="K71" s="65" t="s">
        <v>14</v>
      </c>
    </row>
    <row r="72" spans="1:11" ht="22.5" customHeight="1" x14ac:dyDescent="0.2">
      <c r="A72" s="38">
        <f>IF(D72&lt;&gt;"",COUNTA($D$11:D72),"")</f>
        <v>61</v>
      </c>
      <c r="B72" s="85">
        <v>62</v>
      </c>
      <c r="C72" s="83" t="s">
        <v>250</v>
      </c>
      <c r="D72" s="65">
        <v>854</v>
      </c>
      <c r="E72" s="65">
        <v>4265</v>
      </c>
      <c r="F72" s="65">
        <v>4031</v>
      </c>
      <c r="G72" s="65">
        <v>234</v>
      </c>
      <c r="H72" s="65">
        <v>940</v>
      </c>
      <c r="I72" s="65">
        <v>5272</v>
      </c>
      <c r="J72" s="65">
        <v>5031</v>
      </c>
      <c r="K72" s="65">
        <v>241</v>
      </c>
    </row>
    <row r="73" spans="1:11" ht="11.45" customHeight="1" x14ac:dyDescent="0.2">
      <c r="A73" s="38">
        <f>IF(D73&lt;&gt;"",COUNTA($D$11:D73),"")</f>
        <v>62</v>
      </c>
      <c r="B73" s="85">
        <v>63</v>
      </c>
      <c r="C73" s="83" t="s">
        <v>158</v>
      </c>
      <c r="D73" s="65">
        <v>105</v>
      </c>
      <c r="E73" s="65">
        <v>815</v>
      </c>
      <c r="F73" s="65">
        <v>773</v>
      </c>
      <c r="G73" s="65">
        <v>42</v>
      </c>
      <c r="H73" s="65">
        <v>118</v>
      </c>
      <c r="I73" s="65">
        <v>902</v>
      </c>
      <c r="J73" s="65">
        <v>855</v>
      </c>
      <c r="K73" s="65">
        <v>47</v>
      </c>
    </row>
    <row r="74" spans="1:11" ht="11.45" customHeight="1" x14ac:dyDescent="0.2">
      <c r="A74" s="38">
        <f>IF(D74&lt;&gt;"",COUNTA($D$11:D74),"")</f>
        <v>63</v>
      </c>
      <c r="B74" s="71" t="s">
        <v>92</v>
      </c>
      <c r="C74" s="64" t="s">
        <v>159</v>
      </c>
      <c r="D74" s="65">
        <v>1165</v>
      </c>
      <c r="E74" s="65">
        <v>5616</v>
      </c>
      <c r="F74" s="65">
        <v>5297</v>
      </c>
      <c r="G74" s="65">
        <v>319</v>
      </c>
      <c r="H74" s="65">
        <v>1447</v>
      </c>
      <c r="I74" s="65">
        <v>7976</v>
      </c>
      <c r="J74" s="65">
        <v>7650</v>
      </c>
      <c r="K74" s="65">
        <v>326</v>
      </c>
    </row>
    <row r="75" spans="1:11" ht="11.45" customHeight="1" x14ac:dyDescent="0.2">
      <c r="A75" s="38">
        <f>IF(D75&lt;&gt;"",COUNTA($D$11:D75),"")</f>
        <v>64</v>
      </c>
      <c r="B75" s="85">
        <v>64</v>
      </c>
      <c r="C75" s="83" t="s">
        <v>160</v>
      </c>
      <c r="D75" s="65">
        <v>88</v>
      </c>
      <c r="E75" s="65" t="s">
        <v>14</v>
      </c>
      <c r="F75" s="65">
        <v>3575</v>
      </c>
      <c r="G75" s="65" t="s">
        <v>14</v>
      </c>
      <c r="H75" s="65">
        <v>298</v>
      </c>
      <c r="I75" s="65" t="s">
        <v>14</v>
      </c>
      <c r="J75" s="65">
        <v>5006</v>
      </c>
      <c r="K75" s="65" t="s">
        <v>14</v>
      </c>
    </row>
    <row r="76" spans="1:11" ht="22.5" customHeight="1" x14ac:dyDescent="0.2">
      <c r="A76" s="38">
        <f>IF(D76&lt;&gt;"",COUNTA($D$11:D76),"")</f>
        <v>65</v>
      </c>
      <c r="B76" s="85">
        <v>65</v>
      </c>
      <c r="C76" s="83" t="s">
        <v>161</v>
      </c>
      <c r="D76" s="65">
        <v>13</v>
      </c>
      <c r="E76" s="65" t="s">
        <v>14</v>
      </c>
      <c r="F76" s="65">
        <v>48</v>
      </c>
      <c r="G76" s="65" t="s">
        <v>14</v>
      </c>
      <c r="H76" s="65">
        <v>36</v>
      </c>
      <c r="I76" s="65" t="s">
        <v>14</v>
      </c>
      <c r="J76" s="65">
        <v>679</v>
      </c>
      <c r="K76" s="65" t="s">
        <v>14</v>
      </c>
    </row>
    <row r="77" spans="1:11" ht="22.5" customHeight="1" x14ac:dyDescent="0.2">
      <c r="A77" s="38">
        <f>IF(D77&lt;&gt;"",COUNTA($D$11:D77),"")</f>
        <v>66</v>
      </c>
      <c r="B77" s="85">
        <v>66</v>
      </c>
      <c r="C77" s="83" t="s">
        <v>162</v>
      </c>
      <c r="D77" s="65">
        <v>1064</v>
      </c>
      <c r="E77" s="65">
        <v>1968</v>
      </c>
      <c r="F77" s="65">
        <v>1674</v>
      </c>
      <c r="G77" s="65">
        <v>293</v>
      </c>
      <c r="H77" s="65">
        <v>1113</v>
      </c>
      <c r="I77" s="65">
        <v>2256</v>
      </c>
      <c r="J77" s="65">
        <v>1965</v>
      </c>
      <c r="K77" s="65">
        <v>291</v>
      </c>
    </row>
    <row r="78" spans="1:11" ht="11.45" customHeight="1" x14ac:dyDescent="0.2">
      <c r="A78" s="38">
        <f>IF(D78&lt;&gt;"",COUNTA($D$11:D78),"")</f>
        <v>67</v>
      </c>
      <c r="B78" s="71" t="s">
        <v>94</v>
      </c>
      <c r="C78" s="64" t="s">
        <v>95</v>
      </c>
      <c r="D78" s="65">
        <v>2725</v>
      </c>
      <c r="E78" s="65">
        <v>7935</v>
      </c>
      <c r="F78" s="65">
        <v>6796</v>
      </c>
      <c r="G78" s="65">
        <v>1140</v>
      </c>
      <c r="H78" s="65">
        <v>2856</v>
      </c>
      <c r="I78" s="65">
        <v>8371</v>
      </c>
      <c r="J78" s="65">
        <v>7180</v>
      </c>
      <c r="K78" s="65">
        <v>1191</v>
      </c>
    </row>
    <row r="79" spans="1:11" ht="22.5" customHeight="1" x14ac:dyDescent="0.2">
      <c r="A79" s="38">
        <f>IF(D79&lt;&gt;"",COUNTA($D$11:D79),"")</f>
        <v>68</v>
      </c>
      <c r="B79" s="71" t="s">
        <v>96</v>
      </c>
      <c r="C79" s="64" t="s">
        <v>251</v>
      </c>
      <c r="D79" s="65">
        <v>6176</v>
      </c>
      <c r="E79" s="65">
        <v>20130</v>
      </c>
      <c r="F79" s="65">
        <v>18199</v>
      </c>
      <c r="G79" s="65">
        <v>1931</v>
      </c>
      <c r="H79" s="65">
        <v>6786</v>
      </c>
      <c r="I79" s="65">
        <v>24329</v>
      </c>
      <c r="J79" s="65">
        <v>22093</v>
      </c>
      <c r="K79" s="65">
        <v>2236</v>
      </c>
    </row>
    <row r="80" spans="1:11" ht="22.5" customHeight="1" x14ac:dyDescent="0.2">
      <c r="A80" s="38">
        <f>IF(D80&lt;&gt;"",COUNTA($D$11:D80),"")</f>
        <v>69</v>
      </c>
      <c r="B80" s="71">
        <v>69</v>
      </c>
      <c r="C80" s="64" t="s">
        <v>252</v>
      </c>
      <c r="D80" s="65">
        <v>1488</v>
      </c>
      <c r="E80" s="65">
        <v>5210</v>
      </c>
      <c r="F80" s="65">
        <v>4657</v>
      </c>
      <c r="G80" s="65">
        <v>553</v>
      </c>
      <c r="H80" s="65">
        <v>1807</v>
      </c>
      <c r="I80" s="65">
        <v>6626</v>
      </c>
      <c r="J80" s="65">
        <v>5949</v>
      </c>
      <c r="K80" s="65">
        <v>678</v>
      </c>
    </row>
    <row r="81" spans="1:11" ht="22.5" customHeight="1" x14ac:dyDescent="0.2">
      <c r="A81" s="38">
        <f>IF(D81&lt;&gt;"",COUNTA($D$11:D81),"")</f>
        <v>70</v>
      </c>
      <c r="B81" s="71">
        <v>70</v>
      </c>
      <c r="C81" s="64" t="s">
        <v>163</v>
      </c>
      <c r="D81" s="65">
        <v>1039</v>
      </c>
      <c r="E81" s="65">
        <v>2690</v>
      </c>
      <c r="F81" s="65">
        <v>2460</v>
      </c>
      <c r="G81" s="65">
        <v>230</v>
      </c>
      <c r="H81" s="65">
        <v>1132</v>
      </c>
      <c r="I81" s="65">
        <v>3266</v>
      </c>
      <c r="J81" s="65">
        <v>3031</v>
      </c>
      <c r="K81" s="65">
        <v>235</v>
      </c>
    </row>
    <row r="82" spans="1:11" ht="22.5" customHeight="1" x14ac:dyDescent="0.2">
      <c r="A82" s="38">
        <f>IF(D82&lt;&gt;"",COUNTA($D$11:D82),"")</f>
        <v>71</v>
      </c>
      <c r="B82" s="71">
        <v>71</v>
      </c>
      <c r="C82" s="64" t="s">
        <v>253</v>
      </c>
      <c r="D82" s="65">
        <v>2239</v>
      </c>
      <c r="E82" s="65">
        <v>6668</v>
      </c>
      <c r="F82" s="65">
        <v>6056</v>
      </c>
      <c r="G82" s="65">
        <v>612</v>
      </c>
      <c r="H82" s="65">
        <v>2380</v>
      </c>
      <c r="I82" s="65">
        <v>7869</v>
      </c>
      <c r="J82" s="65">
        <v>7202</v>
      </c>
      <c r="K82" s="65">
        <v>667</v>
      </c>
    </row>
    <row r="83" spans="1:11" ht="11.45" customHeight="1" x14ac:dyDescent="0.2">
      <c r="A83" s="38">
        <f>IF(D83&lt;&gt;"",COUNTA($D$11:D83),"")</f>
        <v>72</v>
      </c>
      <c r="B83" s="85">
        <v>72</v>
      </c>
      <c r="C83" s="83" t="s">
        <v>164</v>
      </c>
      <c r="D83" s="65">
        <v>136</v>
      </c>
      <c r="E83" s="65">
        <v>3232</v>
      </c>
      <c r="F83" s="65">
        <v>3086</v>
      </c>
      <c r="G83" s="65">
        <v>145</v>
      </c>
      <c r="H83" s="65">
        <v>155</v>
      </c>
      <c r="I83" s="65">
        <v>4034</v>
      </c>
      <c r="J83" s="65">
        <v>3781</v>
      </c>
      <c r="K83" s="65">
        <v>253</v>
      </c>
    </row>
    <row r="84" spans="1:11" ht="11.45" customHeight="1" x14ac:dyDescent="0.2">
      <c r="A84" s="38">
        <f>IF(D84&lt;&gt;"",COUNTA($D$11:D84),"")</f>
        <v>73</v>
      </c>
      <c r="B84" s="85">
        <v>73</v>
      </c>
      <c r="C84" s="86" t="s">
        <v>165</v>
      </c>
      <c r="D84" s="65">
        <v>410</v>
      </c>
      <c r="E84" s="65">
        <v>1063</v>
      </c>
      <c r="F84" s="65">
        <v>820</v>
      </c>
      <c r="G84" s="65">
        <v>243</v>
      </c>
      <c r="H84" s="65">
        <v>428</v>
      </c>
      <c r="I84" s="65">
        <v>1227</v>
      </c>
      <c r="J84" s="65">
        <v>973</v>
      </c>
      <c r="K84" s="65">
        <v>254</v>
      </c>
    </row>
    <row r="85" spans="1:11" ht="22.5" customHeight="1" x14ac:dyDescent="0.2">
      <c r="A85" s="38">
        <f>IF(D85&lt;&gt;"",COUNTA($D$11:D85),"")</f>
        <v>74</v>
      </c>
      <c r="B85" s="85">
        <v>74</v>
      </c>
      <c r="C85" s="83" t="s">
        <v>166</v>
      </c>
      <c r="D85" s="65">
        <v>649</v>
      </c>
      <c r="E85" s="65">
        <v>589</v>
      </c>
      <c r="F85" s="65">
        <v>507</v>
      </c>
      <c r="G85" s="65">
        <v>82</v>
      </c>
      <c r="H85" s="65">
        <v>667</v>
      </c>
      <c r="I85" s="65">
        <v>624</v>
      </c>
      <c r="J85" s="65">
        <v>538</v>
      </c>
      <c r="K85" s="65">
        <v>86</v>
      </c>
    </row>
    <row r="86" spans="1:11" ht="11.45" customHeight="1" x14ac:dyDescent="0.2">
      <c r="A86" s="38">
        <f>IF(D86&lt;&gt;"",COUNTA($D$11:D86),"")</f>
        <v>75</v>
      </c>
      <c r="B86" s="85">
        <v>75</v>
      </c>
      <c r="C86" s="83" t="s">
        <v>167</v>
      </c>
      <c r="D86" s="65">
        <v>215</v>
      </c>
      <c r="E86" s="65">
        <v>679</v>
      </c>
      <c r="F86" s="65">
        <v>615</v>
      </c>
      <c r="G86" s="65">
        <v>64</v>
      </c>
      <c r="H86" s="65">
        <v>217</v>
      </c>
      <c r="I86" s="65">
        <v>683</v>
      </c>
      <c r="J86" s="65">
        <v>620</v>
      </c>
      <c r="K86" s="65">
        <v>63</v>
      </c>
    </row>
    <row r="87" spans="1:11" ht="11.45" customHeight="1" x14ac:dyDescent="0.2">
      <c r="A87" s="38">
        <f>IF(D87&lt;&gt;"",COUNTA($D$11:D87),"")</f>
        <v>76</v>
      </c>
      <c r="B87" s="71" t="s">
        <v>98</v>
      </c>
      <c r="C87" s="64" t="s">
        <v>168</v>
      </c>
      <c r="D87" s="65">
        <v>4192</v>
      </c>
      <c r="E87" s="65">
        <v>39621</v>
      </c>
      <c r="F87" s="65">
        <v>34790</v>
      </c>
      <c r="G87" s="65">
        <v>4832</v>
      </c>
      <c r="H87" s="65">
        <v>4700</v>
      </c>
      <c r="I87" s="65">
        <v>51964</v>
      </c>
      <c r="J87" s="65">
        <v>46343</v>
      </c>
      <c r="K87" s="65">
        <v>5621</v>
      </c>
    </row>
    <row r="88" spans="1:11" ht="11.45" customHeight="1" x14ac:dyDescent="0.2">
      <c r="A88" s="38">
        <f>IF(D88&lt;&gt;"",COUNTA($D$11:D88),"")</f>
        <v>77</v>
      </c>
      <c r="B88" s="71">
        <v>77</v>
      </c>
      <c r="C88" s="64" t="s">
        <v>169</v>
      </c>
      <c r="D88" s="65">
        <v>550</v>
      </c>
      <c r="E88" s="65">
        <v>1762</v>
      </c>
      <c r="F88" s="65">
        <v>1419</v>
      </c>
      <c r="G88" s="65">
        <v>343</v>
      </c>
      <c r="H88" s="65">
        <v>606</v>
      </c>
      <c r="I88" s="65">
        <v>1942</v>
      </c>
      <c r="J88" s="65">
        <v>1582</v>
      </c>
      <c r="K88" s="65">
        <v>361</v>
      </c>
    </row>
    <row r="89" spans="1:11" ht="22.5" customHeight="1" x14ac:dyDescent="0.2">
      <c r="A89" s="38">
        <f>IF(D89&lt;&gt;"",COUNTA($D$11:D89),"")</f>
        <v>78</v>
      </c>
      <c r="B89" s="71">
        <v>78</v>
      </c>
      <c r="C89" s="64" t="s">
        <v>292</v>
      </c>
      <c r="D89" s="65">
        <v>145</v>
      </c>
      <c r="E89" s="65">
        <v>3885</v>
      </c>
      <c r="F89" s="65">
        <v>3753</v>
      </c>
      <c r="G89" s="65">
        <v>132</v>
      </c>
      <c r="H89" s="65">
        <v>302</v>
      </c>
      <c r="I89" s="65">
        <v>8408</v>
      </c>
      <c r="J89" s="65">
        <v>8187</v>
      </c>
      <c r="K89" s="65">
        <v>220</v>
      </c>
    </row>
    <row r="90" spans="1:11" ht="11.45" customHeight="1" x14ac:dyDescent="0.2">
      <c r="A90" s="38">
        <f>IF(D90&lt;&gt;"",COUNTA($D$11:D90),"")</f>
        <v>79</v>
      </c>
      <c r="B90" s="71">
        <v>79</v>
      </c>
      <c r="C90" s="64" t="s">
        <v>170</v>
      </c>
      <c r="D90" s="65">
        <v>241</v>
      </c>
      <c r="E90" s="65">
        <v>1422</v>
      </c>
      <c r="F90" s="65">
        <v>1238</v>
      </c>
      <c r="G90" s="65">
        <v>184</v>
      </c>
      <c r="H90" s="65">
        <v>283</v>
      </c>
      <c r="I90" s="65">
        <v>1535</v>
      </c>
      <c r="J90" s="65">
        <v>1340</v>
      </c>
      <c r="K90" s="65">
        <v>195</v>
      </c>
    </row>
    <row r="91" spans="1:11" ht="11.45" customHeight="1" x14ac:dyDescent="0.2">
      <c r="A91" s="38">
        <f>IF(D91&lt;&gt;"",COUNTA($D$11:D91),"")</f>
        <v>80</v>
      </c>
      <c r="B91" s="71">
        <v>80</v>
      </c>
      <c r="C91" s="64" t="s">
        <v>171</v>
      </c>
      <c r="D91" s="65">
        <v>94</v>
      </c>
      <c r="E91" s="65">
        <v>4458</v>
      </c>
      <c r="F91" s="65">
        <v>3607</v>
      </c>
      <c r="G91" s="65">
        <v>851</v>
      </c>
      <c r="H91" s="65">
        <v>114</v>
      </c>
      <c r="I91" s="65">
        <v>4729</v>
      </c>
      <c r="J91" s="65">
        <v>3813</v>
      </c>
      <c r="K91" s="65">
        <v>916</v>
      </c>
    </row>
    <row r="92" spans="1:11" ht="22.5" customHeight="1" x14ac:dyDescent="0.2">
      <c r="A92" s="38">
        <f>IF(D92&lt;&gt;"",COUNTA($D$11:D92),"")</f>
        <v>81</v>
      </c>
      <c r="B92" s="71">
        <v>81</v>
      </c>
      <c r="C92" s="64" t="s">
        <v>254</v>
      </c>
      <c r="D92" s="65">
        <v>2553</v>
      </c>
      <c r="E92" s="65">
        <v>17739</v>
      </c>
      <c r="F92" s="65">
        <v>14739</v>
      </c>
      <c r="G92" s="65">
        <v>3000</v>
      </c>
      <c r="H92" s="65">
        <v>2697</v>
      </c>
      <c r="I92" s="65">
        <v>21232</v>
      </c>
      <c r="J92" s="65">
        <v>17654</v>
      </c>
      <c r="K92" s="65">
        <v>3578</v>
      </c>
    </row>
    <row r="93" spans="1:11" ht="22.5" customHeight="1" x14ac:dyDescent="0.2">
      <c r="A93" s="38">
        <f>IF(D93&lt;&gt;"",COUNTA($D$11:D93),"")</f>
        <v>82</v>
      </c>
      <c r="B93" s="71">
        <v>82</v>
      </c>
      <c r="C93" s="64" t="s">
        <v>255</v>
      </c>
      <c r="D93" s="65">
        <v>609</v>
      </c>
      <c r="E93" s="65">
        <v>10356</v>
      </c>
      <c r="F93" s="65">
        <v>10033</v>
      </c>
      <c r="G93" s="65">
        <v>323</v>
      </c>
      <c r="H93" s="65">
        <v>698</v>
      </c>
      <c r="I93" s="65">
        <v>14119</v>
      </c>
      <c r="J93" s="65">
        <v>13767</v>
      </c>
      <c r="K93" s="65">
        <v>351</v>
      </c>
    </row>
    <row r="94" spans="1:11" ht="11.45" customHeight="1" x14ac:dyDescent="0.2">
      <c r="A94" s="38">
        <f>IF(D94&lt;&gt;"",COUNTA($D$11:D94),"")</f>
        <v>83</v>
      </c>
      <c r="B94" s="71" t="s">
        <v>100</v>
      </c>
      <c r="C94" s="64" t="s">
        <v>101</v>
      </c>
      <c r="D94" s="65">
        <v>1059</v>
      </c>
      <c r="E94" s="65">
        <v>21820</v>
      </c>
      <c r="F94" s="65">
        <v>20393</v>
      </c>
      <c r="G94" s="65">
        <v>1427</v>
      </c>
      <c r="H94" s="65">
        <v>1720</v>
      </c>
      <c r="I94" s="65">
        <v>30050</v>
      </c>
      <c r="J94" s="65">
        <v>28444</v>
      </c>
      <c r="K94" s="65">
        <v>1606</v>
      </c>
    </row>
    <row r="95" spans="1:11" ht="11.45" customHeight="1" x14ac:dyDescent="0.2">
      <c r="A95" s="38">
        <f>IF(D95&lt;&gt;"",COUNTA($D$11:D95),"")</f>
        <v>84</v>
      </c>
      <c r="B95" s="71" t="s">
        <v>102</v>
      </c>
      <c r="C95" s="64" t="s">
        <v>103</v>
      </c>
      <c r="D95" s="65">
        <v>5429</v>
      </c>
      <c r="E95" s="65">
        <v>112818</v>
      </c>
      <c r="F95" s="65">
        <v>106589</v>
      </c>
      <c r="G95" s="65">
        <v>6228</v>
      </c>
      <c r="H95" s="65">
        <v>6283</v>
      </c>
      <c r="I95" s="65">
        <v>121548</v>
      </c>
      <c r="J95" s="65">
        <v>115143</v>
      </c>
      <c r="K95" s="65">
        <v>6406</v>
      </c>
    </row>
    <row r="96" spans="1:11" ht="11.45" customHeight="1" x14ac:dyDescent="0.2">
      <c r="A96" s="38">
        <f>IF(D96&lt;&gt;"",COUNTA($D$11:D96),"")</f>
        <v>85</v>
      </c>
      <c r="B96" s="85">
        <v>86</v>
      </c>
      <c r="C96" s="83" t="s">
        <v>172</v>
      </c>
      <c r="D96" s="65">
        <v>4456</v>
      </c>
      <c r="E96" s="65">
        <v>52781</v>
      </c>
      <c r="F96" s="65">
        <v>49105</v>
      </c>
      <c r="G96" s="65">
        <v>3677</v>
      </c>
      <c r="H96" s="65">
        <v>4636</v>
      </c>
      <c r="I96" s="65">
        <v>59096</v>
      </c>
      <c r="J96" s="65">
        <v>55279</v>
      </c>
      <c r="K96" s="65">
        <v>3816</v>
      </c>
    </row>
    <row r="97" spans="1:11" ht="11.45" customHeight="1" x14ac:dyDescent="0.2">
      <c r="A97" s="38">
        <f>IF(D97&lt;&gt;"",COUNTA($D$11:D97),"")</f>
        <v>86</v>
      </c>
      <c r="B97" s="85">
        <v>87</v>
      </c>
      <c r="C97" s="83" t="s">
        <v>173</v>
      </c>
      <c r="D97" s="65">
        <v>140</v>
      </c>
      <c r="E97" s="65">
        <v>16677</v>
      </c>
      <c r="F97" s="65">
        <v>16146</v>
      </c>
      <c r="G97" s="65">
        <v>531</v>
      </c>
      <c r="H97" s="65">
        <v>394</v>
      </c>
      <c r="I97" s="65">
        <v>20969</v>
      </c>
      <c r="J97" s="65">
        <v>20283</v>
      </c>
      <c r="K97" s="65">
        <v>686</v>
      </c>
    </row>
    <row r="98" spans="1:11" ht="11.45" customHeight="1" x14ac:dyDescent="0.2">
      <c r="A98" s="38">
        <f>IF(D98&lt;&gt;"",COUNTA($D$11:D98),"")</f>
        <v>87</v>
      </c>
      <c r="B98" s="85">
        <v>88</v>
      </c>
      <c r="C98" s="83" t="s">
        <v>174</v>
      </c>
      <c r="D98" s="65">
        <v>833</v>
      </c>
      <c r="E98" s="65">
        <v>43359</v>
      </c>
      <c r="F98" s="65">
        <v>41339</v>
      </c>
      <c r="G98" s="65">
        <v>2021</v>
      </c>
      <c r="H98" s="65">
        <v>1253</v>
      </c>
      <c r="I98" s="65">
        <v>41484</v>
      </c>
      <c r="J98" s="65">
        <v>39580</v>
      </c>
      <c r="K98" s="65">
        <v>1903</v>
      </c>
    </row>
    <row r="99" spans="1:11" ht="11.45" customHeight="1" x14ac:dyDescent="0.2">
      <c r="A99" s="38">
        <f>IF(D99&lt;&gt;"",COUNTA($D$11:D99),"")</f>
        <v>88</v>
      </c>
      <c r="B99" s="71" t="s">
        <v>104</v>
      </c>
      <c r="C99" s="64" t="s">
        <v>105</v>
      </c>
      <c r="D99" s="65">
        <v>1481</v>
      </c>
      <c r="E99" s="65">
        <v>7066</v>
      </c>
      <c r="F99" s="65">
        <v>5758</v>
      </c>
      <c r="G99" s="65">
        <v>1308</v>
      </c>
      <c r="H99" s="65">
        <v>1614</v>
      </c>
      <c r="I99" s="65">
        <v>7546</v>
      </c>
      <c r="J99" s="65">
        <v>6185</v>
      </c>
      <c r="K99" s="65">
        <v>1361</v>
      </c>
    </row>
    <row r="100" spans="1:11" ht="22.5" customHeight="1" x14ac:dyDescent="0.2">
      <c r="A100" s="38">
        <f>IF(D100&lt;&gt;"",COUNTA($D$11:D100),"")</f>
        <v>89</v>
      </c>
      <c r="B100" s="71">
        <v>90</v>
      </c>
      <c r="C100" s="64" t="s">
        <v>256</v>
      </c>
      <c r="D100" s="65">
        <v>426</v>
      </c>
      <c r="E100" s="65">
        <v>1542</v>
      </c>
      <c r="F100" s="65">
        <v>1426</v>
      </c>
      <c r="G100" s="65">
        <v>116</v>
      </c>
      <c r="H100" s="65">
        <v>435</v>
      </c>
      <c r="I100" s="65">
        <v>1546</v>
      </c>
      <c r="J100" s="65">
        <v>1430</v>
      </c>
      <c r="K100" s="65">
        <v>116</v>
      </c>
    </row>
    <row r="101" spans="1:11" ht="22.5" customHeight="1" x14ac:dyDescent="0.2">
      <c r="A101" s="38">
        <f>IF(D101&lt;&gt;"",COUNTA($D$11:D101),"")</f>
        <v>90</v>
      </c>
      <c r="B101" s="71">
        <v>91</v>
      </c>
      <c r="C101" s="64" t="s">
        <v>175</v>
      </c>
      <c r="D101" s="65">
        <v>76</v>
      </c>
      <c r="E101" s="65">
        <v>1043</v>
      </c>
      <c r="F101" s="65">
        <v>920</v>
      </c>
      <c r="G101" s="65">
        <v>123</v>
      </c>
      <c r="H101" s="65">
        <v>104</v>
      </c>
      <c r="I101" s="65">
        <v>1466</v>
      </c>
      <c r="J101" s="65">
        <v>1341</v>
      </c>
      <c r="K101" s="65">
        <v>125</v>
      </c>
    </row>
    <row r="102" spans="1:11" ht="11.45" customHeight="1" x14ac:dyDescent="0.2">
      <c r="A102" s="38">
        <f>IF(D102&lt;&gt;"",COUNTA($D$11:D102),"")</f>
        <v>91</v>
      </c>
      <c r="B102" s="71">
        <v>92</v>
      </c>
      <c r="C102" s="64" t="s">
        <v>176</v>
      </c>
      <c r="D102" s="65">
        <v>114</v>
      </c>
      <c r="E102" s="65">
        <v>913</v>
      </c>
      <c r="F102" s="65">
        <v>806</v>
      </c>
      <c r="G102" s="65">
        <v>108</v>
      </c>
      <c r="H102" s="65">
        <v>160</v>
      </c>
      <c r="I102" s="65">
        <v>950</v>
      </c>
      <c r="J102" s="65">
        <v>829</v>
      </c>
      <c r="K102" s="65">
        <v>121</v>
      </c>
    </row>
    <row r="103" spans="1:11" ht="22.5" customHeight="1" x14ac:dyDescent="0.2">
      <c r="A103" s="38">
        <f>IF(D103&lt;&gt;"",COUNTA($D$11:D103),"")</f>
        <v>92</v>
      </c>
      <c r="B103" s="71">
        <v>93</v>
      </c>
      <c r="C103" s="64" t="s">
        <v>257</v>
      </c>
      <c r="D103" s="65">
        <v>865</v>
      </c>
      <c r="E103" s="65">
        <v>3567</v>
      </c>
      <c r="F103" s="65">
        <v>2606</v>
      </c>
      <c r="G103" s="65">
        <v>961</v>
      </c>
      <c r="H103" s="65">
        <v>915</v>
      </c>
      <c r="I103" s="65">
        <v>3585</v>
      </c>
      <c r="J103" s="65">
        <v>2585</v>
      </c>
      <c r="K103" s="65">
        <v>1000</v>
      </c>
    </row>
    <row r="104" spans="1:11" ht="11.45" customHeight="1" x14ac:dyDescent="0.2">
      <c r="A104" s="38">
        <f>IF(D104&lt;&gt;"",COUNTA($D$11:D104),"")</f>
        <v>93</v>
      </c>
      <c r="B104" s="71" t="s">
        <v>106</v>
      </c>
      <c r="C104" s="64" t="s">
        <v>177</v>
      </c>
      <c r="D104" s="65">
        <v>3582</v>
      </c>
      <c r="E104" s="65">
        <v>15724</v>
      </c>
      <c r="F104" s="65">
        <v>13825</v>
      </c>
      <c r="G104" s="65">
        <v>1898</v>
      </c>
      <c r="H104" s="65">
        <v>4040</v>
      </c>
      <c r="I104" s="65">
        <v>16204</v>
      </c>
      <c r="J104" s="65">
        <v>14277</v>
      </c>
      <c r="K104" s="65">
        <v>1926</v>
      </c>
    </row>
    <row r="105" spans="1:11" ht="22.5" customHeight="1" x14ac:dyDescent="0.2">
      <c r="A105" s="38">
        <f>IF(D105&lt;&gt;"",COUNTA($D$11:D105),"")</f>
        <v>94</v>
      </c>
      <c r="B105" s="71">
        <v>94</v>
      </c>
      <c r="C105" s="64" t="s">
        <v>291</v>
      </c>
      <c r="D105" s="65">
        <v>816</v>
      </c>
      <c r="E105" s="65">
        <v>7311</v>
      </c>
      <c r="F105" s="65">
        <v>6410</v>
      </c>
      <c r="G105" s="65">
        <v>901</v>
      </c>
      <c r="H105" s="65">
        <v>1138</v>
      </c>
      <c r="I105" s="65">
        <v>7326</v>
      </c>
      <c r="J105" s="65">
        <v>6415</v>
      </c>
      <c r="K105" s="65">
        <v>911</v>
      </c>
    </row>
    <row r="106" spans="1:11" ht="22.5" customHeight="1" x14ac:dyDescent="0.2">
      <c r="A106" s="38">
        <f>IF(D106&lt;&gt;"",COUNTA($D$11:D106),"")</f>
        <v>95</v>
      </c>
      <c r="B106" s="71">
        <v>95</v>
      </c>
      <c r="C106" s="64" t="s">
        <v>178</v>
      </c>
      <c r="D106" s="65">
        <v>232</v>
      </c>
      <c r="E106" s="65">
        <v>698</v>
      </c>
      <c r="F106" s="65">
        <v>603</v>
      </c>
      <c r="G106" s="65">
        <v>95</v>
      </c>
      <c r="H106" s="65">
        <v>263</v>
      </c>
      <c r="I106" s="65">
        <v>903</v>
      </c>
      <c r="J106" s="65">
        <v>798</v>
      </c>
      <c r="K106" s="65">
        <v>105</v>
      </c>
    </row>
    <row r="107" spans="1:11" ht="22.5" customHeight="1" x14ac:dyDescent="0.2">
      <c r="A107" s="38">
        <f>IF(D107&lt;&gt;"",COUNTA($D$11:D107),"")</f>
        <v>96</v>
      </c>
      <c r="B107" s="71">
        <v>96</v>
      </c>
      <c r="C107" s="64" t="s">
        <v>179</v>
      </c>
      <c r="D107" s="65">
        <v>2534</v>
      </c>
      <c r="E107" s="65">
        <v>7715</v>
      </c>
      <c r="F107" s="65">
        <v>6812</v>
      </c>
      <c r="G107" s="65">
        <v>903</v>
      </c>
      <c r="H107" s="65">
        <v>2639</v>
      </c>
      <c r="I107" s="65">
        <v>7975</v>
      </c>
      <c r="J107" s="65">
        <v>7065</v>
      </c>
      <c r="K107" s="65">
        <v>910</v>
      </c>
    </row>
  </sheetData>
  <mergeCells count="22">
    <mergeCell ref="A1:C1"/>
    <mergeCell ref="D1:G1"/>
    <mergeCell ref="H1:K1"/>
    <mergeCell ref="A2:A8"/>
    <mergeCell ref="B2:B8"/>
    <mergeCell ref="C2:C8"/>
    <mergeCell ref="D2:G2"/>
    <mergeCell ref="H2:K2"/>
    <mergeCell ref="D3:D7"/>
    <mergeCell ref="E3:G3"/>
    <mergeCell ref="K5:K7"/>
    <mergeCell ref="D8:G8"/>
    <mergeCell ref="H8:K8"/>
    <mergeCell ref="H3:H7"/>
    <mergeCell ref="I3:K3"/>
    <mergeCell ref="E4:E7"/>
    <mergeCell ref="F4:G4"/>
    <mergeCell ref="I4:I7"/>
    <mergeCell ref="J4:K4"/>
    <mergeCell ref="F5:F7"/>
    <mergeCell ref="G5:G7"/>
    <mergeCell ref="J5:J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27"/>
  <sheetViews>
    <sheetView zoomScale="140" zoomScaleNormal="140" workbookViewId="0">
      <pane xSplit="2" ySplit="9" topLeftCell="C10" activePane="bottomRight" state="frozen"/>
      <selection activeCell="A8" sqref="A8:D8"/>
      <selection pane="topRight" activeCell="A8" sqref="A8:D8"/>
      <selection pane="bottomLeft" activeCell="A8" sqref="A8:D8"/>
      <selection pane="bottomRight" activeCell="C10" sqref="C10"/>
    </sheetView>
  </sheetViews>
  <sheetFormatPr baseColWidth="10" defaultColWidth="11.42578125" defaultRowHeight="11.45" customHeight="1" x14ac:dyDescent="0.2"/>
  <cols>
    <col min="1" max="1" width="3.7109375" style="60" customWidth="1"/>
    <col min="2" max="2" width="29.7109375" style="74" customWidth="1"/>
    <col min="3" max="7" width="11.7109375" style="76" customWidth="1"/>
    <col min="8" max="11" width="14.28515625" style="76" customWidth="1"/>
    <col min="12" max="16384" width="11.42578125" style="60"/>
  </cols>
  <sheetData>
    <row r="1" spans="1:11" s="87" customFormat="1" ht="35.1" customHeight="1" x14ac:dyDescent="0.2">
      <c r="A1" s="175" t="s">
        <v>36</v>
      </c>
      <c r="B1" s="176"/>
      <c r="C1" s="163" t="s">
        <v>180</v>
      </c>
      <c r="D1" s="163"/>
      <c r="E1" s="163"/>
      <c r="F1" s="163"/>
      <c r="G1" s="164"/>
      <c r="H1" s="165" t="s">
        <v>180</v>
      </c>
      <c r="I1" s="163"/>
      <c r="J1" s="163"/>
      <c r="K1" s="164"/>
    </row>
    <row r="2" spans="1:11" ht="11.45" customHeight="1" x14ac:dyDescent="0.2">
      <c r="A2" s="168" t="s">
        <v>64</v>
      </c>
      <c r="B2" s="169" t="s">
        <v>273</v>
      </c>
      <c r="C2" s="169" t="s">
        <v>283</v>
      </c>
      <c r="D2" s="169"/>
      <c r="E2" s="169"/>
      <c r="F2" s="169"/>
      <c r="G2" s="170"/>
      <c r="H2" s="168" t="s">
        <v>286</v>
      </c>
      <c r="I2" s="169"/>
      <c r="J2" s="169"/>
      <c r="K2" s="170"/>
    </row>
    <row r="3" spans="1:11" ht="11.45" customHeight="1" x14ac:dyDescent="0.2">
      <c r="A3" s="168"/>
      <c r="B3" s="169"/>
      <c r="C3" s="169" t="s">
        <v>181</v>
      </c>
      <c r="D3" s="169" t="s">
        <v>284</v>
      </c>
      <c r="E3" s="169"/>
      <c r="F3" s="169"/>
      <c r="G3" s="170" t="s">
        <v>285</v>
      </c>
      <c r="H3" s="168" t="s">
        <v>181</v>
      </c>
      <c r="I3" s="169" t="s">
        <v>284</v>
      </c>
      <c r="J3" s="169"/>
      <c r="K3" s="170"/>
    </row>
    <row r="4" spans="1:11" ht="11.45" customHeight="1" x14ac:dyDescent="0.2">
      <c r="A4" s="177"/>
      <c r="B4" s="169"/>
      <c r="C4" s="169"/>
      <c r="D4" s="171" t="s">
        <v>66</v>
      </c>
      <c r="E4" s="169" t="s">
        <v>68</v>
      </c>
      <c r="F4" s="169"/>
      <c r="G4" s="170"/>
      <c r="H4" s="168"/>
      <c r="I4" s="169" t="s">
        <v>66</v>
      </c>
      <c r="J4" s="169" t="s">
        <v>68</v>
      </c>
      <c r="K4" s="170"/>
    </row>
    <row r="5" spans="1:11" ht="11.45" customHeight="1" x14ac:dyDescent="0.2">
      <c r="A5" s="177"/>
      <c r="B5" s="169"/>
      <c r="C5" s="169"/>
      <c r="D5" s="171"/>
      <c r="E5" s="171" t="s">
        <v>69</v>
      </c>
      <c r="F5" s="171" t="s">
        <v>70</v>
      </c>
      <c r="G5" s="170"/>
      <c r="H5" s="168"/>
      <c r="I5" s="169"/>
      <c r="J5" s="169" t="s">
        <v>69</v>
      </c>
      <c r="K5" s="170" t="s">
        <v>70</v>
      </c>
    </row>
    <row r="6" spans="1:11" ht="11.45" customHeight="1" x14ac:dyDescent="0.2">
      <c r="A6" s="177"/>
      <c r="B6" s="169"/>
      <c r="C6" s="169"/>
      <c r="D6" s="171"/>
      <c r="E6" s="171"/>
      <c r="F6" s="171"/>
      <c r="G6" s="170"/>
      <c r="H6" s="168"/>
      <c r="I6" s="169"/>
      <c r="J6" s="169"/>
      <c r="K6" s="170"/>
    </row>
    <row r="7" spans="1:11" ht="11.45" customHeight="1" x14ac:dyDescent="0.2">
      <c r="A7" s="177"/>
      <c r="B7" s="169"/>
      <c r="C7" s="169"/>
      <c r="D7" s="171"/>
      <c r="E7" s="171"/>
      <c r="F7" s="171"/>
      <c r="G7" s="170"/>
      <c r="H7" s="168"/>
      <c r="I7" s="169"/>
      <c r="J7" s="169"/>
      <c r="K7" s="170"/>
    </row>
    <row r="8" spans="1:11" ht="11.45" customHeight="1" x14ac:dyDescent="0.2">
      <c r="A8" s="177"/>
      <c r="B8" s="169"/>
      <c r="C8" s="169" t="s">
        <v>71</v>
      </c>
      <c r="D8" s="169"/>
      <c r="E8" s="169"/>
      <c r="F8" s="169"/>
      <c r="G8" s="62" t="s">
        <v>72</v>
      </c>
      <c r="H8" s="168" t="s">
        <v>71</v>
      </c>
      <c r="I8" s="169"/>
      <c r="J8" s="169"/>
      <c r="K8" s="170"/>
    </row>
    <row r="9" spans="1:11" s="79" customFormat="1" ht="11.45" customHeight="1" x14ac:dyDescent="0.15">
      <c r="A9" s="31">
        <v>1</v>
      </c>
      <c r="B9" s="32">
        <v>2</v>
      </c>
      <c r="C9" s="33">
        <v>3</v>
      </c>
      <c r="D9" s="43">
        <v>4</v>
      </c>
      <c r="E9" s="43">
        <v>5</v>
      </c>
      <c r="F9" s="43">
        <v>6</v>
      </c>
      <c r="G9" s="34">
        <v>7</v>
      </c>
      <c r="H9" s="31">
        <v>8</v>
      </c>
      <c r="I9" s="33">
        <v>9</v>
      </c>
      <c r="J9" s="33">
        <v>10</v>
      </c>
      <c r="K9" s="34">
        <v>11</v>
      </c>
    </row>
    <row r="10" spans="1:11" ht="11.45" customHeight="1" x14ac:dyDescent="0.2">
      <c r="A10" s="79"/>
      <c r="B10" s="88"/>
      <c r="C10" s="131"/>
      <c r="D10" s="65"/>
      <c r="E10" s="65"/>
      <c r="F10" s="65"/>
      <c r="G10" s="65"/>
      <c r="H10" s="65"/>
      <c r="I10" s="65"/>
      <c r="J10" s="65"/>
      <c r="K10" s="65"/>
    </row>
    <row r="11" spans="1:11" ht="11.45" customHeight="1" x14ac:dyDescent="0.2">
      <c r="A11" s="38">
        <f>IF(D11&lt;&gt;"",COUNTA($D11:D$11),"")</f>
        <v>1</v>
      </c>
      <c r="B11" s="68" t="s">
        <v>182</v>
      </c>
      <c r="C11" s="69">
        <v>58560</v>
      </c>
      <c r="D11" s="69">
        <v>479957</v>
      </c>
      <c r="E11" s="69">
        <v>435184</v>
      </c>
      <c r="F11" s="69">
        <v>44774</v>
      </c>
      <c r="G11" s="69">
        <v>56781338</v>
      </c>
      <c r="H11" s="69">
        <v>66707</v>
      </c>
      <c r="I11" s="69">
        <v>569304</v>
      </c>
      <c r="J11" s="69">
        <v>520857</v>
      </c>
      <c r="K11" s="69">
        <v>48448</v>
      </c>
    </row>
    <row r="12" spans="1:11" ht="11.45" customHeight="1" x14ac:dyDescent="0.2">
      <c r="A12" s="38"/>
      <c r="B12" s="64"/>
      <c r="C12" s="69"/>
      <c r="D12" s="69"/>
      <c r="E12" s="69"/>
      <c r="F12" s="69"/>
      <c r="G12" s="65"/>
      <c r="H12" s="69"/>
      <c r="I12" s="69"/>
      <c r="J12" s="69"/>
      <c r="K12" s="69"/>
    </row>
    <row r="13" spans="1:11" ht="11.45" customHeight="1" x14ac:dyDescent="0.2">
      <c r="A13" s="38">
        <f>IF(D13&lt;&gt;"",COUNTA($D$11:D13),"")</f>
        <v>2</v>
      </c>
      <c r="B13" s="64" t="s">
        <v>183</v>
      </c>
      <c r="C13" s="65">
        <v>6805</v>
      </c>
      <c r="D13" s="65">
        <v>79462</v>
      </c>
      <c r="E13" s="65">
        <v>72822</v>
      </c>
      <c r="F13" s="65">
        <v>6639</v>
      </c>
      <c r="G13" s="65">
        <v>10124631</v>
      </c>
      <c r="H13" s="65">
        <v>7740</v>
      </c>
      <c r="I13" s="65">
        <v>96414</v>
      </c>
      <c r="J13" s="65">
        <v>88385</v>
      </c>
      <c r="K13" s="65">
        <v>8029</v>
      </c>
    </row>
    <row r="14" spans="1:11" ht="11.45" customHeight="1" x14ac:dyDescent="0.2">
      <c r="A14" s="38">
        <f>IF(D14&lt;&gt;"",COUNTA($D$11:D14),"")</f>
        <v>3</v>
      </c>
      <c r="B14" s="64" t="s">
        <v>184</v>
      </c>
      <c r="C14" s="65">
        <v>3517</v>
      </c>
      <c r="D14" s="65">
        <v>41372</v>
      </c>
      <c r="E14" s="65">
        <v>38136</v>
      </c>
      <c r="F14" s="65">
        <v>3236</v>
      </c>
      <c r="G14" s="65">
        <v>6346165</v>
      </c>
      <c r="H14" s="65">
        <v>4149</v>
      </c>
      <c r="I14" s="65">
        <v>48651</v>
      </c>
      <c r="J14" s="65">
        <v>44790</v>
      </c>
      <c r="K14" s="65">
        <v>3861</v>
      </c>
    </row>
    <row r="15" spans="1:11" ht="11.45" customHeight="1" x14ac:dyDescent="0.2">
      <c r="A15" s="38" t="str">
        <f>IF(D15&lt;&gt;"",COUNTA($D$11:D15),"")</f>
        <v/>
      </c>
      <c r="B15" s="64"/>
      <c r="C15" s="65"/>
      <c r="D15" s="65"/>
      <c r="E15" s="65"/>
      <c r="F15" s="65"/>
      <c r="G15" s="65"/>
      <c r="H15" s="65"/>
      <c r="I15" s="65"/>
      <c r="J15" s="65"/>
      <c r="K15" s="65"/>
    </row>
    <row r="16" spans="1:11" ht="11.45" customHeight="1" x14ac:dyDescent="0.2">
      <c r="A16" s="38">
        <f>IF(D16&lt;&gt;"",COUNTA($D$11:D16),"")</f>
        <v>4</v>
      </c>
      <c r="B16" s="64" t="s">
        <v>185</v>
      </c>
      <c r="C16" s="65">
        <v>9062</v>
      </c>
      <c r="D16" s="65">
        <v>78283</v>
      </c>
      <c r="E16" s="65">
        <v>69458</v>
      </c>
      <c r="F16" s="65">
        <v>8825</v>
      </c>
      <c r="G16" s="65">
        <v>8706086</v>
      </c>
      <c r="H16" s="65">
        <v>10442</v>
      </c>
      <c r="I16" s="65">
        <v>90321</v>
      </c>
      <c r="J16" s="65">
        <v>83276</v>
      </c>
      <c r="K16" s="65">
        <v>7045</v>
      </c>
    </row>
    <row r="17" spans="1:11" ht="11.45" customHeight="1" x14ac:dyDescent="0.2">
      <c r="A17" s="38">
        <f>IF(D17&lt;&gt;"",COUNTA($D$11:D17),"")</f>
        <v>5</v>
      </c>
      <c r="B17" s="91" t="s">
        <v>186</v>
      </c>
      <c r="C17" s="65">
        <v>1978</v>
      </c>
      <c r="D17" s="65">
        <v>24963</v>
      </c>
      <c r="E17" s="65">
        <v>22638</v>
      </c>
      <c r="F17" s="65">
        <v>2325</v>
      </c>
      <c r="G17" s="65" t="s">
        <v>14</v>
      </c>
      <c r="H17" s="65">
        <v>2409</v>
      </c>
      <c r="I17" s="65">
        <v>32757</v>
      </c>
      <c r="J17" s="65">
        <v>30613</v>
      </c>
      <c r="K17" s="65">
        <v>2144</v>
      </c>
    </row>
    <row r="18" spans="1:11" ht="11.45" customHeight="1" x14ac:dyDescent="0.2">
      <c r="A18" s="38">
        <f>IF(D18&lt;&gt;"",COUNTA($D$11:D18),"")</f>
        <v>6</v>
      </c>
      <c r="B18" s="64" t="s">
        <v>187</v>
      </c>
      <c r="C18" s="65">
        <v>8769</v>
      </c>
      <c r="D18" s="65">
        <v>57349</v>
      </c>
      <c r="E18" s="65">
        <v>51450</v>
      </c>
      <c r="F18" s="65">
        <v>5899</v>
      </c>
      <c r="G18" s="65">
        <v>6883321</v>
      </c>
      <c r="H18" s="65">
        <v>9804</v>
      </c>
      <c r="I18" s="65">
        <v>67735</v>
      </c>
      <c r="J18" s="65">
        <v>61609</v>
      </c>
      <c r="K18" s="65">
        <v>6126</v>
      </c>
    </row>
    <row r="19" spans="1:11" ht="11.45" customHeight="1" x14ac:dyDescent="0.2">
      <c r="A19" s="38">
        <f>IF(D19&lt;&gt;"",COUNTA($D$11:D19),"")</f>
        <v>7</v>
      </c>
      <c r="B19" s="64" t="s">
        <v>188</v>
      </c>
      <c r="C19" s="65">
        <v>9418</v>
      </c>
      <c r="D19" s="65">
        <v>57083</v>
      </c>
      <c r="E19" s="65">
        <v>51537</v>
      </c>
      <c r="F19" s="65">
        <v>5546</v>
      </c>
      <c r="G19" s="65">
        <v>5976610</v>
      </c>
      <c r="H19" s="65">
        <v>10736</v>
      </c>
      <c r="I19" s="65">
        <v>71409</v>
      </c>
      <c r="J19" s="65">
        <v>64980</v>
      </c>
      <c r="K19" s="65">
        <v>6430</v>
      </c>
    </row>
    <row r="20" spans="1:11" ht="11.45" customHeight="1" x14ac:dyDescent="0.2">
      <c r="A20" s="38">
        <f>IF(D20&lt;&gt;"",COUNTA($D$11:D20),"")</f>
        <v>8</v>
      </c>
      <c r="B20" s="92" t="s">
        <v>189</v>
      </c>
      <c r="C20" s="65">
        <v>1918</v>
      </c>
      <c r="D20" s="65">
        <v>18451</v>
      </c>
      <c r="E20" s="65">
        <v>16760</v>
      </c>
      <c r="F20" s="65">
        <v>1690</v>
      </c>
      <c r="G20" s="65" t="s">
        <v>14</v>
      </c>
      <c r="H20" s="65">
        <v>2276</v>
      </c>
      <c r="I20" s="65">
        <v>24038</v>
      </c>
      <c r="J20" s="65">
        <v>21887</v>
      </c>
      <c r="K20" s="65">
        <v>2151</v>
      </c>
    </row>
    <row r="21" spans="1:11" ht="11.45" customHeight="1" x14ac:dyDescent="0.2">
      <c r="A21" s="38">
        <f>IF(D21&lt;&gt;"",COUNTA($D$11:D21),"")</f>
        <v>9</v>
      </c>
      <c r="B21" s="64" t="s">
        <v>190</v>
      </c>
      <c r="C21" s="65">
        <v>5418</v>
      </c>
      <c r="D21" s="65">
        <v>42144</v>
      </c>
      <c r="E21" s="65">
        <v>38007</v>
      </c>
      <c r="F21" s="65">
        <v>4137</v>
      </c>
      <c r="G21" s="65">
        <v>5443774</v>
      </c>
      <c r="H21" s="65">
        <v>6107</v>
      </c>
      <c r="I21" s="65">
        <v>48732</v>
      </c>
      <c r="J21" s="65">
        <v>44297</v>
      </c>
      <c r="K21" s="65">
        <v>4435</v>
      </c>
    </row>
    <row r="22" spans="1:11" ht="11.45" customHeight="1" x14ac:dyDescent="0.2">
      <c r="A22" s="38">
        <f>IF(D22&lt;&gt;"",COUNTA($D$11:D22),"")</f>
        <v>10</v>
      </c>
      <c r="B22" s="92" t="s">
        <v>191</v>
      </c>
      <c r="C22" s="65">
        <v>1451</v>
      </c>
      <c r="D22" s="65">
        <v>17010</v>
      </c>
      <c r="E22" s="65">
        <v>15722</v>
      </c>
      <c r="F22" s="65">
        <v>1288</v>
      </c>
      <c r="G22" s="65" t="s">
        <v>14</v>
      </c>
      <c r="H22" s="65">
        <v>1687</v>
      </c>
      <c r="I22" s="65">
        <v>19383</v>
      </c>
      <c r="J22" s="65">
        <v>17745</v>
      </c>
      <c r="K22" s="65">
        <v>1638</v>
      </c>
    </row>
    <row r="23" spans="1:11" ht="11.45" customHeight="1" x14ac:dyDescent="0.2">
      <c r="A23" s="38">
        <f>IF(D23&lt;&gt;"",COUNTA($D$11:D23),"")</f>
        <v>11</v>
      </c>
      <c r="B23" s="64" t="s">
        <v>192</v>
      </c>
      <c r="C23" s="65">
        <v>8317</v>
      </c>
      <c r="D23" s="65">
        <v>71883</v>
      </c>
      <c r="E23" s="65">
        <v>66017</v>
      </c>
      <c r="F23" s="65">
        <v>5866</v>
      </c>
      <c r="G23" s="65">
        <v>5776193</v>
      </c>
      <c r="H23" s="65">
        <v>9543</v>
      </c>
      <c r="I23" s="65">
        <v>82141</v>
      </c>
      <c r="J23" s="65">
        <v>75432</v>
      </c>
      <c r="K23" s="65">
        <v>6709</v>
      </c>
    </row>
    <row r="24" spans="1:11" ht="11.45" customHeight="1" x14ac:dyDescent="0.2">
      <c r="A24" s="38">
        <f>IF(D24&lt;&gt;"",COUNTA($D$11:D24),"")</f>
        <v>12</v>
      </c>
      <c r="B24" s="92" t="s">
        <v>193</v>
      </c>
      <c r="C24" s="65">
        <v>1715</v>
      </c>
      <c r="D24" s="65">
        <v>27941</v>
      </c>
      <c r="E24" s="65">
        <v>25672</v>
      </c>
      <c r="F24" s="65">
        <v>2269</v>
      </c>
      <c r="G24" s="65" t="s">
        <v>14</v>
      </c>
      <c r="H24" s="65">
        <v>2029</v>
      </c>
      <c r="I24" s="65">
        <v>30372</v>
      </c>
      <c r="J24" s="65">
        <v>27748</v>
      </c>
      <c r="K24" s="65">
        <v>2624</v>
      </c>
    </row>
    <row r="25" spans="1:11" ht="11.45" customHeight="1" x14ac:dyDescent="0.2">
      <c r="A25" s="38">
        <f>IF(D25&lt;&gt;"",COUNTA($D$11:D25),"")</f>
        <v>13</v>
      </c>
      <c r="B25" s="64" t="s">
        <v>194</v>
      </c>
      <c r="C25" s="65">
        <v>7254</v>
      </c>
      <c r="D25" s="65">
        <v>52382</v>
      </c>
      <c r="E25" s="65">
        <v>47756</v>
      </c>
      <c r="F25" s="65">
        <v>4626</v>
      </c>
      <c r="G25" s="65">
        <v>7524558</v>
      </c>
      <c r="H25" s="65">
        <v>8186</v>
      </c>
      <c r="I25" s="65">
        <v>63901</v>
      </c>
      <c r="J25" s="65">
        <v>58087</v>
      </c>
      <c r="K25" s="65">
        <v>5814</v>
      </c>
    </row>
    <row r="26" spans="1:11" ht="11.45" customHeight="1" x14ac:dyDescent="0.2">
      <c r="A26" s="79"/>
      <c r="G26" s="93"/>
    </row>
    <row r="27" spans="1:11" ht="11.45" customHeight="1" x14ac:dyDescent="0.2">
      <c r="G27" s="93"/>
    </row>
  </sheetData>
  <mergeCells count="22">
    <mergeCell ref="I4:I7"/>
    <mergeCell ref="J4:K4"/>
    <mergeCell ref="E5:E7"/>
    <mergeCell ref="F5:F7"/>
    <mergeCell ref="J5:J7"/>
    <mergeCell ref="K5:K7"/>
    <mergeCell ref="C1:G1"/>
    <mergeCell ref="H1:K1"/>
    <mergeCell ref="A1:B1"/>
    <mergeCell ref="A2:A8"/>
    <mergeCell ref="B2:B8"/>
    <mergeCell ref="C2:G2"/>
    <mergeCell ref="H2:K2"/>
    <mergeCell ref="C3:C7"/>
    <mergeCell ref="D3:F3"/>
    <mergeCell ref="G3:G7"/>
    <mergeCell ref="H3:H7"/>
    <mergeCell ref="C8:F8"/>
    <mergeCell ref="H8:K8"/>
    <mergeCell ref="I3:K3"/>
    <mergeCell ref="D4:D7"/>
    <mergeCell ref="E4: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I29"/>
  <sheetViews>
    <sheetView zoomScale="140" zoomScaleNormal="140" workbookViewId="0">
      <pane xSplit="3" ySplit="8" topLeftCell="D9" activePane="bottomRight" state="frozen"/>
      <selection activeCell="A8" sqref="A8:D8"/>
      <selection pane="topRight" activeCell="A8" sqref="A8:D8"/>
      <selection pane="bottomLeft" activeCell="A8" sqref="A8:D8"/>
      <selection pane="bottomRight" activeCell="D9" sqref="D9"/>
    </sheetView>
  </sheetViews>
  <sheetFormatPr baseColWidth="10" defaultColWidth="11.42578125" defaultRowHeight="11.45" customHeight="1" x14ac:dyDescent="0.2"/>
  <cols>
    <col min="1" max="1" width="3.28515625" style="60" customWidth="1"/>
    <col min="2" max="2" width="6.7109375" style="74" customWidth="1"/>
    <col min="3" max="3" width="26.28515625" style="76" customWidth="1"/>
    <col min="4" max="4" width="11.7109375" style="76" customWidth="1"/>
    <col min="5" max="6" width="11.42578125" style="76" customWidth="1"/>
    <col min="7" max="8" width="10.5703125" style="76" customWidth="1"/>
    <col min="9" max="16384" width="11.42578125" style="60"/>
  </cols>
  <sheetData>
    <row r="1" spans="1:9" ht="35.1" customHeight="1" x14ac:dyDescent="0.2">
      <c r="A1" s="173" t="s">
        <v>38</v>
      </c>
      <c r="B1" s="174"/>
      <c r="C1" s="174"/>
      <c r="D1" s="163" t="s">
        <v>195</v>
      </c>
      <c r="E1" s="163"/>
      <c r="F1" s="163"/>
      <c r="G1" s="163"/>
      <c r="H1" s="164"/>
    </row>
    <row r="2" spans="1:9" s="61" customFormat="1" ht="11.45" customHeight="1" x14ac:dyDescent="0.2">
      <c r="A2" s="168" t="s">
        <v>64</v>
      </c>
      <c r="B2" s="169" t="s">
        <v>262</v>
      </c>
      <c r="C2" s="169" t="s">
        <v>65</v>
      </c>
      <c r="D2" s="169" t="s">
        <v>283</v>
      </c>
      <c r="E2" s="169"/>
      <c r="F2" s="169"/>
      <c r="G2" s="169"/>
      <c r="H2" s="170"/>
    </row>
    <row r="3" spans="1:9" s="61" customFormat="1" ht="11.45" customHeight="1" x14ac:dyDescent="0.2">
      <c r="A3" s="168"/>
      <c r="B3" s="169"/>
      <c r="C3" s="169"/>
      <c r="D3" s="169"/>
      <c r="E3" s="169"/>
      <c r="F3" s="169"/>
      <c r="G3" s="169"/>
      <c r="H3" s="170"/>
    </row>
    <row r="4" spans="1:9" s="61" customFormat="1" ht="11.45" customHeight="1" x14ac:dyDescent="0.2">
      <c r="A4" s="168"/>
      <c r="B4" s="169"/>
      <c r="C4" s="169"/>
      <c r="D4" s="169" t="s">
        <v>66</v>
      </c>
      <c r="E4" s="169" t="s">
        <v>289</v>
      </c>
      <c r="F4" s="169"/>
      <c r="G4" s="169"/>
      <c r="H4" s="170"/>
    </row>
    <row r="5" spans="1:9" s="61" customFormat="1" ht="11.45" customHeight="1" x14ac:dyDescent="0.2">
      <c r="A5" s="168"/>
      <c r="B5" s="169"/>
      <c r="C5" s="169"/>
      <c r="D5" s="169"/>
      <c r="E5" s="169"/>
      <c r="F5" s="169"/>
      <c r="G5" s="169"/>
      <c r="H5" s="170"/>
    </row>
    <row r="6" spans="1:9" s="61" customFormat="1" ht="11.45" customHeight="1" x14ac:dyDescent="0.2">
      <c r="A6" s="168"/>
      <c r="B6" s="169"/>
      <c r="C6" s="169"/>
      <c r="D6" s="169"/>
      <c r="E6" s="178" t="s">
        <v>236</v>
      </c>
      <c r="F6" s="179" t="s">
        <v>237</v>
      </c>
      <c r="G6" s="178" t="s">
        <v>238</v>
      </c>
      <c r="H6" s="170" t="s">
        <v>196</v>
      </c>
    </row>
    <row r="7" spans="1:9" s="61" customFormat="1" ht="11.45" customHeight="1" x14ac:dyDescent="0.2">
      <c r="A7" s="168"/>
      <c r="B7" s="169"/>
      <c r="C7" s="169"/>
      <c r="D7" s="169"/>
      <c r="E7" s="178"/>
      <c r="F7" s="179"/>
      <c r="G7" s="178"/>
      <c r="H7" s="170"/>
    </row>
    <row r="8" spans="1:9" s="78" customFormat="1" ht="11.45" customHeight="1" x14ac:dyDescent="0.2">
      <c r="A8" s="31">
        <v>1</v>
      </c>
      <c r="B8" s="32">
        <v>2</v>
      </c>
      <c r="C8" s="33">
        <v>3</v>
      </c>
      <c r="D8" s="33">
        <v>4</v>
      </c>
      <c r="E8" s="33">
        <v>5</v>
      </c>
      <c r="F8" s="33">
        <v>6</v>
      </c>
      <c r="G8" s="33">
        <v>7</v>
      </c>
      <c r="H8" s="34">
        <v>8</v>
      </c>
    </row>
    <row r="9" spans="1:9" ht="11.45" customHeight="1" x14ac:dyDescent="0.2">
      <c r="A9" s="96"/>
      <c r="B9" s="94"/>
      <c r="C9" s="88"/>
      <c r="D9" s="65"/>
      <c r="E9" s="65"/>
      <c r="F9" s="65"/>
      <c r="G9" s="65"/>
      <c r="H9" s="65"/>
    </row>
    <row r="10" spans="1:9" ht="11.45" customHeight="1" x14ac:dyDescent="0.2">
      <c r="A10" s="38">
        <f>IF(D10&lt;&gt;"",COUNTA($D10:D$10),"")</f>
        <v>1</v>
      </c>
      <c r="B10" s="67" t="s">
        <v>73</v>
      </c>
      <c r="C10" s="68" t="s">
        <v>67</v>
      </c>
      <c r="D10" s="69">
        <v>58560</v>
      </c>
      <c r="E10" s="69">
        <v>51021</v>
      </c>
      <c r="F10" s="69">
        <v>6114</v>
      </c>
      <c r="G10" s="69">
        <v>1187</v>
      </c>
      <c r="H10" s="69">
        <v>238</v>
      </c>
      <c r="I10" s="75"/>
    </row>
    <row r="11" spans="1:9" ht="11.45" customHeight="1" x14ac:dyDescent="0.2">
      <c r="A11" s="38" t="str">
        <f>IF(D11&lt;&gt;"",COUNTA($D$10:D11),"")</f>
        <v/>
      </c>
      <c r="B11" s="72"/>
      <c r="C11" s="64"/>
      <c r="D11" s="65"/>
      <c r="E11" s="65"/>
      <c r="F11" s="65"/>
      <c r="G11" s="65"/>
      <c r="H11" s="65"/>
    </row>
    <row r="12" spans="1:9" ht="22.5" customHeight="1" x14ac:dyDescent="0.2">
      <c r="A12" s="38">
        <f>IF(D12&lt;&gt;"",COUNTA($D$10:D12),"")</f>
        <v>2</v>
      </c>
      <c r="B12" s="71" t="s">
        <v>74</v>
      </c>
      <c r="C12" s="64" t="s">
        <v>75</v>
      </c>
      <c r="D12" s="65">
        <v>42</v>
      </c>
      <c r="E12" s="65">
        <v>27</v>
      </c>
      <c r="F12" s="65">
        <v>13</v>
      </c>
      <c r="G12" s="65">
        <v>2</v>
      </c>
      <c r="H12" s="65" t="s">
        <v>11</v>
      </c>
      <c r="I12" s="75"/>
    </row>
    <row r="13" spans="1:9" ht="11.45" customHeight="1" x14ac:dyDescent="0.2">
      <c r="A13" s="38">
        <f>IF(D13&lt;&gt;"",COUNTA($D$10:D13),"")</f>
        <v>3</v>
      </c>
      <c r="B13" s="71" t="s">
        <v>76</v>
      </c>
      <c r="C13" s="64" t="s">
        <v>77</v>
      </c>
      <c r="D13" s="65">
        <v>3209</v>
      </c>
      <c r="E13" s="65">
        <v>2277</v>
      </c>
      <c r="F13" s="65">
        <v>671</v>
      </c>
      <c r="G13" s="65">
        <v>218</v>
      </c>
      <c r="H13" s="65">
        <v>43</v>
      </c>
      <c r="I13" s="75"/>
    </row>
    <row r="14" spans="1:9" ht="11.45" customHeight="1" x14ac:dyDescent="0.2">
      <c r="A14" s="38">
        <f>IF(D14&lt;&gt;"",COUNTA($D$10:D14),"")</f>
        <v>4</v>
      </c>
      <c r="B14" s="71" t="s">
        <v>78</v>
      </c>
      <c r="C14" s="64" t="s">
        <v>79</v>
      </c>
      <c r="D14" s="65">
        <v>1174</v>
      </c>
      <c r="E14" s="65">
        <v>1129</v>
      </c>
      <c r="F14" s="65">
        <v>27</v>
      </c>
      <c r="G14" s="65">
        <v>14</v>
      </c>
      <c r="H14" s="65">
        <v>4</v>
      </c>
      <c r="I14" s="75"/>
    </row>
    <row r="15" spans="1:9" ht="33.6" customHeight="1" x14ac:dyDescent="0.2">
      <c r="A15" s="38">
        <f>IF(D15&lt;&gt;"",COUNTA($D$10:D15),"")</f>
        <v>5</v>
      </c>
      <c r="B15" s="71" t="s">
        <v>80</v>
      </c>
      <c r="C15" s="64" t="s">
        <v>81</v>
      </c>
      <c r="D15" s="65">
        <v>228</v>
      </c>
      <c r="E15" s="65">
        <v>141</v>
      </c>
      <c r="F15" s="65">
        <v>54</v>
      </c>
      <c r="G15" s="65">
        <v>28</v>
      </c>
      <c r="H15" s="65">
        <v>5</v>
      </c>
      <c r="I15" s="75"/>
    </row>
    <row r="16" spans="1:9" ht="11.45" customHeight="1" x14ac:dyDescent="0.2">
      <c r="A16" s="38">
        <f>IF(D16&lt;&gt;"",COUNTA($D$10:D16),"")</f>
        <v>6</v>
      </c>
      <c r="B16" s="71" t="s">
        <v>82</v>
      </c>
      <c r="C16" s="64" t="s">
        <v>83</v>
      </c>
      <c r="D16" s="65">
        <v>9647</v>
      </c>
      <c r="E16" s="65">
        <v>8595</v>
      </c>
      <c r="F16" s="65">
        <v>972</v>
      </c>
      <c r="G16" s="65">
        <v>78</v>
      </c>
      <c r="H16" s="65">
        <v>2</v>
      </c>
      <c r="I16" s="75"/>
    </row>
    <row r="17" spans="1:9" ht="22.5" customHeight="1" x14ac:dyDescent="0.2">
      <c r="A17" s="38">
        <f>IF(D17&lt;&gt;"",COUNTA($D$10:D17),"")</f>
        <v>7</v>
      </c>
      <c r="B17" s="71" t="s">
        <v>84</v>
      </c>
      <c r="C17" s="64" t="s">
        <v>85</v>
      </c>
      <c r="D17" s="65">
        <v>9105</v>
      </c>
      <c r="E17" s="65">
        <v>7974</v>
      </c>
      <c r="F17" s="65">
        <v>1002</v>
      </c>
      <c r="G17" s="65">
        <v>119</v>
      </c>
      <c r="H17" s="65">
        <v>10</v>
      </c>
      <c r="I17" s="75"/>
    </row>
    <row r="18" spans="1:9" ht="11.45" customHeight="1" x14ac:dyDescent="0.2">
      <c r="A18" s="38">
        <f>IF(D18&lt;&gt;"",COUNTA($D$10:D18),"")</f>
        <v>8</v>
      </c>
      <c r="B18" s="71" t="s">
        <v>86</v>
      </c>
      <c r="C18" s="64" t="s">
        <v>87</v>
      </c>
      <c r="D18" s="65">
        <v>2098</v>
      </c>
      <c r="E18" s="65">
        <v>1542</v>
      </c>
      <c r="F18" s="65">
        <v>435</v>
      </c>
      <c r="G18" s="65">
        <v>111</v>
      </c>
      <c r="H18" s="65">
        <v>10</v>
      </c>
      <c r="I18" s="75"/>
    </row>
    <row r="19" spans="1:9" ht="11.45" customHeight="1" x14ac:dyDescent="0.2">
      <c r="A19" s="38">
        <f>IF(D19&lt;&gt;"",COUNTA($D$10:D19),"")</f>
        <v>9</v>
      </c>
      <c r="B19" s="71" t="s">
        <v>88</v>
      </c>
      <c r="C19" s="64" t="s">
        <v>89</v>
      </c>
      <c r="D19" s="65">
        <v>6090</v>
      </c>
      <c r="E19" s="65">
        <v>5248</v>
      </c>
      <c r="F19" s="65">
        <v>734</v>
      </c>
      <c r="G19" s="65">
        <v>102</v>
      </c>
      <c r="H19" s="65">
        <v>6</v>
      </c>
      <c r="I19" s="75"/>
    </row>
    <row r="20" spans="1:9" ht="11.45" customHeight="1" x14ac:dyDescent="0.2">
      <c r="A20" s="38">
        <f>IF(D20&lt;&gt;"",COUNTA($D$10:D20),"")</f>
        <v>10</v>
      </c>
      <c r="B20" s="71" t="s">
        <v>90</v>
      </c>
      <c r="C20" s="64" t="s">
        <v>91</v>
      </c>
      <c r="D20" s="65">
        <v>1158</v>
      </c>
      <c r="E20" s="65">
        <v>1031</v>
      </c>
      <c r="F20" s="65">
        <v>99</v>
      </c>
      <c r="G20" s="65" t="s">
        <v>14</v>
      </c>
      <c r="H20" s="65" t="s">
        <v>14</v>
      </c>
      <c r="I20" s="75"/>
    </row>
    <row r="21" spans="1:9" ht="22.5" customHeight="1" x14ac:dyDescent="0.2">
      <c r="A21" s="38">
        <f>IF(D21&lt;&gt;"",COUNTA($D$10:D21),"")</f>
        <v>11</v>
      </c>
      <c r="B21" s="71" t="s">
        <v>92</v>
      </c>
      <c r="C21" s="64" t="s">
        <v>93</v>
      </c>
      <c r="D21" s="65">
        <v>1165</v>
      </c>
      <c r="E21" s="65">
        <v>1137</v>
      </c>
      <c r="F21" s="65">
        <v>13</v>
      </c>
      <c r="G21" s="65">
        <v>11</v>
      </c>
      <c r="H21" s="65">
        <v>4</v>
      </c>
      <c r="I21" s="75"/>
    </row>
    <row r="22" spans="1:9" ht="11.45" customHeight="1" x14ac:dyDescent="0.2">
      <c r="A22" s="38">
        <f>IF(D22&lt;&gt;"",COUNTA($D$10:D22),"")</f>
        <v>12</v>
      </c>
      <c r="B22" s="71" t="s">
        <v>94</v>
      </c>
      <c r="C22" s="64" t="s">
        <v>95</v>
      </c>
      <c r="D22" s="65">
        <v>2725</v>
      </c>
      <c r="E22" s="65">
        <v>2552</v>
      </c>
      <c r="F22" s="65">
        <v>153</v>
      </c>
      <c r="G22" s="65" t="s">
        <v>14</v>
      </c>
      <c r="H22" s="65" t="s">
        <v>14</v>
      </c>
      <c r="I22" s="75"/>
    </row>
    <row r="23" spans="1:9" ht="33.6" customHeight="1" x14ac:dyDescent="0.2">
      <c r="A23" s="38">
        <f>IF(D23&lt;&gt;"",COUNTA($D$10:D23),"")</f>
        <v>13</v>
      </c>
      <c r="B23" s="71" t="s">
        <v>96</v>
      </c>
      <c r="C23" s="64" t="s">
        <v>97</v>
      </c>
      <c r="D23" s="65">
        <v>6176</v>
      </c>
      <c r="E23" s="65">
        <v>5767</v>
      </c>
      <c r="F23" s="65">
        <v>369</v>
      </c>
      <c r="G23" s="65">
        <v>34</v>
      </c>
      <c r="H23" s="65">
        <v>6</v>
      </c>
      <c r="I23" s="75"/>
    </row>
    <row r="24" spans="1:9" ht="22.5" customHeight="1" x14ac:dyDescent="0.2">
      <c r="A24" s="38">
        <f>IF(D24&lt;&gt;"",COUNTA($D$10:D24),"")</f>
        <v>14</v>
      </c>
      <c r="B24" s="71" t="s">
        <v>98</v>
      </c>
      <c r="C24" s="64" t="s">
        <v>99</v>
      </c>
      <c r="D24" s="65">
        <v>4192</v>
      </c>
      <c r="E24" s="65">
        <v>3624</v>
      </c>
      <c r="F24" s="65">
        <v>423</v>
      </c>
      <c r="G24" s="65">
        <v>111</v>
      </c>
      <c r="H24" s="65">
        <v>34</v>
      </c>
      <c r="I24" s="75"/>
    </row>
    <row r="25" spans="1:9" ht="11.45" customHeight="1" x14ac:dyDescent="0.2">
      <c r="A25" s="38">
        <f>IF(D25&lt;&gt;"",COUNTA($D$10:D25),"")</f>
        <v>15</v>
      </c>
      <c r="B25" s="71" t="s">
        <v>100</v>
      </c>
      <c r="C25" s="64" t="s">
        <v>101</v>
      </c>
      <c r="D25" s="65">
        <v>1059</v>
      </c>
      <c r="E25" s="65">
        <v>816</v>
      </c>
      <c r="F25" s="65">
        <v>182</v>
      </c>
      <c r="G25" s="65">
        <v>44</v>
      </c>
      <c r="H25" s="65">
        <v>17</v>
      </c>
      <c r="I25" s="75"/>
    </row>
    <row r="26" spans="1:9" ht="11.45" customHeight="1" x14ac:dyDescent="0.2">
      <c r="A26" s="38">
        <f>IF(D26&lt;&gt;"",COUNTA($D$10:D26),"")</f>
        <v>16</v>
      </c>
      <c r="B26" s="71" t="s">
        <v>102</v>
      </c>
      <c r="C26" s="64" t="s">
        <v>103</v>
      </c>
      <c r="D26" s="65">
        <v>5429</v>
      </c>
      <c r="E26" s="65">
        <v>4468</v>
      </c>
      <c r="F26" s="65">
        <v>657</v>
      </c>
      <c r="G26" s="65">
        <v>220</v>
      </c>
      <c r="H26" s="65">
        <v>84</v>
      </c>
      <c r="I26" s="75"/>
    </row>
    <row r="27" spans="1:9" ht="11.45" customHeight="1" x14ac:dyDescent="0.2">
      <c r="A27" s="38">
        <f>IF(D27&lt;&gt;"",COUNTA($D$10:D27),"")</f>
        <v>17</v>
      </c>
      <c r="B27" s="71" t="s">
        <v>104</v>
      </c>
      <c r="C27" s="64" t="s">
        <v>105</v>
      </c>
      <c r="D27" s="65">
        <v>1481</v>
      </c>
      <c r="E27" s="65">
        <v>1353</v>
      </c>
      <c r="F27" s="65">
        <v>108</v>
      </c>
      <c r="G27" s="65">
        <v>16</v>
      </c>
      <c r="H27" s="65">
        <v>4</v>
      </c>
      <c r="I27" s="75"/>
    </row>
    <row r="28" spans="1:9" ht="22.5" customHeight="1" x14ac:dyDescent="0.2">
      <c r="A28" s="38">
        <f>IF(D28&lt;&gt;"",COUNTA($D$10:D28),"")</f>
        <v>18</v>
      </c>
      <c r="B28" s="71" t="s">
        <v>106</v>
      </c>
      <c r="C28" s="64" t="s">
        <v>107</v>
      </c>
      <c r="D28" s="65">
        <v>3582</v>
      </c>
      <c r="E28" s="65">
        <v>3340</v>
      </c>
      <c r="F28" s="65">
        <v>202</v>
      </c>
      <c r="G28" s="65">
        <v>34</v>
      </c>
      <c r="H28" s="65">
        <v>6</v>
      </c>
      <c r="I28" s="75"/>
    </row>
    <row r="29" spans="1:9" ht="11.45" customHeight="1" x14ac:dyDescent="0.2">
      <c r="C29" s="74"/>
      <c r="D29" s="95"/>
      <c r="E29" s="95"/>
      <c r="F29" s="95"/>
      <c r="G29" s="95"/>
      <c r="H29" s="95"/>
    </row>
  </sheetData>
  <mergeCells count="12">
    <mergeCell ref="G6:G7"/>
    <mergeCell ref="H6:H7"/>
    <mergeCell ref="A1:C1"/>
    <mergeCell ref="D1:H1"/>
    <mergeCell ref="A2:A7"/>
    <mergeCell ref="B2:B7"/>
    <mergeCell ref="C2:C7"/>
    <mergeCell ref="D2:H3"/>
    <mergeCell ref="D4:D7"/>
    <mergeCell ref="E4:H5"/>
    <mergeCell ref="E6:E7"/>
    <mergeCell ref="F6:F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D213 2022 00&amp;R&amp;"-,Standard"&amp;7&amp;P</oddFooter>
    <evenFooter>&amp;L&amp;"-,Standard"&amp;7&amp;P&amp;R&amp;"-,Standard"&amp;7StatA MV, Statistischer Bericht D213 2022 00</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11</vt:i4>
      </vt:variant>
    </vt:vector>
  </HeadingPairs>
  <TitlesOfParts>
    <vt:vector size="26" baseType="lpstr">
      <vt:lpstr>Deckblatt</vt:lpstr>
      <vt:lpstr>Inhalt</vt:lpstr>
      <vt:lpstr>Hinweis</vt:lpstr>
      <vt:lpstr>Vorbemerkungen_Grundlagen</vt:lpstr>
      <vt:lpstr>Grafik</vt:lpstr>
      <vt:lpstr>1</vt:lpstr>
      <vt:lpstr>2</vt:lpstr>
      <vt:lpstr>3</vt:lpstr>
      <vt:lpstr>4</vt:lpstr>
      <vt:lpstr>5</vt:lpstr>
      <vt:lpstr>6</vt:lpstr>
      <vt:lpstr>7</vt:lpstr>
      <vt:lpstr>8</vt:lpstr>
      <vt:lpstr>9</vt:lpstr>
      <vt:lpstr>Fußnotenerläut.</vt:lpstr>
      <vt:lpstr>'1'!Drucktitel</vt:lpstr>
      <vt:lpstr>'2'!Drucktitel</vt:lpstr>
      <vt:lpstr>'3'!Drucktitel</vt:lpstr>
      <vt:lpstr>'4'!Drucktitel</vt:lpstr>
      <vt:lpstr>'6'!Drucktitel</vt:lpstr>
      <vt:lpstr>'9'!Drucktitel</vt:lpstr>
      <vt:lpstr>'1'!Print_Titles</vt:lpstr>
      <vt:lpstr>'2'!Print_Titles</vt:lpstr>
      <vt:lpstr>'3'!Print_Titles</vt:lpstr>
      <vt:lpstr>'6'!Print_Titles</vt:lpstr>
      <vt:lpstr>'9'!Print_Titles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D213 Rechtliche Einheiten und Niederlassungen - Unternehmensregister - Stand: 30.09.2022</dc:title>
  <dc:subject>Unternehmen und Arbeitsstätten</dc:subject>
  <dc:creator>FB 420</dc:creator>
  <cp:lastModifiedBy>Luptowski, Simone</cp:lastModifiedBy>
  <cp:lastPrinted>2022-12-30T08:54:28Z</cp:lastPrinted>
  <dcterms:created xsi:type="dcterms:W3CDTF">2020-12-03T08:35:55Z</dcterms:created>
  <dcterms:modified xsi:type="dcterms:W3CDTF">2023-01-03T09:46:27Z</dcterms:modified>
</cp:coreProperties>
</file>