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Pdf-Uebergabe\Doc\"/>
    </mc:Choice>
  </mc:AlternateContent>
  <bookViews>
    <workbookView xWindow="-120" yWindow="-120" windowWidth="29040" windowHeight="15720"/>
  </bookViews>
  <sheets>
    <sheet name="Deckblatt" sheetId="20" r:id="rId1"/>
    <sheet name="Inhalt" sheetId="28" r:id="rId2"/>
    <sheet name="Vorbemerkung" sheetId="3" r:id="rId3"/>
    <sheet name="Erläuterung" sheetId="15" r:id="rId4"/>
    <sheet name="Ergebnisse Grafiken" sheetId="14" r:id="rId5"/>
    <sheet name="1" sheetId="4" r:id="rId6"/>
    <sheet name="2" sheetId="17" r:id="rId7"/>
    <sheet name="3" sheetId="16" r:id="rId8"/>
    <sheet name="4" sheetId="18" r:id="rId9"/>
    <sheet name="5" sheetId="27" r:id="rId10"/>
    <sheet name="Fußnotenerläut." sheetId="11" r:id="rId11"/>
  </sheets>
  <definedNames>
    <definedName name="_Fill" hidden="1">#REF!</definedName>
    <definedName name="_xlnm.Print_Titles" localSheetId="5">'1'!$A:$B,'1'!$1:$7</definedName>
    <definedName name="_xlnm.Print_Titles" localSheetId="6">'2'!$A:$B,'2'!$1:$10</definedName>
    <definedName name="_xlnm.Print_Titles" localSheetId="7">'3'!$A:$C,'3'!$1:$7</definedName>
    <definedName name="_xlnm.Print_Titles" localSheetId="8">'4'!$A:$B,'4'!$1:$9</definedName>
    <definedName name="_xlnm.Print_Titles" localSheetId="9">'5'!$A:$D,'5'!$1:$7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9" i="27" l="1"/>
  <c r="A10" i="27"/>
  <c r="A11" i="27"/>
  <c r="A12" i="27"/>
  <c r="A13" i="27"/>
  <c r="A14" i="27"/>
  <c r="A15" i="27"/>
  <c r="A16" i="27"/>
  <c r="A17" i="27"/>
  <c r="A18" i="27"/>
  <c r="A19" i="27"/>
  <c r="A20" i="27"/>
  <c r="A21" i="27"/>
  <c r="A22" i="27"/>
  <c r="A23" i="27"/>
  <c r="A24" i="27"/>
  <c r="A25" i="27"/>
  <c r="A26" i="27"/>
  <c r="A27" i="27"/>
  <c r="A28" i="27"/>
  <c r="A29" i="27"/>
  <c r="A30" i="27"/>
  <c r="A31" i="27"/>
  <c r="A32" i="27"/>
  <c r="A33" i="27"/>
  <c r="A34" i="27"/>
  <c r="A35" i="27"/>
  <c r="A36" i="27"/>
  <c r="A37" i="27"/>
  <c r="A38" i="27"/>
  <c r="A39" i="27"/>
  <c r="A40" i="27"/>
  <c r="A41" i="27"/>
  <c r="A42" i="27"/>
  <c r="A43" i="27"/>
  <c r="A44" i="27"/>
  <c r="A45" i="27"/>
  <c r="A46" i="27"/>
  <c r="A47" i="27"/>
  <c r="A48" i="27"/>
  <c r="A49" i="27"/>
  <c r="A50" i="27"/>
  <c r="A51" i="27"/>
  <c r="A52" i="27"/>
  <c r="A53" i="27"/>
  <c r="A54" i="27"/>
  <c r="A55" i="27"/>
  <c r="A56" i="27"/>
  <c r="A57" i="27"/>
  <c r="A11" i="18"/>
  <c r="A12" i="18"/>
  <c r="A13" i="18"/>
  <c r="A14" i="18"/>
  <c r="A15" i="18"/>
  <c r="A16" i="18"/>
  <c r="A17" i="18"/>
  <c r="A9" i="16"/>
  <c r="A10" i="16"/>
  <c r="A11" i="16"/>
  <c r="A12" i="16"/>
  <c r="A13" i="16"/>
  <c r="A14" i="16"/>
  <c r="A15" i="16"/>
  <c r="A16" i="16"/>
  <c r="A17" i="16"/>
  <c r="A18" i="16"/>
  <c r="A19" i="16"/>
  <c r="A20" i="16"/>
  <c r="A21" i="16"/>
  <c r="A22" i="16"/>
  <c r="A23" i="16"/>
  <c r="A24" i="16"/>
  <c r="A25" i="16"/>
  <c r="A26" i="16"/>
  <c r="A27" i="16"/>
  <c r="A28" i="16"/>
  <c r="A29" i="16"/>
  <c r="A30" i="16"/>
  <c r="A31" i="16"/>
  <c r="A32" i="16"/>
  <c r="A33" i="16"/>
  <c r="A34" i="16"/>
  <c r="A35" i="16"/>
  <c r="A36" i="16"/>
  <c r="A37" i="16"/>
  <c r="A38" i="16"/>
  <c r="A39" i="16"/>
  <c r="A40" i="16"/>
  <c r="A41" i="16"/>
  <c r="A42" i="16"/>
  <c r="A43" i="16"/>
  <c r="A44" i="16"/>
  <c r="A45" i="16"/>
  <c r="A46" i="16"/>
  <c r="A47" i="16"/>
  <c r="A48" i="16"/>
  <c r="A49" i="16"/>
  <c r="A50" i="16"/>
  <c r="A51" i="16"/>
  <c r="A12" i="17"/>
  <c r="A13" i="17"/>
  <c r="A14" i="17"/>
  <c r="A15" i="17"/>
  <c r="A16" i="17"/>
  <c r="A17" i="17"/>
  <c r="A18" i="17"/>
  <c r="A19" i="17"/>
  <c r="A20" i="17"/>
  <c r="A21" i="17"/>
  <c r="A22" i="17"/>
  <c r="A23" i="17"/>
  <c r="A24" i="17"/>
  <c r="A25" i="17"/>
  <c r="A26" i="17"/>
  <c r="A27" i="17"/>
  <c r="A28" i="17"/>
  <c r="A29" i="17"/>
  <c r="A30" i="17"/>
  <c r="A31" i="17"/>
  <c r="A32" i="17"/>
  <c r="A33" i="17"/>
  <c r="A34" i="17"/>
  <c r="A35" i="17"/>
  <c r="A36" i="17"/>
  <c r="A10" i="4"/>
  <c r="A11" i="4"/>
  <c r="A12" i="4"/>
  <c r="A13" i="4"/>
  <c r="A14" i="4"/>
  <c r="A15" i="4"/>
  <c r="A16" i="4"/>
  <c r="A17" i="4"/>
  <c r="A18" i="4"/>
  <c r="A19" i="4"/>
  <c r="A20" i="4"/>
  <c r="A21" i="4"/>
  <c r="A22" i="4"/>
  <c r="A23" i="4"/>
  <c r="A24" i="4"/>
  <c r="A25" i="4"/>
  <c r="A26" i="4"/>
  <c r="A27" i="4"/>
  <c r="A28" i="4"/>
  <c r="A29" i="4"/>
  <c r="A9" i="4" l="1"/>
  <c r="A10" i="18" l="1"/>
  <c r="A8" i="27"/>
  <c r="A8" i="16"/>
  <c r="A11" i="17"/>
</calcChain>
</file>

<file path=xl/comments1.xml><?xml version="1.0" encoding="utf-8"?>
<comments xmlns="http://schemas.openxmlformats.org/spreadsheetml/2006/main">
  <authors>
    <author>Angelika Etzien</author>
  </authors>
  <commentList>
    <comment ref="C1" authorId="0" shapeId="0">
      <text>
        <r>
          <rPr>
            <sz val="7"/>
            <color indexed="81"/>
            <rFont val="Calibri"/>
            <family val="2"/>
            <scheme val="minor"/>
          </rPr>
          <t>Ohne Aquarien- und Zierarten, ohne Brut- und Aufzuchtanlagen.</t>
        </r>
      </text>
    </comment>
  </commentList>
</comments>
</file>

<file path=xl/comments2.xml><?xml version="1.0" encoding="utf-8"?>
<comments xmlns="http://schemas.openxmlformats.org/spreadsheetml/2006/main">
  <authors>
    <author>Angelika Etzien</author>
  </authors>
  <commentList>
    <comment ref="C1" authorId="0" shapeId="0">
      <text>
        <r>
          <rPr>
            <sz val="7"/>
            <color indexed="81"/>
            <rFont val="Calibri"/>
            <family val="2"/>
            <scheme val="minor"/>
          </rPr>
          <t>Ohne Aquarien- und Zierarten, ohne Brut- und Aufzuchtanlagen.</t>
        </r>
      </text>
    </comment>
    <comment ref="D3" authorId="0" shapeId="0">
      <text>
        <r>
          <rPr>
            <sz val="7"/>
            <color indexed="81"/>
            <rFont val="Calibri"/>
            <family val="2"/>
            <scheme val="minor"/>
          </rPr>
          <t>Zertifizierung gemäß der Verordnung (EG) Nr. 834/2007.</t>
        </r>
      </text>
    </comment>
  </commentList>
</comments>
</file>

<file path=xl/comments3.xml><?xml version="1.0" encoding="utf-8"?>
<comments xmlns="http://schemas.openxmlformats.org/spreadsheetml/2006/main">
  <authors>
    <author>Angelika Etzien</author>
  </authors>
  <commentList>
    <comment ref="D1" authorId="0" shapeId="0">
      <text>
        <r>
          <rPr>
            <sz val="7"/>
            <color indexed="81"/>
            <rFont val="Calibri"/>
            <family val="2"/>
            <scheme val="minor"/>
          </rPr>
          <t>Ohne Aquarien- und Zierarten, ohne Brut- und Aufzuchtanlagen.</t>
        </r>
      </text>
    </comment>
  </commentList>
</comments>
</file>

<file path=xl/comments4.xml><?xml version="1.0" encoding="utf-8"?>
<comments xmlns="http://schemas.openxmlformats.org/spreadsheetml/2006/main">
  <authors>
    <author>Angelika Etzien</author>
  </authors>
  <commentList>
    <comment ref="C2" authorId="0" shapeId="0">
      <text>
        <r>
          <rPr>
            <sz val="7"/>
            <color indexed="81"/>
            <rFont val="Calibri"/>
            <family val="2"/>
            <scheme val="minor"/>
          </rPr>
          <t>Einschließlich Betriebe mit vorübergehend nicht genutzten Anlagen und Brut- und Aufzuchtanlagen.</t>
        </r>
      </text>
    </comment>
    <comment ref="E2" authorId="0" shapeId="0">
      <text>
        <r>
          <rPr>
            <sz val="7"/>
            <color indexed="81"/>
            <rFont val="Calibri"/>
            <family val="2"/>
            <scheme val="minor"/>
          </rPr>
          <t>Speisefische, ohne sonstige Satzfischproduktion.</t>
        </r>
      </text>
    </comment>
  </commentList>
</comments>
</file>

<file path=xl/comments5.xml><?xml version="1.0" encoding="utf-8"?>
<comments xmlns="http://schemas.openxmlformats.org/spreadsheetml/2006/main">
  <authors>
    <author>Etzien, Angelika</author>
  </authors>
  <commentList>
    <comment ref="E1" authorId="0" shapeId="0">
      <text>
        <r>
          <rPr>
            <sz val="7"/>
            <color indexed="81"/>
            <rFont val="Calibri"/>
            <family val="2"/>
            <scheme val="minor"/>
          </rPr>
          <t>Ohne Aquarien- und Zierarten, ohne Brut- und Aufzuchtanlagen.</t>
        </r>
      </text>
    </comment>
  </commentList>
</comments>
</file>

<file path=xl/sharedStrings.xml><?xml version="1.0" encoding="utf-8"?>
<sst xmlns="http://schemas.openxmlformats.org/spreadsheetml/2006/main" count="608" uniqueCount="179">
  <si>
    <t>Statistische Berichte</t>
  </si>
  <si>
    <t>Herausgabe:</t>
  </si>
  <si>
    <t>Seite</t>
  </si>
  <si>
    <t>.</t>
  </si>
  <si>
    <t>-</t>
  </si>
  <si>
    <t>Herausgeber: Statistisches Amt Mecklenburg-Vorpommern, Lübecker Straße 287, 19059 Schwerin,</t>
  </si>
  <si>
    <t>Zeichenerklärungen und Abkürzungen</t>
  </si>
  <si>
    <t>Zahlenwert unbekannt oder geheim zu halten</t>
  </si>
  <si>
    <t>…</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</si>
  <si>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</si>
  <si>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</si>
  <si>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</si>
  <si>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</si>
  <si>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</si>
  <si>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</si>
  <si>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</si>
  <si>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in Mecklenburg-Vorpommern</t>
  </si>
  <si>
    <t>Tabelle 1</t>
  </si>
  <si>
    <t>Tabelle 2</t>
  </si>
  <si>
    <t>Lfd.
Nr.</t>
  </si>
  <si>
    <t xml:space="preserve">1)  </t>
  </si>
  <si>
    <t xml:space="preserve">2)  </t>
  </si>
  <si>
    <t xml:space="preserve">3)  </t>
  </si>
  <si>
    <t xml:space="preserve">4)  </t>
  </si>
  <si>
    <t>[rot]</t>
  </si>
  <si>
    <t>C VI - j</t>
  </si>
  <si>
    <t>Fischerei</t>
  </si>
  <si>
    <t>Erläuterungen</t>
  </si>
  <si>
    <t>Tabelle 3</t>
  </si>
  <si>
    <t>Tabelle 4</t>
  </si>
  <si>
    <t>Tabelle 5</t>
  </si>
  <si>
    <t>Erzeugungsverfahren</t>
  </si>
  <si>
    <t>Betriebe
insgesamt</t>
  </si>
  <si>
    <t>Und zwar: Erzeugung in</t>
  </si>
  <si>
    <t>Süßwasser</t>
  </si>
  <si>
    <t>Salzwasser</t>
  </si>
  <si>
    <t>Betriebe</t>
  </si>
  <si>
    <t>Anzahl</t>
  </si>
  <si>
    <t>kg</t>
  </si>
  <si>
    <t>Betriebe mit Erzeugung der Aquakultur
   insgesamt</t>
  </si>
  <si>
    <t>erzeugte
Menge</t>
  </si>
  <si>
    <t>Erzeugte
Menge</t>
  </si>
  <si>
    <t xml:space="preserve">   Fischen zusammen </t>
  </si>
  <si>
    <t xml:space="preserve">      Teiche </t>
  </si>
  <si>
    <t xml:space="preserve">      Becken/Fließkanäle/Forellenteiche </t>
  </si>
  <si>
    <t xml:space="preserve">      Kreislaufanlagen </t>
  </si>
  <si>
    <t xml:space="preserve">      Netzgehege </t>
  </si>
  <si>
    <t xml:space="preserve">      sonstige Verfahren </t>
  </si>
  <si>
    <t xml:space="preserve">   Krebstieren zusammen </t>
  </si>
  <si>
    <t xml:space="preserve">   Weichtieren </t>
  </si>
  <si>
    <t xml:space="preserve">   Rogen/Kaviar </t>
  </si>
  <si>
    <t xml:space="preserve">   Algen und sonstigen aquatischen
      Organismen</t>
  </si>
  <si>
    <t>Erzeugung von …</t>
  </si>
  <si>
    <t>Darunter</t>
  </si>
  <si>
    <t>darunter</t>
  </si>
  <si>
    <t>ökologisch
erzeugte
Menge</t>
  </si>
  <si>
    <t>Betriebe mit
vollständig
ökologischer
Wirtschaftsweise</t>
  </si>
  <si>
    <t>Erzeugte Menge
insgesamt</t>
  </si>
  <si>
    <t xml:space="preserve">Insgesamt </t>
  </si>
  <si>
    <t xml:space="preserve">   und zwar</t>
  </si>
  <si>
    <t xml:space="preserve">   Fischen zusammen</t>
  </si>
  <si>
    <t xml:space="preserve">      darunter</t>
  </si>
  <si>
    <t xml:space="preserve">      Bachforelle </t>
  </si>
  <si>
    <t xml:space="preserve">      Regenbogenforelle (ohne Lachsforelle)</t>
  </si>
  <si>
    <t xml:space="preserve">      Lachsforelle </t>
  </si>
  <si>
    <t xml:space="preserve">      Bachsaibling </t>
  </si>
  <si>
    <t xml:space="preserve">      Elsässer Saibling</t>
  </si>
  <si>
    <t xml:space="preserve">      Gemeiner Karpfen </t>
  </si>
  <si>
    <t xml:space="preserve">      Schleie </t>
  </si>
  <si>
    <t xml:space="preserve">      Zander </t>
  </si>
  <si>
    <t xml:space="preserve">      Hecht </t>
  </si>
  <si>
    <t xml:space="preserve">      Europäischer Aal </t>
  </si>
  <si>
    <t xml:space="preserve">      Europäischer Wels </t>
  </si>
  <si>
    <t xml:space="preserve">      Afrikanischer Raubwels </t>
  </si>
  <si>
    <t xml:space="preserve">      Sibirischer Stör</t>
  </si>
  <si>
    <t xml:space="preserve">      sonstige Fische</t>
  </si>
  <si>
    <t xml:space="preserve">   Krebstieren </t>
  </si>
  <si>
    <t xml:space="preserve">   Algen und sonstigen aquatischen
      Organismen </t>
  </si>
  <si>
    <t/>
  </si>
  <si>
    <t>Einheit</t>
  </si>
  <si>
    <t>Insgesamt</t>
  </si>
  <si>
    <t>Davon mit jährlich erzeugter Menge von ... bis unter ... kg</t>
  </si>
  <si>
    <t xml:space="preserve">Fischen insgesamt       </t>
  </si>
  <si>
    <t xml:space="preserve">   Betriebe</t>
  </si>
  <si>
    <t xml:space="preserve">   erzeugte Menge in kg</t>
  </si>
  <si>
    <t xml:space="preserve">   Bachforelle           </t>
  </si>
  <si>
    <t xml:space="preserve">   Regenbogenforelle     </t>
  </si>
  <si>
    <t xml:space="preserve">   Lachsforelle          </t>
  </si>
  <si>
    <t xml:space="preserve">   Bachsaibling          </t>
  </si>
  <si>
    <t xml:space="preserve">   Elsässer Saibling     </t>
  </si>
  <si>
    <t xml:space="preserve">   Gemeiner Karpfen      </t>
  </si>
  <si>
    <t xml:space="preserve">   Schleie               </t>
  </si>
  <si>
    <t xml:space="preserve">   Zander                </t>
  </si>
  <si>
    <t xml:space="preserve">   Hecht                 </t>
  </si>
  <si>
    <t xml:space="preserve">   Europäischer Aal      </t>
  </si>
  <si>
    <t xml:space="preserve">   Europäischer Wels     </t>
  </si>
  <si>
    <t xml:space="preserve">   Afrikanischer Raubwels</t>
  </si>
  <si>
    <t xml:space="preserve">   Sibirischer Stör      </t>
  </si>
  <si>
    <t xml:space="preserve">   sonstige Fische       </t>
  </si>
  <si>
    <t xml:space="preserve">      (ohne Lachsforelle)</t>
  </si>
  <si>
    <t>Betriebe mit
Speisefisch-
erzeugung</t>
  </si>
  <si>
    <t>Gemeiner
Karpfen</t>
  </si>
  <si>
    <t xml:space="preserve">Mecklenburg-Vorpommern                      </t>
  </si>
  <si>
    <t>Regenbogen-
forelle
(ohne
Lachsforelle)</t>
  </si>
  <si>
    <t>Fische</t>
  </si>
  <si>
    <t xml:space="preserve">   und zwar mit Erzeugung von</t>
  </si>
  <si>
    <t xml:space="preserve">      Grafiken</t>
  </si>
  <si>
    <t>Länder</t>
  </si>
  <si>
    <t>Merkmal</t>
  </si>
  <si>
    <t>Deutschland</t>
  </si>
  <si>
    <t>erzeugte Menge</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</si>
  <si>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</si>
  <si>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</si>
  <si>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</si>
  <si>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</si>
  <si>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</si>
  <si>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</si>
  <si>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</si>
  <si>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</si>
  <si>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</si>
  <si>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</si>
  <si>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</si>
  <si>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</si>
  <si>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</si>
  <si>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</si>
  <si>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</si>
  <si>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</si>
  <si>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Erzeugung in Aquakulturbetrieben</t>
  </si>
  <si>
    <t>Rechtsgrundlagen</t>
  </si>
  <si>
    <t>Nichts vorhanden</t>
  </si>
  <si>
    <t>Weniger als die Hälfte von 1 in der letzten besetzten Stelle, jedoch mehr als nichts</t>
  </si>
  <si>
    <t>Keine Angabe, da Zahlenwert nicht ausreichend genau oder nicht repräsentativ</t>
  </si>
  <si>
    <t>Berichtigte Zahl</t>
  </si>
  <si>
    <t xml:space="preserve">     Auszugsweise Vervielfältigung und Verbreitung mit Quellenangabe gestattet.</t>
  </si>
  <si>
    <t>Telefon: 0385 588-0, Telefax: 0385 588-56909, www.statistik-mv.de, statistik.post@statistik-mv.de</t>
  </si>
  <si>
    <t>Kennziffer:</t>
  </si>
  <si>
    <t>Land
Landkreis</t>
  </si>
  <si>
    <t xml:space="preserve">   Mecklenburgische Seenplatte                 </t>
  </si>
  <si>
    <t xml:space="preserve">   Landkreis Rostock                           </t>
  </si>
  <si>
    <t xml:space="preserve">   Vorpommern-Rügen                            </t>
  </si>
  <si>
    <t xml:space="preserve">   Nordwestmecklenburg                         </t>
  </si>
  <si>
    <t xml:space="preserve">   Ludwigslust-Parchim                         </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</si>
  <si>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</si>
  <si>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r>
      <t xml:space="preserve">Betriebe mit
ökologischer
Bewirt-
schaftung </t>
    </r>
    <r>
      <rPr>
        <sz val="6"/>
        <color indexed="8"/>
        <rFont val="Calibri"/>
        <family val="2"/>
        <scheme val="minor"/>
      </rPr>
      <t>2)</t>
    </r>
  </si>
  <si>
    <t xml:space="preserve">   Vorpommern-Greifswald</t>
  </si>
  <si>
    <t xml:space="preserve">Ergebnisdarstellung  </t>
  </si>
  <si>
    <t>Regenbogen­
forelle (ohne Lachsforelle)</t>
  </si>
  <si>
    <t>Zuständige Fachbereichsleitung: Steffi Behlau, Telefon: 0385 588-56410</t>
  </si>
  <si>
    <t xml:space="preserve">Inhaltsverzeichnis  </t>
  </si>
  <si>
    <t xml:space="preserve">Vorbemerkungen  </t>
  </si>
  <si>
    <t xml:space="preserve">Erläuterungen  </t>
  </si>
  <si>
    <t xml:space="preserve">Fußnotenerläuterungen  </t>
  </si>
  <si>
    <t xml:space="preserve">Ergebnisdarstellung    </t>
  </si>
  <si>
    <t xml:space="preserve">
unter
1.000</t>
  </si>
  <si>
    <t>1.000
-
3.000</t>
  </si>
  <si>
    <t>3.000
-
5.000</t>
  </si>
  <si>
    <t>5.000
und
mehr</t>
  </si>
  <si>
    <t xml:space="preserve">Ohne Aquarien- und Zierarten, ohne Brut- und Aufzuchtanlagen.  </t>
  </si>
  <si>
    <t xml:space="preserve">Zertifizierung gemäß der Verordnung (EG) Nr. 834/2007.  </t>
  </si>
  <si>
    <t xml:space="preserve">Einschließlich Betriebe mit vorübergehend nicht genutzten Anlagen und Brut- und Aufzuchtanlagen.  </t>
  </si>
  <si>
    <t xml:space="preserve">Speisefische, ohne sonstige Satzfischproduktion.  </t>
  </si>
  <si>
    <t>2024</t>
  </si>
  <si>
    <t>C633 2024 00</t>
  </si>
  <si>
    <t>©  Statistisches Amt Mecklenburg-Vorpommern, Schwerin, 2025</t>
  </si>
  <si>
    <t xml:space="preserve">Erzeugung von Fischen in Aquakultur 2024 nach Haltungsformen  </t>
  </si>
  <si>
    <t xml:space="preserve">Erzeugung von Fischen in Aquakultur 2024 im Ländervergleich  </t>
  </si>
  <si>
    <t xml:space="preserve">Übersicht über die Erzeugung in Aquakulturbetrieben 2024  </t>
  </si>
  <si>
    <t xml:space="preserve">Betriebe mit Erzeugung in Aquakultur sowie erzeugte Menge 2024 
   nach Art der Bewirtschaftung  </t>
  </si>
  <si>
    <t xml:space="preserve">Betriebe mit Erzeugung von Fischen in Aquakultur sowie erzeugte Menge 2024 
   nach Größenklassen der erzeugten Menge  </t>
  </si>
  <si>
    <t xml:space="preserve">Betriebe mit Erzeugung in Aquakultur insgesamt 2024 nach Kreisen  </t>
  </si>
  <si>
    <t xml:space="preserve">Betriebe mit Erzeugung von Fischen in Aquakultur sowie erzeugte Menge 2024 
   nach ausgewählten Arten und im Ländervergleich  </t>
  </si>
  <si>
    <r>
      <t xml:space="preserve">Übersicht über die Erzeugung </t>
    </r>
    <r>
      <rPr>
        <b/>
        <sz val="6"/>
        <color indexed="8"/>
        <rFont val="Calibri"/>
        <family val="2"/>
        <scheme val="minor"/>
      </rPr>
      <t>1)</t>
    </r>
    <r>
      <rPr>
        <b/>
        <sz val="8.5"/>
        <color indexed="8"/>
        <rFont val="Calibri"/>
        <family val="2"/>
        <scheme val="minor"/>
      </rPr>
      <t xml:space="preserve"> in Aquakulturbetrieben 2024</t>
    </r>
  </si>
  <si>
    <r>
      <t xml:space="preserve">Betriebe mit Erzeugung in Aquakultur </t>
    </r>
    <r>
      <rPr>
        <b/>
        <sz val="6"/>
        <color indexed="8"/>
        <rFont val="Calibri"/>
        <family val="2"/>
        <scheme val="minor"/>
      </rPr>
      <t>1)</t>
    </r>
    <r>
      <rPr>
        <b/>
        <sz val="8.5"/>
        <color indexed="8"/>
        <rFont val="Calibri"/>
        <family val="2"/>
        <scheme val="minor"/>
      </rPr>
      <t xml:space="preserve">
sowie erzeugte Menge 2024
nach Art der Bewirtschaftung</t>
    </r>
  </si>
  <si>
    <r>
      <t xml:space="preserve">Betriebe mit Erzeugung von Fischen in Aquakultur </t>
    </r>
    <r>
      <rPr>
        <b/>
        <sz val="6"/>
        <color indexed="8"/>
        <rFont val="Calibri"/>
        <family val="2"/>
        <scheme val="minor"/>
      </rPr>
      <t>1)</t>
    </r>
    <r>
      <rPr>
        <b/>
        <sz val="8.5"/>
        <color indexed="8"/>
        <rFont val="Calibri"/>
        <family val="2"/>
        <scheme val="minor"/>
      </rPr>
      <t xml:space="preserve">
sowie erzeugte Menge 2024
nach Größenklassen der erzeugten Menge</t>
    </r>
  </si>
  <si>
    <t>Betriebe mit Erzeugung in Aquakultur insgesamt 2024
nach Kreisen</t>
  </si>
  <si>
    <r>
      <t xml:space="preserve">Betriebe mit Erzeugung von Fischen in Aquakultur </t>
    </r>
    <r>
      <rPr>
        <b/>
        <sz val="6"/>
        <rFont val="Calibri"/>
        <family val="2"/>
        <scheme val="minor"/>
      </rPr>
      <t>1)</t>
    </r>
    <r>
      <rPr>
        <b/>
        <sz val="8.5"/>
        <rFont val="Calibri"/>
        <family val="2"/>
        <scheme val="minor"/>
      </rPr>
      <t xml:space="preserve">
sowie erzeugte Menge 2024
nach ausgewählten Arten und im Ländervergleich</t>
    </r>
  </si>
  <si>
    <r>
      <t>Betriebe
insgesamt</t>
    </r>
    <r>
      <rPr>
        <sz val="6"/>
        <color theme="1"/>
        <rFont val="Calibri"/>
        <family val="2"/>
        <scheme val="minor"/>
      </rPr>
      <t xml:space="preserve"> 3)</t>
    </r>
  </si>
  <si>
    <r>
      <t xml:space="preserve">Menge
erzeugten
Speisefisches </t>
    </r>
    <r>
      <rPr>
        <sz val="6"/>
        <color theme="1"/>
        <rFont val="Calibri"/>
        <family val="2"/>
        <scheme val="minor"/>
      </rPr>
      <t>4</t>
    </r>
    <r>
      <rPr>
        <sz val="6"/>
        <color indexed="8"/>
        <rFont val="Calibri"/>
        <family val="2"/>
        <scheme val="minor"/>
      </rPr>
      <t>)</t>
    </r>
    <r>
      <rPr>
        <sz val="8.5"/>
        <color indexed="8"/>
        <rFont val="Calibri"/>
        <family val="2"/>
        <scheme val="minor"/>
      </rPr>
      <t xml:space="preserve">
insgesamt</t>
    </r>
  </si>
  <si>
    <t>2. Juli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</si>
</sst>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0&quot;  &quot;"/>
    <numFmt numFmtId="165" formatCode="#,##0.0&quot;  &quot;;\-\ #,##0.0&quot;  &quot;;0.0&quot;  &quot;;@&quot;  &quot;"/>
    <numFmt numFmtId="166" formatCode="#\ ###\ ##0"/>
    <numFmt numFmtId="167" formatCode="#,##0&quot;&quot;;\-\ #,##0&quot;&quot;;0&quot;&quot;;@&quot;&quot;"/>
    <numFmt numFmtId="168" formatCode="#,##0&quot;        &quot;;\-#,##0&quot;        &quot;;0&quot;        &quot;;@&quot;        &quot;"/>
    <numFmt numFmtId="169" formatCode="#,##0&quot;  &quot;;\-#,##0&quot;  &quot;;0&quot;  &quot;;@&quot;  &quot;"/>
    <numFmt numFmtId="170" formatCode="#,##0&quot;             &quot;;\-#,##0&quot;             &quot;;0&quot;             &quot;;@&quot;             &quot;"/>
    <numFmt numFmtId="171" formatCode="#,##0&quot;     &quot;;\-#,##0&quot;     &quot;;0&quot;     &quot;;@&quot;     &quot;"/>
    <numFmt numFmtId="172" formatCode="#,##0&quot;       &quot;;\-#,##0&quot;       &quot;;0&quot;       &quot;;@&quot;       &quot;"/>
  </numFmts>
  <fonts count="48" x14ac:knownFonts="1">
    <font>
      <sz val="10"/>
      <color theme="1"/>
      <name val="Arial"/>
      <family val="2"/>
    </font>
    <font>
      <sz val="10"/>
      <name val="Arial"/>
      <family val="2"/>
    </font>
    <font>
      <sz val="10"/>
      <name val="Arial"/>
      <family val="2"/>
    </font>
    <font>
      <sz val="10"/>
      <name val="Arial"/>
      <family val="2"/>
    </font>
    <font>
      <sz val="10"/>
      <color theme="1"/>
      <name val="Arial"/>
      <family val="2"/>
    </font>
    <font>
      <b/>
      <sz val="35"/>
      <color theme="1"/>
      <name val="Calibri"/>
      <family val="2"/>
      <scheme val="minor"/>
    </font>
    <font>
      <sz val="10"/>
      <color theme="1"/>
      <name val="Calibri"/>
      <family val="2"/>
      <scheme val="minor"/>
    </font>
    <font>
      <b/>
      <sz val="12"/>
      <color theme="1"/>
      <name val="Calibri"/>
      <family val="2"/>
      <scheme val="minor"/>
    </font>
    <font>
      <b/>
      <sz val="20"/>
      <color theme="1"/>
      <name val="Calibri"/>
      <family val="2"/>
      <scheme val="minor"/>
    </font>
    <font>
      <sz val="20"/>
      <color theme="1"/>
      <name val="Calibri"/>
      <family val="2"/>
      <scheme val="minor"/>
    </font>
    <font>
      <sz val="9"/>
      <color theme="1"/>
      <name val="Calibri"/>
      <family val="2"/>
      <scheme val="minor"/>
    </font>
    <font>
      <b/>
      <sz val="9"/>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b/>
      <sz val="13"/>
      <color theme="1"/>
      <name val="Calibri"/>
      <family val="2"/>
      <scheme val="minor"/>
    </font>
    <font>
      <sz val="13"/>
      <color theme="1"/>
      <name val="Calibri"/>
      <family val="2"/>
      <scheme val="minor"/>
    </font>
    <font>
      <b/>
      <sz val="21"/>
      <color theme="1"/>
      <name val="Calibri"/>
      <family val="2"/>
      <scheme val="minor"/>
    </font>
    <font>
      <sz val="21"/>
      <color theme="1"/>
      <name val="Calibri"/>
      <family val="2"/>
      <scheme val="minor"/>
    </font>
    <font>
      <sz val="9"/>
      <name val="Calibri"/>
      <family val="2"/>
      <scheme val="minor"/>
    </font>
    <font>
      <b/>
      <sz val="9"/>
      <name val="Calibri"/>
      <family val="2"/>
      <scheme val="minor"/>
    </font>
    <font>
      <u/>
      <sz val="9"/>
      <name val="Calibri"/>
      <family val="2"/>
      <scheme val="minor"/>
    </font>
    <font>
      <sz val="6"/>
      <color theme="1"/>
      <name val="Calibri"/>
      <family val="2"/>
      <scheme val="minor"/>
    </font>
    <font>
      <sz val="6"/>
      <name val="Calibri"/>
      <family val="2"/>
      <scheme val="minor"/>
    </font>
    <font>
      <sz val="6"/>
      <color indexed="8"/>
      <name val="Calibri"/>
      <family val="2"/>
      <scheme val="minor"/>
    </font>
    <font>
      <b/>
      <sz val="6"/>
      <color indexed="8"/>
      <name val="Calibri"/>
      <family val="2"/>
      <scheme val="minor"/>
    </font>
    <font>
      <sz val="11"/>
      <name val="Calibri"/>
      <family val="2"/>
      <scheme val="minor"/>
    </font>
    <font>
      <b/>
      <sz val="8.5"/>
      <color theme="1"/>
      <name val="Calibri"/>
      <family val="2"/>
      <scheme val="minor"/>
    </font>
    <font>
      <b/>
      <sz val="8.5"/>
      <color indexed="8"/>
      <name val="Calibri"/>
      <family val="2"/>
      <scheme val="minor"/>
    </font>
    <font>
      <sz val="8.5"/>
      <color theme="1"/>
      <name val="Calibri"/>
      <family val="2"/>
      <scheme val="minor"/>
    </font>
    <font>
      <sz val="8.5"/>
      <name val="Calibri"/>
      <family val="2"/>
      <scheme val="minor"/>
    </font>
    <font>
      <sz val="7"/>
      <color indexed="81"/>
      <name val="Calibri"/>
      <family val="2"/>
      <scheme val="minor"/>
    </font>
    <font>
      <sz val="8.5"/>
      <color indexed="8"/>
      <name val="Calibri"/>
      <family val="2"/>
      <scheme val="minor"/>
    </font>
    <font>
      <b/>
      <sz val="8.5"/>
      <name val="Calibri"/>
      <family val="2"/>
      <scheme val="minor"/>
    </font>
    <font>
      <b/>
      <sz val="11"/>
      <name val="Calibri"/>
      <family val="2"/>
      <scheme val="minor"/>
    </font>
    <font>
      <sz val="9"/>
      <name val="Arial"/>
      <family val="2"/>
    </font>
    <font>
      <i/>
      <sz val="9"/>
      <name val="Arial"/>
      <family val="2"/>
    </font>
    <font>
      <b/>
      <sz val="9"/>
      <name val="Arial"/>
      <family val="2"/>
    </font>
    <font>
      <sz val="10"/>
      <name val="Arial"/>
      <family val="2"/>
    </font>
    <font>
      <b/>
      <sz val="6"/>
      <name val="Calibri"/>
      <family val="2"/>
      <scheme val="minor"/>
    </font>
    <font>
      <sz val="10"/>
      <name val="Arial"/>
      <family val="2"/>
    </font>
    <font>
      <sz val="11"/>
      <color rgb="FF000000"/>
      <name val="Calibri"/>
      <family val="2"/>
    </font>
    <font>
      <sz val="11"/>
      <name val="Arial"/>
      <family val="2"/>
    </font>
    <font>
      <i/>
      <sz val="9"/>
      <name val="Calibri"/>
      <family val="2"/>
      <scheme val="minor"/>
    </font>
    <font>
      <i/>
      <sz val="9"/>
      <color theme="1"/>
      <name val="Calibri"/>
      <family val="2"/>
      <scheme val="minor"/>
    </font>
    <font>
      <u/>
      <sz val="10"/>
      <color rgb="FF006298"/>
      <name val="Arial"/>
      <family val="2"/>
    </font>
    <font>
      <u/>
      <sz val="11"/>
      <color theme="10"/>
      <name val="Calibri"/>
      <family val="2"/>
      <scheme val="minor"/>
    </font>
    <font>
      <b/>
      <sz val="31"/>
      <name val="Calibri"/>
      <family val="2"/>
      <scheme val="minor"/>
    </font>
  </fonts>
  <fills count="3">
    <fill>
      <patternFill patternType="none"/>
    </fill>
    <fill>
      <patternFill patternType="gray125"/>
    </fill>
    <fill>
      <patternFill patternType="solid">
        <fgColor rgb="FFF9FAFB"/>
        <bgColor indexed="64"/>
      </patternFill>
    </fill>
  </fills>
  <borders count="13">
    <border>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right style="hair">
        <color indexed="64"/>
      </right>
      <top/>
      <bottom/>
      <diagonal/>
    </border>
    <border>
      <left style="hair">
        <color indexed="64"/>
      </left>
      <right style="hair">
        <color indexed="64"/>
      </right>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style="thin">
        <color theme="1"/>
      </left>
      <right style="thin">
        <color theme="1"/>
      </right>
      <top style="thin">
        <color theme="1"/>
      </top>
      <bottom style="thin">
        <color theme="1"/>
      </bottom>
      <diagonal/>
    </border>
  </borders>
  <cellStyleXfs count="15">
    <xf numFmtId="0" fontId="0" fillId="0" borderId="0"/>
    <xf numFmtId="0" fontId="2" fillId="0" borderId="0"/>
    <xf numFmtId="0" fontId="1" fillId="0" borderId="0"/>
    <xf numFmtId="0" fontId="1" fillId="0" borderId="0"/>
    <xf numFmtId="0" fontId="4" fillId="0" borderId="0"/>
    <xf numFmtId="0" fontId="1" fillId="0" borderId="0"/>
    <xf numFmtId="0" fontId="3" fillId="0" borderId="0"/>
    <xf numFmtId="0" fontId="1" fillId="0" borderId="0"/>
    <xf numFmtId="0" fontId="38" fillId="0" borderId="0"/>
    <xf numFmtId="0" fontId="1" fillId="0" borderId="0"/>
    <xf numFmtId="0" fontId="40" fillId="0" borderId="0"/>
    <xf numFmtId="0" fontId="45" fillId="0" borderId="0">
      <alignment vertical="top"/>
    </xf>
    <xf numFmtId="0" fontId="46" fillId="0" borderId="0" applyNumberFormat="0" applyFill="0" applyBorder="0" applyAlignment="0" applyProtection="0"/>
    <xf numFmtId="0" fontId="1" fillId="0" borderId="0">
      <alignment vertical="top" wrapText="1"/>
    </xf>
    <xf numFmtId="0" fontId="4" fillId="2" borderId="12">
      <alignment horizontal="center" vertical="center" wrapText="1"/>
    </xf>
  </cellStyleXfs>
  <cellXfs count="168">
    <xf numFmtId="0" fontId="0" fillId="0" borderId="0" xfId="0"/>
    <xf numFmtId="0" fontId="19" fillId="0" borderId="0" xfId="3" applyFont="1" applyAlignment="1">
      <alignment horizontal="right" vertical="top"/>
    </xf>
    <xf numFmtId="0" fontId="19" fillId="0" borderId="0" xfId="3" applyFont="1" applyAlignment="1">
      <alignment vertical="top" wrapText="1"/>
    </xf>
    <xf numFmtId="0" fontId="19" fillId="0" borderId="0" xfId="3" applyFont="1"/>
    <xf numFmtId="0" fontId="19" fillId="0" borderId="0" xfId="3" applyFont="1" applyAlignment="1">
      <alignment wrapText="1"/>
    </xf>
    <xf numFmtId="0" fontId="19" fillId="0" borderId="0" xfId="3" applyFont="1" applyAlignment="1">
      <alignment horizontal="right" vertical="center"/>
    </xf>
    <xf numFmtId="0" fontId="20" fillId="0" borderId="0" xfId="3" applyFont="1" applyAlignment="1">
      <alignment horizontal="right" vertical="center"/>
    </xf>
    <xf numFmtId="0" fontId="21" fillId="0" borderId="0" xfId="3" applyFont="1" applyAlignment="1">
      <alignment horizontal="right" vertical="center"/>
    </xf>
    <xf numFmtId="0" fontId="19" fillId="0" borderId="0" xfId="3" applyFont="1" applyAlignment="1">
      <alignment horizontal="right"/>
    </xf>
    <xf numFmtId="0" fontId="26" fillId="0" borderId="0" xfId="3" applyFont="1" applyAlignment="1">
      <alignment vertical="center"/>
    </xf>
    <xf numFmtId="164" fontId="23" fillId="0" borderId="6" xfId="0" applyNumberFormat="1" applyFont="1" applyFill="1" applyBorder="1" applyAlignment="1" applyProtection="1">
      <alignment horizontal="right"/>
    </xf>
    <xf numFmtId="0" fontId="27" fillId="0" borderId="7" xfId="0" applyFont="1" applyFill="1" applyBorder="1" applyAlignment="1">
      <alignment wrapText="1"/>
    </xf>
    <xf numFmtId="0" fontId="29" fillId="0" borderId="0" xfId="0" applyFont="1" applyFill="1"/>
    <xf numFmtId="0" fontId="29" fillId="0" borderId="7" xfId="0" applyFont="1" applyFill="1" applyBorder="1" applyAlignment="1">
      <alignment horizontal="left" wrapText="1"/>
    </xf>
    <xf numFmtId="0" fontId="29" fillId="0" borderId="0" xfId="0" applyFont="1" applyFill="1" applyAlignment="1">
      <alignment vertical="center"/>
    </xf>
    <xf numFmtId="164" fontId="22" fillId="0" borderId="0" xfId="0" applyNumberFormat="1" applyFont="1" applyFill="1"/>
    <xf numFmtId="165" fontId="29" fillId="0" borderId="0" xfId="0" applyNumberFormat="1" applyFont="1" applyFill="1" applyAlignment="1">
      <alignment horizontal="right"/>
    </xf>
    <xf numFmtId="0" fontId="22" fillId="0" borderId="0" xfId="0" applyFont="1" applyFill="1"/>
    <xf numFmtId="0" fontId="22" fillId="0" borderId="1" xfId="0" applyFont="1" applyFill="1" applyBorder="1" applyAlignment="1">
      <alignment horizontal="center" vertical="center"/>
    </xf>
    <xf numFmtId="0" fontId="22" fillId="0" borderId="2" xfId="0" applyFont="1" applyFill="1" applyBorder="1" applyAlignment="1">
      <alignment horizontal="center" vertical="center"/>
    </xf>
    <xf numFmtId="0" fontId="22" fillId="0" borderId="3" xfId="0" applyFont="1" applyFill="1" applyBorder="1" applyAlignment="1">
      <alignment horizontal="center" vertical="center"/>
    </xf>
    <xf numFmtId="0" fontId="22" fillId="0" borderId="4" xfId="0" applyFont="1" applyFill="1" applyBorder="1" applyAlignment="1"/>
    <xf numFmtId="0" fontId="29" fillId="0" borderId="5" xfId="0" applyFont="1" applyFill="1" applyBorder="1" applyAlignment="1">
      <alignment horizontal="left" wrapText="1"/>
    </xf>
    <xf numFmtId="0" fontId="27" fillId="0" borderId="7" xfId="0" applyFont="1" applyFill="1" applyBorder="1" applyAlignment="1">
      <alignment horizontal="left" wrapText="1"/>
    </xf>
    <xf numFmtId="0" fontId="27" fillId="0" borderId="0" xfId="0" applyFont="1" applyFill="1" applyAlignment="1">
      <alignment horizontal="center" vertical="center"/>
    </xf>
    <xf numFmtId="0" fontId="22" fillId="0" borderId="4" xfId="0" applyFont="1" applyFill="1" applyBorder="1" applyAlignment="1">
      <alignment horizontal="center" vertical="center" wrapText="1"/>
    </xf>
    <xf numFmtId="0" fontId="29" fillId="0" borderId="7" xfId="0" applyFont="1" applyFill="1" applyBorder="1" applyAlignment="1">
      <alignment horizontal="left"/>
    </xf>
    <xf numFmtId="0" fontId="27" fillId="0" borderId="0" xfId="0" applyFont="1" applyFill="1"/>
    <xf numFmtId="0" fontId="27" fillId="0" borderId="7" xfId="0" applyFont="1" applyFill="1" applyBorder="1" applyAlignment="1">
      <alignment horizontal="left"/>
    </xf>
    <xf numFmtId="0" fontId="29" fillId="0" borderId="0" xfId="0" applyFont="1" applyFill="1" applyAlignment="1">
      <alignment horizontal="center" vertical="center"/>
    </xf>
    <xf numFmtId="0" fontId="29" fillId="0" borderId="0" xfId="0" applyFont="1" applyFill="1" applyAlignment="1">
      <alignment horizontal="left"/>
    </xf>
    <xf numFmtId="0" fontId="29" fillId="0" borderId="0" xfId="0" applyFont="1" applyFill="1" applyAlignment="1"/>
    <xf numFmtId="0" fontId="22" fillId="0" borderId="4" xfId="0" applyFont="1" applyFill="1" applyBorder="1" applyAlignment="1">
      <alignment horizontal="center" wrapText="1"/>
    </xf>
    <xf numFmtId="0" fontId="29" fillId="0" borderId="5" xfId="0" applyFont="1" applyFill="1" applyBorder="1" applyAlignment="1"/>
    <xf numFmtId="0" fontId="27" fillId="0" borderId="7" xfId="0" applyFont="1" applyFill="1" applyBorder="1" applyAlignment="1"/>
    <xf numFmtId="0" fontId="29" fillId="0" borderId="7" xfId="0" applyFont="1" applyFill="1" applyBorder="1" applyAlignment="1"/>
    <xf numFmtId="0" fontId="33" fillId="0" borderId="0" xfId="0" applyFont="1" applyFill="1" applyAlignment="1">
      <alignment horizontal="center" vertical="center"/>
    </xf>
    <xf numFmtId="0" fontId="30" fillId="0" borderId="0" xfId="0" applyFont="1" applyFill="1"/>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0" xfId="0" applyFont="1" applyFill="1"/>
    <xf numFmtId="0" fontId="23" fillId="0" borderId="6" xfId="0" applyFont="1" applyFill="1" applyBorder="1" applyAlignment="1">
      <alignment horizontal="center" vertical="center" wrapText="1"/>
    </xf>
    <xf numFmtId="0" fontId="30" fillId="0" borderId="0" xfId="0" applyFont="1" applyFill="1" applyBorder="1" applyAlignment="1">
      <alignment horizontal="left" wrapText="1"/>
    </xf>
    <xf numFmtId="0" fontId="30" fillId="0" borderId="5" xfId="0" applyFont="1" applyFill="1" applyBorder="1" applyAlignment="1">
      <alignment horizontal="left" wrapText="1" indent="1"/>
    </xf>
    <xf numFmtId="0" fontId="30" fillId="0" borderId="5" xfId="0" applyFont="1" applyFill="1" applyBorder="1" applyAlignment="1">
      <alignment horizontal="center" wrapText="1"/>
    </xf>
    <xf numFmtId="0" fontId="33" fillId="0" borderId="0" xfId="0" applyFont="1" applyFill="1" applyAlignment="1">
      <alignment horizontal="left" wrapText="1"/>
    </xf>
    <xf numFmtId="0" fontId="33" fillId="0" borderId="7" xfId="0" applyFont="1" applyFill="1" applyBorder="1" applyAlignment="1">
      <alignment horizontal="left" wrapText="1" indent="1"/>
    </xf>
    <xf numFmtId="0" fontId="33" fillId="0" borderId="7" xfId="0" applyFont="1" applyFill="1" applyBorder="1" applyAlignment="1">
      <alignment horizontal="center"/>
    </xf>
    <xf numFmtId="0" fontId="30" fillId="0" borderId="0" xfId="0" applyFont="1" applyFill="1" applyAlignment="1">
      <alignment horizontal="left" wrapText="1"/>
    </xf>
    <xf numFmtId="0" fontId="30" fillId="0" borderId="7" xfId="0" applyFont="1" applyFill="1" applyBorder="1" applyAlignment="1">
      <alignment horizontal="left" wrapText="1" indent="1"/>
    </xf>
    <xf numFmtId="0" fontId="30" fillId="0" borderId="7" xfId="0" applyFont="1" applyFill="1" applyBorder="1" applyAlignment="1">
      <alignment horizontal="center"/>
    </xf>
    <xf numFmtId="0" fontId="30" fillId="0" borderId="0" xfId="0" applyFont="1" applyFill="1" applyAlignment="1">
      <alignment horizontal="center" vertical="center"/>
    </xf>
    <xf numFmtId="0" fontId="30" fillId="0" borderId="0" xfId="0" applyFont="1" applyFill="1" applyAlignment="1">
      <alignment vertical="center"/>
    </xf>
    <xf numFmtId="164" fontId="30" fillId="0" borderId="0" xfId="0" applyNumberFormat="1" applyFont="1" applyFill="1" applyBorder="1" applyAlignment="1" applyProtection="1">
      <alignment horizontal="right"/>
    </xf>
    <xf numFmtId="0" fontId="30" fillId="0" borderId="0" xfId="0" applyFont="1" applyFill="1" applyBorder="1" applyAlignment="1">
      <alignment vertical="top" wrapText="1"/>
    </xf>
    <xf numFmtId="0" fontId="30" fillId="0" borderId="0" xfId="0" applyFont="1" applyFill="1" applyBorder="1" applyAlignment="1">
      <alignment horizontal="left"/>
    </xf>
    <xf numFmtId="167" fontId="30" fillId="0" borderId="0" xfId="4" applyNumberFormat="1" applyFont="1" applyFill="1" applyAlignment="1">
      <alignment horizontal="right"/>
    </xf>
    <xf numFmtId="0" fontId="33" fillId="0" borderId="0" xfId="0" applyFont="1" applyFill="1"/>
    <xf numFmtId="0" fontId="30" fillId="0" borderId="0" xfId="0" applyFont="1" applyFill="1" applyAlignment="1"/>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168" fontId="29" fillId="0" borderId="0" xfId="4" applyNumberFormat="1" applyFont="1" applyFill="1" applyAlignment="1">
      <alignment horizontal="right"/>
    </xf>
    <xf numFmtId="169" fontId="29" fillId="0" borderId="0" xfId="4" applyNumberFormat="1" applyFont="1" applyFill="1" applyAlignment="1">
      <alignment horizontal="right"/>
    </xf>
    <xf numFmtId="168" fontId="27" fillId="0" borderId="0" xfId="4" applyNumberFormat="1" applyFont="1" applyFill="1" applyAlignment="1">
      <alignment horizontal="right"/>
    </xf>
    <xf numFmtId="169" fontId="27" fillId="0" borderId="0" xfId="4" applyNumberFormat="1" applyFont="1" applyFill="1" applyAlignment="1">
      <alignment horizontal="right"/>
    </xf>
    <xf numFmtId="170" fontId="29" fillId="0" borderId="0" xfId="4" applyNumberFormat="1" applyFont="1" applyFill="1" applyAlignment="1">
      <alignment horizontal="right"/>
    </xf>
    <xf numFmtId="171" fontId="29" fillId="0" borderId="0" xfId="4" applyNumberFormat="1" applyFont="1" applyFill="1" applyAlignment="1">
      <alignment horizontal="right"/>
    </xf>
    <xf numFmtId="170" fontId="27" fillId="0" borderId="0" xfId="4" applyNumberFormat="1" applyFont="1" applyFill="1" applyAlignment="1">
      <alignment horizontal="right"/>
    </xf>
    <xf numFmtId="171" fontId="27" fillId="0" borderId="0" xfId="4" applyNumberFormat="1" applyFont="1" applyFill="1" applyAlignment="1">
      <alignment horizontal="right"/>
    </xf>
    <xf numFmtId="172" fontId="29" fillId="0" borderId="0" xfId="4" applyNumberFormat="1" applyFont="1" applyFill="1" applyAlignment="1">
      <alignment horizontal="right"/>
    </xf>
    <xf numFmtId="172" fontId="27" fillId="0" borderId="0" xfId="4" applyNumberFormat="1" applyFont="1" applyFill="1" applyAlignment="1">
      <alignment horizontal="right"/>
    </xf>
    <xf numFmtId="172" fontId="33" fillId="0" borderId="0" xfId="4" applyNumberFormat="1" applyFont="1" applyFill="1" applyAlignment="1">
      <alignment horizontal="right"/>
    </xf>
    <xf numFmtId="172" fontId="30" fillId="0" borderId="0" xfId="4" applyNumberFormat="1" applyFont="1" applyFill="1" applyAlignment="1">
      <alignment horizontal="right"/>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6" fillId="0" borderId="0" xfId="4" applyFont="1" applyFill="1"/>
    <xf numFmtId="0" fontId="6" fillId="0" borderId="0" xfId="4" applyFont="1" applyFill="1" applyAlignment="1">
      <alignment horizontal="left" vertical="center" indent="33"/>
    </xf>
    <xf numFmtId="49" fontId="6" fillId="0" borderId="0" xfId="4" applyNumberFormat="1" applyFont="1" applyFill="1" applyAlignment="1">
      <alignment horizontal="right"/>
    </xf>
    <xf numFmtId="0" fontId="14" fillId="0" borderId="0" xfId="4" applyFont="1" applyFill="1" applyAlignment="1">
      <alignment vertical="center"/>
    </xf>
    <xf numFmtId="0" fontId="6" fillId="0" borderId="0" xfId="4" applyFont="1" applyFill="1" applyAlignment="1"/>
    <xf numFmtId="49" fontId="6" fillId="0" borderId="0" xfId="4" applyNumberFormat="1" applyFont="1" applyFill="1" applyAlignment="1">
      <alignment horizontal="left" vertical="center"/>
    </xf>
    <xf numFmtId="0" fontId="6" fillId="0" borderId="0" xfId="4" applyNumberFormat="1" applyFont="1" applyFill="1" applyAlignment="1">
      <alignment horizontal="left" vertical="center"/>
    </xf>
    <xf numFmtId="0" fontId="6" fillId="0" borderId="0" xfId="4" applyFont="1" applyFill="1" applyAlignment="1">
      <alignment horizontal="left" vertical="center"/>
    </xf>
    <xf numFmtId="0" fontId="13" fillId="0" borderId="0" xfId="0" applyFont="1" applyFill="1" applyAlignment="1">
      <alignment horizontal="left" vertical="center"/>
    </xf>
    <xf numFmtId="0" fontId="12" fillId="0" borderId="0" xfId="0" applyFont="1" applyFill="1"/>
    <xf numFmtId="0" fontId="10" fillId="0" borderId="0" xfId="0" applyFont="1" applyFill="1"/>
    <xf numFmtId="0" fontId="14" fillId="0" borderId="0" xfId="0" applyFont="1" applyFill="1" applyAlignment="1">
      <alignment horizontal="left" vertical="center"/>
    </xf>
    <xf numFmtId="0" fontId="41" fillId="0" borderId="0" xfId="0" applyFont="1" applyFill="1"/>
    <xf numFmtId="0" fontId="11" fillId="0" borderId="0" xfId="0" applyFont="1" applyFill="1"/>
    <xf numFmtId="0" fontId="22" fillId="0" borderId="0" xfId="0" applyFont="1" applyFill="1" applyAlignment="1">
      <alignment horizontal="center" vertical="center"/>
    </xf>
    <xf numFmtId="0" fontId="22" fillId="0" borderId="4" xfId="0" applyFont="1" applyFill="1" applyBorder="1" applyAlignment="1">
      <alignment horizontal="center"/>
    </xf>
    <xf numFmtId="0" fontId="29" fillId="0" borderId="5" xfId="0" applyFont="1" applyFill="1" applyBorder="1" applyAlignment="1">
      <alignment horizontal="center" wrapText="1"/>
    </xf>
    <xf numFmtId="0" fontId="42" fillId="0" borderId="0" xfId="2" applyFont="1" applyFill="1"/>
    <xf numFmtId="0" fontId="19" fillId="0" borderId="0" xfId="2" applyFont="1" applyFill="1" applyBorder="1" applyAlignment="1">
      <alignment horizontal="right" vertical="center"/>
    </xf>
    <xf numFmtId="0" fontId="19" fillId="0" borderId="0" xfId="2" applyFont="1" applyFill="1" applyBorder="1" applyAlignment="1">
      <alignment horizontal="right" vertical="center" wrapText="1"/>
    </xf>
    <xf numFmtId="0" fontId="35" fillId="0" borderId="0" xfId="2" applyFont="1" applyFill="1" applyAlignment="1">
      <alignment horizontal="right" vertical="center"/>
    </xf>
    <xf numFmtId="0" fontId="19" fillId="0" borderId="0" xfId="2" applyFont="1" applyFill="1" applyBorder="1" applyAlignment="1">
      <alignment horizontal="right"/>
    </xf>
    <xf numFmtId="0" fontId="35" fillId="0" borderId="0" xfId="2" applyFont="1" applyFill="1"/>
    <xf numFmtId="0" fontId="35" fillId="0" borderId="0" xfId="2" applyFont="1" applyFill="1" applyAlignment="1">
      <alignment vertical="center"/>
    </xf>
    <xf numFmtId="0" fontId="43" fillId="0" borderId="0" xfId="2" applyFont="1" applyFill="1" applyBorder="1" applyAlignment="1">
      <alignment horizontal="left" vertical="center"/>
    </xf>
    <xf numFmtId="0" fontId="44" fillId="0" borderId="0" xfId="0" applyFont="1" applyFill="1" applyBorder="1" applyAlignment="1">
      <alignment vertical="center"/>
    </xf>
    <xf numFmtId="0" fontId="10" fillId="0" borderId="0" xfId="0" applyFont="1" applyFill="1" applyBorder="1" applyAlignment="1">
      <alignment horizontal="right"/>
    </xf>
    <xf numFmtId="0" fontId="37" fillId="0" borderId="0" xfId="2" applyFont="1" applyFill="1" applyAlignment="1">
      <alignment vertical="center"/>
    </xf>
    <xf numFmtId="0" fontId="43" fillId="0" borderId="0" xfId="2" applyFont="1" applyFill="1" applyBorder="1" applyAlignment="1">
      <alignment horizontal="left" vertical="center" wrapText="1"/>
    </xf>
    <xf numFmtId="0" fontId="36" fillId="0" borderId="0" xfId="2" applyFont="1" applyFill="1" applyAlignment="1">
      <alignment vertical="center"/>
    </xf>
    <xf numFmtId="0" fontId="19" fillId="0" borderId="0" xfId="2" applyFont="1" applyFill="1" applyBorder="1" applyAlignment="1">
      <alignment horizontal="left" vertical="center"/>
    </xf>
    <xf numFmtId="0" fontId="10" fillId="0" borderId="0" xfId="0" applyFont="1" applyFill="1" applyBorder="1" applyAlignment="1">
      <alignment horizontal="left" vertical="center" wrapText="1"/>
    </xf>
    <xf numFmtId="0" fontId="19" fillId="0" borderId="0" xfId="2" applyFont="1" applyFill="1" applyBorder="1" applyAlignment="1">
      <alignment horizontal="left" vertical="top"/>
    </xf>
    <xf numFmtId="0" fontId="10" fillId="0" borderId="0" xfId="0" applyFont="1" applyFill="1" applyBorder="1" applyAlignment="1">
      <alignment vertical="top" wrapText="1"/>
    </xf>
    <xf numFmtId="0" fontId="20" fillId="0" borderId="0" xfId="2" applyFont="1" applyFill="1" applyBorder="1" applyAlignment="1">
      <alignment horizontal="left" vertical="center"/>
    </xf>
    <xf numFmtId="0" fontId="20" fillId="0" borderId="0" xfId="2" applyFont="1" applyFill="1" applyBorder="1" applyAlignment="1">
      <alignment horizontal="right"/>
    </xf>
    <xf numFmtId="0" fontId="10" fillId="0" borderId="0" xfId="2" applyFont="1" applyFill="1" applyBorder="1" applyAlignment="1">
      <alignment horizontal="left" vertical="top"/>
    </xf>
    <xf numFmtId="0" fontId="10" fillId="0" borderId="0" xfId="2" applyFont="1" applyFill="1" applyBorder="1" applyAlignment="1">
      <alignment horizontal="right"/>
    </xf>
    <xf numFmtId="0" fontId="19" fillId="0" borderId="0" xfId="2" applyFont="1" applyFill="1" applyBorder="1" applyAlignment="1">
      <alignment vertical="center"/>
    </xf>
    <xf numFmtId="0" fontId="35" fillId="0" borderId="0" xfId="2" applyFont="1" applyFill="1" applyBorder="1" applyAlignment="1">
      <alignment horizontal="left" vertical="center"/>
    </xf>
    <xf numFmtId="0" fontId="35" fillId="0" borderId="0" xfId="2" applyFont="1" applyFill="1" applyBorder="1" applyAlignment="1">
      <alignment horizontal="left" vertical="center" wrapText="1"/>
    </xf>
    <xf numFmtId="0" fontId="35" fillId="0" borderId="0" xfId="2" applyFont="1" applyFill="1" applyBorder="1"/>
    <xf numFmtId="0" fontId="35" fillId="0" borderId="0" xfId="2" applyFont="1" applyFill="1" applyBorder="1" applyAlignment="1">
      <alignment wrapText="1"/>
    </xf>
    <xf numFmtId="0" fontId="47" fillId="0" borderId="8" xfId="4" applyFont="1" applyFill="1" applyBorder="1" applyAlignment="1">
      <alignment horizontal="left" wrapText="1"/>
    </xf>
    <xf numFmtId="0" fontId="5" fillId="0" borderId="8" xfId="4" applyFont="1" applyFill="1" applyBorder="1" applyAlignment="1">
      <alignment horizontal="center" vertical="center" wrapText="1"/>
    </xf>
    <xf numFmtId="0" fontId="15" fillId="0" borderId="9" xfId="7" applyFont="1" applyFill="1" applyBorder="1" applyAlignment="1">
      <alignment horizontal="left" vertical="center" wrapText="1"/>
    </xf>
    <xf numFmtId="0" fontId="16" fillId="0" borderId="9" xfId="7" applyFont="1" applyFill="1" applyBorder="1" applyAlignment="1">
      <alignment horizontal="right" vertical="center" wrapText="1"/>
    </xf>
    <xf numFmtId="0" fontId="7" fillId="0" borderId="0" xfId="7" applyFont="1" applyFill="1" applyBorder="1" applyAlignment="1">
      <alignment horizontal="center" vertical="center" wrapText="1"/>
    </xf>
    <xf numFmtId="0" fontId="17" fillId="0" borderId="0" xfId="0" applyFont="1" applyFill="1" applyAlignment="1">
      <alignment vertical="center" wrapText="1"/>
    </xf>
    <xf numFmtId="0" fontId="17" fillId="0" borderId="0" xfId="0" applyFont="1" applyFill="1" applyAlignment="1">
      <alignment vertical="center"/>
    </xf>
    <xf numFmtId="49" fontId="18" fillId="0" borderId="0" xfId="4" quotePrefix="1" applyNumberFormat="1" applyFont="1" applyFill="1" applyAlignment="1">
      <alignment horizontal="left"/>
    </xf>
    <xf numFmtId="49" fontId="18" fillId="0" borderId="0" xfId="4" applyNumberFormat="1" applyFont="1" applyFill="1" applyAlignment="1">
      <alignment horizontal="left"/>
    </xf>
    <xf numFmtId="49" fontId="9" fillId="0" borderId="0" xfId="4" quotePrefix="1" applyNumberFormat="1" applyFont="1" applyFill="1" applyAlignment="1">
      <alignment horizontal="left"/>
    </xf>
    <xf numFmtId="0" fontId="8" fillId="0" borderId="0" xfId="4" applyFont="1" applyFill="1" applyAlignment="1">
      <alignment horizontal="left" vertical="center"/>
    </xf>
    <xf numFmtId="0" fontId="6" fillId="0" borderId="0" xfId="4" applyFont="1" applyFill="1" applyAlignment="1">
      <alignment horizontal="right"/>
    </xf>
    <xf numFmtId="0" fontId="14" fillId="0" borderId="10" xfId="4" applyFont="1" applyFill="1" applyBorder="1" applyAlignment="1">
      <alignment horizontal="right"/>
    </xf>
    <xf numFmtId="0" fontId="6" fillId="0" borderId="11" xfId="4" applyFont="1" applyFill="1" applyBorder="1" applyAlignment="1">
      <alignment horizontal="center" vertical="center"/>
    </xf>
    <xf numFmtId="0" fontId="6" fillId="0" borderId="0" xfId="4"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4" applyFont="1" applyFill="1" applyBorder="1" applyAlignment="1">
      <alignment horizontal="left" vertical="center"/>
    </xf>
    <xf numFmtId="0" fontId="6" fillId="0" borderId="10" xfId="4" applyFont="1" applyFill="1" applyBorder="1" applyAlignment="1">
      <alignment horizontal="center" vertical="center"/>
    </xf>
    <xf numFmtId="0" fontId="14" fillId="0" borderId="0" xfId="4" applyFont="1" applyFill="1" applyAlignment="1">
      <alignment horizontal="center" vertical="center"/>
    </xf>
    <xf numFmtId="0" fontId="6" fillId="0" borderId="0" xfId="4" applyFont="1" applyFill="1" applyAlignment="1">
      <alignment horizontal="center" vertical="center"/>
    </xf>
    <xf numFmtId="49" fontId="6" fillId="0" borderId="0" xfId="4" applyNumberFormat="1" applyFont="1" applyFill="1" applyAlignment="1">
      <alignment horizontal="left" vertical="center"/>
    </xf>
    <xf numFmtId="0" fontId="6" fillId="0" borderId="0" xfId="4" applyFont="1" applyFill="1" applyAlignment="1">
      <alignment horizontal="left" vertical="center"/>
    </xf>
    <xf numFmtId="0" fontId="6" fillId="0" borderId="0" xfId="4" applyFont="1" applyFill="1" applyAlignment="1">
      <alignment horizontal="left" wrapText="1"/>
    </xf>
    <xf numFmtId="49" fontId="6" fillId="0" borderId="0" xfId="4" applyNumberFormat="1" applyFont="1" applyFill="1" applyAlignment="1">
      <alignment horizontal="center" vertical="center"/>
    </xf>
    <xf numFmtId="0" fontId="13" fillId="0" borderId="0" xfId="2" applyFont="1" applyFill="1" applyBorder="1" applyAlignment="1">
      <alignment horizontal="left" vertical="center"/>
    </xf>
    <xf numFmtId="0" fontId="19" fillId="0" borderId="0" xfId="2" applyFont="1" applyFill="1" applyBorder="1" applyAlignment="1">
      <alignment horizontal="left" vertical="center"/>
    </xf>
    <xf numFmtId="0" fontId="13" fillId="0" borderId="0" xfId="0" applyFont="1" applyFill="1" applyAlignment="1">
      <alignment horizontal="left" vertical="center"/>
    </xf>
    <xf numFmtId="0" fontId="27" fillId="0" borderId="1" xfId="0" applyFont="1" applyFill="1" applyBorder="1" applyAlignment="1">
      <alignment horizontal="left" vertical="center"/>
    </xf>
    <xf numFmtId="0" fontId="27" fillId="0" borderId="2" xfId="0" applyFont="1" applyFill="1" applyBorder="1" applyAlignment="1">
      <alignment horizontal="left" vertical="center"/>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7" fillId="0" borderId="2" xfId="0" applyFont="1" applyFill="1" applyBorder="1" applyAlignment="1">
      <alignment horizontal="center" vertical="center"/>
    </xf>
    <xf numFmtId="0" fontId="27" fillId="0" borderId="3" xfId="0" applyFont="1" applyFill="1" applyBorder="1" applyAlignment="1">
      <alignment horizontal="center" vertical="center"/>
    </xf>
    <xf numFmtId="0" fontId="29" fillId="0" borderId="3" xfId="0" applyFont="1" applyFill="1" applyBorder="1" applyAlignment="1">
      <alignment horizontal="center" vertical="center" wrapText="1"/>
    </xf>
    <xf numFmtId="0" fontId="29" fillId="0" borderId="2" xfId="0" applyFont="1" applyFill="1" applyBorder="1" applyAlignment="1">
      <alignment horizontal="center"/>
    </xf>
    <xf numFmtId="0" fontId="29" fillId="0" borderId="3" xfId="0" applyFont="1" applyFill="1" applyBorder="1" applyAlignment="1">
      <alignment horizontal="center"/>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166" fontId="29" fillId="0" borderId="2" xfId="0" applyNumberFormat="1" applyFont="1" applyFill="1" applyBorder="1" applyAlignment="1">
      <alignment horizontal="center" vertical="center" wrapText="1"/>
    </xf>
    <xf numFmtId="166" fontId="29" fillId="0" borderId="3" xfId="0" applyNumberFormat="1" applyFont="1" applyFill="1" applyBorder="1" applyAlignment="1">
      <alignment horizontal="center" vertical="center" wrapText="1"/>
    </xf>
    <xf numFmtId="0" fontId="30" fillId="0" borderId="1" xfId="0" applyFont="1" applyFill="1" applyBorder="1" applyAlignment="1">
      <alignment horizontal="center" vertical="center" wrapText="1"/>
    </xf>
    <xf numFmtId="0" fontId="33" fillId="0" borderId="1" xfId="0" applyFont="1" applyFill="1" applyBorder="1" applyAlignment="1">
      <alignment horizontal="left" vertical="center"/>
    </xf>
    <xf numFmtId="0" fontId="33" fillId="0" borderId="2" xfId="0" applyFont="1" applyFill="1" applyBorder="1" applyAlignment="1">
      <alignment horizontal="left" vertical="center"/>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4" fillId="0" borderId="0" xfId="3" applyFont="1" applyAlignment="1">
      <alignment horizontal="left" vertical="center"/>
    </xf>
  </cellXfs>
  <cellStyles count="15">
    <cellStyle name="_SB_Kopfzeilen Layout-Tabellen" xfId="14"/>
    <cellStyle name="_SB_Standard Text" xfId="13"/>
    <cellStyle name="_SB_Verweis" xfId="11"/>
    <cellStyle name="Link 2" xfId="12"/>
    <cellStyle name="Standard" xfId="0" builtinId="0"/>
    <cellStyle name="Standard 11" xfId="9"/>
    <cellStyle name="Standard 2" xfId="1"/>
    <cellStyle name="Standard 2 2" xfId="2"/>
    <cellStyle name="Standard 2 2 2" xfId="3"/>
    <cellStyle name="Standard 2 3" xfId="4"/>
    <cellStyle name="Standard 3" xfId="5"/>
    <cellStyle name="Standard 4" xfId="6"/>
    <cellStyle name="Standard 4 2" xfId="7"/>
    <cellStyle name="Standard 5" xfId="8"/>
    <cellStyle name="Standard 6"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18667" name="Grafik 3" descr="Logo_Stala-Schwarzweiß">
          <a:extLst>
            <a:ext uri="{FF2B5EF4-FFF2-40B4-BE49-F238E27FC236}">
              <a16:creationId xmlns:a16="http://schemas.microsoft.com/office/drawing/2014/main" id="{00000000-0008-0000-0000-0000EB4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4859</xdr:colOff>
      <xdr:row>1</xdr:row>
      <xdr:rowOff>16311</xdr:rowOff>
    </xdr:from>
    <xdr:to>
      <xdr:col>0</xdr:col>
      <xdr:colOff>6122905</xdr:colOff>
      <xdr:row>60</xdr:row>
      <xdr:rowOff>109677</xdr:rowOff>
    </xdr:to>
    <xdr:sp macro="" textlink="">
      <xdr:nvSpPr>
        <xdr:cNvPr id="2" name="Textfeld 1">
          <a:extLst>
            <a:ext uri="{FF2B5EF4-FFF2-40B4-BE49-F238E27FC236}">
              <a16:creationId xmlns:a16="http://schemas.microsoft.com/office/drawing/2014/main" id="{00000000-0008-0000-0200-000002000000}"/>
            </a:ext>
          </a:extLst>
        </xdr:cNvPr>
        <xdr:cNvSpPr txBox="1"/>
      </xdr:nvSpPr>
      <xdr:spPr>
        <a:xfrm>
          <a:off x="4859" y="519775"/>
          <a:ext cx="6118046" cy="89244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a:solidFill>
                <a:sysClr val="windowText" lastClr="000000"/>
              </a:solidFill>
              <a:effectLst/>
              <a:latin typeface="+mn-lt"/>
              <a:ea typeface="+mn-ea"/>
              <a:cs typeface="Arial" pitchFamily="34" charset="0"/>
            </a:rPr>
            <a:t>Der vorliegende Statistische Bericht enthält Ergebnisse der Erhebung über die Erzeugung in Aquakulturbetrieben im Jahr 2024. Die Erhebung wird beginnend 2012 jährlich durchgeführt.</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Daten zur erzeugten Menge insgesamt, zur Erzeugung in Brut- und Aufzuchtanlagen sowie zur zugeführten Menge werden jährlich erhoben. Alle 3 Jahre, ebenfalls beginnend 2012, werden zusätzlich Daten zur Struktur der Betriebe und zu deren Vermarktungswegen erfragt.</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1"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Rechtsgrundlagen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180340" marR="0" lvl="0" indent="-180340" defTabSz="914400" eaLnBrk="1" fontAlgn="auto" latinLnBrk="0" hangingPunct="1">
            <a:lnSpc>
              <a:spcPts val="1200"/>
            </a:lnSpc>
            <a:spcBef>
              <a:spcPts val="0"/>
            </a:spcBef>
            <a:spcAft>
              <a:spcPts val="0"/>
            </a:spcAft>
            <a:buClrTx/>
            <a:buSzTx/>
            <a:buFontTx/>
            <a:buNone/>
            <a:tabLst>
              <a:tab pos="180340" algn="l"/>
            </a:tabLst>
            <a:defRPr/>
          </a:pPr>
          <a:r>
            <a:rPr lang="de-DE" sz="950">
              <a:solidFill>
                <a:schemeClr val="tx1"/>
              </a:solidFill>
              <a:effectLst/>
              <a:latin typeface="+mn-lt"/>
              <a:ea typeface="Calibri"/>
              <a:cs typeface="Times New Roman"/>
            </a:rPr>
            <a:t>-	Agrarstatistikgesetz (AgrStatG) in der jeweils geltenden Fassung. Erhoben werden die Angaben zu </a:t>
          </a:r>
          <a:r>
            <a:rPr lang="de-DE" sz="950">
              <a:solidFill>
                <a:schemeClr val="dk1"/>
              </a:solidFill>
              <a:effectLst/>
              <a:latin typeface="+mn-lt"/>
              <a:ea typeface="+mn-ea"/>
              <a:cs typeface="+mn-cs"/>
            </a:rPr>
            <a:t>§ </a:t>
          </a:r>
          <a:r>
            <a:rPr lang="de-DE" sz="950">
              <a:solidFill>
                <a:schemeClr val="tx1"/>
              </a:solidFill>
              <a:effectLst/>
              <a:latin typeface="+mn-lt"/>
              <a:ea typeface="Calibri"/>
              <a:cs typeface="Times New Roman"/>
            </a:rPr>
            <a:t>68b Absatz 2 Nummer 1 Buchstabe a bis c und Nummer 2 sowie den Hilfsmerkmalen nach </a:t>
          </a:r>
          <a:r>
            <a:rPr lang="de-DE" sz="950">
              <a:solidFill>
                <a:schemeClr val="dk1"/>
              </a:solidFill>
              <a:effectLst/>
              <a:latin typeface="+mn-lt"/>
              <a:ea typeface="+mn-ea"/>
              <a:cs typeface="+mn-cs"/>
            </a:rPr>
            <a:t>§ </a:t>
          </a:r>
          <a:r>
            <a:rPr lang="de-DE" sz="950">
              <a:solidFill>
                <a:schemeClr val="tx1"/>
              </a:solidFill>
              <a:effectLst/>
              <a:latin typeface="+mn-lt"/>
              <a:ea typeface="Calibri"/>
              <a:cs typeface="Times New Roman"/>
            </a:rPr>
            <a:t>92 Nummer 3 des AgrStatG.</a:t>
          </a:r>
        </a:p>
        <a:p>
          <a:pPr marL="180340" indent="-180340">
            <a:lnSpc>
              <a:spcPts val="1200"/>
            </a:lnSpc>
            <a:spcAft>
              <a:spcPts val="0"/>
            </a:spcAft>
            <a:tabLst>
              <a:tab pos="180340" algn="l"/>
            </a:tabLst>
          </a:pPr>
          <a:endParaRPr lang="de-DE" sz="1100">
            <a:solidFill>
              <a:schemeClr val="tx1"/>
            </a:solidFill>
            <a:effectLst/>
            <a:latin typeface="+mn-lt"/>
            <a:ea typeface="Calibri"/>
            <a:cs typeface="Times New Roman"/>
          </a:endParaRPr>
        </a:p>
        <a:p>
          <a:pPr marL="180340" indent="-180340">
            <a:lnSpc>
              <a:spcPts val="1200"/>
            </a:lnSpc>
            <a:spcAft>
              <a:spcPts val="0"/>
            </a:spcAft>
            <a:tabLst>
              <a:tab pos="180340" algn="l"/>
            </a:tabLst>
          </a:pPr>
          <a:r>
            <a:rPr lang="de-DE" sz="950">
              <a:solidFill>
                <a:schemeClr val="tx1"/>
              </a:solidFill>
              <a:effectLst/>
              <a:latin typeface="+mn-lt"/>
              <a:ea typeface="Calibri"/>
              <a:cs typeface="Times New Roman"/>
            </a:rPr>
            <a:t>-	Bundesstatistikgesetz in der Fassung der Bekanntmachung vom 20. Oktober 2016 (BGBl. I S. 2394), das zuletzt durch Artikel 14 des Gesetzes vom 8. Mai 2024 (BGBl. 2024 I Nr. 152) geändert worden ist.</a:t>
          </a:r>
        </a:p>
        <a:p>
          <a:pPr marL="180340" indent="-180340">
            <a:lnSpc>
              <a:spcPts val="1200"/>
            </a:lnSpc>
            <a:spcAft>
              <a:spcPts val="0"/>
            </a:spcAft>
            <a:tabLst>
              <a:tab pos="180340" algn="l"/>
            </a:tabLst>
          </a:pPr>
          <a:endParaRPr lang="de-DE" sz="1100">
            <a:solidFill>
              <a:schemeClr val="tx1"/>
            </a:solidFill>
            <a:effectLst/>
            <a:latin typeface="+mn-lt"/>
            <a:ea typeface="Calibri"/>
            <a:cs typeface="Times New Roman"/>
          </a:endParaRPr>
        </a:p>
        <a:p>
          <a:pPr marL="180340" indent="-180340">
            <a:lnSpc>
              <a:spcPts val="1200"/>
            </a:lnSpc>
            <a:spcAft>
              <a:spcPts val="0"/>
            </a:spcAft>
            <a:tabLst>
              <a:tab pos="180340" algn="l"/>
            </a:tabLst>
          </a:pPr>
          <a:r>
            <a:rPr lang="de-DE" sz="950">
              <a:solidFill>
                <a:schemeClr val="tx1"/>
              </a:solidFill>
              <a:effectLst/>
              <a:latin typeface="+mn-lt"/>
              <a:ea typeface="Calibri"/>
              <a:cs typeface="Times New Roman"/>
            </a:rPr>
            <a:t>-	Verordnung (EG) Nr. 762/2008 des Europäischen Parlaments und des Rates vom 9. Juli 2008 über die Vorlage von Aqua­kulturstatistiken durch die Mitgliedstaaten und zur Aufhebung der Verordnung (EG) Nr. 788/96 des Rates ABl. L 218 vom 13.08.2008, S. 1).</a:t>
          </a:r>
        </a:p>
        <a:p>
          <a:pPr marL="180340" indent="-180340">
            <a:lnSpc>
              <a:spcPts val="1200"/>
            </a:lnSpc>
            <a:spcAft>
              <a:spcPts val="0"/>
            </a:spcAft>
            <a:tabLst>
              <a:tab pos="180340" algn="l"/>
            </a:tabLst>
          </a:pPr>
          <a:endParaRPr lang="de-DE" sz="1100">
            <a:solidFill>
              <a:schemeClr val="tx1"/>
            </a:solidFill>
            <a:effectLst/>
            <a:latin typeface="+mn-lt"/>
            <a:ea typeface="Calibri"/>
            <a:cs typeface="Times New Roman"/>
          </a:endParaRPr>
        </a:p>
        <a:p>
          <a:pPr marL="180340" indent="-180340">
            <a:lnSpc>
              <a:spcPts val="1200"/>
            </a:lnSpc>
            <a:spcAft>
              <a:spcPts val="0"/>
            </a:spcAft>
            <a:tabLst>
              <a:tab pos="180340" algn="l"/>
            </a:tabLst>
          </a:pPr>
          <a:r>
            <a:rPr lang="de-DE" sz="950">
              <a:solidFill>
                <a:schemeClr val="tx1"/>
              </a:solidFill>
              <a:effectLst/>
              <a:latin typeface="+mn-lt"/>
              <a:ea typeface="Calibri"/>
              <a:cs typeface="Times New Roman"/>
            </a:rPr>
            <a:t>-	Verordnung (EG) Nr. 834/2007 des Rates vom 28. Juni 2007 über die ökologische/biologische Produktion und die Kenn­zeichnung von ökologischen/biologischen Erzeugnissen und zur Aufhebung der Verordnung (EWG) Nr. 2092/91 des Rates (ABl. L 189 vom 20.07.2007, S. 1).</a:t>
          </a:r>
        </a:p>
        <a:p>
          <a:pPr marL="180340" indent="-180340">
            <a:lnSpc>
              <a:spcPts val="1200"/>
            </a:lnSpc>
            <a:spcAft>
              <a:spcPts val="0"/>
            </a:spcAft>
            <a:tabLst>
              <a:tab pos="180340" algn="l"/>
            </a:tabLst>
          </a:pPr>
          <a:endParaRPr lang="de-DE" sz="1100">
            <a:solidFill>
              <a:schemeClr val="tx1"/>
            </a:solidFill>
            <a:effectLst/>
            <a:latin typeface="+mn-lt"/>
            <a:ea typeface="Calibri"/>
            <a:cs typeface="Times New Roman"/>
          </a:endParaRPr>
        </a:p>
        <a:p>
          <a:pPr marL="180340" indent="-180340">
            <a:lnSpc>
              <a:spcPts val="1200"/>
            </a:lnSpc>
            <a:spcAft>
              <a:spcPts val="0"/>
            </a:spcAft>
            <a:tabLst>
              <a:tab pos="180340" algn="l"/>
            </a:tabLst>
          </a:pPr>
          <a:r>
            <a:rPr lang="de-DE" sz="950">
              <a:solidFill>
                <a:schemeClr val="tx1"/>
              </a:solidFill>
              <a:effectLst/>
              <a:latin typeface="+mn-lt"/>
              <a:ea typeface="Calibri"/>
              <a:cs typeface="Times New Roman"/>
            </a:rPr>
            <a:t>-	Fischseuchenverordnung (FischSeuchV) vom 24. November 2008 (BGBl. I S. 2315), </a:t>
          </a:r>
          <a:r>
            <a:rPr lang="de-DE" sz="950">
              <a:solidFill>
                <a:schemeClr val="tx1"/>
              </a:solidFill>
            </a:rPr>
            <a:t>die zuletzt durch Artikel 5 der Verordnung vom 19. November 2019 (BGBl. I S. 1862) geändert worden ist</a:t>
          </a:r>
          <a:r>
            <a:rPr lang="de-DE" sz="950">
              <a:solidFill>
                <a:schemeClr val="tx1"/>
              </a:solidFill>
              <a:effectLst/>
              <a:latin typeface="+mn-lt"/>
              <a:ea typeface="Calibri"/>
              <a:cs typeface="Times New Roman"/>
            </a:rPr>
            <a:t>.</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Aquakulturbetriebe im Sinne dieser Erhebung sind alle Betriebe, die Aufzucht oder Haltung von Fischen, Krebs- und Weich­tieren, Algen und sonstigen aquatischen Organismen in Karpfen- oder Forellenteichen, Durchflussanlagen, Kreislauf­anlagen, Netz­gehegen und anderen Anlagen betreiben. Dabei sind die Wasserorganismen Eigentum des Betriebsinha­bers/der Betriebs­inhaberin. Ziel der unternehmerischen Tätigkeiten ist die Produktionssteigerung (z. B. durch Zufütterung, Teichdüngung oder Schutz vor natürlichen Feinden). Muschelfischer zählen ebenfalls hierzu.</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Nicht einbezogen sind reine Angelteichbetriebe (Angelparks) und Aquarien- oder Zierarten.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Die Erhebung aller Angaben erfolgt nach dem Ort des Betriebssitzes. Betriebssitz ist diejenige Gemeinde, in der sich die wichtigsten Wirtschaftsgebäude des Betriebes befinden.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Die Ergebnisse der Erhebung über die Erzeugung in Aquakulturbetrieben sind nur eingeschränkt mit Ergebnissen aus den Binnenfischereierhebungen 1994 oder 2004 vergleichbar, wegen unterschiedlicher Abgrenzung des Berichtskreises und Abschneidegrenzen in den Binnenfischereierhebungen.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6802</xdr:rowOff>
    </xdr:from>
    <xdr:to>
      <xdr:col>0</xdr:col>
      <xdr:colOff>6120000</xdr:colOff>
      <xdr:row>61</xdr:row>
      <xdr:rowOff>134087</xdr:rowOff>
    </xdr:to>
    <xdr:sp macro="" textlink="">
      <xdr:nvSpPr>
        <xdr:cNvPr id="3" name="Textfeld 2">
          <a:extLst>
            <a:ext uri="{FF2B5EF4-FFF2-40B4-BE49-F238E27FC236}">
              <a16:creationId xmlns:a16="http://schemas.microsoft.com/office/drawing/2014/main" id="{00000000-0008-0000-0300-000003000000}"/>
            </a:ext>
          </a:extLst>
        </xdr:cNvPr>
        <xdr:cNvSpPr txBox="1"/>
      </xdr:nvSpPr>
      <xdr:spPr>
        <a:xfrm>
          <a:off x="0" y="510266"/>
          <a:ext cx="6120000" cy="9108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Aquakultur</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Produktion von Gewässerlebewesen (aquatische Organismen), wie Fische, Krebs- und Weichtiere und Algen, unter kontrollierten Haltungs- und Aufzuchtbedingungen.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Teiche</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Teiche sind verhältnismäßig seichte, stehende Gewässer, die zumeist künstlich angelegt sind. Die Bezeichnung kann sich aber auch auf natürliche Teiche oder Weiher beziehen. Ein möglicher Wasseraustausch beschränkt sich im Wesentlichen auf die Zeiträume zur Anlagenfüllung und auf den Abfischvorgang. Anzugeben ist nur die reine Gewässerfläche; Dämme bei Teichen oder sonstige Uferflächen zählen nicht dazu.</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1"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Becken und Fließkanäle einschließlich Forellenteiche</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Hierzu gehören: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180340" indent="-180340">
            <a:lnSpc>
              <a:spcPts val="1200"/>
            </a:lnSpc>
            <a:spcAft>
              <a:spcPts val="0"/>
            </a:spcAft>
            <a:tabLst>
              <a:tab pos="180340" algn="l"/>
            </a:tabLst>
          </a:pPr>
          <a:r>
            <a:rPr lang="de-DE" sz="950">
              <a:effectLst/>
              <a:latin typeface="+mn-lt"/>
              <a:ea typeface="Calibri"/>
              <a:cs typeface="Times New Roman"/>
            </a:rPr>
            <a:t>-	Anlagen ohne Kreislaufführung, die vom Wasser kontinuierlich durchflossen werden (Durchflussanlagen) und</a:t>
          </a:r>
          <a:endParaRPr lang="de-DE" sz="1100">
            <a:effectLst/>
            <a:latin typeface="+mn-lt"/>
            <a:ea typeface="Calibri"/>
            <a:cs typeface="Times New Roman"/>
          </a:endParaRPr>
        </a:p>
        <a:p>
          <a:pPr marL="180340" indent="-180340">
            <a:lnSpc>
              <a:spcPts val="1200"/>
            </a:lnSpc>
            <a:spcAft>
              <a:spcPts val="0"/>
            </a:spcAft>
            <a:tabLst>
              <a:tab pos="180340" algn="l"/>
            </a:tabLst>
          </a:pPr>
          <a:r>
            <a:rPr lang="de-DE" sz="950">
              <a:effectLst/>
              <a:latin typeface="+mn-lt"/>
              <a:ea typeface="Calibri"/>
              <a:cs typeface="Times New Roman"/>
            </a:rPr>
            <a:t> </a:t>
          </a:r>
          <a:endParaRPr lang="de-DE" sz="1100">
            <a:effectLst/>
            <a:latin typeface="+mn-lt"/>
            <a:ea typeface="Calibri"/>
            <a:cs typeface="Times New Roman"/>
          </a:endParaRPr>
        </a:p>
        <a:p>
          <a:pPr marL="180340" indent="-180340">
            <a:lnSpc>
              <a:spcPts val="1200"/>
            </a:lnSpc>
            <a:spcAft>
              <a:spcPts val="0"/>
            </a:spcAft>
            <a:tabLst>
              <a:tab pos="180340" algn="l"/>
            </a:tabLst>
          </a:pPr>
          <a:r>
            <a:rPr lang="de-DE" sz="950">
              <a:effectLst/>
              <a:latin typeface="+mn-lt"/>
              <a:ea typeface="Calibri"/>
              <a:cs typeface="Times New Roman"/>
            </a:rPr>
            <a:t>-	Anlagen mit einer Frischwasserzufuhr von mehr als 20 Prozent des für die Tierhaltung verwendeten Anlagenvolumens (Teilkreislaufanlagen).</a:t>
          </a:r>
          <a:endParaRPr lang="de-DE" sz="1100">
            <a:effectLst/>
            <a:latin typeface="+mn-lt"/>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Kreislaufanlagen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Aquakulturanlagen mit Kreislaufführung und einer täglichen Frischwasserzufuhr von weniger als 20 Prozent des für die Tierhaltung verwendeten Anlagenvolumens.</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1"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Netzgehege</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Netzgehege bestehen aus Netzen oder ähnlichen durchlässigen Materialien. Sie sind in freien Gewässern an einem an der Wasseroberfläche schwimmenden Trägersystem aufgehängt oder am Gewässerboden verankert, lassen aber in allen Fällen einen Wasseraustausch von unten zu.</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1"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Gehege</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Gehege sind Ein- oder Umzäunung größerer Areale in freien Gewässern durch Netze oder andere wasserdurchlässige Barrieren, die von der Wasseroberfläche bis zum Gewässerboden reichen. Abgegrenzt sind im Allgemeinen große Wassermengen, wie beispielsweise bei Absperrung eines Teils eines Sees oder von Meeresbuchten zur Nutzung für die Aquakultur.</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1"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Ökologische Erzeugung</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Betrieb ist gekennzeichnet nach den Vorschriften der Verordnung (EG) Nr. 834/2007 des Rates vom 28. Juni 2007 über die ökologische/biologische Produktion und die Kennzeichnung von ökologischen/biologischen Erzeugnissen und zur Auf­hebung der Verordnung (EWG) Nr. 2092/91 (ABl. L 189 vom 20.07.2007, S. 1).</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1"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ts val="9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Erzeugte Menge</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Gesamtmenge der im Berichtsjahr in Aquakultur erzeugten marktreifen Organismen. Dabei ist das Endgewicht, nicht jedoch der Zuwachs ausschlaggebend. Für Fische, Weichtiere, Krebstiere und andere aquatische Organismen wird dabei das Lebendgewicht des Produkts (inkl. Schalen bei Schalentieren) ausgewiesen, für Wasserpflanzen das Nassgewicht.</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34</xdr:row>
      <xdr:rowOff>19050</xdr:rowOff>
    </xdr:from>
    <xdr:to>
      <xdr:col>1</xdr:col>
      <xdr:colOff>3028950</xdr:colOff>
      <xdr:row>53</xdr:row>
      <xdr:rowOff>66676</xdr:rowOff>
    </xdr:to>
    <xdr:sp macro="" textlink="">
      <xdr:nvSpPr>
        <xdr:cNvPr id="32022" name="AutoShape 459">
          <a:extLst>
            <a:ext uri="{FF2B5EF4-FFF2-40B4-BE49-F238E27FC236}">
              <a16:creationId xmlns:a16="http://schemas.microsoft.com/office/drawing/2014/main" id="{00000000-0008-0000-0400-0000167D0000}"/>
            </a:ext>
          </a:extLst>
        </xdr:cNvPr>
        <xdr:cNvSpPr>
          <a:spLocks noChangeAspect="1" noChangeArrowheads="1"/>
        </xdr:cNvSpPr>
      </xdr:nvSpPr>
      <xdr:spPr bwMode="auto">
        <a:xfrm>
          <a:off x="9525" y="5248275"/>
          <a:ext cx="6067425" cy="2943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9525</xdr:colOff>
      <xdr:row>34</xdr:row>
      <xdr:rowOff>19050</xdr:rowOff>
    </xdr:from>
    <xdr:to>
      <xdr:col>1</xdr:col>
      <xdr:colOff>3028950</xdr:colOff>
      <xdr:row>53</xdr:row>
      <xdr:rowOff>66676</xdr:rowOff>
    </xdr:to>
    <xdr:sp macro="" textlink="">
      <xdr:nvSpPr>
        <xdr:cNvPr id="32023" name="AutoShape 611">
          <a:extLst>
            <a:ext uri="{FF2B5EF4-FFF2-40B4-BE49-F238E27FC236}">
              <a16:creationId xmlns:a16="http://schemas.microsoft.com/office/drawing/2014/main" id="{00000000-0008-0000-0400-0000177D0000}"/>
            </a:ext>
          </a:extLst>
        </xdr:cNvPr>
        <xdr:cNvSpPr>
          <a:spLocks noChangeAspect="1" noChangeArrowheads="1"/>
        </xdr:cNvSpPr>
      </xdr:nvSpPr>
      <xdr:spPr bwMode="auto">
        <a:xfrm>
          <a:off x="9525" y="5248275"/>
          <a:ext cx="6067425" cy="2943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9525</xdr:colOff>
      <xdr:row>34</xdr:row>
      <xdr:rowOff>19050</xdr:rowOff>
    </xdr:from>
    <xdr:to>
      <xdr:col>1</xdr:col>
      <xdr:colOff>3028950</xdr:colOff>
      <xdr:row>53</xdr:row>
      <xdr:rowOff>66676</xdr:rowOff>
    </xdr:to>
    <xdr:sp macro="" textlink="">
      <xdr:nvSpPr>
        <xdr:cNvPr id="32024" name="AutoShape 702">
          <a:extLst>
            <a:ext uri="{FF2B5EF4-FFF2-40B4-BE49-F238E27FC236}">
              <a16:creationId xmlns:a16="http://schemas.microsoft.com/office/drawing/2014/main" id="{00000000-0008-0000-0400-0000187D0000}"/>
            </a:ext>
          </a:extLst>
        </xdr:cNvPr>
        <xdr:cNvSpPr>
          <a:spLocks noChangeAspect="1" noChangeArrowheads="1"/>
        </xdr:cNvSpPr>
      </xdr:nvSpPr>
      <xdr:spPr bwMode="auto">
        <a:xfrm>
          <a:off x="9525" y="5248275"/>
          <a:ext cx="6067425" cy="2943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9525</xdr:colOff>
      <xdr:row>34</xdr:row>
      <xdr:rowOff>19050</xdr:rowOff>
    </xdr:from>
    <xdr:to>
      <xdr:col>1</xdr:col>
      <xdr:colOff>3028950</xdr:colOff>
      <xdr:row>53</xdr:row>
      <xdr:rowOff>66676</xdr:rowOff>
    </xdr:to>
    <xdr:sp macro="" textlink="">
      <xdr:nvSpPr>
        <xdr:cNvPr id="32025" name="AutoShape 854">
          <a:extLst>
            <a:ext uri="{FF2B5EF4-FFF2-40B4-BE49-F238E27FC236}">
              <a16:creationId xmlns:a16="http://schemas.microsoft.com/office/drawing/2014/main" id="{00000000-0008-0000-0400-0000197D0000}"/>
            </a:ext>
          </a:extLst>
        </xdr:cNvPr>
        <xdr:cNvSpPr>
          <a:spLocks noChangeAspect="1" noChangeArrowheads="1"/>
        </xdr:cNvSpPr>
      </xdr:nvSpPr>
      <xdr:spPr bwMode="auto">
        <a:xfrm>
          <a:off x="9525" y="5248275"/>
          <a:ext cx="6067425" cy="2943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1</xdr:row>
      <xdr:rowOff>6804</xdr:rowOff>
    </xdr:from>
    <xdr:to>
      <xdr:col>1</xdr:col>
      <xdr:colOff>3000374</xdr:colOff>
      <xdr:row>21</xdr:row>
      <xdr:rowOff>108857</xdr:rowOff>
    </xdr:to>
    <xdr:sp macro="" textlink="">
      <xdr:nvSpPr>
        <xdr:cNvPr id="4" name="Textfeld 3">
          <a:extLst>
            <a:ext uri="{FF2B5EF4-FFF2-40B4-BE49-F238E27FC236}">
              <a16:creationId xmlns:a16="http://schemas.microsoft.com/office/drawing/2014/main" id="{00000000-0008-0000-0400-000004000000}"/>
            </a:ext>
          </a:extLst>
        </xdr:cNvPr>
        <xdr:cNvSpPr txBox="1"/>
      </xdr:nvSpPr>
      <xdr:spPr>
        <a:xfrm>
          <a:off x="0" y="510268"/>
          <a:ext cx="6048374" cy="3136446"/>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0">
              <a:solidFill>
                <a:schemeClr val="dk1"/>
              </a:solidFill>
              <a:effectLst/>
              <a:latin typeface="+mn-lt"/>
              <a:ea typeface="+mn-ea"/>
              <a:cs typeface="+mn-cs"/>
            </a:rPr>
            <a:t>Im Jahr 2024 haben in Mecklenburg-Vorpommern ingesamt 18</a:t>
          </a:r>
          <a:r>
            <a:rPr lang="de-DE" sz="950" b="0" baseline="0">
              <a:solidFill>
                <a:schemeClr val="dk1"/>
              </a:solidFill>
              <a:effectLst/>
              <a:latin typeface="+mn-lt"/>
              <a:ea typeface="+mn-ea"/>
              <a:cs typeface="+mn-cs"/>
            </a:rPr>
            <a:t> Aquakulturb</a:t>
          </a:r>
          <a:r>
            <a:rPr lang="de-DE" sz="950" b="0">
              <a:solidFill>
                <a:schemeClr val="dk1"/>
              </a:solidFill>
              <a:effectLst/>
              <a:latin typeface="+mn-lt"/>
              <a:ea typeface="+mn-ea"/>
              <a:cs typeface="+mn-cs"/>
            </a:rPr>
            <a:t>etriebe rund 549,5 Tonnen Speisefisch sowie Krebstiere in Anlagen im Süßwasser erzeugt. </a:t>
          </a:r>
        </a:p>
        <a:p>
          <a:r>
            <a:rPr lang="de-DE" sz="950" b="0">
              <a:solidFill>
                <a:sysClr val="windowText" lastClr="000000"/>
              </a:solidFill>
              <a:effectLst/>
              <a:latin typeface="+mn-lt"/>
              <a:ea typeface="+mn-ea"/>
              <a:cs typeface="+mn-cs"/>
            </a:rPr>
            <a:t>Das ist gegenüber dem Vorjahr </a:t>
          </a:r>
          <a:r>
            <a:rPr lang="de-DE" sz="950" b="0" baseline="0">
              <a:solidFill>
                <a:sysClr val="windowText" lastClr="000000"/>
              </a:solidFill>
              <a:effectLst/>
              <a:latin typeface="+mn-lt"/>
              <a:ea typeface="+mn-ea"/>
              <a:cs typeface="+mn-cs"/>
            </a:rPr>
            <a:t>ein Anstieg von 20,8 Prozent bzw. 94,7 Tonnen.</a:t>
          </a:r>
        </a:p>
        <a:p>
          <a:endParaRPr lang="de-DE" sz="950">
            <a:effectLst/>
            <a:latin typeface="+mn-lt"/>
            <a:ea typeface="Calibri"/>
            <a:cs typeface="Times New Roman"/>
          </a:endParaRPr>
        </a:p>
        <a:p>
          <a:pPr>
            <a:lnSpc>
              <a:spcPts val="1200"/>
            </a:lnSpc>
            <a:spcAft>
              <a:spcPts val="0"/>
            </a:spcAft>
          </a:pPr>
          <a:r>
            <a:rPr lang="de-DE" sz="950">
              <a:effectLst/>
              <a:latin typeface="+mn-lt"/>
              <a:ea typeface="Calibri"/>
              <a:cs typeface="Times New Roman"/>
            </a:rPr>
            <a:t>Deutschlandweit produzierte Mecklenburg-Vorpommern</a:t>
          </a:r>
          <a:r>
            <a:rPr lang="de-DE" sz="950" baseline="0">
              <a:effectLst/>
              <a:latin typeface="+mn-lt"/>
              <a:ea typeface="Calibri"/>
              <a:cs typeface="Times New Roman"/>
            </a:rPr>
            <a:t> 3,3 Prozent der Gesamtmenge an Fisch</a:t>
          </a:r>
          <a:r>
            <a:rPr lang="de-DE" sz="950">
              <a:effectLst/>
              <a:latin typeface="+mn-lt"/>
              <a:ea typeface="Calibri"/>
              <a:cs typeface="Times New Roman"/>
            </a:rPr>
            <a:t> und zwar 549,4 Tonnen. </a:t>
          </a:r>
        </a:p>
        <a:p>
          <a:pPr>
            <a:lnSpc>
              <a:spcPts val="1200"/>
            </a:lnSpc>
            <a:spcAft>
              <a:spcPts val="0"/>
            </a:spcAft>
          </a:pPr>
          <a:endParaRPr lang="de-DE" sz="950">
            <a:effectLst/>
            <a:latin typeface="+mn-lt"/>
            <a:ea typeface="Calibri"/>
            <a:cs typeface="Times New Roman"/>
          </a:endParaRPr>
        </a:p>
        <a:p>
          <a:pPr>
            <a:lnSpc>
              <a:spcPts val="1200"/>
            </a:lnSpc>
            <a:spcAft>
              <a:spcPts val="0"/>
            </a:spcAft>
          </a:pPr>
          <a:r>
            <a:rPr lang="de-DE" sz="950">
              <a:effectLst/>
              <a:latin typeface="+mn-lt"/>
              <a:ea typeface="Calibri"/>
              <a:cs typeface="Times New Roman"/>
            </a:rPr>
            <a:t>An der Spitze der erzeugten Menge an Fischen in Mecklenburg-Vorpommern</a:t>
          </a:r>
          <a:r>
            <a:rPr lang="de-DE" sz="950" baseline="0">
              <a:effectLst/>
              <a:latin typeface="+mn-lt"/>
              <a:ea typeface="Calibri"/>
              <a:cs typeface="Times New Roman"/>
            </a:rPr>
            <a:t> ist d</a:t>
          </a:r>
          <a:r>
            <a:rPr lang="de-DE" sz="950">
              <a:effectLst/>
              <a:latin typeface="+mn-lt"/>
              <a:ea typeface="Calibri"/>
              <a:cs typeface="Times New Roman"/>
            </a:rPr>
            <a:t>er Afrikanischer Raubwels (Clarias gariepinus) mit </a:t>
          </a:r>
          <a:r>
            <a:rPr lang="de-DE" sz="950" baseline="0">
              <a:effectLst/>
              <a:latin typeface="+mn-lt"/>
              <a:ea typeface="Calibri"/>
              <a:cs typeface="Times New Roman"/>
            </a:rPr>
            <a:t>401,8 Tonnen. Dieser ursprünglich aus nordafrikanischen Gewässern stammende Fisch nimmt somit 73,1 Prozent der Gesamtfischerzeugung ein.</a:t>
          </a:r>
        </a:p>
        <a:p>
          <a:pPr>
            <a:lnSpc>
              <a:spcPts val="1200"/>
            </a:lnSpc>
            <a:spcAft>
              <a:spcPts val="0"/>
            </a:spcAft>
          </a:pPr>
          <a:r>
            <a:rPr lang="de-DE" sz="950" baseline="0">
              <a:effectLst/>
              <a:latin typeface="+mn-lt"/>
              <a:ea typeface="Calibri"/>
              <a:cs typeface="Times New Roman"/>
            </a:rPr>
            <a:t> </a:t>
          </a:r>
          <a:endParaRPr lang="de-DE" sz="1000">
            <a:effectLst/>
            <a:latin typeface="+mn-lt"/>
            <a:ea typeface="Calibri"/>
            <a:cs typeface="Times New Roman"/>
          </a:endParaRPr>
        </a:p>
        <a:p>
          <a:pPr>
            <a:lnSpc>
              <a:spcPts val="1200"/>
            </a:lnSpc>
            <a:spcAft>
              <a:spcPts val="0"/>
            </a:spcAft>
          </a:pPr>
          <a:r>
            <a:rPr lang="de-DE" sz="950">
              <a:effectLst/>
              <a:latin typeface="+mn-lt"/>
              <a:ea typeface="Calibri"/>
              <a:cs typeface="Times New Roman"/>
            </a:rPr>
            <a:t>Regionale Schwerpunkte sind die Landkreise Rostock und die Mecklenburgische Seenplatte</a:t>
          </a:r>
          <a:r>
            <a:rPr lang="de-DE" sz="950" baseline="0">
              <a:effectLst/>
              <a:latin typeface="+mn-lt"/>
              <a:ea typeface="Calibri"/>
              <a:cs typeface="Times New Roman"/>
            </a:rPr>
            <a:t> mit jeweils fünf Betrieben und der Landkreis</a:t>
          </a:r>
          <a:r>
            <a:rPr lang="de-DE" sz="950">
              <a:effectLst/>
              <a:latin typeface="+mn-lt"/>
              <a:ea typeface="Calibri"/>
              <a:cs typeface="Times New Roman"/>
            </a:rPr>
            <a:t> Ludwigslust-Parchim mit jeweils vier Betrieben, die im Land zusammen knapp 98,5 Prozent der Fische erzeugten.</a:t>
          </a:r>
        </a:p>
      </xdr:txBody>
    </xdr:sp>
    <xdr:clientData/>
  </xdr:twoCellAnchor>
  <xdr:twoCellAnchor editAs="oneCell">
    <xdr:from>
      <xdr:col>0</xdr:col>
      <xdr:colOff>13608</xdr:colOff>
      <xdr:row>22</xdr:row>
      <xdr:rowOff>20405</xdr:rowOff>
    </xdr:from>
    <xdr:to>
      <xdr:col>1</xdr:col>
      <xdr:colOff>3041987</xdr:colOff>
      <xdr:row>40</xdr:row>
      <xdr:rowOff>109682</xdr:rowOff>
    </xdr:to>
    <xdr:pic>
      <xdr:nvPicPr>
        <xdr:cNvPr id="9" name="Grafik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08" y="3707941"/>
          <a:ext cx="6076379" cy="2783491"/>
        </a:xfrm>
        <a:prstGeom prst="rect">
          <a:avLst/>
        </a:prstGeom>
        <a:solidFill>
          <a:schemeClr val="bg1"/>
        </a:solidFill>
      </xdr:spPr>
    </xdr:pic>
    <xdr:clientData/>
  </xdr:twoCellAnchor>
  <xdr:twoCellAnchor editAs="oneCell">
    <xdr:from>
      <xdr:col>0</xdr:col>
      <xdr:colOff>13608</xdr:colOff>
      <xdr:row>42</xdr:row>
      <xdr:rowOff>13600</xdr:rowOff>
    </xdr:from>
    <xdr:to>
      <xdr:col>1</xdr:col>
      <xdr:colOff>3041987</xdr:colOff>
      <xdr:row>61</xdr:row>
      <xdr:rowOff>80547</xdr:rowOff>
    </xdr:to>
    <xdr:pic>
      <xdr:nvPicPr>
        <xdr:cNvPr id="12" name="Grafik 1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08" y="6694707"/>
          <a:ext cx="6076379" cy="2910840"/>
        </a:xfrm>
        <a:prstGeom prst="rect">
          <a:avLst/>
        </a:prstGeom>
        <a:solidFill>
          <a:schemeClr val="bg1"/>
        </a:solidFill>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D45"/>
  <sheetViews>
    <sheetView tabSelected="1" zoomScale="140" zoomScaleNormal="140" workbookViewId="0">
      <selection sqref="A1:B1"/>
    </sheetView>
  </sheetViews>
  <sheetFormatPr baseColWidth="10" defaultColWidth="11.42578125" defaultRowHeight="12.75" x14ac:dyDescent="0.2"/>
  <cols>
    <col min="1" max="1" width="10.7109375" style="77" customWidth="1"/>
    <col min="2" max="2" width="55.7109375" style="77" customWidth="1"/>
    <col min="3" max="3" width="8.7109375" style="77" customWidth="1"/>
    <col min="4" max="4" width="16.7109375" style="77" customWidth="1"/>
    <col min="5" max="16384" width="11.42578125" style="77"/>
  </cols>
  <sheetData>
    <row r="1" spans="1:4" ht="50.1" customHeight="1" thickBot="1" x14ac:dyDescent="0.65">
      <c r="A1" s="120" t="s">
        <v>0</v>
      </c>
      <c r="B1" s="120"/>
      <c r="C1" s="121"/>
      <c r="D1" s="121"/>
    </row>
    <row r="2" spans="1:4" ht="35.1" customHeight="1" thickTop="1" x14ac:dyDescent="0.2">
      <c r="A2" s="122" t="s">
        <v>26</v>
      </c>
      <c r="B2" s="122"/>
      <c r="C2" s="123" t="s">
        <v>25</v>
      </c>
      <c r="D2" s="123"/>
    </row>
    <row r="3" spans="1:4" ht="24.95" customHeight="1" x14ac:dyDescent="0.2">
      <c r="A3" s="124"/>
      <c r="B3" s="124"/>
      <c r="C3" s="124"/>
      <c r="D3" s="124"/>
    </row>
    <row r="4" spans="1:4" ht="24.95" customHeight="1" x14ac:dyDescent="0.2">
      <c r="A4" s="125" t="s">
        <v>127</v>
      </c>
      <c r="B4" s="125"/>
      <c r="C4" s="125"/>
      <c r="D4" s="126"/>
    </row>
    <row r="5" spans="1:4" ht="24.95" customHeight="1" x14ac:dyDescent="0.2">
      <c r="A5" s="125" t="s">
        <v>16</v>
      </c>
      <c r="B5" s="125"/>
      <c r="C5" s="125"/>
      <c r="D5" s="126"/>
    </row>
    <row r="6" spans="1:4" ht="39.950000000000003" customHeight="1" x14ac:dyDescent="0.45">
      <c r="A6" s="127" t="s">
        <v>161</v>
      </c>
      <c r="B6" s="128"/>
      <c r="C6" s="128"/>
      <c r="D6" s="128"/>
    </row>
    <row r="7" spans="1:4" ht="24.95" customHeight="1" x14ac:dyDescent="0.4">
      <c r="A7" s="129"/>
      <c r="B7" s="129"/>
      <c r="C7" s="129"/>
      <c r="D7" s="129"/>
    </row>
    <row r="8" spans="1:4" ht="24.95" customHeight="1" x14ac:dyDescent="0.4">
      <c r="A8" s="129"/>
      <c r="B8" s="129"/>
      <c r="C8" s="129"/>
      <c r="D8" s="129"/>
    </row>
    <row r="9" spans="1:4" ht="24.95" customHeight="1" x14ac:dyDescent="0.4">
      <c r="A9" s="129"/>
      <c r="B9" s="129"/>
      <c r="C9" s="129"/>
      <c r="D9" s="129"/>
    </row>
    <row r="10" spans="1:4" ht="24.95" customHeight="1" x14ac:dyDescent="0.2">
      <c r="A10" s="130"/>
      <c r="B10" s="130"/>
      <c r="C10" s="130"/>
      <c r="D10" s="130"/>
    </row>
    <row r="11" spans="1:4" ht="24.95" customHeight="1" x14ac:dyDescent="0.2">
      <c r="A11" s="130"/>
      <c r="B11" s="130"/>
      <c r="C11" s="130"/>
      <c r="D11" s="130"/>
    </row>
    <row r="12" spans="1:4" ht="24.95" customHeight="1" x14ac:dyDescent="0.2">
      <c r="A12" s="130"/>
      <c r="B12" s="130"/>
      <c r="C12" s="130"/>
      <c r="D12" s="130"/>
    </row>
    <row r="13" spans="1:4" ht="12" customHeight="1" x14ac:dyDescent="0.2">
      <c r="A13" s="78"/>
      <c r="B13" s="131" t="s">
        <v>135</v>
      </c>
      <c r="C13" s="131"/>
      <c r="D13" s="79" t="s">
        <v>162</v>
      </c>
    </row>
    <row r="14" spans="1:4" ht="12" customHeight="1" x14ac:dyDescent="0.2">
      <c r="A14" s="78"/>
      <c r="B14" s="131"/>
      <c r="C14" s="131"/>
      <c r="D14" s="79"/>
    </row>
    <row r="15" spans="1:4" ht="12" customHeight="1" x14ac:dyDescent="0.2">
      <c r="A15" s="78"/>
      <c r="B15" s="131" t="s">
        <v>1</v>
      </c>
      <c r="C15" s="131"/>
      <c r="D15" s="79" t="s">
        <v>178</v>
      </c>
    </row>
    <row r="16" spans="1:4" ht="12" customHeight="1" x14ac:dyDescent="0.2">
      <c r="A16" s="78"/>
      <c r="B16" s="131"/>
      <c r="C16" s="131"/>
      <c r="D16" s="79"/>
    </row>
    <row r="17" spans="1:4" ht="12" customHeight="1" x14ac:dyDescent="0.2">
      <c r="A17" s="80"/>
      <c r="B17" s="132"/>
      <c r="C17" s="132"/>
      <c r="D17" s="81"/>
    </row>
    <row r="18" spans="1:4" ht="12" customHeight="1" x14ac:dyDescent="0.2">
      <c r="A18" s="133"/>
      <c r="B18" s="133"/>
      <c r="C18" s="133"/>
      <c r="D18" s="133"/>
    </row>
    <row r="19" spans="1:4" ht="12" customHeight="1" x14ac:dyDescent="0.2">
      <c r="A19" s="134" t="s">
        <v>5</v>
      </c>
      <c r="B19" s="134"/>
      <c r="C19" s="134"/>
      <c r="D19" s="134"/>
    </row>
    <row r="20" spans="1:4" ht="12" customHeight="1" x14ac:dyDescent="0.2">
      <c r="A20" s="134" t="s">
        <v>134</v>
      </c>
      <c r="B20" s="134"/>
      <c r="C20" s="134"/>
      <c r="D20" s="134"/>
    </row>
    <row r="21" spans="1:4" ht="12" customHeight="1" x14ac:dyDescent="0.2">
      <c r="A21" s="134"/>
      <c r="B21" s="134"/>
      <c r="C21" s="134"/>
      <c r="D21" s="134"/>
    </row>
    <row r="22" spans="1:4" ht="12" customHeight="1" x14ac:dyDescent="0.2">
      <c r="A22" s="135" t="s">
        <v>147</v>
      </c>
      <c r="B22" s="135"/>
      <c r="C22" s="135"/>
      <c r="D22" s="135"/>
    </row>
    <row r="23" spans="1:4" ht="12" customHeight="1" x14ac:dyDescent="0.2">
      <c r="A23" s="134"/>
      <c r="B23" s="134"/>
      <c r="C23" s="134"/>
      <c r="D23" s="134"/>
    </row>
    <row r="24" spans="1:4" ht="12" customHeight="1" x14ac:dyDescent="0.2">
      <c r="A24" s="136" t="s">
        <v>163</v>
      </c>
      <c r="B24" s="136"/>
      <c r="C24" s="136"/>
      <c r="D24" s="136"/>
    </row>
    <row r="25" spans="1:4" ht="12" customHeight="1" x14ac:dyDescent="0.2">
      <c r="A25" s="136" t="s">
        <v>133</v>
      </c>
      <c r="B25" s="136"/>
      <c r="C25" s="136"/>
      <c r="D25" s="136"/>
    </row>
    <row r="26" spans="1:4" ht="12" customHeight="1" x14ac:dyDescent="0.2">
      <c r="A26" s="137"/>
      <c r="B26" s="137"/>
      <c r="C26" s="137"/>
      <c r="D26" s="137"/>
    </row>
    <row r="27" spans="1:4" ht="12" customHeight="1" x14ac:dyDescent="0.2">
      <c r="A27" s="133"/>
      <c r="B27" s="133"/>
      <c r="C27" s="133"/>
      <c r="D27" s="133"/>
    </row>
    <row r="28" spans="1:4" ht="12" customHeight="1" x14ac:dyDescent="0.2">
      <c r="A28" s="138" t="s">
        <v>6</v>
      </c>
      <c r="B28" s="138"/>
      <c r="C28" s="138"/>
      <c r="D28" s="138"/>
    </row>
    <row r="29" spans="1:4" ht="12" customHeight="1" x14ac:dyDescent="0.2">
      <c r="A29" s="139"/>
      <c r="B29" s="139"/>
      <c r="C29" s="139"/>
      <c r="D29" s="139"/>
    </row>
    <row r="30" spans="1:4" ht="12" customHeight="1" x14ac:dyDescent="0.2">
      <c r="A30" s="82" t="s">
        <v>4</v>
      </c>
      <c r="B30" s="140" t="s">
        <v>129</v>
      </c>
      <c r="C30" s="140"/>
      <c r="D30" s="140"/>
    </row>
    <row r="31" spans="1:4" ht="12" customHeight="1" x14ac:dyDescent="0.2">
      <c r="A31" s="83">
        <v>0</v>
      </c>
      <c r="B31" s="140" t="s">
        <v>130</v>
      </c>
      <c r="C31" s="140"/>
      <c r="D31" s="140"/>
    </row>
    <row r="32" spans="1:4" ht="12" customHeight="1" x14ac:dyDescent="0.2">
      <c r="A32" s="82" t="s">
        <v>3</v>
      </c>
      <c r="B32" s="140" t="s">
        <v>7</v>
      </c>
      <c r="C32" s="140"/>
      <c r="D32" s="140"/>
    </row>
    <row r="33" spans="1:4" ht="12" customHeight="1" x14ac:dyDescent="0.2">
      <c r="A33" s="82" t="s">
        <v>8</v>
      </c>
      <c r="B33" s="140" t="s">
        <v>9</v>
      </c>
      <c r="C33" s="140"/>
      <c r="D33" s="140"/>
    </row>
    <row r="34" spans="1:4" ht="12" customHeight="1" x14ac:dyDescent="0.2">
      <c r="A34" s="82" t="s">
        <v>10</v>
      </c>
      <c r="B34" s="140" t="s">
        <v>11</v>
      </c>
      <c r="C34" s="140"/>
      <c r="D34" s="140"/>
    </row>
    <row r="35" spans="1:4" ht="12" customHeight="1" x14ac:dyDescent="0.2">
      <c r="A35" s="82" t="s">
        <v>12</v>
      </c>
      <c r="B35" s="140" t="s">
        <v>131</v>
      </c>
      <c r="C35" s="140"/>
      <c r="D35" s="140"/>
    </row>
    <row r="36" spans="1:4" ht="12" customHeight="1" x14ac:dyDescent="0.2">
      <c r="A36" s="82" t="s">
        <v>13</v>
      </c>
      <c r="B36" s="140" t="s">
        <v>14</v>
      </c>
      <c r="C36" s="140"/>
      <c r="D36" s="140"/>
    </row>
    <row r="37" spans="1:4" ht="12" customHeight="1" x14ac:dyDescent="0.2">
      <c r="A37" s="82" t="s">
        <v>24</v>
      </c>
      <c r="B37" s="140" t="s">
        <v>132</v>
      </c>
      <c r="C37" s="140"/>
      <c r="D37" s="140"/>
    </row>
    <row r="38" spans="1:4" ht="12" customHeight="1" x14ac:dyDescent="0.2">
      <c r="A38" s="82"/>
      <c r="B38" s="140"/>
      <c r="C38" s="140"/>
      <c r="D38" s="140"/>
    </row>
    <row r="39" spans="1:4" ht="12" customHeight="1" x14ac:dyDescent="0.2">
      <c r="A39" s="82"/>
      <c r="B39" s="140"/>
      <c r="C39" s="140"/>
      <c r="D39" s="140"/>
    </row>
    <row r="40" spans="1:4" ht="12" customHeight="1" x14ac:dyDescent="0.2">
      <c r="A40" s="82"/>
      <c r="B40" s="82"/>
      <c r="C40" s="82"/>
      <c r="D40" s="82"/>
    </row>
    <row r="41" spans="1:4" ht="12" customHeight="1" x14ac:dyDescent="0.2">
      <c r="A41" s="82"/>
      <c r="B41" s="143"/>
      <c r="C41" s="143"/>
      <c r="D41" s="143"/>
    </row>
    <row r="42" spans="1:4" ht="12" customHeight="1" x14ac:dyDescent="0.2">
      <c r="A42" s="84"/>
      <c r="B42" s="141"/>
      <c r="C42" s="141"/>
      <c r="D42" s="141"/>
    </row>
    <row r="43" spans="1:4" ht="12" customHeight="1" x14ac:dyDescent="0.2">
      <c r="A43" s="84"/>
      <c r="B43" s="141"/>
      <c r="C43" s="141"/>
      <c r="D43" s="141"/>
    </row>
    <row r="44" spans="1:4" x14ac:dyDescent="0.2">
      <c r="A44" s="140" t="s">
        <v>15</v>
      </c>
      <c r="B44" s="140"/>
      <c r="C44" s="140"/>
      <c r="D44" s="140"/>
    </row>
    <row r="45" spans="1:4" ht="39.950000000000003" customHeight="1" x14ac:dyDescent="0.2">
      <c r="A45" s="142" t="s">
        <v>142</v>
      </c>
      <c r="B45" s="142"/>
      <c r="C45" s="142"/>
      <c r="D45" s="142"/>
    </row>
  </sheetData>
  <mergeCells count="46">
    <mergeCell ref="B34:D34"/>
    <mergeCell ref="B42:D42"/>
    <mergeCell ref="B43:D43"/>
    <mergeCell ref="A44:D44"/>
    <mergeCell ref="A45:D45"/>
    <mergeCell ref="B35:D35"/>
    <mergeCell ref="B36:D36"/>
    <mergeCell ref="B37:D37"/>
    <mergeCell ref="B38:D38"/>
    <mergeCell ref="B39:D39"/>
    <mergeCell ref="B41:D41"/>
    <mergeCell ref="A29:D29"/>
    <mergeCell ref="B30:D30"/>
    <mergeCell ref="B31:D31"/>
    <mergeCell ref="B32:D32"/>
    <mergeCell ref="B33:D33"/>
    <mergeCell ref="A24:D24"/>
    <mergeCell ref="A25:D25"/>
    <mergeCell ref="A26:D26"/>
    <mergeCell ref="A27:D27"/>
    <mergeCell ref="A28:D28"/>
    <mergeCell ref="A19:D19"/>
    <mergeCell ref="A20:D20"/>
    <mergeCell ref="A21:D21"/>
    <mergeCell ref="A22:D22"/>
    <mergeCell ref="A23:D23"/>
    <mergeCell ref="B14:C14"/>
    <mergeCell ref="B15:C15"/>
    <mergeCell ref="B16:C16"/>
    <mergeCell ref="B17:C17"/>
    <mergeCell ref="A18:D18"/>
    <mergeCell ref="A9:D9"/>
    <mergeCell ref="A10:D10"/>
    <mergeCell ref="A11:D11"/>
    <mergeCell ref="A12:D12"/>
    <mergeCell ref="B13:C13"/>
    <mergeCell ref="A4:D4"/>
    <mergeCell ref="A5:D5"/>
    <mergeCell ref="A6:D6"/>
    <mergeCell ref="A7:D7"/>
    <mergeCell ref="A8:D8"/>
    <mergeCell ref="A1:B1"/>
    <mergeCell ref="C1:D1"/>
    <mergeCell ref="A2:B2"/>
    <mergeCell ref="C2:D2"/>
    <mergeCell ref="A3:D3"/>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14999847407452621"/>
  </sheetPr>
  <dimension ref="A1:G60"/>
  <sheetViews>
    <sheetView zoomScale="140" zoomScaleNormal="140" workbookViewId="0">
      <pane xSplit="4" ySplit="6" topLeftCell="E7" activePane="bottomRight" state="frozen"/>
      <selection sqref="A1:B1"/>
      <selection pane="topRight" sqref="A1:B1"/>
      <selection pane="bottomLeft" sqref="A1:B1"/>
      <selection pane="bottomRight" activeCell="E7" sqref="E7"/>
    </sheetView>
  </sheetViews>
  <sheetFormatPr baseColWidth="10" defaultColWidth="11.28515625" defaultRowHeight="11.45" customHeight="1" x14ac:dyDescent="0.2"/>
  <cols>
    <col min="1" max="1" width="3.7109375" style="37" customWidth="1"/>
    <col min="2" max="2" width="18.7109375" style="37" customWidth="1"/>
    <col min="3" max="3" width="17.7109375" style="59" customWidth="1"/>
    <col min="4" max="4" width="6.7109375" style="37" customWidth="1"/>
    <col min="5" max="7" width="14.7109375" style="37" customWidth="1"/>
    <col min="8" max="19" width="10.7109375" style="37" customWidth="1"/>
    <col min="20" max="16384" width="11.28515625" style="37"/>
  </cols>
  <sheetData>
    <row r="1" spans="1:7" s="36" customFormat="1" ht="39.950000000000003" customHeight="1" x14ac:dyDescent="0.2">
      <c r="A1" s="161" t="s">
        <v>30</v>
      </c>
      <c r="B1" s="162"/>
      <c r="C1" s="162"/>
      <c r="D1" s="162"/>
      <c r="E1" s="163" t="s">
        <v>175</v>
      </c>
      <c r="F1" s="163"/>
      <c r="G1" s="164"/>
    </row>
    <row r="2" spans="1:7" ht="11.45" customHeight="1" x14ac:dyDescent="0.2">
      <c r="A2" s="160" t="s">
        <v>19</v>
      </c>
      <c r="B2" s="165" t="s">
        <v>107</v>
      </c>
      <c r="C2" s="165" t="s">
        <v>108</v>
      </c>
      <c r="D2" s="165" t="s">
        <v>79</v>
      </c>
      <c r="E2" s="165" t="s">
        <v>104</v>
      </c>
      <c r="F2" s="165" t="s">
        <v>53</v>
      </c>
      <c r="G2" s="166"/>
    </row>
    <row r="3" spans="1:7" ht="11.45" customHeight="1" x14ac:dyDescent="0.2">
      <c r="A3" s="160"/>
      <c r="B3" s="165"/>
      <c r="C3" s="165"/>
      <c r="D3" s="165"/>
      <c r="E3" s="165"/>
      <c r="F3" s="165" t="s">
        <v>101</v>
      </c>
      <c r="G3" s="166" t="s">
        <v>146</v>
      </c>
    </row>
    <row r="4" spans="1:7" ht="11.45" customHeight="1" x14ac:dyDescent="0.2">
      <c r="A4" s="160"/>
      <c r="B4" s="165"/>
      <c r="C4" s="165"/>
      <c r="D4" s="165"/>
      <c r="E4" s="165"/>
      <c r="F4" s="165"/>
      <c r="G4" s="166"/>
    </row>
    <row r="5" spans="1:7" ht="11.45" customHeight="1" x14ac:dyDescent="0.2">
      <c r="A5" s="160"/>
      <c r="B5" s="165"/>
      <c r="C5" s="165"/>
      <c r="D5" s="165"/>
      <c r="E5" s="165"/>
      <c r="F5" s="165"/>
      <c r="G5" s="166"/>
    </row>
    <row r="6" spans="1:7" s="41" customFormat="1" ht="11.45" customHeight="1" x14ac:dyDescent="0.15">
      <c r="A6" s="38">
        <v>1</v>
      </c>
      <c r="B6" s="39">
        <v>2</v>
      </c>
      <c r="C6" s="39">
        <v>3</v>
      </c>
      <c r="D6" s="39">
        <v>4</v>
      </c>
      <c r="E6" s="39">
        <v>5</v>
      </c>
      <c r="F6" s="39">
        <v>6</v>
      </c>
      <c r="G6" s="40">
        <v>7</v>
      </c>
    </row>
    <row r="7" spans="1:7" ht="11.45" customHeight="1" x14ac:dyDescent="0.2">
      <c r="A7" s="42"/>
      <c r="B7" s="43"/>
      <c r="C7" s="44"/>
      <c r="D7" s="45"/>
      <c r="E7" s="73"/>
      <c r="F7" s="73"/>
      <c r="G7" s="73"/>
    </row>
    <row r="8" spans="1:7" ht="11.45" customHeight="1" x14ac:dyDescent="0.2">
      <c r="A8" s="10">
        <f>IF(D8&lt;&gt;"",COUNTA($D8:D$8),"")</f>
        <v>1</v>
      </c>
      <c r="B8" s="46" t="s">
        <v>109</v>
      </c>
      <c r="C8" s="47" t="s">
        <v>36</v>
      </c>
      <c r="D8" s="48" t="s">
        <v>37</v>
      </c>
      <c r="E8" s="72">
        <v>1948</v>
      </c>
      <c r="F8" s="72">
        <v>1303</v>
      </c>
      <c r="G8" s="72">
        <v>704</v>
      </c>
    </row>
    <row r="9" spans="1:7" ht="11.45" customHeight="1" x14ac:dyDescent="0.2">
      <c r="A9" s="10">
        <f>IF(D9&lt;&gt;"",COUNTA($D$8:D9),"")</f>
        <v>2</v>
      </c>
      <c r="B9" s="46"/>
      <c r="C9" s="47" t="s">
        <v>110</v>
      </c>
      <c r="D9" s="48" t="s">
        <v>38</v>
      </c>
      <c r="E9" s="72">
        <v>16746578</v>
      </c>
      <c r="F9" s="72">
        <v>4334569</v>
      </c>
      <c r="G9" s="72">
        <v>5401422</v>
      </c>
    </row>
    <row r="10" spans="1:7" ht="11.45" customHeight="1" x14ac:dyDescent="0.2">
      <c r="A10" s="10" t="str">
        <f>IF(D10&lt;&gt;"",COUNTA($D$8:D10),"")</f>
        <v/>
      </c>
      <c r="B10" s="49"/>
      <c r="C10" s="50"/>
      <c r="D10" s="51"/>
      <c r="E10" s="73"/>
      <c r="F10" s="73"/>
      <c r="G10" s="73"/>
    </row>
    <row r="11" spans="1:7" s="52" customFormat="1" ht="11.45" customHeight="1" x14ac:dyDescent="0.2">
      <c r="A11" s="10">
        <f>IF(D11&lt;&gt;"",COUNTA($D$8:D11),"")</f>
        <v>3</v>
      </c>
      <c r="B11" s="49" t="s">
        <v>111</v>
      </c>
      <c r="C11" s="50" t="s">
        <v>36</v>
      </c>
      <c r="D11" s="51" t="s">
        <v>37</v>
      </c>
      <c r="E11" s="73">
        <v>90</v>
      </c>
      <c r="F11" s="73">
        <v>15</v>
      </c>
      <c r="G11" s="73">
        <v>74</v>
      </c>
    </row>
    <row r="12" spans="1:7" s="52" customFormat="1" ht="11.45" customHeight="1" x14ac:dyDescent="0.2">
      <c r="A12" s="10">
        <f>IF(D12&lt;&gt;"",COUNTA($D$8:D12),"")</f>
        <v>4</v>
      </c>
      <c r="B12" s="49"/>
      <c r="C12" s="50" t="s">
        <v>110</v>
      </c>
      <c r="D12" s="51" t="s">
        <v>38</v>
      </c>
      <c r="E12" s="73">
        <v>2573359</v>
      </c>
      <c r="F12" s="73">
        <v>26487</v>
      </c>
      <c r="G12" s="73">
        <v>1586622</v>
      </c>
    </row>
    <row r="13" spans="1:7" s="53" customFormat="1" ht="11.45" customHeight="1" x14ac:dyDescent="0.2">
      <c r="A13" s="10" t="str">
        <f>IF(D13&lt;&gt;"",COUNTA($D$8:D13),"")</f>
        <v/>
      </c>
      <c r="B13" s="49"/>
      <c r="C13" s="50"/>
      <c r="D13" s="51"/>
      <c r="E13" s="73"/>
      <c r="F13" s="73"/>
      <c r="G13" s="73"/>
    </row>
    <row r="14" spans="1:7" s="53" customFormat="1" ht="11.45" customHeight="1" x14ac:dyDescent="0.2">
      <c r="A14" s="10">
        <f>IF(D14&lt;&gt;"",COUNTA($D$8:D14),"")</f>
        <v>5</v>
      </c>
      <c r="B14" s="49" t="s">
        <v>112</v>
      </c>
      <c r="C14" s="50" t="s">
        <v>36</v>
      </c>
      <c r="D14" s="51" t="s">
        <v>37</v>
      </c>
      <c r="E14" s="73">
        <v>1354</v>
      </c>
      <c r="F14" s="73">
        <v>1049</v>
      </c>
      <c r="G14" s="73">
        <v>363</v>
      </c>
    </row>
    <row r="15" spans="1:7" s="53" customFormat="1" ht="11.45" customHeight="1" x14ac:dyDescent="0.2">
      <c r="A15" s="10">
        <f>IF(D15&lt;&gt;"",COUNTA($D$8:D15),"")</f>
        <v>6</v>
      </c>
      <c r="B15" s="49"/>
      <c r="C15" s="50" t="s">
        <v>110</v>
      </c>
      <c r="D15" s="51" t="s">
        <v>38</v>
      </c>
      <c r="E15" s="73">
        <v>4913352</v>
      </c>
      <c r="F15" s="73">
        <v>1715440</v>
      </c>
      <c r="G15" s="73">
        <v>1340715</v>
      </c>
    </row>
    <row r="16" spans="1:7" s="53" customFormat="1" ht="11.45" customHeight="1" x14ac:dyDescent="0.2">
      <c r="A16" s="10" t="str">
        <f>IF(D16&lt;&gt;"",COUNTA($D$8:D16),"")</f>
        <v/>
      </c>
      <c r="B16" s="49"/>
      <c r="C16" s="50"/>
      <c r="D16" s="51"/>
      <c r="E16" s="73"/>
      <c r="F16" s="73"/>
      <c r="G16" s="73"/>
    </row>
    <row r="17" spans="1:7" s="53" customFormat="1" ht="11.45" customHeight="1" x14ac:dyDescent="0.2">
      <c r="A17" s="10">
        <f>IF(D17&lt;&gt;"",COUNTA($D$8:D17),"")</f>
        <v>7</v>
      </c>
      <c r="B17" s="49" t="s">
        <v>113</v>
      </c>
      <c r="C17" s="50" t="s">
        <v>36</v>
      </c>
      <c r="D17" s="51" t="s">
        <v>37</v>
      </c>
      <c r="E17" s="73">
        <v>1</v>
      </c>
      <c r="F17" s="73" t="s">
        <v>4</v>
      </c>
      <c r="G17" s="73" t="s">
        <v>4</v>
      </c>
    </row>
    <row r="18" spans="1:7" s="53" customFormat="1" ht="11.45" customHeight="1" x14ac:dyDescent="0.2">
      <c r="A18" s="10">
        <f>IF(D18&lt;&gt;"",COUNTA($D$8:D18),"")</f>
        <v>8</v>
      </c>
      <c r="B18" s="49"/>
      <c r="C18" s="50" t="s">
        <v>110</v>
      </c>
      <c r="D18" s="51" t="s">
        <v>38</v>
      </c>
      <c r="E18" s="73" t="s">
        <v>10</v>
      </c>
      <c r="F18" s="73" t="s">
        <v>10</v>
      </c>
      <c r="G18" s="73" t="s">
        <v>10</v>
      </c>
    </row>
    <row r="19" spans="1:7" s="53" customFormat="1" ht="11.45" customHeight="1" x14ac:dyDescent="0.2">
      <c r="A19" s="10" t="str">
        <f>IF(D19&lt;&gt;"",COUNTA($D$8:D19),"")</f>
        <v/>
      </c>
      <c r="B19" s="49"/>
      <c r="C19" s="50"/>
      <c r="D19" s="51"/>
      <c r="E19" s="73"/>
      <c r="F19" s="73"/>
      <c r="G19" s="73"/>
    </row>
    <row r="20" spans="1:7" ht="11.45" customHeight="1" x14ac:dyDescent="0.2">
      <c r="A20" s="10">
        <f>IF(D20&lt;&gt;"",COUNTA($D$8:D20),"")</f>
        <v>9</v>
      </c>
      <c r="B20" s="49" t="s">
        <v>114</v>
      </c>
      <c r="C20" s="50" t="s">
        <v>36</v>
      </c>
      <c r="D20" s="51" t="s">
        <v>37</v>
      </c>
      <c r="E20" s="73">
        <v>28</v>
      </c>
      <c r="F20" s="73">
        <v>22</v>
      </c>
      <c r="G20" s="73">
        <v>10</v>
      </c>
    </row>
    <row r="21" spans="1:7" ht="11.45" customHeight="1" x14ac:dyDescent="0.2">
      <c r="A21" s="10">
        <f>IF(D21&lt;&gt;"",COUNTA($D$8:D21),"")</f>
        <v>10</v>
      </c>
      <c r="B21" s="49"/>
      <c r="C21" s="50" t="s">
        <v>110</v>
      </c>
      <c r="D21" s="51" t="s">
        <v>38</v>
      </c>
      <c r="E21" s="73">
        <v>741023</v>
      </c>
      <c r="F21" s="73">
        <v>505712</v>
      </c>
      <c r="G21" s="73">
        <v>140014</v>
      </c>
    </row>
    <row r="22" spans="1:7" ht="11.45" customHeight="1" x14ac:dyDescent="0.2">
      <c r="A22" s="10" t="str">
        <f>IF(D22&lt;&gt;"",COUNTA($D$8:D22),"")</f>
        <v/>
      </c>
      <c r="B22" s="49"/>
      <c r="C22" s="50"/>
      <c r="D22" s="51"/>
      <c r="E22" s="73"/>
      <c r="F22" s="73"/>
      <c r="G22" s="73"/>
    </row>
    <row r="23" spans="1:7" ht="11.45" customHeight="1" x14ac:dyDescent="0.2">
      <c r="A23" s="10">
        <f>IF(D23&lt;&gt;"",COUNTA($D$8:D23),"")</f>
        <v>11</v>
      </c>
      <c r="B23" s="49" t="s">
        <v>115</v>
      </c>
      <c r="C23" s="50" t="s">
        <v>36</v>
      </c>
      <c r="D23" s="51" t="s">
        <v>37</v>
      </c>
      <c r="E23" s="73" t="s">
        <v>4</v>
      </c>
      <c r="F23" s="73" t="s">
        <v>4</v>
      </c>
      <c r="G23" s="73" t="s">
        <v>4</v>
      </c>
    </row>
    <row r="24" spans="1:7" ht="11.45" customHeight="1" x14ac:dyDescent="0.2">
      <c r="A24" s="10">
        <f>IF(D24&lt;&gt;"",COUNTA($D$8:D24),"")</f>
        <v>12</v>
      </c>
      <c r="B24" s="49"/>
      <c r="C24" s="50" t="s">
        <v>110</v>
      </c>
      <c r="D24" s="51" t="s">
        <v>38</v>
      </c>
      <c r="E24" s="73" t="s">
        <v>4</v>
      </c>
      <c r="F24" s="73" t="s">
        <v>4</v>
      </c>
      <c r="G24" s="73" t="s">
        <v>4</v>
      </c>
    </row>
    <row r="25" spans="1:7" ht="11.45" customHeight="1" x14ac:dyDescent="0.2">
      <c r="A25" s="10" t="str">
        <f>IF(D25&lt;&gt;"",COUNTA($D$8:D25),"")</f>
        <v/>
      </c>
      <c r="B25" s="49"/>
      <c r="C25" s="50"/>
      <c r="D25" s="51"/>
      <c r="E25" s="73"/>
      <c r="F25" s="73"/>
      <c r="G25" s="73"/>
    </row>
    <row r="26" spans="1:7" ht="11.45" customHeight="1" x14ac:dyDescent="0.2">
      <c r="A26" s="10">
        <f>IF(D26&lt;&gt;"",COUNTA($D$8:D26),"")</f>
        <v>13</v>
      </c>
      <c r="B26" s="49" t="s">
        <v>116</v>
      </c>
      <c r="C26" s="50" t="s">
        <v>36</v>
      </c>
      <c r="D26" s="51" t="s">
        <v>37</v>
      </c>
      <c r="E26" s="73" t="s">
        <v>4</v>
      </c>
      <c r="F26" s="73" t="s">
        <v>4</v>
      </c>
      <c r="G26" s="73" t="s">
        <v>4</v>
      </c>
    </row>
    <row r="27" spans="1:7" ht="11.45" customHeight="1" x14ac:dyDescent="0.2">
      <c r="A27" s="10">
        <f>IF(D27&lt;&gt;"",COUNTA($D$8:D27),"")</f>
        <v>14</v>
      </c>
      <c r="B27" s="49"/>
      <c r="C27" s="50" t="s">
        <v>110</v>
      </c>
      <c r="D27" s="51" t="s">
        <v>38</v>
      </c>
      <c r="E27" s="73" t="s">
        <v>4</v>
      </c>
      <c r="F27" s="73" t="s">
        <v>4</v>
      </c>
      <c r="G27" s="73" t="s">
        <v>4</v>
      </c>
    </row>
    <row r="28" spans="1:7" ht="11.45" customHeight="1" x14ac:dyDescent="0.2">
      <c r="A28" s="10" t="str">
        <f>IF(D28&lt;&gt;"",COUNTA($D$8:D28),"")</f>
        <v/>
      </c>
      <c r="B28" s="49"/>
      <c r="C28" s="50"/>
      <c r="D28" s="51"/>
      <c r="E28" s="73"/>
      <c r="F28" s="73"/>
      <c r="G28" s="73"/>
    </row>
    <row r="29" spans="1:7" ht="11.45" customHeight="1" x14ac:dyDescent="0.2">
      <c r="A29" s="10">
        <f>IF(D29&lt;&gt;"",COUNTA($D$8:D29),"")</f>
        <v>15</v>
      </c>
      <c r="B29" s="49" t="s">
        <v>117</v>
      </c>
      <c r="C29" s="50" t="s">
        <v>36</v>
      </c>
      <c r="D29" s="51" t="s">
        <v>37</v>
      </c>
      <c r="E29" s="73">
        <v>39</v>
      </c>
      <c r="F29" s="73">
        <v>7</v>
      </c>
      <c r="G29" s="73">
        <v>32</v>
      </c>
    </row>
    <row r="30" spans="1:7" ht="11.45" customHeight="1" x14ac:dyDescent="0.2">
      <c r="A30" s="10">
        <f>IF(D30&lt;&gt;"",COUNTA($D$8:D30),"")</f>
        <v>16</v>
      </c>
      <c r="B30" s="49"/>
      <c r="C30" s="50" t="s">
        <v>110</v>
      </c>
      <c r="D30" s="51" t="s">
        <v>38</v>
      </c>
      <c r="E30" s="73">
        <v>698611</v>
      </c>
      <c r="F30" s="73">
        <v>14779</v>
      </c>
      <c r="G30" s="73">
        <v>372668</v>
      </c>
    </row>
    <row r="31" spans="1:7" ht="11.45" customHeight="1" x14ac:dyDescent="0.2">
      <c r="A31" s="10" t="str">
        <f>IF(D31&lt;&gt;"",COUNTA($D$8:D31),"")</f>
        <v/>
      </c>
      <c r="B31" s="49"/>
      <c r="C31" s="50"/>
      <c r="D31" s="51"/>
      <c r="E31" s="73"/>
      <c r="F31" s="73"/>
      <c r="G31" s="73"/>
    </row>
    <row r="32" spans="1:7" ht="11.45" customHeight="1" x14ac:dyDescent="0.2">
      <c r="A32" s="10">
        <f>IF(D32&lt;&gt;"",COUNTA($D$8:D32),"")</f>
        <v>17</v>
      </c>
      <c r="B32" s="49" t="s">
        <v>118</v>
      </c>
      <c r="C32" s="50" t="s">
        <v>36</v>
      </c>
      <c r="D32" s="51" t="s">
        <v>37</v>
      </c>
      <c r="E32" s="73">
        <v>17</v>
      </c>
      <c r="F32" s="73">
        <v>9</v>
      </c>
      <c r="G32" s="73">
        <v>6</v>
      </c>
    </row>
    <row r="33" spans="1:7" ht="11.45" customHeight="1" x14ac:dyDescent="0.2">
      <c r="A33" s="10">
        <f>IF(D33&lt;&gt;"",COUNTA($D$8:D33),"")</f>
        <v>18</v>
      </c>
      <c r="B33" s="49"/>
      <c r="C33" s="50" t="s">
        <v>110</v>
      </c>
      <c r="D33" s="51" t="s">
        <v>38</v>
      </c>
      <c r="E33" s="73">
        <v>549405</v>
      </c>
      <c r="F33" s="73">
        <v>41690</v>
      </c>
      <c r="G33" s="73">
        <v>26413</v>
      </c>
    </row>
    <row r="34" spans="1:7" ht="11.45" customHeight="1" x14ac:dyDescent="0.2">
      <c r="A34" s="10" t="str">
        <f>IF(D34&lt;&gt;"",COUNTA($D$8:D34),"")</f>
        <v/>
      </c>
      <c r="B34" s="49"/>
      <c r="C34" s="50"/>
      <c r="D34" s="51"/>
      <c r="E34" s="73"/>
      <c r="F34" s="73"/>
      <c r="G34" s="73"/>
    </row>
    <row r="35" spans="1:7" ht="11.45" customHeight="1" x14ac:dyDescent="0.2">
      <c r="A35" s="10">
        <f>IF(D35&lt;&gt;"",COUNTA($D$8:D35),"")</f>
        <v>19</v>
      </c>
      <c r="B35" s="49" t="s">
        <v>119</v>
      </c>
      <c r="C35" s="50" t="s">
        <v>36</v>
      </c>
      <c r="D35" s="51" t="s">
        <v>37</v>
      </c>
      <c r="E35" s="73">
        <v>87</v>
      </c>
      <c r="F35" s="73">
        <v>15</v>
      </c>
      <c r="G35" s="73">
        <v>62</v>
      </c>
    </row>
    <row r="36" spans="1:7" ht="11.45" customHeight="1" x14ac:dyDescent="0.2">
      <c r="A36" s="10">
        <f>IF(D36&lt;&gt;"",COUNTA($D$8:D36),"")</f>
        <v>20</v>
      </c>
      <c r="B36" s="49"/>
      <c r="C36" s="50" t="s">
        <v>110</v>
      </c>
      <c r="D36" s="51" t="s">
        <v>38</v>
      </c>
      <c r="E36" s="73">
        <v>2633367</v>
      </c>
      <c r="F36" s="73">
        <v>71995</v>
      </c>
      <c r="G36" s="73">
        <v>265494</v>
      </c>
    </row>
    <row r="37" spans="1:7" ht="11.45" customHeight="1" x14ac:dyDescent="0.2">
      <c r="A37" s="10" t="str">
        <f>IF(D37&lt;&gt;"",COUNTA($D$8:D37),"")</f>
        <v/>
      </c>
      <c r="B37" s="49"/>
      <c r="C37" s="50"/>
      <c r="D37" s="51"/>
      <c r="E37" s="73"/>
      <c r="F37" s="73"/>
      <c r="G37" s="73"/>
    </row>
    <row r="38" spans="1:7" ht="11.45" customHeight="1" x14ac:dyDescent="0.2">
      <c r="A38" s="10">
        <f>IF(D38&lt;&gt;"",COUNTA($D$8:D38),"")</f>
        <v>21</v>
      </c>
      <c r="B38" s="49" t="s">
        <v>120</v>
      </c>
      <c r="C38" s="50" t="s">
        <v>36</v>
      </c>
      <c r="D38" s="51" t="s">
        <v>37</v>
      </c>
      <c r="E38" s="73">
        <v>63</v>
      </c>
      <c r="F38" s="73">
        <v>8</v>
      </c>
      <c r="G38" s="73">
        <v>55</v>
      </c>
    </row>
    <row r="39" spans="1:7" ht="11.45" customHeight="1" x14ac:dyDescent="0.2">
      <c r="A39" s="10">
        <f>IF(D39&lt;&gt;"",COUNTA($D$8:D39),"")</f>
        <v>22</v>
      </c>
      <c r="B39" s="49"/>
      <c r="C39" s="50" t="s">
        <v>110</v>
      </c>
      <c r="D39" s="51" t="s">
        <v>38</v>
      </c>
      <c r="E39" s="73" t="s">
        <v>3</v>
      </c>
      <c r="F39" s="73" t="s">
        <v>3</v>
      </c>
      <c r="G39" s="73">
        <v>558799</v>
      </c>
    </row>
    <row r="40" spans="1:7" ht="11.45" customHeight="1" x14ac:dyDescent="0.2">
      <c r="A40" s="10" t="str">
        <f>IF(D40&lt;&gt;"",COUNTA($D$8:D40),"")</f>
        <v/>
      </c>
      <c r="B40" s="49"/>
      <c r="C40" s="50"/>
      <c r="D40" s="51"/>
      <c r="E40" s="73"/>
      <c r="F40" s="73"/>
      <c r="G40" s="73"/>
    </row>
    <row r="41" spans="1:7" ht="11.45" customHeight="1" x14ac:dyDescent="0.2">
      <c r="A41" s="10">
        <f>IF(D41&lt;&gt;"",COUNTA($D$8:D41),"")</f>
        <v>23</v>
      </c>
      <c r="B41" s="49" t="s">
        <v>121</v>
      </c>
      <c r="C41" s="50" t="s">
        <v>36</v>
      </c>
      <c r="D41" s="51" t="s">
        <v>37</v>
      </c>
      <c r="E41" s="73">
        <v>28</v>
      </c>
      <c r="F41" s="73">
        <v>1</v>
      </c>
      <c r="G41" s="73">
        <v>25</v>
      </c>
    </row>
    <row r="42" spans="1:7" ht="11.45" customHeight="1" x14ac:dyDescent="0.2">
      <c r="A42" s="10">
        <f>IF(D42&lt;&gt;"",COUNTA($D$8:D42),"")</f>
        <v>24</v>
      </c>
      <c r="B42" s="49"/>
      <c r="C42" s="50" t="s">
        <v>110</v>
      </c>
      <c r="D42" s="51" t="s">
        <v>38</v>
      </c>
      <c r="E42" s="73">
        <v>249266</v>
      </c>
      <c r="F42" s="73" t="s">
        <v>3</v>
      </c>
      <c r="G42" s="73">
        <v>178830</v>
      </c>
    </row>
    <row r="43" spans="1:7" ht="11.45" customHeight="1" x14ac:dyDescent="0.2">
      <c r="A43" s="10" t="str">
        <f>IF(D43&lt;&gt;"",COUNTA($D$8:D43),"")</f>
        <v/>
      </c>
      <c r="B43" s="49"/>
      <c r="C43" s="50"/>
      <c r="D43" s="51"/>
      <c r="E43" s="73"/>
      <c r="F43" s="73"/>
      <c r="G43" s="73"/>
    </row>
    <row r="44" spans="1:7" ht="11.45" customHeight="1" x14ac:dyDescent="0.2">
      <c r="A44" s="10">
        <f>IF(D44&lt;&gt;"",COUNTA($D$8:D44),"")</f>
        <v>25</v>
      </c>
      <c r="B44" s="49" t="s">
        <v>122</v>
      </c>
      <c r="C44" s="50" t="s">
        <v>36</v>
      </c>
      <c r="D44" s="51" t="s">
        <v>37</v>
      </c>
      <c r="E44" s="73">
        <v>2</v>
      </c>
      <c r="F44" s="73" t="s">
        <v>4</v>
      </c>
      <c r="G44" s="73">
        <v>1</v>
      </c>
    </row>
    <row r="45" spans="1:7" ht="11.45" customHeight="1" x14ac:dyDescent="0.2">
      <c r="A45" s="10">
        <f>IF(D45&lt;&gt;"",COUNTA($D$8:D45),"")</f>
        <v>26</v>
      </c>
      <c r="B45" s="49"/>
      <c r="C45" s="50" t="s">
        <v>110</v>
      </c>
      <c r="D45" s="51" t="s">
        <v>38</v>
      </c>
      <c r="E45" s="73" t="s">
        <v>3</v>
      </c>
      <c r="F45" s="73" t="s">
        <v>4</v>
      </c>
      <c r="G45" s="73" t="s">
        <v>3</v>
      </c>
    </row>
    <row r="46" spans="1:7" ht="11.45" customHeight="1" x14ac:dyDescent="0.2">
      <c r="A46" s="10" t="str">
        <f>IF(D46&lt;&gt;"",COUNTA($D$8:D46),"")</f>
        <v/>
      </c>
      <c r="B46" s="49"/>
      <c r="C46" s="50"/>
      <c r="D46" s="51"/>
      <c r="E46" s="73"/>
      <c r="F46" s="73"/>
      <c r="G46" s="73"/>
    </row>
    <row r="47" spans="1:7" ht="11.45" customHeight="1" x14ac:dyDescent="0.2">
      <c r="A47" s="10">
        <f>IF(D47&lt;&gt;"",COUNTA($D$8:D47),"")</f>
        <v>27</v>
      </c>
      <c r="B47" s="49" t="s">
        <v>123</v>
      </c>
      <c r="C47" s="50" t="s">
        <v>36</v>
      </c>
      <c r="D47" s="51" t="s">
        <v>37</v>
      </c>
      <c r="E47" s="73">
        <v>151</v>
      </c>
      <c r="F47" s="73">
        <v>124</v>
      </c>
      <c r="G47" s="73">
        <v>32</v>
      </c>
    </row>
    <row r="48" spans="1:7" ht="11.45" customHeight="1" x14ac:dyDescent="0.2">
      <c r="A48" s="10">
        <f>IF(D48&lt;&gt;"",COUNTA($D$8:D48),"")</f>
        <v>28</v>
      </c>
      <c r="B48" s="49"/>
      <c r="C48" s="50" t="s">
        <v>110</v>
      </c>
      <c r="D48" s="51" t="s">
        <v>38</v>
      </c>
      <c r="E48" s="73">
        <v>2096058</v>
      </c>
      <c r="F48" s="73">
        <v>1664621</v>
      </c>
      <c r="G48" s="73">
        <v>101171</v>
      </c>
    </row>
    <row r="49" spans="1:7" ht="11.45" customHeight="1" x14ac:dyDescent="0.2">
      <c r="A49" s="10" t="str">
        <f>IF(D49&lt;&gt;"",COUNTA($D$8:D49),"")</f>
        <v/>
      </c>
      <c r="B49" s="49"/>
      <c r="C49" s="50"/>
      <c r="D49" s="51"/>
      <c r="E49" s="73"/>
      <c r="F49" s="73"/>
      <c r="G49" s="73"/>
    </row>
    <row r="50" spans="1:7" ht="11.45" customHeight="1" x14ac:dyDescent="0.2">
      <c r="A50" s="10">
        <f>IF(D50&lt;&gt;"",COUNTA($D$8:D50),"")</f>
        <v>29</v>
      </c>
      <c r="B50" s="49" t="s">
        <v>124</v>
      </c>
      <c r="C50" s="50" t="s">
        <v>36</v>
      </c>
      <c r="D50" s="51" t="s">
        <v>37</v>
      </c>
      <c r="E50" s="73">
        <v>15</v>
      </c>
      <c r="F50" s="73">
        <v>9</v>
      </c>
      <c r="G50" s="73">
        <v>10</v>
      </c>
    </row>
    <row r="51" spans="1:7" ht="11.45" customHeight="1" x14ac:dyDescent="0.2">
      <c r="A51" s="10">
        <f>IF(D51&lt;&gt;"",COUNTA($D$8:D51),"")</f>
        <v>30</v>
      </c>
      <c r="B51" s="49"/>
      <c r="C51" s="50" t="s">
        <v>110</v>
      </c>
      <c r="D51" s="51" t="s">
        <v>38</v>
      </c>
      <c r="E51" s="73">
        <v>356522</v>
      </c>
      <c r="F51" s="73">
        <v>57012</v>
      </c>
      <c r="G51" s="73">
        <v>261390</v>
      </c>
    </row>
    <row r="52" spans="1:7" ht="11.45" customHeight="1" x14ac:dyDescent="0.2">
      <c r="A52" s="10" t="str">
        <f>IF(D52&lt;&gt;"",COUNTA($D$8:D52),"")</f>
        <v/>
      </c>
      <c r="B52" s="49"/>
      <c r="C52" s="50"/>
      <c r="D52" s="51"/>
      <c r="E52" s="73"/>
      <c r="F52" s="73"/>
      <c r="G52" s="73"/>
    </row>
    <row r="53" spans="1:7" ht="11.45" customHeight="1" x14ac:dyDescent="0.2">
      <c r="A53" s="10">
        <f>IF(D53&lt;&gt;"",COUNTA($D$8:D53),"")</f>
        <v>31</v>
      </c>
      <c r="B53" s="49" t="s">
        <v>125</v>
      </c>
      <c r="C53" s="50" t="s">
        <v>36</v>
      </c>
      <c r="D53" s="51" t="s">
        <v>37</v>
      </c>
      <c r="E53" s="73">
        <v>23</v>
      </c>
      <c r="F53" s="73">
        <v>17</v>
      </c>
      <c r="G53" s="73">
        <v>5</v>
      </c>
    </row>
    <row r="54" spans="1:7" ht="11.45" customHeight="1" x14ac:dyDescent="0.2">
      <c r="A54" s="10">
        <f>IF(D54&lt;&gt;"",COUNTA($D$8:D54),"")</f>
        <v>32</v>
      </c>
      <c r="B54" s="49"/>
      <c r="C54" s="50" t="s">
        <v>110</v>
      </c>
      <c r="D54" s="51" t="s">
        <v>38</v>
      </c>
      <c r="E54" s="73">
        <v>215219</v>
      </c>
      <c r="F54" s="73">
        <v>61037</v>
      </c>
      <c r="G54" s="73" t="s">
        <v>3</v>
      </c>
    </row>
    <row r="55" spans="1:7" ht="11.45" customHeight="1" x14ac:dyDescent="0.2">
      <c r="A55" s="10" t="str">
        <f>IF(D55&lt;&gt;"",COUNTA($D$8:D55),"")</f>
        <v/>
      </c>
      <c r="B55" s="49"/>
      <c r="C55" s="50"/>
      <c r="D55" s="51"/>
      <c r="E55" s="73"/>
      <c r="F55" s="73"/>
      <c r="G55" s="73"/>
    </row>
    <row r="56" spans="1:7" ht="11.45" customHeight="1" x14ac:dyDescent="0.2">
      <c r="A56" s="10">
        <f>IF(D56&lt;&gt;"",COUNTA($D$8:D56),"")</f>
        <v>33</v>
      </c>
      <c r="B56" s="49" t="s">
        <v>126</v>
      </c>
      <c r="C56" s="50" t="s">
        <v>36</v>
      </c>
      <c r="D56" s="51" t="s">
        <v>37</v>
      </c>
      <c r="E56" s="73">
        <v>50</v>
      </c>
      <c r="F56" s="73">
        <v>27</v>
      </c>
      <c r="G56" s="73">
        <v>29</v>
      </c>
    </row>
    <row r="57" spans="1:7" ht="11.45" customHeight="1" x14ac:dyDescent="0.2">
      <c r="A57" s="10">
        <f>IF(D57&lt;&gt;"",COUNTA($D$8:D57),"")</f>
        <v>34</v>
      </c>
      <c r="B57" s="49"/>
      <c r="C57" s="50" t="s">
        <v>110</v>
      </c>
      <c r="D57" s="51" t="s">
        <v>38</v>
      </c>
      <c r="E57" s="73">
        <v>807342</v>
      </c>
      <c r="F57" s="73">
        <v>165231</v>
      </c>
      <c r="G57" s="73">
        <v>538106</v>
      </c>
    </row>
    <row r="58" spans="1:7" ht="11.45" customHeight="1" x14ac:dyDescent="0.2">
      <c r="A58" s="54"/>
      <c r="B58" s="55"/>
      <c r="C58" s="56"/>
      <c r="D58" s="43"/>
      <c r="E58" s="57"/>
      <c r="F58" s="57"/>
      <c r="G58" s="57"/>
    </row>
    <row r="60" spans="1:7" ht="11.45" customHeight="1" x14ac:dyDescent="0.2">
      <c r="A60" s="58"/>
    </row>
  </sheetData>
  <mergeCells count="10">
    <mergeCell ref="A2:A5"/>
    <mergeCell ref="A1:D1"/>
    <mergeCell ref="E1:G1"/>
    <mergeCell ref="F2:G2"/>
    <mergeCell ref="G3:G5"/>
    <mergeCell ref="F3:F5"/>
    <mergeCell ref="E2:E5"/>
    <mergeCell ref="D2:D5"/>
    <mergeCell ref="C2:C5"/>
    <mergeCell ref="B2:B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C633 2024 00&amp;R&amp;7&amp;P</oddFooter>
    <evenFooter>&amp;L&amp;7&amp;P&amp;R&amp;7StatA MV, Statistischer Bericht C633 2024 00</evenFoot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B79"/>
  <sheetViews>
    <sheetView zoomScale="140" zoomScaleNormal="140" workbookViewId="0">
      <selection sqref="A1:B1"/>
    </sheetView>
  </sheetViews>
  <sheetFormatPr baseColWidth="10" defaultColWidth="11.42578125" defaultRowHeight="12" x14ac:dyDescent="0.2"/>
  <cols>
    <col min="1" max="1" width="5.7109375" style="8" customWidth="1"/>
    <col min="2" max="2" width="80.7109375" style="3" customWidth="1"/>
    <col min="3" max="16384" width="11.42578125" style="3"/>
  </cols>
  <sheetData>
    <row r="1" spans="1:2" s="9" customFormat="1" ht="39.950000000000003" customHeight="1" x14ac:dyDescent="0.2">
      <c r="A1" s="167" t="s">
        <v>151</v>
      </c>
      <c r="B1" s="167"/>
    </row>
    <row r="2" spans="1:2" ht="12" customHeight="1" x14ac:dyDescent="0.2">
      <c r="A2" s="1" t="s">
        <v>20</v>
      </c>
      <c r="B2" s="2" t="s">
        <v>157</v>
      </c>
    </row>
    <row r="3" spans="1:2" ht="8.1" customHeight="1" x14ac:dyDescent="0.2">
      <c r="A3" s="1"/>
      <c r="B3" s="2"/>
    </row>
    <row r="4" spans="1:2" ht="12" customHeight="1" x14ac:dyDescent="0.2">
      <c r="A4" s="1" t="s">
        <v>21</v>
      </c>
      <c r="B4" s="2" t="s">
        <v>158</v>
      </c>
    </row>
    <row r="5" spans="1:2" ht="8.1" customHeight="1" x14ac:dyDescent="0.2">
      <c r="A5" s="1"/>
      <c r="B5" s="2"/>
    </row>
    <row r="6" spans="1:2" ht="12" customHeight="1" x14ac:dyDescent="0.2">
      <c r="A6" s="1" t="s">
        <v>22</v>
      </c>
      <c r="B6" s="2" t="s">
        <v>159</v>
      </c>
    </row>
    <row r="7" spans="1:2" ht="8.1" customHeight="1" x14ac:dyDescent="0.2">
      <c r="A7" s="1"/>
      <c r="B7" s="2"/>
    </row>
    <row r="8" spans="1:2" ht="12" customHeight="1" x14ac:dyDescent="0.2">
      <c r="A8" s="1" t="s">
        <v>23</v>
      </c>
      <c r="B8" s="2" t="s">
        <v>160</v>
      </c>
    </row>
    <row r="9" spans="1:2" ht="8.1" customHeight="1" x14ac:dyDescent="0.2">
      <c r="A9" s="1"/>
      <c r="B9" s="2"/>
    </row>
    <row r="10" spans="1:2" ht="8.1" customHeight="1" x14ac:dyDescent="0.2">
      <c r="A10" s="1"/>
      <c r="B10" s="2"/>
    </row>
    <row r="11" spans="1:2" ht="11.45" customHeight="1" x14ac:dyDescent="0.2">
      <c r="A11" s="1"/>
      <c r="B11" s="4"/>
    </row>
    <row r="12" spans="1:2" ht="8.1" customHeight="1" x14ac:dyDescent="0.2">
      <c r="A12" s="5"/>
      <c r="B12" s="4"/>
    </row>
    <row r="13" spans="1:2" ht="11.45" customHeight="1" x14ac:dyDescent="0.2">
      <c r="A13" s="5"/>
      <c r="B13" s="4"/>
    </row>
    <row r="14" spans="1:2" ht="8.1" customHeight="1" x14ac:dyDescent="0.2">
      <c r="A14" s="5"/>
      <c r="B14" s="4"/>
    </row>
    <row r="15" spans="1:2" ht="11.45" customHeight="1" x14ac:dyDescent="0.2">
      <c r="A15" s="5"/>
      <c r="B15" s="4"/>
    </row>
    <row r="16" spans="1:2" ht="8.1" customHeight="1" x14ac:dyDescent="0.2">
      <c r="A16" s="5"/>
      <c r="B16" s="4"/>
    </row>
    <row r="17" spans="1:2" ht="11.45" customHeight="1" x14ac:dyDescent="0.2">
      <c r="A17" s="5"/>
      <c r="B17" s="4"/>
    </row>
    <row r="18" spans="1:2" ht="8.1" customHeight="1" x14ac:dyDescent="0.2">
      <c r="A18" s="5"/>
      <c r="B18" s="4"/>
    </row>
    <row r="19" spans="1:2" ht="11.45" customHeight="1" x14ac:dyDescent="0.2">
      <c r="A19" s="5"/>
      <c r="B19" s="4"/>
    </row>
    <row r="20" spans="1:2" ht="8.1" customHeight="1" x14ac:dyDescent="0.2">
      <c r="A20" s="5"/>
      <c r="B20" s="4"/>
    </row>
    <row r="21" spans="1:2" ht="11.45" customHeight="1" x14ac:dyDescent="0.2">
      <c r="A21" s="5"/>
      <c r="B21" s="4"/>
    </row>
    <row r="22" spans="1:2" ht="8.1" customHeight="1" x14ac:dyDescent="0.2">
      <c r="A22" s="5"/>
      <c r="B22" s="4"/>
    </row>
    <row r="23" spans="1:2" ht="11.45" customHeight="1" x14ac:dyDescent="0.2">
      <c r="A23" s="5"/>
      <c r="B23" s="4"/>
    </row>
    <row r="24" spans="1:2" ht="8.1" customHeight="1" x14ac:dyDescent="0.2">
      <c r="A24" s="5"/>
      <c r="B24" s="4"/>
    </row>
    <row r="25" spans="1:2" ht="11.45" customHeight="1" x14ac:dyDescent="0.2">
      <c r="A25" s="5"/>
      <c r="B25" s="4"/>
    </row>
    <row r="26" spans="1:2" ht="8.1" customHeight="1" x14ac:dyDescent="0.2">
      <c r="A26" s="5"/>
      <c r="B26" s="4"/>
    </row>
    <row r="27" spans="1:2" ht="11.45" customHeight="1" x14ac:dyDescent="0.2">
      <c r="A27" s="5"/>
      <c r="B27" s="4"/>
    </row>
    <row r="28" spans="1:2" ht="8.1" customHeight="1" x14ac:dyDescent="0.2">
      <c r="A28" s="5"/>
      <c r="B28" s="4"/>
    </row>
    <row r="29" spans="1:2" ht="11.45" customHeight="1" x14ac:dyDescent="0.2">
      <c r="A29" s="5"/>
      <c r="B29" s="4"/>
    </row>
    <row r="30" spans="1:2" ht="8.1" customHeight="1" x14ac:dyDescent="0.2">
      <c r="A30" s="5"/>
      <c r="B30" s="4"/>
    </row>
    <row r="31" spans="1:2" ht="11.45" customHeight="1" x14ac:dyDescent="0.2">
      <c r="A31" s="5"/>
      <c r="B31" s="4"/>
    </row>
    <row r="32" spans="1:2" ht="8.1" customHeight="1" x14ac:dyDescent="0.2">
      <c r="A32" s="5"/>
      <c r="B32" s="4"/>
    </row>
    <row r="33" spans="1:2" ht="11.45" customHeight="1" x14ac:dyDescent="0.2">
      <c r="A33" s="5"/>
      <c r="B33" s="4"/>
    </row>
    <row r="34" spans="1:2" ht="8.1" customHeight="1" x14ac:dyDescent="0.2">
      <c r="A34" s="5"/>
      <c r="B34" s="4"/>
    </row>
    <row r="35" spans="1:2" ht="11.45" customHeight="1" x14ac:dyDescent="0.2">
      <c r="A35" s="5"/>
      <c r="B35" s="4"/>
    </row>
    <row r="36" spans="1:2" ht="11.45" customHeight="1" x14ac:dyDescent="0.2">
      <c r="A36" s="5"/>
      <c r="B36" s="4"/>
    </row>
    <row r="37" spans="1:2" ht="11.45" customHeight="1" x14ac:dyDescent="0.2">
      <c r="A37" s="5"/>
      <c r="B37" s="4"/>
    </row>
    <row r="38" spans="1:2" ht="11.45" customHeight="1" x14ac:dyDescent="0.2">
      <c r="A38" s="5"/>
      <c r="B38" s="4"/>
    </row>
    <row r="39" spans="1:2" ht="11.45" customHeight="1" x14ac:dyDescent="0.2">
      <c r="A39" s="6"/>
    </row>
    <row r="40" spans="1:2" ht="11.45" customHeight="1" x14ac:dyDescent="0.2">
      <c r="A40" s="5"/>
    </row>
    <row r="41" spans="1:2" ht="11.45" customHeight="1" x14ac:dyDescent="0.2">
      <c r="A41" s="5"/>
    </row>
    <row r="42" spans="1:2" ht="11.45" customHeight="1" x14ac:dyDescent="0.2">
      <c r="A42" s="5"/>
    </row>
    <row r="43" spans="1:2" ht="11.45" customHeight="1" x14ac:dyDescent="0.2">
      <c r="A43" s="5"/>
    </row>
    <row r="44" spans="1:2" ht="11.45" customHeight="1" x14ac:dyDescent="0.2">
      <c r="A44" s="5"/>
    </row>
    <row r="45" spans="1:2" ht="11.45" customHeight="1" x14ac:dyDescent="0.2">
      <c r="A45" s="5"/>
    </row>
    <row r="46" spans="1:2" ht="11.45" customHeight="1" x14ac:dyDescent="0.2">
      <c r="A46" s="5"/>
    </row>
    <row r="47" spans="1:2" ht="11.45" customHeight="1" x14ac:dyDescent="0.2">
      <c r="A47" s="6"/>
    </row>
    <row r="48" spans="1:2" ht="11.45" customHeight="1" x14ac:dyDescent="0.2">
      <c r="A48" s="5"/>
    </row>
    <row r="49" spans="1:1" ht="11.45" customHeight="1" x14ac:dyDescent="0.2">
      <c r="A49" s="7"/>
    </row>
    <row r="50" spans="1:1" ht="11.45" customHeight="1" x14ac:dyDescent="0.2">
      <c r="A50" s="5"/>
    </row>
    <row r="51" spans="1:1" ht="11.45" customHeight="1" x14ac:dyDescent="0.2">
      <c r="A51" s="6"/>
    </row>
    <row r="52" spans="1:1" ht="11.45" customHeight="1" x14ac:dyDescent="0.2">
      <c r="A52" s="5"/>
    </row>
    <row r="53" spans="1:1" ht="11.45" customHeight="1" x14ac:dyDescent="0.2">
      <c r="A53" s="7"/>
    </row>
    <row r="54" spans="1:1" ht="11.45" customHeight="1" x14ac:dyDescent="0.2">
      <c r="A54" s="5"/>
    </row>
    <row r="55" spans="1:1" ht="11.45" customHeight="1" x14ac:dyDescent="0.2">
      <c r="A55" s="5"/>
    </row>
    <row r="56" spans="1:1" ht="12" customHeight="1" x14ac:dyDescent="0.2"/>
    <row r="57" spans="1:1" ht="12" customHeight="1" x14ac:dyDescent="0.2"/>
    <row r="58" spans="1:1" ht="12" customHeight="1" x14ac:dyDescent="0.2"/>
    <row r="59" spans="1:1" ht="12" customHeight="1" x14ac:dyDescent="0.2"/>
    <row r="60" spans="1:1" ht="12" customHeight="1" x14ac:dyDescent="0.2"/>
    <row r="61" spans="1:1" ht="12" customHeight="1" x14ac:dyDescent="0.2"/>
    <row r="62" spans="1:1" ht="12" customHeight="1" x14ac:dyDescent="0.2"/>
    <row r="63" spans="1:1" ht="12" customHeight="1" x14ac:dyDescent="0.2"/>
    <row r="64" spans="1:1"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C633 2024 00&amp;R&amp;7&amp;P</oddFooter>
    <evenFooter>&amp;L&amp;7&amp;P&amp;R&amp;7StatA MV, Statistischer Bericht C633 2024 00</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C31"/>
  <sheetViews>
    <sheetView zoomScale="140" zoomScaleNormal="140" workbookViewId="0">
      <selection sqref="A1:C1"/>
    </sheetView>
  </sheetViews>
  <sheetFormatPr baseColWidth="10" defaultRowHeight="12" x14ac:dyDescent="0.2"/>
  <cols>
    <col min="1" max="1" width="10.7109375" style="118" customWidth="1"/>
    <col min="2" max="2" width="72.7109375" style="119" customWidth="1"/>
    <col min="3" max="3" width="8.7109375" style="118" customWidth="1"/>
    <col min="4" max="16384" width="11.42578125" style="99"/>
  </cols>
  <sheetData>
    <row r="1" spans="1:3" s="94" customFormat="1" ht="39.950000000000003" customHeight="1" x14ac:dyDescent="0.2">
      <c r="A1" s="144" t="s">
        <v>148</v>
      </c>
      <c r="B1" s="144"/>
      <c r="C1" s="144"/>
    </row>
    <row r="2" spans="1:3" s="97" customFormat="1" ht="23.1" customHeight="1" x14ac:dyDescent="0.2">
      <c r="A2" s="95"/>
      <c r="B2" s="96"/>
      <c r="C2" s="95" t="s">
        <v>2</v>
      </c>
    </row>
    <row r="3" spans="1:3" s="97" customFormat="1" ht="24" customHeight="1" x14ac:dyDescent="0.2">
      <c r="A3" s="145" t="s">
        <v>149</v>
      </c>
      <c r="B3" s="145"/>
      <c r="C3" s="95">
        <v>3</v>
      </c>
    </row>
    <row r="4" spans="1:3" ht="24" customHeight="1" x14ac:dyDescent="0.2">
      <c r="A4" s="145" t="s">
        <v>128</v>
      </c>
      <c r="B4" s="145"/>
      <c r="C4" s="115">
        <v>3</v>
      </c>
    </row>
    <row r="5" spans="1:3" s="97" customFormat="1" ht="24" customHeight="1" x14ac:dyDescent="0.2">
      <c r="A5" s="145" t="s">
        <v>150</v>
      </c>
      <c r="B5" s="145"/>
      <c r="C5" s="95">
        <v>4</v>
      </c>
    </row>
    <row r="6" spans="1:3" s="100" customFormat="1" ht="30" customHeight="1" x14ac:dyDescent="0.2">
      <c r="A6" s="145" t="s">
        <v>145</v>
      </c>
      <c r="B6" s="145"/>
      <c r="C6" s="95">
        <v>5</v>
      </c>
    </row>
    <row r="7" spans="1:3" s="104" customFormat="1" ht="12" customHeight="1" x14ac:dyDescent="0.2">
      <c r="A7" s="101" t="s">
        <v>106</v>
      </c>
      <c r="B7" s="102" t="s">
        <v>164</v>
      </c>
      <c r="C7" s="103">
        <v>5</v>
      </c>
    </row>
    <row r="8" spans="1:3" s="106" customFormat="1" ht="12" customHeight="1" x14ac:dyDescent="0.2">
      <c r="A8" s="101"/>
      <c r="B8" s="105" t="s">
        <v>165</v>
      </c>
      <c r="C8" s="98">
        <v>5</v>
      </c>
    </row>
    <row r="9" spans="1:3" s="104" customFormat="1" ht="12" customHeight="1" x14ac:dyDescent="0.2">
      <c r="A9" s="107"/>
      <c r="B9" s="108"/>
      <c r="C9" s="103"/>
    </row>
    <row r="10" spans="1:3" s="104" customFormat="1" ht="12" customHeight="1" x14ac:dyDescent="0.2">
      <c r="A10" s="109" t="s">
        <v>17</v>
      </c>
      <c r="B10" s="110" t="s">
        <v>166</v>
      </c>
      <c r="C10" s="98">
        <v>6</v>
      </c>
    </row>
    <row r="11" spans="1:3" s="104" customFormat="1" ht="12" customHeight="1" x14ac:dyDescent="0.2">
      <c r="A11" s="111"/>
      <c r="B11" s="110"/>
      <c r="C11" s="112"/>
    </row>
    <row r="12" spans="1:3" s="104" customFormat="1" ht="24" x14ac:dyDescent="0.2">
      <c r="A12" s="109" t="s">
        <v>18</v>
      </c>
      <c r="B12" s="110" t="s">
        <v>167</v>
      </c>
      <c r="C12" s="98">
        <v>7</v>
      </c>
    </row>
    <row r="13" spans="1:3" s="104" customFormat="1" ht="12" customHeight="1" x14ac:dyDescent="0.2">
      <c r="A13" s="111"/>
      <c r="B13" s="110"/>
      <c r="C13" s="112"/>
    </row>
    <row r="14" spans="1:3" s="104" customFormat="1" ht="24" x14ac:dyDescent="0.2">
      <c r="A14" s="109" t="s">
        <v>28</v>
      </c>
      <c r="B14" s="110" t="s">
        <v>168</v>
      </c>
      <c r="C14" s="98">
        <v>8</v>
      </c>
    </row>
    <row r="15" spans="1:3" s="100" customFormat="1" ht="12" customHeight="1" x14ac:dyDescent="0.2">
      <c r="A15" s="113"/>
      <c r="B15" s="110"/>
      <c r="C15" s="114"/>
    </row>
    <row r="16" spans="1:3" s="100" customFormat="1" x14ac:dyDescent="0.2">
      <c r="A16" s="109" t="s">
        <v>29</v>
      </c>
      <c r="B16" s="110" t="s">
        <v>169</v>
      </c>
      <c r="C16" s="98">
        <v>9</v>
      </c>
    </row>
    <row r="17" spans="1:3" s="100" customFormat="1" ht="12" customHeight="1" x14ac:dyDescent="0.2">
      <c r="A17" s="109"/>
      <c r="B17" s="110"/>
      <c r="C17" s="98"/>
    </row>
    <row r="18" spans="1:3" s="100" customFormat="1" ht="24" x14ac:dyDescent="0.2">
      <c r="A18" s="109" t="s">
        <v>30</v>
      </c>
      <c r="B18" s="110" t="s">
        <v>170</v>
      </c>
      <c r="C18" s="98">
        <v>10</v>
      </c>
    </row>
    <row r="19" spans="1:3" s="100" customFormat="1" ht="11.45" customHeight="1" x14ac:dyDescent="0.2">
      <c r="A19" s="109"/>
      <c r="B19" s="110"/>
      <c r="C19" s="98"/>
    </row>
    <row r="20" spans="1:3" ht="30" customHeight="1" x14ac:dyDescent="0.2">
      <c r="A20" s="145" t="s">
        <v>151</v>
      </c>
      <c r="B20" s="145"/>
      <c r="C20" s="115">
        <v>11</v>
      </c>
    </row>
    <row r="21" spans="1:3" x14ac:dyDescent="0.2">
      <c r="A21" s="116"/>
      <c r="B21" s="117"/>
    </row>
    <row r="22" spans="1:3" x14ac:dyDescent="0.2">
      <c r="A22" s="116"/>
      <c r="B22" s="117"/>
    </row>
    <row r="23" spans="1:3" x14ac:dyDescent="0.2">
      <c r="A23" s="116"/>
      <c r="B23" s="117"/>
    </row>
    <row r="24" spans="1:3" x14ac:dyDescent="0.2">
      <c r="A24" s="116"/>
      <c r="B24" s="117"/>
    </row>
    <row r="25" spans="1:3" x14ac:dyDescent="0.2">
      <c r="A25" s="116"/>
      <c r="B25" s="117"/>
    </row>
    <row r="26" spans="1:3" x14ac:dyDescent="0.2">
      <c r="A26" s="116"/>
      <c r="B26" s="117"/>
    </row>
    <row r="27" spans="1:3" x14ac:dyDescent="0.2">
      <c r="A27" s="116"/>
      <c r="B27" s="117"/>
    </row>
    <row r="28" spans="1:3" x14ac:dyDescent="0.2">
      <c r="A28" s="116"/>
      <c r="B28" s="117"/>
    </row>
    <row r="29" spans="1:3" x14ac:dyDescent="0.2">
      <c r="A29" s="116"/>
      <c r="B29" s="117"/>
    </row>
    <row r="30" spans="1:3" x14ac:dyDescent="0.2">
      <c r="A30" s="116"/>
      <c r="B30" s="117"/>
    </row>
    <row r="31" spans="1:3" x14ac:dyDescent="0.2">
      <c r="A31" s="116"/>
      <c r="B31" s="117"/>
    </row>
  </sheetData>
  <mergeCells count="6">
    <mergeCell ref="A1:C1"/>
    <mergeCell ref="A3:B3"/>
    <mergeCell ref="A5:B5"/>
    <mergeCell ref="A6:B6"/>
    <mergeCell ref="A20:B20"/>
    <mergeCell ref="A4:B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C633 2024 00&amp;R&amp;7&amp;P</oddFooter>
    <evenFooter>&amp;L&amp;7&amp;P&amp;R&amp;7StatA MV, Statistischer Bericht C633 2024 00</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B1"/>
  <sheetViews>
    <sheetView zoomScale="140" zoomScaleNormal="140" workbookViewId="0"/>
  </sheetViews>
  <sheetFormatPr baseColWidth="10" defaultColWidth="11.42578125" defaultRowHeight="12" customHeight="1" x14ac:dyDescent="0.2"/>
  <cols>
    <col min="1" max="1" width="94.7109375" style="87" customWidth="1"/>
    <col min="2" max="16384" width="11.42578125" style="87"/>
  </cols>
  <sheetData>
    <row r="1" spans="1:2" ht="39.950000000000003" customHeight="1" x14ac:dyDescent="0.25">
      <c r="A1" s="85" t="s">
        <v>149</v>
      </c>
      <c r="B1" s="86"/>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C633 2024 00&amp;R&amp;7&amp;P</oddFooter>
    <evenFooter>&amp;L&amp;7&amp;P&amp;R&amp;7StatA MV, Statistischer Bericht C633 2024 00</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B1"/>
  <sheetViews>
    <sheetView zoomScale="140" zoomScaleNormal="140" workbookViewId="0"/>
  </sheetViews>
  <sheetFormatPr baseColWidth="10" defaultColWidth="11.42578125" defaultRowHeight="12" customHeight="1" x14ac:dyDescent="0.2"/>
  <cols>
    <col min="1" max="1" width="94.7109375" style="87" customWidth="1"/>
    <col min="2" max="16384" width="11.42578125" style="87"/>
  </cols>
  <sheetData>
    <row r="1" spans="1:2" ht="39.950000000000003" customHeight="1" x14ac:dyDescent="0.25">
      <c r="A1" s="85" t="s">
        <v>27</v>
      </c>
      <c r="B1" s="86"/>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C633 2024 00&amp;R&amp;7&amp;P</oddFooter>
    <evenFooter>&amp;L&amp;7&amp;P&amp;R&amp;7StatA MV, Statistischer Bericht C633 2024 00</even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C17"/>
  <sheetViews>
    <sheetView zoomScale="140" zoomScaleNormal="140" workbookViewId="0">
      <selection sqref="A1:B1"/>
    </sheetView>
  </sheetViews>
  <sheetFormatPr baseColWidth="10" defaultColWidth="11.42578125" defaultRowHeight="12" customHeight="1" x14ac:dyDescent="0.2"/>
  <cols>
    <col min="1" max="2" width="45.7109375" style="87" customWidth="1"/>
    <col min="3" max="16384" width="11.42578125" style="87"/>
  </cols>
  <sheetData>
    <row r="1" spans="1:3" s="88" customFormat="1" ht="39.950000000000003" customHeight="1" x14ac:dyDescent="0.2">
      <c r="A1" s="146" t="s">
        <v>152</v>
      </c>
      <c r="B1" s="146"/>
    </row>
    <row r="2" spans="1:3" ht="12" customHeight="1" x14ac:dyDescent="0.25">
      <c r="C2" s="89"/>
    </row>
    <row r="3" spans="1:3" ht="12" customHeight="1" x14ac:dyDescent="0.25">
      <c r="C3" s="89"/>
    </row>
    <row r="4" spans="1:3" ht="15" x14ac:dyDescent="0.25">
      <c r="C4" s="89"/>
    </row>
    <row r="5" spans="1:3" ht="12" customHeight="1" x14ac:dyDescent="0.25">
      <c r="C5" s="89"/>
    </row>
    <row r="6" spans="1:3" ht="12" customHeight="1" x14ac:dyDescent="0.25">
      <c r="C6" s="89"/>
    </row>
    <row r="17" spans="1:1" ht="12" customHeight="1" x14ac:dyDescent="0.2">
      <c r="A17" s="90"/>
    </row>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C633 2024 00&amp;R&amp;7&amp;P</oddFooter>
    <evenFooter>&amp;L&amp;7&amp;P&amp;R&amp;7StatA MV, Statistischer Bericht C633 2024 00</even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14999847407452621"/>
  </sheetPr>
  <dimension ref="A1:H30"/>
  <sheetViews>
    <sheetView zoomScale="140" zoomScaleNormal="140" workbookViewId="0">
      <pane xSplit="2" ySplit="7" topLeftCell="C8" activePane="bottomRight" state="frozen"/>
      <selection sqref="A1:B1"/>
      <selection pane="topRight" sqref="A1:B1"/>
      <selection pane="bottomLeft" sqref="A1:B1"/>
      <selection pane="bottomRight" activeCell="C8" sqref="C8"/>
    </sheetView>
  </sheetViews>
  <sheetFormatPr baseColWidth="10" defaultColWidth="11.28515625" defaultRowHeight="11.45" customHeight="1" x14ac:dyDescent="0.2"/>
  <cols>
    <col min="1" max="1" width="3.7109375" style="17" customWidth="1"/>
    <col min="2" max="2" width="29.7109375" style="12" customWidth="1"/>
    <col min="3" max="7" width="9.7109375" style="12" customWidth="1"/>
    <col min="8" max="8" width="8.7109375" style="12" customWidth="1"/>
    <col min="9" max="23" width="10.7109375" style="12" customWidth="1"/>
    <col min="24" max="16384" width="11.28515625" style="12"/>
  </cols>
  <sheetData>
    <row r="1" spans="1:8" s="24" customFormat="1" ht="39.950000000000003" customHeight="1" x14ac:dyDescent="0.2">
      <c r="A1" s="147" t="s">
        <v>17</v>
      </c>
      <c r="B1" s="148"/>
      <c r="C1" s="151" t="s">
        <v>171</v>
      </c>
      <c r="D1" s="151"/>
      <c r="E1" s="151"/>
      <c r="F1" s="151"/>
      <c r="G1" s="151"/>
      <c r="H1" s="152"/>
    </row>
    <row r="2" spans="1:8" ht="11.45" customHeight="1" x14ac:dyDescent="0.2">
      <c r="A2" s="149" t="s">
        <v>19</v>
      </c>
      <c r="B2" s="150" t="s">
        <v>31</v>
      </c>
      <c r="C2" s="150" t="s">
        <v>32</v>
      </c>
      <c r="D2" s="150" t="s">
        <v>41</v>
      </c>
      <c r="E2" s="150" t="s">
        <v>33</v>
      </c>
      <c r="F2" s="150"/>
      <c r="G2" s="150"/>
      <c r="H2" s="153"/>
    </row>
    <row r="3" spans="1:8" ht="11.45" customHeight="1" x14ac:dyDescent="0.2">
      <c r="A3" s="149"/>
      <c r="B3" s="150"/>
      <c r="C3" s="150"/>
      <c r="D3" s="150"/>
      <c r="E3" s="150" t="s">
        <v>34</v>
      </c>
      <c r="F3" s="150"/>
      <c r="G3" s="150" t="s">
        <v>35</v>
      </c>
      <c r="H3" s="153"/>
    </row>
    <row r="4" spans="1:8" ht="11.45" customHeight="1" x14ac:dyDescent="0.2">
      <c r="A4" s="149"/>
      <c r="B4" s="150"/>
      <c r="C4" s="150"/>
      <c r="D4" s="150"/>
      <c r="E4" s="150" t="s">
        <v>36</v>
      </c>
      <c r="F4" s="150" t="s">
        <v>40</v>
      </c>
      <c r="G4" s="150" t="s">
        <v>36</v>
      </c>
      <c r="H4" s="153" t="s">
        <v>40</v>
      </c>
    </row>
    <row r="5" spans="1:8" ht="11.45" customHeight="1" x14ac:dyDescent="0.2">
      <c r="A5" s="149"/>
      <c r="B5" s="150"/>
      <c r="C5" s="150"/>
      <c r="D5" s="150"/>
      <c r="E5" s="150"/>
      <c r="F5" s="150"/>
      <c r="G5" s="150"/>
      <c r="H5" s="153"/>
    </row>
    <row r="6" spans="1:8" ht="11.45" customHeight="1" x14ac:dyDescent="0.2">
      <c r="A6" s="149"/>
      <c r="B6" s="150"/>
      <c r="C6" s="74" t="s">
        <v>37</v>
      </c>
      <c r="D6" s="74" t="s">
        <v>38</v>
      </c>
      <c r="E6" s="74" t="s">
        <v>37</v>
      </c>
      <c r="F6" s="74" t="s">
        <v>38</v>
      </c>
      <c r="G6" s="74" t="s">
        <v>37</v>
      </c>
      <c r="H6" s="75" t="s">
        <v>38</v>
      </c>
    </row>
    <row r="7" spans="1:8" s="91" customFormat="1" ht="11.45" customHeight="1" x14ac:dyDescent="0.2">
      <c r="A7" s="18">
        <v>1</v>
      </c>
      <c r="B7" s="19">
        <v>2</v>
      </c>
      <c r="C7" s="19">
        <v>3</v>
      </c>
      <c r="D7" s="19">
        <v>4</v>
      </c>
      <c r="E7" s="19">
        <v>5</v>
      </c>
      <c r="F7" s="19">
        <v>6</v>
      </c>
      <c r="G7" s="19">
        <v>7</v>
      </c>
      <c r="H7" s="20">
        <v>8</v>
      </c>
    </row>
    <row r="8" spans="1:8" s="29" customFormat="1" ht="11.45" customHeight="1" x14ac:dyDescent="0.2">
      <c r="A8" s="92"/>
      <c r="B8" s="93"/>
      <c r="C8" s="62"/>
      <c r="D8" s="63"/>
      <c r="E8" s="62"/>
      <c r="F8" s="63"/>
      <c r="G8" s="62"/>
      <c r="H8" s="62"/>
    </row>
    <row r="9" spans="1:8" ht="22.5" customHeight="1" x14ac:dyDescent="0.2">
      <c r="A9" s="10">
        <f>IF(D9&lt;&gt;"",COUNTA($D9:D$9),"")</f>
        <v>1</v>
      </c>
      <c r="B9" s="11" t="s">
        <v>39</v>
      </c>
      <c r="C9" s="64">
        <v>18</v>
      </c>
      <c r="D9" s="65">
        <v>549529</v>
      </c>
      <c r="E9" s="64">
        <v>18</v>
      </c>
      <c r="F9" s="65">
        <v>549529</v>
      </c>
      <c r="G9" s="64" t="s">
        <v>4</v>
      </c>
      <c r="H9" s="64" t="s">
        <v>4</v>
      </c>
    </row>
    <row r="10" spans="1:8" s="14" customFormat="1" ht="11.45" customHeight="1" x14ac:dyDescent="0.2">
      <c r="A10" s="10" t="str">
        <f>IF(D10&lt;&gt;"",COUNTA($D$9:D10),"")</f>
        <v/>
      </c>
      <c r="B10" s="13" t="s">
        <v>105</v>
      </c>
      <c r="C10" s="62"/>
      <c r="D10" s="63"/>
      <c r="E10" s="62"/>
      <c r="F10" s="63"/>
      <c r="G10" s="62"/>
      <c r="H10" s="62"/>
    </row>
    <row r="11" spans="1:8" s="14" customFormat="1" ht="11.45" customHeight="1" x14ac:dyDescent="0.2">
      <c r="A11" s="10">
        <f>IF(D11&lt;&gt;"",COUNTA($D$9:D11),"")</f>
        <v>2</v>
      </c>
      <c r="B11" s="13" t="s">
        <v>42</v>
      </c>
      <c r="C11" s="62">
        <v>17</v>
      </c>
      <c r="D11" s="63">
        <v>549405</v>
      </c>
      <c r="E11" s="62">
        <v>17</v>
      </c>
      <c r="F11" s="63">
        <v>549405</v>
      </c>
      <c r="G11" s="62" t="s">
        <v>4</v>
      </c>
      <c r="H11" s="62" t="s">
        <v>4</v>
      </c>
    </row>
    <row r="12" spans="1:8" s="14" customFormat="1" ht="11.45" customHeight="1" x14ac:dyDescent="0.2">
      <c r="A12" s="10">
        <f>IF(D12&lt;&gt;"",COUNTA($D$9:D12),"")</f>
        <v>3</v>
      </c>
      <c r="B12" s="13" t="s">
        <v>43</v>
      </c>
      <c r="C12" s="62">
        <v>8</v>
      </c>
      <c r="D12" s="63">
        <v>59447</v>
      </c>
      <c r="E12" s="62">
        <v>8</v>
      </c>
      <c r="F12" s="63">
        <v>59447</v>
      </c>
      <c r="G12" s="62" t="s">
        <v>4</v>
      </c>
      <c r="H12" s="62" t="s">
        <v>4</v>
      </c>
    </row>
    <row r="13" spans="1:8" s="14" customFormat="1" ht="11.45" customHeight="1" x14ac:dyDescent="0.2">
      <c r="A13" s="10">
        <f>IF(D13&lt;&gt;"",COUNTA($D$9:D13),"")</f>
        <v>4</v>
      </c>
      <c r="B13" s="13" t="s">
        <v>44</v>
      </c>
      <c r="C13" s="62">
        <v>5</v>
      </c>
      <c r="D13" s="63">
        <v>78178</v>
      </c>
      <c r="E13" s="62">
        <v>5</v>
      </c>
      <c r="F13" s="63">
        <v>78178</v>
      </c>
      <c r="G13" s="62" t="s">
        <v>4</v>
      </c>
      <c r="H13" s="62" t="s">
        <v>4</v>
      </c>
    </row>
    <row r="14" spans="1:8" s="14" customFormat="1" ht="11.45" customHeight="1" x14ac:dyDescent="0.2">
      <c r="A14" s="10">
        <f>IF(D14&lt;&gt;"",COUNTA($D$9:D14),"")</f>
        <v>5</v>
      </c>
      <c r="B14" s="13" t="s">
        <v>45</v>
      </c>
      <c r="C14" s="62">
        <v>5</v>
      </c>
      <c r="D14" s="63" t="s">
        <v>3</v>
      </c>
      <c r="E14" s="62">
        <v>5</v>
      </c>
      <c r="F14" s="63" t="s">
        <v>3</v>
      </c>
      <c r="G14" s="62" t="s">
        <v>4</v>
      </c>
      <c r="H14" s="62" t="s">
        <v>4</v>
      </c>
    </row>
    <row r="15" spans="1:8" s="14" customFormat="1" ht="11.45" customHeight="1" x14ac:dyDescent="0.2">
      <c r="A15" s="10">
        <f>IF(D15&lt;&gt;"",COUNTA($D$9:D15),"")</f>
        <v>6</v>
      </c>
      <c r="B15" s="13" t="s">
        <v>46</v>
      </c>
      <c r="C15" s="62">
        <v>2</v>
      </c>
      <c r="D15" s="63" t="s">
        <v>3</v>
      </c>
      <c r="E15" s="62">
        <v>2</v>
      </c>
      <c r="F15" s="63" t="s">
        <v>3</v>
      </c>
      <c r="G15" s="62" t="s">
        <v>4</v>
      </c>
      <c r="H15" s="62" t="s">
        <v>4</v>
      </c>
    </row>
    <row r="16" spans="1:8" s="14" customFormat="1" ht="11.45" customHeight="1" x14ac:dyDescent="0.2">
      <c r="A16" s="10">
        <f>IF(D16&lt;&gt;"",COUNTA($D$9:D16),"")</f>
        <v>7</v>
      </c>
      <c r="B16" s="13" t="s">
        <v>47</v>
      </c>
      <c r="C16" s="62" t="s">
        <v>4</v>
      </c>
      <c r="D16" s="63" t="s">
        <v>4</v>
      </c>
      <c r="E16" s="62" t="s">
        <v>4</v>
      </c>
      <c r="F16" s="63" t="s">
        <v>4</v>
      </c>
      <c r="G16" s="62" t="s">
        <v>4</v>
      </c>
      <c r="H16" s="62" t="s">
        <v>4</v>
      </c>
    </row>
    <row r="17" spans="1:8" s="14" customFormat="1" ht="11.45" customHeight="1" x14ac:dyDescent="0.2">
      <c r="A17" s="10" t="str">
        <f>IF(D17&lt;&gt;"",COUNTA($D$9:D17),"")</f>
        <v/>
      </c>
      <c r="B17" s="13"/>
      <c r="C17" s="62"/>
      <c r="D17" s="63"/>
      <c r="E17" s="62"/>
      <c r="F17" s="63"/>
      <c r="G17" s="62"/>
      <c r="H17" s="62"/>
    </row>
    <row r="18" spans="1:8" s="14" customFormat="1" ht="11.45" customHeight="1" x14ac:dyDescent="0.2">
      <c r="A18" s="10">
        <f>IF(D18&lt;&gt;"",COUNTA($D$9:D18),"")</f>
        <v>8</v>
      </c>
      <c r="B18" s="13" t="s">
        <v>48</v>
      </c>
      <c r="C18" s="62">
        <v>3</v>
      </c>
      <c r="D18" s="63">
        <v>124</v>
      </c>
      <c r="E18" s="62">
        <v>3</v>
      </c>
      <c r="F18" s="63">
        <v>124</v>
      </c>
      <c r="G18" s="62" t="s">
        <v>4</v>
      </c>
      <c r="H18" s="62" t="s">
        <v>4</v>
      </c>
    </row>
    <row r="19" spans="1:8" s="14" customFormat="1" ht="11.45" customHeight="1" x14ac:dyDescent="0.2">
      <c r="A19" s="10">
        <f>IF(D19&lt;&gt;"",COUNTA($D$9:D19),"")</f>
        <v>9</v>
      </c>
      <c r="B19" s="13" t="s">
        <v>43</v>
      </c>
      <c r="C19" s="62">
        <v>2</v>
      </c>
      <c r="D19" s="63" t="s">
        <v>3</v>
      </c>
      <c r="E19" s="62">
        <v>2</v>
      </c>
      <c r="F19" s="63" t="s">
        <v>3</v>
      </c>
      <c r="G19" s="62" t="s">
        <v>4</v>
      </c>
      <c r="H19" s="62" t="s">
        <v>4</v>
      </c>
    </row>
    <row r="20" spans="1:8" s="14" customFormat="1" ht="11.45" customHeight="1" x14ac:dyDescent="0.2">
      <c r="A20" s="10">
        <f>IF(D20&lt;&gt;"",COUNTA($D$9:D20),"")</f>
        <v>10</v>
      </c>
      <c r="B20" s="13" t="s">
        <v>44</v>
      </c>
      <c r="C20" s="62">
        <v>1</v>
      </c>
      <c r="D20" s="63" t="s">
        <v>3</v>
      </c>
      <c r="E20" s="62">
        <v>1</v>
      </c>
      <c r="F20" s="63" t="s">
        <v>3</v>
      </c>
      <c r="G20" s="62" t="s">
        <v>4</v>
      </c>
      <c r="H20" s="62" t="s">
        <v>4</v>
      </c>
    </row>
    <row r="21" spans="1:8" s="14" customFormat="1" ht="11.45" customHeight="1" x14ac:dyDescent="0.2">
      <c r="A21" s="10">
        <f>IF(D21&lt;&gt;"",COUNTA($D$9:D21),"")</f>
        <v>11</v>
      </c>
      <c r="B21" s="13" t="s">
        <v>45</v>
      </c>
      <c r="C21" s="62" t="s">
        <v>4</v>
      </c>
      <c r="D21" s="63" t="s">
        <v>4</v>
      </c>
      <c r="E21" s="62" t="s">
        <v>4</v>
      </c>
      <c r="F21" s="63" t="s">
        <v>4</v>
      </c>
      <c r="G21" s="62" t="s">
        <v>4</v>
      </c>
      <c r="H21" s="62" t="s">
        <v>4</v>
      </c>
    </row>
    <row r="22" spans="1:8" s="14" customFormat="1" ht="11.45" customHeight="1" x14ac:dyDescent="0.2">
      <c r="A22" s="10">
        <f>IF(D22&lt;&gt;"",COUNTA($D$9:D22),"")</f>
        <v>12</v>
      </c>
      <c r="B22" s="13" t="s">
        <v>46</v>
      </c>
      <c r="C22" s="62">
        <v>1</v>
      </c>
      <c r="D22" s="63" t="s">
        <v>3</v>
      </c>
      <c r="E22" s="62">
        <v>1</v>
      </c>
      <c r="F22" s="63" t="s">
        <v>3</v>
      </c>
      <c r="G22" s="62" t="s">
        <v>4</v>
      </c>
      <c r="H22" s="62" t="s">
        <v>4</v>
      </c>
    </row>
    <row r="23" spans="1:8" s="14" customFormat="1" ht="11.45" customHeight="1" x14ac:dyDescent="0.2">
      <c r="A23" s="10">
        <f>IF(D23&lt;&gt;"",COUNTA($D$9:D23),"")</f>
        <v>13</v>
      </c>
      <c r="B23" s="13" t="s">
        <v>47</v>
      </c>
      <c r="C23" s="62" t="s">
        <v>4</v>
      </c>
      <c r="D23" s="63" t="s">
        <v>4</v>
      </c>
      <c r="E23" s="62" t="s">
        <v>4</v>
      </c>
      <c r="F23" s="63" t="s">
        <v>4</v>
      </c>
      <c r="G23" s="62" t="s">
        <v>4</v>
      </c>
      <c r="H23" s="62" t="s">
        <v>4</v>
      </c>
    </row>
    <row r="24" spans="1:8" s="14" customFormat="1" ht="11.45" customHeight="1" x14ac:dyDescent="0.2">
      <c r="A24" s="10" t="str">
        <f>IF(D24&lt;&gt;"",COUNTA($D$9:D24),"")</f>
        <v/>
      </c>
      <c r="B24" s="13"/>
      <c r="C24" s="62"/>
      <c r="D24" s="63"/>
      <c r="E24" s="62"/>
      <c r="F24" s="63"/>
      <c r="G24" s="62"/>
      <c r="H24" s="62"/>
    </row>
    <row r="25" spans="1:8" s="14" customFormat="1" ht="11.45" customHeight="1" x14ac:dyDescent="0.2">
      <c r="A25" s="10">
        <f>IF(D25&lt;&gt;"",COUNTA($D$9:D25),"")</f>
        <v>14</v>
      </c>
      <c r="B25" s="13" t="s">
        <v>49</v>
      </c>
      <c r="C25" s="62" t="s">
        <v>4</v>
      </c>
      <c r="D25" s="63" t="s">
        <v>4</v>
      </c>
      <c r="E25" s="62" t="s">
        <v>4</v>
      </c>
      <c r="F25" s="63" t="s">
        <v>4</v>
      </c>
      <c r="G25" s="62" t="s">
        <v>4</v>
      </c>
      <c r="H25" s="62" t="s">
        <v>4</v>
      </c>
    </row>
    <row r="26" spans="1:8" s="14" customFormat="1" ht="11.45" customHeight="1" x14ac:dyDescent="0.2">
      <c r="A26" s="10" t="str">
        <f>IF(D26&lt;&gt;"",COUNTA($D$9:D26),"")</f>
        <v/>
      </c>
      <c r="B26" s="13"/>
      <c r="C26" s="62"/>
      <c r="D26" s="63"/>
      <c r="E26" s="62"/>
      <c r="F26" s="63"/>
      <c r="G26" s="62"/>
      <c r="H26" s="62"/>
    </row>
    <row r="27" spans="1:8" s="14" customFormat="1" ht="11.45" customHeight="1" x14ac:dyDescent="0.2">
      <c r="A27" s="10">
        <f>IF(D27&lt;&gt;"",COUNTA($D$9:D27),"")</f>
        <v>15</v>
      </c>
      <c r="B27" s="13" t="s">
        <v>50</v>
      </c>
      <c r="C27" s="62" t="s">
        <v>4</v>
      </c>
      <c r="D27" s="63" t="s">
        <v>4</v>
      </c>
      <c r="E27" s="62" t="s">
        <v>4</v>
      </c>
      <c r="F27" s="63" t="s">
        <v>4</v>
      </c>
      <c r="G27" s="62" t="s">
        <v>4</v>
      </c>
      <c r="H27" s="62" t="s">
        <v>4</v>
      </c>
    </row>
    <row r="28" spans="1:8" s="14" customFormat="1" ht="11.45" customHeight="1" x14ac:dyDescent="0.2">
      <c r="A28" s="10" t="str">
        <f>IF(D28&lt;&gt;"",COUNTA($D$9:D28),"")</f>
        <v/>
      </c>
      <c r="B28" s="13"/>
      <c r="C28" s="62"/>
      <c r="D28" s="63"/>
      <c r="E28" s="62"/>
      <c r="F28" s="63"/>
      <c r="G28" s="62"/>
      <c r="H28" s="62"/>
    </row>
    <row r="29" spans="1:8" s="14" customFormat="1" ht="22.5" customHeight="1" x14ac:dyDescent="0.2">
      <c r="A29" s="10">
        <f>IF(D29&lt;&gt;"",COUNTA($D$9:D29),"")</f>
        <v>16</v>
      </c>
      <c r="B29" s="13" t="s">
        <v>51</v>
      </c>
      <c r="C29" s="62" t="s">
        <v>4</v>
      </c>
      <c r="D29" s="63" t="s">
        <v>4</v>
      </c>
      <c r="E29" s="62" t="s">
        <v>4</v>
      </c>
      <c r="F29" s="63" t="s">
        <v>4</v>
      </c>
      <c r="G29" s="62" t="s">
        <v>4</v>
      </c>
      <c r="H29" s="62" t="s">
        <v>4</v>
      </c>
    </row>
    <row r="30" spans="1:8" ht="11.45" customHeight="1" x14ac:dyDescent="0.2">
      <c r="A30" s="15"/>
      <c r="C30" s="16"/>
      <c r="D30" s="16"/>
      <c r="E30" s="16"/>
      <c r="F30" s="16"/>
      <c r="G30" s="16"/>
      <c r="H30" s="16"/>
    </row>
  </sheetData>
  <mergeCells count="13">
    <mergeCell ref="A1:B1"/>
    <mergeCell ref="A2:A6"/>
    <mergeCell ref="B2:B6"/>
    <mergeCell ref="C1:H1"/>
    <mergeCell ref="C2:C5"/>
    <mergeCell ref="D2:D5"/>
    <mergeCell ref="E2:H2"/>
    <mergeCell ref="E3:F3"/>
    <mergeCell ref="G3:H3"/>
    <mergeCell ref="E4:E5"/>
    <mergeCell ref="F4:F5"/>
    <mergeCell ref="G4:G5"/>
    <mergeCell ref="H4:H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C633 2024 00&amp;R&amp;7&amp;P</oddFooter>
    <evenFooter>&amp;L&amp;7&amp;P&amp;R&amp;7StatA MV, Statistischer Bericht C633 2024 00</even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14999847407452621"/>
  </sheetPr>
  <dimension ref="A1:G36"/>
  <sheetViews>
    <sheetView zoomScale="140" zoomScaleNormal="140" workbookViewId="0">
      <pane xSplit="2" ySplit="9" topLeftCell="C10" activePane="bottomRight" state="frozen"/>
      <selection sqref="A1:B1"/>
      <selection pane="topRight" sqref="A1:B1"/>
      <selection pane="bottomLeft" sqref="A1:B1"/>
      <selection pane="bottomRight" activeCell="C10" sqref="C10"/>
    </sheetView>
  </sheetViews>
  <sheetFormatPr baseColWidth="10" defaultColWidth="11.28515625" defaultRowHeight="11.45" customHeight="1" x14ac:dyDescent="0.2"/>
  <cols>
    <col min="1" max="1" width="3.7109375" style="17" customWidth="1"/>
    <col min="2" max="2" width="29.7109375" style="12" customWidth="1"/>
    <col min="3" max="4" width="11.7109375" style="12" customWidth="1"/>
    <col min="5" max="5" width="12.7109375" style="12" customWidth="1"/>
    <col min="6" max="6" width="11.7109375" style="12" customWidth="1"/>
    <col min="7" max="22" width="10.7109375" style="12" customWidth="1"/>
    <col min="23" max="16384" width="11.28515625" style="12"/>
  </cols>
  <sheetData>
    <row r="1" spans="1:7" ht="39.950000000000003" customHeight="1" x14ac:dyDescent="0.2">
      <c r="A1" s="147" t="s">
        <v>18</v>
      </c>
      <c r="B1" s="148"/>
      <c r="C1" s="156" t="s">
        <v>172</v>
      </c>
      <c r="D1" s="156"/>
      <c r="E1" s="156"/>
      <c r="F1" s="156"/>
      <c r="G1" s="157"/>
    </row>
    <row r="2" spans="1:7" ht="11.45" customHeight="1" x14ac:dyDescent="0.2">
      <c r="A2" s="149" t="s">
        <v>19</v>
      </c>
      <c r="B2" s="150" t="s">
        <v>52</v>
      </c>
      <c r="C2" s="150" t="s">
        <v>32</v>
      </c>
      <c r="D2" s="150" t="s">
        <v>53</v>
      </c>
      <c r="E2" s="150"/>
      <c r="F2" s="150" t="s">
        <v>57</v>
      </c>
      <c r="G2" s="61" t="s">
        <v>53</v>
      </c>
    </row>
    <row r="3" spans="1:7" ht="11.45" customHeight="1" x14ac:dyDescent="0.2">
      <c r="A3" s="149"/>
      <c r="B3" s="150"/>
      <c r="C3" s="150"/>
      <c r="D3" s="150" t="s">
        <v>143</v>
      </c>
      <c r="E3" s="60" t="s">
        <v>54</v>
      </c>
      <c r="F3" s="150"/>
      <c r="G3" s="153" t="s">
        <v>55</v>
      </c>
    </row>
    <row r="4" spans="1:7" ht="11.45" customHeight="1" x14ac:dyDescent="0.2">
      <c r="A4" s="149"/>
      <c r="B4" s="150"/>
      <c r="C4" s="150"/>
      <c r="D4" s="150"/>
      <c r="E4" s="150" t="s">
        <v>56</v>
      </c>
      <c r="F4" s="150"/>
      <c r="G4" s="153"/>
    </row>
    <row r="5" spans="1:7" ht="11.45" customHeight="1" x14ac:dyDescent="0.2">
      <c r="A5" s="149"/>
      <c r="B5" s="150"/>
      <c r="C5" s="150"/>
      <c r="D5" s="150"/>
      <c r="E5" s="150"/>
      <c r="F5" s="150"/>
      <c r="G5" s="153"/>
    </row>
    <row r="6" spans="1:7" ht="11.45" customHeight="1" x14ac:dyDescent="0.2">
      <c r="A6" s="149"/>
      <c r="B6" s="150"/>
      <c r="C6" s="150"/>
      <c r="D6" s="150"/>
      <c r="E6" s="150"/>
      <c r="F6" s="150"/>
      <c r="G6" s="153"/>
    </row>
    <row r="7" spans="1:7" ht="11.45" customHeight="1" x14ac:dyDescent="0.2">
      <c r="A7" s="149"/>
      <c r="B7" s="150"/>
      <c r="C7" s="150"/>
      <c r="D7" s="150"/>
      <c r="E7" s="150"/>
      <c r="F7" s="150"/>
      <c r="G7" s="153"/>
    </row>
    <row r="8" spans="1:7" ht="11.45" customHeight="1" x14ac:dyDescent="0.2">
      <c r="A8" s="149"/>
      <c r="B8" s="150"/>
      <c r="C8" s="150" t="s">
        <v>37</v>
      </c>
      <c r="D8" s="150"/>
      <c r="E8" s="150"/>
      <c r="F8" s="154" t="s">
        <v>38</v>
      </c>
      <c r="G8" s="155"/>
    </row>
    <row r="9" spans="1:7" s="17" customFormat="1" ht="11.45" customHeight="1" x14ac:dyDescent="0.15">
      <c r="A9" s="18">
        <v>1</v>
      </c>
      <c r="B9" s="19">
        <v>2</v>
      </c>
      <c r="C9" s="19">
        <v>3</v>
      </c>
      <c r="D9" s="19">
        <v>4</v>
      </c>
      <c r="E9" s="19">
        <v>5</v>
      </c>
      <c r="F9" s="19">
        <v>6</v>
      </c>
      <c r="G9" s="20">
        <v>7</v>
      </c>
    </row>
    <row r="10" spans="1:7" ht="11.45" customHeight="1" x14ac:dyDescent="0.2">
      <c r="A10" s="21"/>
      <c r="B10" s="22"/>
      <c r="C10" s="62"/>
      <c r="D10" s="66"/>
      <c r="E10" s="66"/>
      <c r="F10" s="67"/>
      <c r="G10" s="62"/>
    </row>
    <row r="11" spans="1:7" ht="11.45" customHeight="1" x14ac:dyDescent="0.2">
      <c r="A11" s="10">
        <f>IF(D11&lt;&gt;"",COUNTA($D$11:D11),"")</f>
        <v>1</v>
      </c>
      <c r="B11" s="23" t="s">
        <v>58</v>
      </c>
      <c r="C11" s="64">
        <v>18</v>
      </c>
      <c r="D11" s="68" t="s">
        <v>4</v>
      </c>
      <c r="E11" s="68" t="s">
        <v>4</v>
      </c>
      <c r="F11" s="69">
        <v>549529</v>
      </c>
      <c r="G11" s="64" t="s">
        <v>4</v>
      </c>
    </row>
    <row r="12" spans="1:7" ht="11.45" customHeight="1" x14ac:dyDescent="0.2">
      <c r="A12" s="10" t="str">
        <f>IF(D12&lt;&gt;"",COUNTA($D$11:D12),"")</f>
        <v/>
      </c>
      <c r="B12" s="13" t="s">
        <v>59</v>
      </c>
      <c r="C12" s="62"/>
      <c r="D12" s="66"/>
      <c r="E12" s="66"/>
      <c r="F12" s="67"/>
      <c r="G12" s="62"/>
    </row>
    <row r="13" spans="1:7" ht="11.45" customHeight="1" x14ac:dyDescent="0.2">
      <c r="A13" s="10">
        <f>IF(D13&lt;&gt;"",COUNTA($D$11:D13),"")</f>
        <v>2</v>
      </c>
      <c r="B13" s="13" t="s">
        <v>60</v>
      </c>
      <c r="C13" s="62">
        <v>17</v>
      </c>
      <c r="D13" s="66" t="s">
        <v>4</v>
      </c>
      <c r="E13" s="66" t="s">
        <v>4</v>
      </c>
      <c r="F13" s="67">
        <v>549405</v>
      </c>
      <c r="G13" s="62" t="s">
        <v>10</v>
      </c>
    </row>
    <row r="14" spans="1:7" ht="11.45" customHeight="1" x14ac:dyDescent="0.2">
      <c r="A14" s="10" t="str">
        <f>IF(D14&lt;&gt;"",COUNTA($D$11:D14),"")</f>
        <v/>
      </c>
      <c r="B14" s="13" t="s">
        <v>61</v>
      </c>
      <c r="C14" s="62"/>
      <c r="D14" s="66"/>
      <c r="E14" s="66"/>
      <c r="F14" s="67"/>
      <c r="G14" s="62"/>
    </row>
    <row r="15" spans="1:7" ht="11.45" customHeight="1" x14ac:dyDescent="0.2">
      <c r="A15" s="10">
        <f>IF(D15&lt;&gt;"",COUNTA($D$11:D15),"")</f>
        <v>3</v>
      </c>
      <c r="B15" s="13" t="s">
        <v>62</v>
      </c>
      <c r="C15" s="62" t="s">
        <v>4</v>
      </c>
      <c r="D15" s="66" t="s">
        <v>4</v>
      </c>
      <c r="E15" s="66" t="s">
        <v>4</v>
      </c>
      <c r="F15" s="67" t="s">
        <v>4</v>
      </c>
      <c r="G15" s="62" t="s">
        <v>10</v>
      </c>
    </row>
    <row r="16" spans="1:7" ht="11.45" customHeight="1" x14ac:dyDescent="0.2">
      <c r="A16" s="10">
        <f>IF(D16&lt;&gt;"",COUNTA($D$11:D16),"")</f>
        <v>4</v>
      </c>
      <c r="B16" s="13" t="s">
        <v>63</v>
      </c>
      <c r="C16" s="62">
        <v>6</v>
      </c>
      <c r="D16" s="66" t="s">
        <v>4</v>
      </c>
      <c r="E16" s="66" t="s">
        <v>4</v>
      </c>
      <c r="F16" s="67">
        <v>26413</v>
      </c>
      <c r="G16" s="62" t="s">
        <v>10</v>
      </c>
    </row>
    <row r="17" spans="1:7" ht="11.45" customHeight="1" x14ac:dyDescent="0.2">
      <c r="A17" s="10">
        <f>IF(D17&lt;&gt;"",COUNTA($D$11:D17),"")</f>
        <v>5</v>
      </c>
      <c r="B17" s="13" t="s">
        <v>64</v>
      </c>
      <c r="C17" s="62">
        <v>1</v>
      </c>
      <c r="D17" s="66" t="s">
        <v>4</v>
      </c>
      <c r="E17" s="66" t="s">
        <v>4</v>
      </c>
      <c r="F17" s="67" t="s">
        <v>3</v>
      </c>
      <c r="G17" s="62" t="s">
        <v>10</v>
      </c>
    </row>
    <row r="18" spans="1:7" ht="11.45" customHeight="1" x14ac:dyDescent="0.2">
      <c r="A18" s="10">
        <f>IF(D18&lt;&gt;"",COUNTA($D$11:D18),"")</f>
        <v>6</v>
      </c>
      <c r="B18" s="13" t="s">
        <v>65</v>
      </c>
      <c r="C18" s="62">
        <v>1</v>
      </c>
      <c r="D18" s="66" t="s">
        <v>4</v>
      </c>
      <c r="E18" s="66" t="s">
        <v>4</v>
      </c>
      <c r="F18" s="67" t="s">
        <v>3</v>
      </c>
      <c r="G18" s="62" t="s">
        <v>10</v>
      </c>
    </row>
    <row r="19" spans="1:7" ht="11.45" customHeight="1" x14ac:dyDescent="0.2">
      <c r="A19" s="10">
        <f>IF(D19&lt;&gt;"",COUNTA($D$11:D19),"")</f>
        <v>7</v>
      </c>
      <c r="B19" s="13" t="s">
        <v>66</v>
      </c>
      <c r="C19" s="62">
        <v>3</v>
      </c>
      <c r="D19" s="66" t="s">
        <v>4</v>
      </c>
      <c r="E19" s="66" t="s">
        <v>4</v>
      </c>
      <c r="F19" s="67">
        <v>13175</v>
      </c>
      <c r="G19" s="62" t="s">
        <v>10</v>
      </c>
    </row>
    <row r="20" spans="1:7" ht="11.45" customHeight="1" x14ac:dyDescent="0.2">
      <c r="A20" s="10">
        <f>IF(D20&lt;&gt;"",COUNTA($D$11:D20),"")</f>
        <v>8</v>
      </c>
      <c r="B20" s="13" t="s">
        <v>67</v>
      </c>
      <c r="C20" s="62">
        <v>9</v>
      </c>
      <c r="D20" s="66" t="s">
        <v>4</v>
      </c>
      <c r="E20" s="66" t="s">
        <v>4</v>
      </c>
      <c r="F20" s="67">
        <v>41690</v>
      </c>
      <c r="G20" s="62" t="s">
        <v>10</v>
      </c>
    </row>
    <row r="21" spans="1:7" ht="11.45" customHeight="1" x14ac:dyDescent="0.2">
      <c r="A21" s="10">
        <f>IF(D21&lt;&gt;"",COUNTA($D$11:D21),"")</f>
        <v>9</v>
      </c>
      <c r="B21" s="13" t="s">
        <v>68</v>
      </c>
      <c r="C21" s="62">
        <v>1</v>
      </c>
      <c r="D21" s="66" t="s">
        <v>4</v>
      </c>
      <c r="E21" s="66" t="s">
        <v>4</v>
      </c>
      <c r="F21" s="67" t="s">
        <v>3</v>
      </c>
      <c r="G21" s="62" t="s">
        <v>10</v>
      </c>
    </row>
    <row r="22" spans="1:7" ht="11.45" customHeight="1" x14ac:dyDescent="0.2">
      <c r="A22" s="10">
        <f>IF(D22&lt;&gt;"",COUNTA($D$11:D22),"")</f>
        <v>10</v>
      </c>
      <c r="B22" s="13" t="s">
        <v>69</v>
      </c>
      <c r="C22" s="62">
        <v>1</v>
      </c>
      <c r="D22" s="66" t="s">
        <v>4</v>
      </c>
      <c r="E22" s="66" t="s">
        <v>4</v>
      </c>
      <c r="F22" s="67" t="s">
        <v>3</v>
      </c>
      <c r="G22" s="62" t="s">
        <v>10</v>
      </c>
    </row>
    <row r="23" spans="1:7" ht="11.45" customHeight="1" x14ac:dyDescent="0.2">
      <c r="A23" s="10">
        <f>IF(D23&lt;&gt;"",COUNTA($D$11:D23),"")</f>
        <v>11</v>
      </c>
      <c r="B23" s="13" t="s">
        <v>70</v>
      </c>
      <c r="C23" s="62">
        <v>1</v>
      </c>
      <c r="D23" s="66" t="s">
        <v>4</v>
      </c>
      <c r="E23" s="66" t="s">
        <v>4</v>
      </c>
      <c r="F23" s="67" t="s">
        <v>3</v>
      </c>
      <c r="G23" s="62" t="s">
        <v>10</v>
      </c>
    </row>
    <row r="24" spans="1:7" ht="11.45" customHeight="1" x14ac:dyDescent="0.2">
      <c r="A24" s="10">
        <f>IF(D24&lt;&gt;"",COUNTA($D$11:D24),"")</f>
        <v>12</v>
      </c>
      <c r="B24" s="13" t="s">
        <v>71</v>
      </c>
      <c r="C24" s="62">
        <v>1</v>
      </c>
      <c r="D24" s="66" t="s">
        <v>4</v>
      </c>
      <c r="E24" s="66" t="s">
        <v>4</v>
      </c>
      <c r="F24" s="67" t="s">
        <v>3</v>
      </c>
      <c r="G24" s="62" t="s">
        <v>10</v>
      </c>
    </row>
    <row r="25" spans="1:7" ht="11.45" customHeight="1" x14ac:dyDescent="0.2">
      <c r="A25" s="10">
        <f>IF(D25&lt;&gt;"",COUNTA($D$11:D25),"")</f>
        <v>13</v>
      </c>
      <c r="B25" s="13" t="s">
        <v>72</v>
      </c>
      <c r="C25" s="62">
        <v>1</v>
      </c>
      <c r="D25" s="66" t="s">
        <v>4</v>
      </c>
      <c r="E25" s="66" t="s">
        <v>4</v>
      </c>
      <c r="F25" s="67" t="s">
        <v>3</v>
      </c>
      <c r="G25" s="62" t="s">
        <v>10</v>
      </c>
    </row>
    <row r="26" spans="1:7" ht="11.45" customHeight="1" x14ac:dyDescent="0.2">
      <c r="A26" s="10">
        <f>IF(D26&lt;&gt;"",COUNTA($D$11:D26),"")</f>
        <v>14</v>
      </c>
      <c r="B26" s="13" t="s">
        <v>73</v>
      </c>
      <c r="C26" s="62">
        <v>2</v>
      </c>
      <c r="D26" s="66" t="s">
        <v>4</v>
      </c>
      <c r="E26" s="66" t="s">
        <v>4</v>
      </c>
      <c r="F26" s="67">
        <v>401807</v>
      </c>
      <c r="G26" s="62" t="s">
        <v>10</v>
      </c>
    </row>
    <row r="27" spans="1:7" ht="11.45" customHeight="1" x14ac:dyDescent="0.2">
      <c r="A27" s="10">
        <f>IF(D27&lt;&gt;"",COUNTA($D$11:D27),"")</f>
        <v>15</v>
      </c>
      <c r="B27" s="13" t="s">
        <v>74</v>
      </c>
      <c r="C27" s="62">
        <v>3</v>
      </c>
      <c r="D27" s="66" t="s">
        <v>4</v>
      </c>
      <c r="E27" s="66" t="s">
        <v>4</v>
      </c>
      <c r="F27" s="67">
        <v>23100</v>
      </c>
      <c r="G27" s="62" t="s">
        <v>10</v>
      </c>
    </row>
    <row r="28" spans="1:7" ht="11.45" customHeight="1" x14ac:dyDescent="0.2">
      <c r="A28" s="10">
        <f>IF(D28&lt;&gt;"",COUNTA($D$11:D28),"")</f>
        <v>16</v>
      </c>
      <c r="B28" s="13" t="s">
        <v>75</v>
      </c>
      <c r="C28" s="62">
        <v>3</v>
      </c>
      <c r="D28" s="66" t="s">
        <v>4</v>
      </c>
      <c r="E28" s="66" t="s">
        <v>4</v>
      </c>
      <c r="F28" s="67" t="s">
        <v>3</v>
      </c>
      <c r="G28" s="62" t="s">
        <v>10</v>
      </c>
    </row>
    <row r="29" spans="1:7" ht="11.45" customHeight="1" x14ac:dyDescent="0.2">
      <c r="A29" s="10" t="str">
        <f>IF(D29&lt;&gt;"",COUNTA($D$11:D29),"")</f>
        <v/>
      </c>
      <c r="B29" s="13"/>
      <c r="C29" s="62"/>
      <c r="D29" s="66"/>
      <c r="E29" s="66"/>
      <c r="F29" s="67"/>
      <c r="G29" s="62"/>
    </row>
    <row r="30" spans="1:7" ht="11.45" customHeight="1" x14ac:dyDescent="0.2">
      <c r="A30" s="10">
        <f>IF(D30&lt;&gt;"",COUNTA($D$11:D30),"")</f>
        <v>17</v>
      </c>
      <c r="B30" s="13" t="s">
        <v>76</v>
      </c>
      <c r="C30" s="62">
        <v>3</v>
      </c>
      <c r="D30" s="66" t="s">
        <v>4</v>
      </c>
      <c r="E30" s="66" t="s">
        <v>4</v>
      </c>
      <c r="F30" s="67">
        <v>124</v>
      </c>
      <c r="G30" s="62" t="s">
        <v>10</v>
      </c>
    </row>
    <row r="31" spans="1:7" ht="11.45" customHeight="1" x14ac:dyDescent="0.2">
      <c r="A31" s="10" t="str">
        <f>IF(D31&lt;&gt;"",COUNTA($D$11:D31),"")</f>
        <v/>
      </c>
      <c r="B31" s="13"/>
      <c r="C31" s="62"/>
      <c r="D31" s="66"/>
      <c r="E31" s="66"/>
      <c r="F31" s="67"/>
      <c r="G31" s="62"/>
    </row>
    <row r="32" spans="1:7" ht="11.45" customHeight="1" x14ac:dyDescent="0.2">
      <c r="A32" s="10">
        <f>IF(D32&lt;&gt;"",COUNTA($D$11:D32),"")</f>
        <v>18</v>
      </c>
      <c r="B32" s="13" t="s">
        <v>49</v>
      </c>
      <c r="C32" s="62" t="s">
        <v>4</v>
      </c>
      <c r="D32" s="66" t="s">
        <v>4</v>
      </c>
      <c r="E32" s="66" t="s">
        <v>4</v>
      </c>
      <c r="F32" s="67" t="s">
        <v>4</v>
      </c>
      <c r="G32" s="62" t="s">
        <v>10</v>
      </c>
    </row>
    <row r="33" spans="1:7" ht="11.45" customHeight="1" x14ac:dyDescent="0.2">
      <c r="A33" s="10" t="str">
        <f>IF(D33&lt;&gt;"",COUNTA($D$11:D33),"")</f>
        <v/>
      </c>
      <c r="B33" s="13"/>
      <c r="C33" s="62"/>
      <c r="D33" s="66"/>
      <c r="E33" s="66"/>
      <c r="F33" s="67"/>
      <c r="G33" s="62"/>
    </row>
    <row r="34" spans="1:7" ht="11.45" customHeight="1" x14ac:dyDescent="0.2">
      <c r="A34" s="10">
        <f>IF(D34&lt;&gt;"",COUNTA($D$11:D34),"")</f>
        <v>19</v>
      </c>
      <c r="B34" s="13" t="s">
        <v>50</v>
      </c>
      <c r="C34" s="62" t="s">
        <v>4</v>
      </c>
      <c r="D34" s="66" t="s">
        <v>4</v>
      </c>
      <c r="E34" s="66" t="s">
        <v>4</v>
      </c>
      <c r="F34" s="67" t="s">
        <v>4</v>
      </c>
      <c r="G34" s="62" t="s">
        <v>10</v>
      </c>
    </row>
    <row r="35" spans="1:7" ht="11.45" customHeight="1" x14ac:dyDescent="0.2">
      <c r="A35" s="10" t="str">
        <f>IF(D35&lt;&gt;"",COUNTA($D$11:D35),"")</f>
        <v/>
      </c>
      <c r="B35" s="13"/>
      <c r="C35" s="62"/>
      <c r="D35" s="66"/>
      <c r="E35" s="66"/>
      <c r="F35" s="67"/>
      <c r="G35" s="62"/>
    </row>
    <row r="36" spans="1:7" ht="22.5" customHeight="1" x14ac:dyDescent="0.2">
      <c r="A36" s="10">
        <f>IF(D36&lt;&gt;"",COUNTA($D$11:D36),"")</f>
        <v>20</v>
      </c>
      <c r="B36" s="13" t="s">
        <v>77</v>
      </c>
      <c r="C36" s="62" t="s">
        <v>4</v>
      </c>
      <c r="D36" s="66" t="s">
        <v>4</v>
      </c>
      <c r="E36" s="66" t="s">
        <v>4</v>
      </c>
      <c r="F36" s="67" t="s">
        <v>4</v>
      </c>
      <c r="G36" s="62" t="s">
        <v>10</v>
      </c>
    </row>
  </sheetData>
  <mergeCells count="12">
    <mergeCell ref="F8:G8"/>
    <mergeCell ref="A1:B1"/>
    <mergeCell ref="C1:G1"/>
    <mergeCell ref="E4:E7"/>
    <mergeCell ref="F2:F7"/>
    <mergeCell ref="G3:G7"/>
    <mergeCell ref="D2:E2"/>
    <mergeCell ref="D3:D7"/>
    <mergeCell ref="C2:C7"/>
    <mergeCell ref="C8:E8"/>
    <mergeCell ref="A2:A8"/>
    <mergeCell ref="B2:B8"/>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C633 2024 00&amp;R&amp;7&amp;P</oddFooter>
    <evenFooter>&amp;L&amp;7&amp;P&amp;R&amp;7StatA MV, Statistischer Bericht C633 2024 00</even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14999847407452621"/>
  </sheetPr>
  <dimension ref="A1:I51"/>
  <sheetViews>
    <sheetView zoomScale="140" zoomScaleNormal="140" workbookViewId="0">
      <pane xSplit="3" ySplit="6" topLeftCell="D7" activePane="bottomRight" state="frozen"/>
      <selection sqref="A1:B1"/>
      <selection pane="topRight" sqref="A1:B1"/>
      <selection pane="bottomLeft" sqref="A1:B1"/>
      <selection pane="bottomRight" activeCell="D7" sqref="D7"/>
    </sheetView>
  </sheetViews>
  <sheetFormatPr baseColWidth="10" defaultColWidth="11.28515625" defaultRowHeight="11.45" customHeight="1" x14ac:dyDescent="0.2"/>
  <cols>
    <col min="1" max="1" width="3.7109375" style="17" customWidth="1"/>
    <col min="2" max="2" width="18.7109375" style="12" customWidth="1"/>
    <col min="3" max="3" width="18.7109375" style="31" customWidth="1"/>
    <col min="4" max="4" width="10.7109375" style="12" customWidth="1"/>
    <col min="5" max="5" width="8.7109375" style="12" customWidth="1"/>
    <col min="6" max="6" width="9.7109375" style="12" customWidth="1"/>
    <col min="7" max="8" width="10.7109375" style="12" customWidth="1"/>
    <col min="9" max="9" width="9.7109375" style="12" customWidth="1"/>
    <col min="10" max="23" width="10.7109375" style="12" customWidth="1"/>
    <col min="24" max="16384" width="11.28515625" style="12"/>
  </cols>
  <sheetData>
    <row r="1" spans="1:8" s="24" customFormat="1" ht="39.950000000000003" customHeight="1" x14ac:dyDescent="0.2">
      <c r="A1" s="147" t="s">
        <v>28</v>
      </c>
      <c r="B1" s="148"/>
      <c r="C1" s="148"/>
      <c r="D1" s="156" t="s">
        <v>173</v>
      </c>
      <c r="E1" s="156"/>
      <c r="F1" s="156"/>
      <c r="G1" s="156"/>
      <c r="H1" s="157"/>
    </row>
    <row r="2" spans="1:8" ht="11.45" customHeight="1" x14ac:dyDescent="0.2">
      <c r="A2" s="149" t="s">
        <v>19</v>
      </c>
      <c r="B2" s="150" t="s">
        <v>52</v>
      </c>
      <c r="C2" s="150" t="s">
        <v>79</v>
      </c>
      <c r="D2" s="150" t="s">
        <v>80</v>
      </c>
      <c r="E2" s="150" t="s">
        <v>81</v>
      </c>
      <c r="F2" s="150"/>
      <c r="G2" s="150"/>
      <c r="H2" s="153"/>
    </row>
    <row r="3" spans="1:8" ht="11.45" customHeight="1" x14ac:dyDescent="0.2">
      <c r="A3" s="149"/>
      <c r="B3" s="150"/>
      <c r="C3" s="150"/>
      <c r="D3" s="150"/>
      <c r="E3" s="158" t="s">
        <v>153</v>
      </c>
      <c r="F3" s="158" t="s">
        <v>154</v>
      </c>
      <c r="G3" s="158" t="s">
        <v>155</v>
      </c>
      <c r="H3" s="159" t="s">
        <v>156</v>
      </c>
    </row>
    <row r="4" spans="1:8" ht="11.45" customHeight="1" x14ac:dyDescent="0.2">
      <c r="A4" s="149"/>
      <c r="B4" s="150"/>
      <c r="C4" s="150"/>
      <c r="D4" s="150"/>
      <c r="E4" s="158"/>
      <c r="F4" s="158"/>
      <c r="G4" s="158"/>
      <c r="H4" s="159"/>
    </row>
    <row r="5" spans="1:8" ht="11.45" customHeight="1" x14ac:dyDescent="0.2">
      <c r="A5" s="149"/>
      <c r="B5" s="150"/>
      <c r="C5" s="150"/>
      <c r="D5" s="150"/>
      <c r="E5" s="158"/>
      <c r="F5" s="158"/>
      <c r="G5" s="158"/>
      <c r="H5" s="159"/>
    </row>
    <row r="6" spans="1:8" s="17" customFormat="1" ht="11.45" customHeight="1" x14ac:dyDescent="0.15">
      <c r="A6" s="18">
        <v>1</v>
      </c>
      <c r="B6" s="19">
        <v>2</v>
      </c>
      <c r="C6" s="19">
        <v>3</v>
      </c>
      <c r="D6" s="19">
        <v>4</v>
      </c>
      <c r="E6" s="19">
        <v>5</v>
      </c>
      <c r="F6" s="19">
        <v>6</v>
      </c>
      <c r="G6" s="19">
        <v>7</v>
      </c>
      <c r="H6" s="20">
        <v>8</v>
      </c>
    </row>
    <row r="7" spans="1:8" ht="11.45" customHeight="1" x14ac:dyDescent="0.2">
      <c r="A7" s="25"/>
      <c r="C7" s="26"/>
      <c r="D7" s="67"/>
      <c r="E7" s="67"/>
      <c r="F7" s="67"/>
      <c r="G7" s="67"/>
      <c r="H7" s="67"/>
    </row>
    <row r="8" spans="1:8" ht="11.45" customHeight="1" x14ac:dyDescent="0.2">
      <c r="A8" s="10">
        <f>IF(E8&lt;&gt;"",COUNTA($E8:E$8),"")</f>
        <v>1</v>
      </c>
      <c r="B8" s="27" t="s">
        <v>82</v>
      </c>
      <c r="C8" s="28" t="s">
        <v>83</v>
      </c>
      <c r="D8" s="69">
        <v>17</v>
      </c>
      <c r="E8" s="69">
        <v>2</v>
      </c>
      <c r="F8" s="69">
        <v>3</v>
      </c>
      <c r="G8" s="69">
        <v>5</v>
      </c>
      <c r="H8" s="69">
        <v>7</v>
      </c>
    </row>
    <row r="9" spans="1:8" s="29" customFormat="1" ht="10.9" customHeight="1" x14ac:dyDescent="0.2">
      <c r="A9" s="10">
        <f>IF(E9&lt;&gt;"",COUNTA($E$8:E9),"")</f>
        <v>2</v>
      </c>
      <c r="B9" s="27" t="s">
        <v>78</v>
      </c>
      <c r="C9" s="28" t="s">
        <v>84</v>
      </c>
      <c r="D9" s="69">
        <v>549405</v>
      </c>
      <c r="E9" s="69" t="s">
        <v>3</v>
      </c>
      <c r="F9" s="69" t="s">
        <v>3</v>
      </c>
      <c r="G9" s="69">
        <v>19807</v>
      </c>
      <c r="H9" s="69">
        <v>525172</v>
      </c>
    </row>
    <row r="10" spans="1:8" s="29" customFormat="1" ht="11.45" customHeight="1" x14ac:dyDescent="0.2">
      <c r="A10" s="10" t="str">
        <f>IF(E10&lt;&gt;"",COUNTA($E$8:E10),"")</f>
        <v/>
      </c>
      <c r="B10" s="30" t="s">
        <v>59</v>
      </c>
      <c r="C10" s="26" t="s">
        <v>78</v>
      </c>
      <c r="D10" s="67"/>
      <c r="E10" s="67"/>
      <c r="F10" s="67"/>
      <c r="G10" s="67"/>
      <c r="H10" s="67"/>
    </row>
    <row r="11" spans="1:8" s="14" customFormat="1" ht="11.45" customHeight="1" x14ac:dyDescent="0.2">
      <c r="A11" s="10">
        <f>IF(E11&lt;&gt;"",COUNTA($E$8:E11),"")</f>
        <v>3</v>
      </c>
      <c r="B11" s="30" t="s">
        <v>85</v>
      </c>
      <c r="C11" s="26" t="s">
        <v>83</v>
      </c>
      <c r="D11" s="67" t="s">
        <v>4</v>
      </c>
      <c r="E11" s="67" t="s">
        <v>4</v>
      </c>
      <c r="F11" s="67" t="s">
        <v>4</v>
      </c>
      <c r="G11" s="67" t="s">
        <v>4</v>
      </c>
      <c r="H11" s="67" t="s">
        <v>4</v>
      </c>
    </row>
    <row r="12" spans="1:8" s="14" customFormat="1" ht="11.45" customHeight="1" x14ac:dyDescent="0.2">
      <c r="A12" s="10">
        <f>IF(E12&lt;&gt;"",COUNTA($E$8:E12),"")</f>
        <v>4</v>
      </c>
      <c r="B12" s="30" t="s">
        <v>78</v>
      </c>
      <c r="C12" s="26" t="s">
        <v>84</v>
      </c>
      <c r="D12" s="67" t="s">
        <v>4</v>
      </c>
      <c r="E12" s="67" t="s">
        <v>4</v>
      </c>
      <c r="F12" s="67" t="s">
        <v>4</v>
      </c>
      <c r="G12" s="67" t="s">
        <v>4</v>
      </c>
      <c r="H12" s="67" t="s">
        <v>4</v>
      </c>
    </row>
    <row r="13" spans="1:8" s="14" customFormat="1" ht="11.45" customHeight="1" x14ac:dyDescent="0.2">
      <c r="A13" s="10" t="str">
        <f>IF(E13&lt;&gt;"",COUNTA($E$8:E13),"")</f>
        <v/>
      </c>
      <c r="B13" s="30"/>
      <c r="C13" s="26"/>
      <c r="D13" s="67"/>
      <c r="E13" s="67"/>
      <c r="F13" s="67"/>
      <c r="G13" s="67"/>
      <c r="H13" s="67"/>
    </row>
    <row r="14" spans="1:8" s="14" customFormat="1" ht="11.45" customHeight="1" x14ac:dyDescent="0.2">
      <c r="A14" s="10">
        <f>IF(E14&lt;&gt;"",COUNTA($E$8:E14),"")</f>
        <v>5</v>
      </c>
      <c r="B14" s="30" t="s">
        <v>86</v>
      </c>
      <c r="C14" s="26" t="s">
        <v>83</v>
      </c>
      <c r="D14" s="67">
        <v>6</v>
      </c>
      <c r="E14" s="67">
        <v>1</v>
      </c>
      <c r="F14" s="67">
        <v>3</v>
      </c>
      <c r="G14" s="67" t="s">
        <v>4</v>
      </c>
      <c r="H14" s="67">
        <v>2</v>
      </c>
    </row>
    <row r="15" spans="1:8" s="14" customFormat="1" ht="11.45" customHeight="1" x14ac:dyDescent="0.2">
      <c r="A15" s="10">
        <f>IF(E15&lt;&gt;"",COUNTA($E$8:E15),"")</f>
        <v>6</v>
      </c>
      <c r="B15" s="30" t="s">
        <v>99</v>
      </c>
      <c r="C15" s="26" t="s">
        <v>84</v>
      </c>
      <c r="D15" s="67">
        <v>26413</v>
      </c>
      <c r="E15" s="67" t="s">
        <v>3</v>
      </c>
      <c r="F15" s="67">
        <v>3800</v>
      </c>
      <c r="G15" s="67" t="s">
        <v>4</v>
      </c>
      <c r="H15" s="67" t="s">
        <v>3</v>
      </c>
    </row>
    <row r="16" spans="1:8" s="14" customFormat="1" ht="11.45" customHeight="1" x14ac:dyDescent="0.2">
      <c r="A16" s="10" t="str">
        <f>IF(E16&lt;&gt;"",COUNTA($E$8:E16),"")</f>
        <v/>
      </c>
      <c r="B16" s="30"/>
      <c r="C16" s="26"/>
      <c r="D16" s="67"/>
      <c r="E16" s="67"/>
      <c r="F16" s="67"/>
      <c r="G16" s="67"/>
      <c r="H16" s="67"/>
    </row>
    <row r="17" spans="1:8" s="14" customFormat="1" ht="11.45" customHeight="1" x14ac:dyDescent="0.2">
      <c r="A17" s="10">
        <f>IF(E17&lt;&gt;"",COUNTA($E$8:E17),"")</f>
        <v>7</v>
      </c>
      <c r="B17" s="30" t="s">
        <v>87</v>
      </c>
      <c r="C17" s="26" t="s">
        <v>83</v>
      </c>
      <c r="D17" s="67">
        <v>1</v>
      </c>
      <c r="E17" s="67">
        <v>1</v>
      </c>
      <c r="F17" s="67" t="s">
        <v>4</v>
      </c>
      <c r="G17" s="67" t="s">
        <v>4</v>
      </c>
      <c r="H17" s="67" t="s">
        <v>4</v>
      </c>
    </row>
    <row r="18" spans="1:8" s="14" customFormat="1" ht="11.45" customHeight="1" x14ac:dyDescent="0.2">
      <c r="A18" s="10">
        <f>IF(E18&lt;&gt;"",COUNTA($E$8:E18),"")</f>
        <v>8</v>
      </c>
      <c r="B18" s="30" t="s">
        <v>78</v>
      </c>
      <c r="C18" s="26" t="s">
        <v>84</v>
      </c>
      <c r="D18" s="67" t="s">
        <v>3</v>
      </c>
      <c r="E18" s="67" t="s">
        <v>3</v>
      </c>
      <c r="F18" s="67" t="s">
        <v>4</v>
      </c>
      <c r="G18" s="67" t="s">
        <v>4</v>
      </c>
      <c r="H18" s="67" t="s">
        <v>4</v>
      </c>
    </row>
    <row r="19" spans="1:8" s="14" customFormat="1" ht="11.45" customHeight="1" x14ac:dyDescent="0.2">
      <c r="A19" s="10" t="str">
        <f>IF(E19&lt;&gt;"",COUNTA($E$8:E19),"")</f>
        <v/>
      </c>
      <c r="B19" s="30"/>
      <c r="C19" s="26"/>
      <c r="D19" s="67"/>
      <c r="E19" s="67"/>
      <c r="F19" s="67"/>
      <c r="G19" s="67"/>
      <c r="H19" s="67"/>
    </row>
    <row r="20" spans="1:8" s="14" customFormat="1" ht="11.45" customHeight="1" x14ac:dyDescent="0.2">
      <c r="A20" s="10">
        <f>IF(E20&lt;&gt;"",COUNTA($E$8:E20),"")</f>
        <v>9</v>
      </c>
      <c r="B20" s="30" t="s">
        <v>88</v>
      </c>
      <c r="C20" s="26" t="s">
        <v>83</v>
      </c>
      <c r="D20" s="67">
        <v>1</v>
      </c>
      <c r="E20" s="67" t="s">
        <v>4</v>
      </c>
      <c r="F20" s="67" t="s">
        <v>4</v>
      </c>
      <c r="G20" s="67" t="s">
        <v>4</v>
      </c>
      <c r="H20" s="67">
        <v>1</v>
      </c>
    </row>
    <row r="21" spans="1:8" s="14" customFormat="1" ht="11.45" customHeight="1" x14ac:dyDescent="0.2">
      <c r="A21" s="10">
        <f>IF(E21&lt;&gt;"",COUNTA($E$8:E21),"")</f>
        <v>10</v>
      </c>
      <c r="B21" s="30" t="s">
        <v>78</v>
      </c>
      <c r="C21" s="26" t="s">
        <v>84</v>
      </c>
      <c r="D21" s="67" t="s">
        <v>3</v>
      </c>
      <c r="E21" s="67" t="s">
        <v>4</v>
      </c>
      <c r="F21" s="67" t="s">
        <v>4</v>
      </c>
      <c r="G21" s="67" t="s">
        <v>4</v>
      </c>
      <c r="H21" s="67" t="s">
        <v>3</v>
      </c>
    </row>
    <row r="22" spans="1:8" s="14" customFormat="1" ht="11.45" customHeight="1" x14ac:dyDescent="0.2">
      <c r="A22" s="10" t="str">
        <f>IF(E22&lt;&gt;"",COUNTA($E$8:E22),"")</f>
        <v/>
      </c>
      <c r="B22" s="30"/>
      <c r="C22" s="26"/>
      <c r="D22" s="67"/>
      <c r="E22" s="67"/>
      <c r="F22" s="67"/>
      <c r="G22" s="67"/>
      <c r="H22" s="67"/>
    </row>
    <row r="23" spans="1:8" s="14" customFormat="1" ht="11.45" customHeight="1" x14ac:dyDescent="0.2">
      <c r="A23" s="10">
        <f>IF(E23&lt;&gt;"",COUNTA($E$8:E23),"")</f>
        <v>11</v>
      </c>
      <c r="B23" s="30" t="s">
        <v>89</v>
      </c>
      <c r="C23" s="26" t="s">
        <v>83</v>
      </c>
      <c r="D23" s="67">
        <v>3</v>
      </c>
      <c r="E23" s="67">
        <v>1</v>
      </c>
      <c r="F23" s="67">
        <v>1</v>
      </c>
      <c r="G23" s="67" t="s">
        <v>4</v>
      </c>
      <c r="H23" s="67">
        <v>1</v>
      </c>
    </row>
    <row r="24" spans="1:8" s="14" customFormat="1" ht="11.45" customHeight="1" x14ac:dyDescent="0.2">
      <c r="A24" s="10">
        <f>IF(E24&lt;&gt;"",COUNTA($E$8:E24),"")</f>
        <v>12</v>
      </c>
      <c r="B24" s="30" t="s">
        <v>78</v>
      </c>
      <c r="C24" s="26" t="s">
        <v>84</v>
      </c>
      <c r="D24" s="67">
        <v>13175</v>
      </c>
      <c r="E24" s="67" t="s">
        <v>3</v>
      </c>
      <c r="F24" s="67" t="s">
        <v>3</v>
      </c>
      <c r="G24" s="67" t="s">
        <v>4</v>
      </c>
      <c r="H24" s="67" t="s">
        <v>3</v>
      </c>
    </row>
    <row r="25" spans="1:8" s="14" customFormat="1" ht="11.45" customHeight="1" x14ac:dyDescent="0.2">
      <c r="A25" s="10" t="str">
        <f>IF(E25&lt;&gt;"",COUNTA($E$8:E25),"")</f>
        <v/>
      </c>
      <c r="B25" s="30"/>
      <c r="C25" s="26"/>
      <c r="D25" s="67"/>
      <c r="E25" s="67"/>
      <c r="F25" s="67"/>
      <c r="G25" s="67"/>
      <c r="H25" s="67"/>
    </row>
    <row r="26" spans="1:8" s="14" customFormat="1" ht="11.45" customHeight="1" x14ac:dyDescent="0.2">
      <c r="A26" s="10">
        <f>IF(E26&lt;&gt;"",COUNTA($E$8:E26),"")</f>
        <v>13</v>
      </c>
      <c r="B26" s="30" t="s">
        <v>90</v>
      </c>
      <c r="C26" s="26" t="s">
        <v>83</v>
      </c>
      <c r="D26" s="67">
        <v>9</v>
      </c>
      <c r="E26" s="67">
        <v>2</v>
      </c>
      <c r="F26" s="67">
        <v>4</v>
      </c>
      <c r="G26" s="67" t="s">
        <v>4</v>
      </c>
      <c r="H26" s="67">
        <v>3</v>
      </c>
    </row>
    <row r="27" spans="1:8" s="14" customFormat="1" ht="11.45" customHeight="1" x14ac:dyDescent="0.2">
      <c r="A27" s="10">
        <f>IF(E27&lt;&gt;"",COUNTA($E$8:E27),"")</f>
        <v>14</v>
      </c>
      <c r="B27" s="30" t="s">
        <v>78</v>
      </c>
      <c r="C27" s="26" t="s">
        <v>84</v>
      </c>
      <c r="D27" s="67">
        <v>41690</v>
      </c>
      <c r="E27" s="67" t="s">
        <v>3</v>
      </c>
      <c r="F27" s="67" t="s">
        <v>3</v>
      </c>
      <c r="G27" s="67" t="s">
        <v>4</v>
      </c>
      <c r="H27" s="67">
        <v>33550</v>
      </c>
    </row>
    <row r="28" spans="1:8" s="14" customFormat="1" ht="11.45" customHeight="1" x14ac:dyDescent="0.2">
      <c r="A28" s="10" t="str">
        <f>IF(E28&lt;&gt;"",COUNTA($E$8:E28),"")</f>
        <v/>
      </c>
      <c r="B28" s="30"/>
      <c r="C28" s="26"/>
      <c r="D28" s="67"/>
      <c r="E28" s="67"/>
      <c r="F28" s="67"/>
      <c r="G28" s="67"/>
      <c r="H28" s="67"/>
    </row>
    <row r="29" spans="1:8" s="14" customFormat="1" ht="11.45" customHeight="1" x14ac:dyDescent="0.2">
      <c r="A29" s="10">
        <f>IF(E29&lt;&gt;"",COUNTA($E$8:E29),"")</f>
        <v>15</v>
      </c>
      <c r="B29" s="30" t="s">
        <v>91</v>
      </c>
      <c r="C29" s="26" t="s">
        <v>83</v>
      </c>
      <c r="D29" s="67">
        <v>1</v>
      </c>
      <c r="E29" s="67">
        <v>1</v>
      </c>
      <c r="F29" s="67" t="s">
        <v>4</v>
      </c>
      <c r="G29" s="67" t="s">
        <v>4</v>
      </c>
      <c r="H29" s="67" t="s">
        <v>4</v>
      </c>
    </row>
    <row r="30" spans="1:8" s="14" customFormat="1" ht="11.45" customHeight="1" x14ac:dyDescent="0.2">
      <c r="A30" s="10">
        <f>IF(E30&lt;&gt;"",COUNTA($E$8:E30),"")</f>
        <v>16</v>
      </c>
      <c r="B30" s="30" t="s">
        <v>78</v>
      </c>
      <c r="C30" s="26" t="s">
        <v>84</v>
      </c>
      <c r="D30" s="67" t="s">
        <v>3</v>
      </c>
      <c r="E30" s="67" t="s">
        <v>3</v>
      </c>
      <c r="F30" s="67" t="s">
        <v>4</v>
      </c>
      <c r="G30" s="67" t="s">
        <v>4</v>
      </c>
      <c r="H30" s="67" t="s">
        <v>4</v>
      </c>
    </row>
    <row r="31" spans="1:8" s="14" customFormat="1" ht="11.45" customHeight="1" x14ac:dyDescent="0.2">
      <c r="A31" s="10" t="str">
        <f>IF(E31&lt;&gt;"",COUNTA($E$8:E31),"")</f>
        <v/>
      </c>
      <c r="B31" s="30"/>
      <c r="C31" s="26"/>
      <c r="D31" s="67"/>
      <c r="E31" s="67"/>
      <c r="F31" s="67"/>
      <c r="G31" s="67"/>
      <c r="H31" s="67"/>
    </row>
    <row r="32" spans="1:8" s="14" customFormat="1" ht="11.45" customHeight="1" x14ac:dyDescent="0.2">
      <c r="A32" s="10">
        <f>IF(E32&lt;&gt;"",COUNTA($E$8:E32),"")</f>
        <v>17</v>
      </c>
      <c r="B32" s="30" t="s">
        <v>92</v>
      </c>
      <c r="C32" s="26" t="s">
        <v>83</v>
      </c>
      <c r="D32" s="67">
        <v>1</v>
      </c>
      <c r="E32" s="67" t="s">
        <v>4</v>
      </c>
      <c r="F32" s="67" t="s">
        <v>4</v>
      </c>
      <c r="G32" s="67">
        <v>1</v>
      </c>
      <c r="H32" s="67" t="s">
        <v>4</v>
      </c>
    </row>
    <row r="33" spans="1:9" s="14" customFormat="1" ht="11.45" customHeight="1" x14ac:dyDescent="0.2">
      <c r="A33" s="10">
        <f>IF(E33&lt;&gt;"",COUNTA($E$8:E33),"")</f>
        <v>18</v>
      </c>
      <c r="B33" s="30" t="s">
        <v>78</v>
      </c>
      <c r="C33" s="26" t="s">
        <v>84</v>
      </c>
      <c r="D33" s="67" t="s">
        <v>3</v>
      </c>
      <c r="E33" s="67" t="s">
        <v>4</v>
      </c>
      <c r="F33" s="67" t="s">
        <v>4</v>
      </c>
      <c r="G33" s="67" t="s">
        <v>3</v>
      </c>
      <c r="H33" s="67" t="s">
        <v>4</v>
      </c>
    </row>
    <row r="34" spans="1:9" s="14" customFormat="1" ht="11.45" customHeight="1" x14ac:dyDescent="0.2">
      <c r="A34" s="10" t="str">
        <f>IF(E34&lt;&gt;"",COUNTA($E$8:E34),"")</f>
        <v/>
      </c>
      <c r="B34" s="30"/>
      <c r="C34" s="26"/>
      <c r="D34" s="67"/>
      <c r="E34" s="67"/>
      <c r="F34" s="67"/>
      <c r="G34" s="67"/>
      <c r="H34" s="67"/>
    </row>
    <row r="35" spans="1:9" ht="11.45" customHeight="1" x14ac:dyDescent="0.2">
      <c r="A35" s="10">
        <f>IF(E35&lt;&gt;"",COUNTA($E$8:E35),"")</f>
        <v>19</v>
      </c>
      <c r="B35" s="30" t="s">
        <v>93</v>
      </c>
      <c r="C35" s="26" t="s">
        <v>83</v>
      </c>
      <c r="D35" s="67">
        <v>1</v>
      </c>
      <c r="E35" s="67">
        <v>1</v>
      </c>
      <c r="F35" s="67" t="s">
        <v>4</v>
      </c>
      <c r="G35" s="67" t="s">
        <v>4</v>
      </c>
      <c r="H35" s="67" t="s">
        <v>4</v>
      </c>
      <c r="I35" s="14"/>
    </row>
    <row r="36" spans="1:9" ht="11.45" customHeight="1" x14ac:dyDescent="0.2">
      <c r="A36" s="10">
        <f>IF(E36&lt;&gt;"",COUNTA($E$8:E36),"")</f>
        <v>20</v>
      </c>
      <c r="B36" s="30" t="s">
        <v>78</v>
      </c>
      <c r="C36" s="26" t="s">
        <v>84</v>
      </c>
      <c r="D36" s="67" t="s">
        <v>3</v>
      </c>
      <c r="E36" s="67" t="s">
        <v>3</v>
      </c>
      <c r="F36" s="67" t="s">
        <v>4</v>
      </c>
      <c r="G36" s="67" t="s">
        <v>4</v>
      </c>
      <c r="H36" s="67" t="s">
        <v>4</v>
      </c>
    </row>
    <row r="37" spans="1:9" ht="11.45" customHeight="1" x14ac:dyDescent="0.2">
      <c r="A37" s="10" t="str">
        <f>IF(E37&lt;&gt;"",COUNTA($E$8:E37),"")</f>
        <v/>
      </c>
      <c r="B37" s="30"/>
      <c r="C37" s="26"/>
      <c r="D37" s="67"/>
      <c r="E37" s="67"/>
      <c r="F37" s="67"/>
      <c r="G37" s="67"/>
      <c r="H37" s="67"/>
    </row>
    <row r="38" spans="1:9" ht="11.45" customHeight="1" x14ac:dyDescent="0.2">
      <c r="A38" s="10">
        <f>IF(E38&lt;&gt;"",COUNTA($E$8:E38),"")</f>
        <v>21</v>
      </c>
      <c r="B38" s="30" t="s">
        <v>94</v>
      </c>
      <c r="C38" s="26" t="s">
        <v>83</v>
      </c>
      <c r="D38" s="67">
        <v>1</v>
      </c>
      <c r="E38" s="67">
        <v>1</v>
      </c>
      <c r="F38" s="67" t="s">
        <v>4</v>
      </c>
      <c r="G38" s="67" t="s">
        <v>4</v>
      </c>
      <c r="H38" s="67" t="s">
        <v>4</v>
      </c>
    </row>
    <row r="39" spans="1:9" ht="11.45" customHeight="1" x14ac:dyDescent="0.2">
      <c r="A39" s="10">
        <f>IF(E39&lt;&gt;"",COUNTA($E$8:E39),"")</f>
        <v>22</v>
      </c>
      <c r="B39" s="30" t="s">
        <v>78</v>
      </c>
      <c r="C39" s="26" t="s">
        <v>84</v>
      </c>
      <c r="D39" s="67" t="s">
        <v>3</v>
      </c>
      <c r="E39" s="67" t="s">
        <v>3</v>
      </c>
      <c r="F39" s="67" t="s">
        <v>4</v>
      </c>
      <c r="G39" s="67" t="s">
        <v>4</v>
      </c>
      <c r="H39" s="67" t="s">
        <v>4</v>
      </c>
    </row>
    <row r="40" spans="1:9" ht="11.45" customHeight="1" x14ac:dyDescent="0.2">
      <c r="A40" s="10" t="str">
        <f>IF(E40&lt;&gt;"",COUNTA($E$8:E40),"")</f>
        <v/>
      </c>
      <c r="B40" s="30"/>
      <c r="C40" s="26"/>
      <c r="D40" s="67"/>
      <c r="E40" s="67"/>
      <c r="F40" s="67"/>
      <c r="G40" s="67"/>
      <c r="H40" s="67"/>
    </row>
    <row r="41" spans="1:9" ht="11.45" customHeight="1" x14ac:dyDescent="0.2">
      <c r="A41" s="10">
        <f>IF(E41&lt;&gt;"",COUNTA($E$8:E41),"")</f>
        <v>23</v>
      </c>
      <c r="B41" s="30" t="s">
        <v>95</v>
      </c>
      <c r="C41" s="26" t="s">
        <v>83</v>
      </c>
      <c r="D41" s="67">
        <v>1</v>
      </c>
      <c r="E41" s="67">
        <v>1</v>
      </c>
      <c r="F41" s="67" t="s">
        <v>4</v>
      </c>
      <c r="G41" s="67" t="s">
        <v>4</v>
      </c>
      <c r="H41" s="67" t="s">
        <v>4</v>
      </c>
    </row>
    <row r="42" spans="1:9" ht="11.45" customHeight="1" x14ac:dyDescent="0.2">
      <c r="A42" s="10">
        <f>IF(E42&lt;&gt;"",COUNTA($E$8:E42),"")</f>
        <v>24</v>
      </c>
      <c r="B42" s="30" t="s">
        <v>78</v>
      </c>
      <c r="C42" s="26" t="s">
        <v>84</v>
      </c>
      <c r="D42" s="67" t="s">
        <v>3</v>
      </c>
      <c r="E42" s="67" t="s">
        <v>3</v>
      </c>
      <c r="F42" s="67" t="s">
        <v>4</v>
      </c>
      <c r="G42" s="67" t="s">
        <v>4</v>
      </c>
      <c r="H42" s="67" t="s">
        <v>4</v>
      </c>
    </row>
    <row r="43" spans="1:9" ht="11.45" customHeight="1" x14ac:dyDescent="0.2">
      <c r="A43" s="10" t="str">
        <f>IF(E43&lt;&gt;"",COUNTA($E$8:E43),"")</f>
        <v/>
      </c>
      <c r="B43" s="30"/>
      <c r="C43" s="26"/>
      <c r="D43" s="67"/>
      <c r="E43" s="67"/>
      <c r="F43" s="67"/>
      <c r="G43" s="67"/>
      <c r="H43" s="67"/>
    </row>
    <row r="44" spans="1:9" ht="11.45" customHeight="1" x14ac:dyDescent="0.2">
      <c r="A44" s="10">
        <f>IF(E44&lt;&gt;"",COUNTA($E$8:E44),"")</f>
        <v>25</v>
      </c>
      <c r="B44" s="30" t="s">
        <v>96</v>
      </c>
      <c r="C44" s="26" t="s">
        <v>83</v>
      </c>
      <c r="D44" s="67">
        <v>2</v>
      </c>
      <c r="E44" s="67" t="s">
        <v>4</v>
      </c>
      <c r="F44" s="67" t="s">
        <v>4</v>
      </c>
      <c r="G44" s="67">
        <v>1</v>
      </c>
      <c r="H44" s="67">
        <v>1</v>
      </c>
    </row>
    <row r="45" spans="1:9" ht="11.45" customHeight="1" x14ac:dyDescent="0.2">
      <c r="A45" s="10">
        <f>IF(E45&lt;&gt;"",COUNTA($E$8:E45),"")</f>
        <v>26</v>
      </c>
      <c r="B45" s="30" t="s">
        <v>78</v>
      </c>
      <c r="C45" s="26" t="s">
        <v>84</v>
      </c>
      <c r="D45" s="67">
        <v>401807</v>
      </c>
      <c r="E45" s="67" t="s">
        <v>4</v>
      </c>
      <c r="F45" s="67" t="s">
        <v>4</v>
      </c>
      <c r="G45" s="67">
        <v>4807</v>
      </c>
      <c r="H45" s="67">
        <v>397000</v>
      </c>
    </row>
    <row r="46" spans="1:9" ht="11.45" customHeight="1" x14ac:dyDescent="0.2">
      <c r="A46" s="10" t="str">
        <f>IF(E46&lt;&gt;"",COUNTA($E$8:E46),"")</f>
        <v/>
      </c>
      <c r="B46" s="30"/>
      <c r="C46" s="26"/>
      <c r="D46" s="67"/>
      <c r="E46" s="67"/>
      <c r="F46" s="67"/>
      <c r="G46" s="67"/>
      <c r="H46" s="67"/>
    </row>
    <row r="47" spans="1:9" ht="11.45" customHeight="1" x14ac:dyDescent="0.2">
      <c r="A47" s="10">
        <f>IF(E47&lt;&gt;"",COUNTA($E$8:E47),"")</f>
        <v>27</v>
      </c>
      <c r="B47" s="30" t="s">
        <v>97</v>
      </c>
      <c r="C47" s="26" t="s">
        <v>83</v>
      </c>
      <c r="D47" s="67">
        <v>3</v>
      </c>
      <c r="E47" s="67" t="s">
        <v>4</v>
      </c>
      <c r="F47" s="67" t="s">
        <v>4</v>
      </c>
      <c r="G47" s="67">
        <v>1</v>
      </c>
      <c r="H47" s="67">
        <v>2</v>
      </c>
    </row>
    <row r="48" spans="1:9" ht="11.45" customHeight="1" x14ac:dyDescent="0.2">
      <c r="A48" s="10">
        <f>IF(E48&lt;&gt;"",COUNTA($E$8:E48),"")</f>
        <v>28</v>
      </c>
      <c r="B48" s="30" t="s">
        <v>78</v>
      </c>
      <c r="C48" s="26" t="s">
        <v>84</v>
      </c>
      <c r="D48" s="67">
        <v>23100</v>
      </c>
      <c r="E48" s="67" t="s">
        <v>4</v>
      </c>
      <c r="F48" s="67" t="s">
        <v>4</v>
      </c>
      <c r="G48" s="67" t="s">
        <v>3</v>
      </c>
      <c r="H48" s="67" t="s">
        <v>3</v>
      </c>
    </row>
    <row r="49" spans="1:8" ht="11.45" customHeight="1" x14ac:dyDescent="0.2">
      <c r="A49" s="10" t="str">
        <f>IF(E49&lt;&gt;"",COUNTA($E$8:E49),"")</f>
        <v/>
      </c>
      <c r="B49" s="30"/>
      <c r="C49" s="26"/>
      <c r="D49" s="67"/>
      <c r="E49" s="67"/>
      <c r="F49" s="67"/>
      <c r="G49" s="67"/>
      <c r="H49" s="67"/>
    </row>
    <row r="50" spans="1:8" ht="11.45" customHeight="1" x14ac:dyDescent="0.2">
      <c r="A50" s="10">
        <f>IF(E50&lt;&gt;"",COUNTA($E$8:E50),"")</f>
        <v>29</v>
      </c>
      <c r="B50" s="30" t="s">
        <v>98</v>
      </c>
      <c r="C50" s="26" t="s">
        <v>83</v>
      </c>
      <c r="D50" s="67">
        <v>3</v>
      </c>
      <c r="E50" s="67">
        <v>1</v>
      </c>
      <c r="F50" s="67">
        <v>2</v>
      </c>
      <c r="G50" s="67" t="s">
        <v>4</v>
      </c>
      <c r="H50" s="67" t="s">
        <v>4</v>
      </c>
    </row>
    <row r="51" spans="1:8" ht="11.45" customHeight="1" x14ac:dyDescent="0.2">
      <c r="A51" s="10">
        <f>IF(E51&lt;&gt;"",COUNTA($E$8:E51),"")</f>
        <v>30</v>
      </c>
      <c r="B51" s="30" t="s">
        <v>78</v>
      </c>
      <c r="C51" s="26" t="s">
        <v>84</v>
      </c>
      <c r="D51" s="67" t="s">
        <v>3</v>
      </c>
      <c r="E51" s="67" t="s">
        <v>3</v>
      </c>
      <c r="F51" s="67" t="s">
        <v>3</v>
      </c>
      <c r="G51" s="67" t="s">
        <v>4</v>
      </c>
      <c r="H51" s="67" t="s">
        <v>4</v>
      </c>
    </row>
  </sheetData>
  <mergeCells count="11">
    <mergeCell ref="D2:D5"/>
    <mergeCell ref="B2:B5"/>
    <mergeCell ref="A2:A5"/>
    <mergeCell ref="E2:H2"/>
    <mergeCell ref="A1:C1"/>
    <mergeCell ref="D1:H1"/>
    <mergeCell ref="E3:E5"/>
    <mergeCell ref="F3:F5"/>
    <mergeCell ref="G3:G5"/>
    <mergeCell ref="H3:H5"/>
    <mergeCell ref="C2:C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C633 2024 00&amp;R&amp;7&amp;P</oddFooter>
    <evenFooter>&amp;L&amp;7&amp;P&amp;R&amp;7StatA MV, Statistischer Bericht C633 2024 00</even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14999847407452621"/>
  </sheetPr>
  <dimension ref="A1:G18"/>
  <sheetViews>
    <sheetView zoomScale="140" zoomScaleNormal="140" workbookViewId="0">
      <pane xSplit="2" ySplit="8" topLeftCell="C9" activePane="bottomRight" state="frozen"/>
      <selection sqref="A1:B1"/>
      <selection pane="topRight" sqref="A1:B1"/>
      <selection pane="bottomLeft" sqref="A1:B1"/>
      <selection pane="bottomRight" activeCell="C9" sqref="C9"/>
    </sheetView>
  </sheetViews>
  <sheetFormatPr baseColWidth="10" defaultColWidth="11.28515625" defaultRowHeight="11.45" customHeight="1" x14ac:dyDescent="0.2"/>
  <cols>
    <col min="1" max="1" width="3.7109375" style="12" customWidth="1"/>
    <col min="2" max="2" width="24.7109375" style="12" customWidth="1"/>
    <col min="3" max="3" width="12.7109375" style="31" customWidth="1"/>
    <col min="4" max="7" width="12.7109375" style="12" customWidth="1"/>
    <col min="8" max="21" width="10.7109375" style="12" customWidth="1"/>
    <col min="22" max="16384" width="11.28515625" style="12"/>
  </cols>
  <sheetData>
    <row r="1" spans="1:7" s="24" customFormat="1" ht="39.950000000000003" customHeight="1" x14ac:dyDescent="0.2">
      <c r="A1" s="147" t="s">
        <v>29</v>
      </c>
      <c r="B1" s="148"/>
      <c r="C1" s="156" t="s">
        <v>174</v>
      </c>
      <c r="D1" s="156"/>
      <c r="E1" s="156"/>
      <c r="F1" s="156"/>
      <c r="G1" s="157"/>
    </row>
    <row r="2" spans="1:7" ht="11.45" customHeight="1" x14ac:dyDescent="0.2">
      <c r="A2" s="149" t="s">
        <v>19</v>
      </c>
      <c r="B2" s="150" t="s">
        <v>136</v>
      </c>
      <c r="C2" s="150" t="s">
        <v>176</v>
      </c>
      <c r="D2" s="76" t="s">
        <v>53</v>
      </c>
      <c r="E2" s="150" t="s">
        <v>177</v>
      </c>
      <c r="F2" s="150" t="s">
        <v>53</v>
      </c>
      <c r="G2" s="153"/>
    </row>
    <row r="3" spans="1:7" ht="11.45" customHeight="1" x14ac:dyDescent="0.2">
      <c r="A3" s="149"/>
      <c r="B3" s="150"/>
      <c r="C3" s="150"/>
      <c r="D3" s="150" t="s">
        <v>100</v>
      </c>
      <c r="E3" s="150"/>
      <c r="F3" s="150" t="s">
        <v>101</v>
      </c>
      <c r="G3" s="153" t="s">
        <v>103</v>
      </c>
    </row>
    <row r="4" spans="1:7" ht="11.45" customHeight="1" x14ac:dyDescent="0.2">
      <c r="A4" s="149"/>
      <c r="B4" s="150"/>
      <c r="C4" s="150"/>
      <c r="D4" s="150"/>
      <c r="E4" s="150"/>
      <c r="F4" s="150"/>
      <c r="G4" s="153"/>
    </row>
    <row r="5" spans="1:7" ht="11.45" customHeight="1" x14ac:dyDescent="0.2">
      <c r="A5" s="149"/>
      <c r="B5" s="150"/>
      <c r="C5" s="150"/>
      <c r="D5" s="150"/>
      <c r="E5" s="150"/>
      <c r="F5" s="150"/>
      <c r="G5" s="153"/>
    </row>
    <row r="6" spans="1:7" ht="11.45" customHeight="1" x14ac:dyDescent="0.2">
      <c r="A6" s="149"/>
      <c r="B6" s="150"/>
      <c r="C6" s="150"/>
      <c r="D6" s="150"/>
      <c r="E6" s="150"/>
      <c r="F6" s="150"/>
      <c r="G6" s="153"/>
    </row>
    <row r="7" spans="1:7" ht="11.45" customHeight="1" x14ac:dyDescent="0.2">
      <c r="A7" s="149"/>
      <c r="B7" s="150"/>
      <c r="C7" s="150" t="s">
        <v>37</v>
      </c>
      <c r="D7" s="150"/>
      <c r="E7" s="150" t="s">
        <v>38</v>
      </c>
      <c r="F7" s="150"/>
      <c r="G7" s="153"/>
    </row>
    <row r="8" spans="1:7" s="17" customFormat="1" ht="11.45" customHeight="1" x14ac:dyDescent="0.15">
      <c r="A8" s="18">
        <v>1</v>
      </c>
      <c r="B8" s="19">
        <v>2</v>
      </c>
      <c r="C8" s="19">
        <v>3</v>
      </c>
      <c r="D8" s="19">
        <v>4</v>
      </c>
      <c r="E8" s="19">
        <v>5</v>
      </c>
      <c r="F8" s="19">
        <v>6</v>
      </c>
      <c r="G8" s="20">
        <v>7</v>
      </c>
    </row>
    <row r="9" spans="1:7" ht="11.45" customHeight="1" x14ac:dyDescent="0.2">
      <c r="A9" s="32"/>
      <c r="B9" s="33"/>
      <c r="C9" s="66"/>
      <c r="D9" s="66"/>
      <c r="E9" s="70"/>
      <c r="F9" s="70"/>
      <c r="G9" s="70"/>
    </row>
    <row r="10" spans="1:7" ht="11.45" customHeight="1" x14ac:dyDescent="0.2">
      <c r="A10" s="10">
        <f>IF(D10&lt;&gt;"",COUNTA($D10:D$10),"")</f>
        <v>1</v>
      </c>
      <c r="B10" s="34" t="s">
        <v>102</v>
      </c>
      <c r="C10" s="68">
        <v>20</v>
      </c>
      <c r="D10" s="68">
        <v>17</v>
      </c>
      <c r="E10" s="71">
        <v>549405</v>
      </c>
      <c r="F10" s="71">
        <v>41690</v>
      </c>
      <c r="G10" s="71">
        <v>26413</v>
      </c>
    </row>
    <row r="11" spans="1:7" ht="11.45" customHeight="1" x14ac:dyDescent="0.2">
      <c r="A11" s="10" t="str">
        <f>IF(D11&lt;&gt;"",COUNTA($D$10:D11),"")</f>
        <v/>
      </c>
      <c r="B11" s="35"/>
      <c r="C11" s="66"/>
      <c r="D11" s="66"/>
      <c r="E11" s="70"/>
      <c r="F11" s="70"/>
      <c r="G11" s="70"/>
    </row>
    <row r="12" spans="1:7" s="14" customFormat="1" ht="11.45" customHeight="1" x14ac:dyDescent="0.2">
      <c r="A12" s="10">
        <f>IF(D12&lt;&gt;"",COUNTA($D$10:D12),"")</f>
        <v>2</v>
      </c>
      <c r="B12" s="35" t="s">
        <v>137</v>
      </c>
      <c r="C12" s="66">
        <v>5</v>
      </c>
      <c r="D12" s="66">
        <v>5</v>
      </c>
      <c r="E12" s="70">
        <v>104025</v>
      </c>
      <c r="F12" s="70" t="s">
        <v>3</v>
      </c>
      <c r="G12" s="70" t="s">
        <v>3</v>
      </c>
    </row>
    <row r="13" spans="1:7" s="14" customFormat="1" ht="11.45" customHeight="1" x14ac:dyDescent="0.2">
      <c r="A13" s="10">
        <f>IF(D13&lt;&gt;"",COUNTA($D$10:D13),"")</f>
        <v>3</v>
      </c>
      <c r="B13" s="35" t="s">
        <v>138</v>
      </c>
      <c r="C13" s="66">
        <v>5</v>
      </c>
      <c r="D13" s="66">
        <v>5</v>
      </c>
      <c r="E13" s="70" t="s">
        <v>3</v>
      </c>
      <c r="F13" s="70" t="s">
        <v>3</v>
      </c>
      <c r="G13" s="70" t="s">
        <v>3</v>
      </c>
    </row>
    <row r="14" spans="1:7" s="14" customFormat="1" ht="11.45" customHeight="1" x14ac:dyDescent="0.2">
      <c r="A14" s="10">
        <f>IF(D14&lt;&gt;"",COUNTA($D$10:D14),"")</f>
        <v>4</v>
      </c>
      <c r="B14" s="35" t="s">
        <v>139</v>
      </c>
      <c r="C14" s="66">
        <v>1</v>
      </c>
      <c r="D14" s="66" t="s">
        <v>4</v>
      </c>
      <c r="E14" s="70" t="s">
        <v>4</v>
      </c>
      <c r="F14" s="70" t="s">
        <v>4</v>
      </c>
      <c r="G14" s="70" t="s">
        <v>4</v>
      </c>
    </row>
    <row r="15" spans="1:7" s="14" customFormat="1" ht="11.45" customHeight="1" x14ac:dyDescent="0.2">
      <c r="A15" s="10">
        <f>IF(D15&lt;&gt;"",COUNTA($D$10:D15),"")</f>
        <v>5</v>
      </c>
      <c r="B15" s="35" t="s">
        <v>140</v>
      </c>
      <c r="C15" s="66" t="s">
        <v>4</v>
      </c>
      <c r="D15" s="66" t="s">
        <v>4</v>
      </c>
      <c r="E15" s="70" t="s">
        <v>4</v>
      </c>
      <c r="F15" s="70" t="s">
        <v>4</v>
      </c>
      <c r="G15" s="70" t="s">
        <v>4</v>
      </c>
    </row>
    <row r="16" spans="1:7" s="14" customFormat="1" ht="11.45" customHeight="1" x14ac:dyDescent="0.2">
      <c r="A16" s="10">
        <f>IF(D16&lt;&gt;"",COUNTA($D$10:D16),"")</f>
        <v>6</v>
      </c>
      <c r="B16" s="26" t="s">
        <v>144</v>
      </c>
      <c r="C16" s="66">
        <v>1</v>
      </c>
      <c r="D16" s="66">
        <v>1</v>
      </c>
      <c r="E16" s="70" t="s">
        <v>3</v>
      </c>
      <c r="F16" s="70" t="s">
        <v>4</v>
      </c>
      <c r="G16" s="70" t="s">
        <v>4</v>
      </c>
    </row>
    <row r="17" spans="1:7" s="14" customFormat="1" ht="11.45" customHeight="1" x14ac:dyDescent="0.2">
      <c r="A17" s="10">
        <f>IF(D17&lt;&gt;"",COUNTA($D$10:D17),"")</f>
        <v>7</v>
      </c>
      <c r="B17" s="35" t="s">
        <v>141</v>
      </c>
      <c r="C17" s="66">
        <v>6</v>
      </c>
      <c r="D17" s="66">
        <v>4</v>
      </c>
      <c r="E17" s="70">
        <v>30847</v>
      </c>
      <c r="F17" s="70">
        <v>27550</v>
      </c>
      <c r="G17" s="70" t="s">
        <v>3</v>
      </c>
    </row>
    <row r="18" spans="1:7" ht="11.45" customHeight="1" x14ac:dyDescent="0.2">
      <c r="C18" s="12"/>
    </row>
  </sheetData>
  <mergeCells count="12">
    <mergeCell ref="C1:G1"/>
    <mergeCell ref="A1:B1"/>
    <mergeCell ref="A2:A7"/>
    <mergeCell ref="B2:B7"/>
    <mergeCell ref="C2:C6"/>
    <mergeCell ref="E2:E6"/>
    <mergeCell ref="F2:G2"/>
    <mergeCell ref="D3:D6"/>
    <mergeCell ref="F3:F6"/>
    <mergeCell ref="G3:G6"/>
    <mergeCell ref="C7:D7"/>
    <mergeCell ref="E7:G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C633 2024 00&amp;R&amp;7&amp;P</oddFooter>
    <evenFooter>&amp;L&amp;7&amp;P&amp;R&amp;7StatA MV, Statistischer Bericht C633 2024 00</evenFoot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5</vt:i4>
      </vt:variant>
    </vt:vector>
  </HeadingPairs>
  <TitlesOfParts>
    <vt:vector size="16" baseType="lpstr">
      <vt:lpstr>Deckblatt</vt:lpstr>
      <vt:lpstr>Inhalt</vt:lpstr>
      <vt:lpstr>Vorbemerkung</vt:lpstr>
      <vt:lpstr>Erläuterung</vt:lpstr>
      <vt:lpstr>Ergebnisse Grafiken</vt:lpstr>
      <vt:lpstr>1</vt:lpstr>
      <vt:lpstr>2</vt:lpstr>
      <vt:lpstr>3</vt:lpstr>
      <vt:lpstr>4</vt:lpstr>
      <vt:lpstr>5</vt:lpstr>
      <vt:lpstr>Fußnotenerläut.</vt:lpstr>
      <vt:lpstr>'1'!Drucktitel</vt:lpstr>
      <vt:lpstr>'2'!Drucktitel</vt:lpstr>
      <vt:lpstr>'3'!Drucktitel</vt:lpstr>
      <vt:lpstr>'4'!Drucktitel</vt:lpstr>
      <vt:lpstr>'5'!Drucktitel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C633 Erzeugung in Aquakulturbetrieben 2024</dc:title>
  <dc:subject>Fischerei</dc:subject>
  <dc:creator>FB 410</dc:creator>
  <cp:lastModifiedBy>Doll-Enderle, Daniela</cp:lastModifiedBy>
  <cp:lastPrinted>2025-06-30T06:28:18Z</cp:lastPrinted>
  <dcterms:created xsi:type="dcterms:W3CDTF">2017-06-02T09:27:39Z</dcterms:created>
  <dcterms:modified xsi:type="dcterms:W3CDTF">2025-06-30T06:30:26Z</dcterms:modified>
</cp:coreProperties>
</file>