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0" windowWidth="18915" windowHeight="11145" activeTab="0"/>
  </bookViews>
  <sheets>
    <sheet name="Deckblatt" sheetId="1" r:id="rId1"/>
    <sheet name="Inhalt" sheetId="2" r:id="rId2"/>
    <sheet name="Rechtsgrundlagen" sheetId="3" r:id="rId3"/>
    <sheet name="1.1" sheetId="4" r:id="rId4"/>
    <sheet name="1.2" sheetId="5" r:id="rId5"/>
    <sheet name="1.3" sheetId="6" r:id="rId6"/>
    <sheet name="2.1" sheetId="7" r:id="rId7"/>
    <sheet name="2.2" sheetId="8" r:id="rId8"/>
    <sheet name="Fußnotenerläut." sheetId="9" r:id="rId9"/>
  </sheets>
  <definedNames>
    <definedName name="_xlnm.Print_Titles" localSheetId="3">'1.1'!$A:$B,'1.1'!$1:$8</definedName>
    <definedName name="_xlnm.Print_Titles" localSheetId="4">'1.2'!$A:$B,'1.2'!$1:$8</definedName>
  </definedNames>
  <calcPr fullCalcOnLoad="1"/>
</workbook>
</file>

<file path=xl/comments4.xml><?xml version="1.0" encoding="utf-8"?>
<comments xmlns="http://schemas.openxmlformats.org/spreadsheetml/2006/main">
  <authors>
    <author>USER  f?r Installationen</author>
  </authors>
  <commentList>
    <comment ref="K4" authorId="0">
      <text>
        <r>
          <rPr>
            <sz val="7"/>
            <rFont val="Arial"/>
            <family val="2"/>
          </rPr>
          <t>Weibliche Rinder über 300 kg Lebendgewicht, noch nicht gekalbt.</t>
        </r>
      </text>
    </comment>
    <comment ref="M4" authorId="0">
      <text>
        <r>
          <rPr>
            <sz val="7"/>
            <rFont val="Arial"/>
            <family val="2"/>
          </rPr>
          <t>Bis 2008: Kälber bis 300 kg Lebendgewicht, die noch keine zweiten Zähne haben.
Ab 2009: Kälber bis zu 8 Monaten.</t>
        </r>
      </text>
    </comment>
    <comment ref="O4" authorId="0">
      <text>
        <r>
          <rPr>
            <sz val="7"/>
            <rFont val="Arial"/>
            <family val="2"/>
          </rPr>
          <t>Jungrinder mehr als 8, aber höchstens 12 Monate.</t>
        </r>
      </text>
    </comment>
  </commentList>
</comments>
</file>

<file path=xl/comments5.xml><?xml version="1.0" encoding="utf-8"?>
<comments xmlns="http://schemas.openxmlformats.org/spreadsheetml/2006/main">
  <authors>
    <author>USER  f?r Installationen</author>
  </authors>
  <commentList>
    <comment ref="H5" authorId="0">
      <text>
        <r>
          <rPr>
            <sz val="7"/>
            <rFont val="Arial"/>
            <family val="2"/>
          </rPr>
          <t>Weibliche Rinder über 300 kg Lebendgewicht, noch nicht gekalbt.</t>
        </r>
      </text>
    </comment>
    <comment ref="I5" authorId="0">
      <text>
        <r>
          <rPr>
            <sz val="7"/>
            <rFont val="Arial"/>
            <family val="2"/>
          </rPr>
          <t>Bis 2008: Kälber bis 300 kg Lebendgewicht, die noch keine zweiten Zähne haben.
Ab 2009: Kälber bis zu 8 Monaten.</t>
        </r>
      </text>
    </comment>
    <comment ref="J5" authorId="0">
      <text>
        <r>
          <rPr>
            <sz val="7"/>
            <rFont val="Arial"/>
            <family val="2"/>
          </rPr>
          <t>Jungrinder mehr als 8, aber höchstens 12 Monate.</t>
        </r>
      </text>
    </comment>
  </commentList>
</comments>
</file>

<file path=xl/comments6.xml><?xml version="1.0" encoding="utf-8"?>
<comments xmlns="http://schemas.openxmlformats.org/spreadsheetml/2006/main">
  <authors>
    <author>USER  f?r Installationen</author>
  </authors>
  <commentList>
    <comment ref="G3" authorId="0">
      <text>
        <r>
          <rPr>
            <sz val="7"/>
            <rFont val="Arial"/>
            <family val="2"/>
          </rPr>
          <t>Bis 2008: Kälber bis 300 kg Lebendgewicht, die noch keine zweiten Zähne haben.
Ab 2009: Kälber bis zu 8 Monaten.</t>
        </r>
      </text>
    </comment>
    <comment ref="H3" authorId="0">
      <text>
        <r>
          <rPr>
            <sz val="7"/>
            <rFont val="Arial"/>
            <family val="2"/>
          </rPr>
          <t>Jungrinder mehr als 8, aber höchstens 12 Monate.</t>
        </r>
      </text>
    </comment>
    <comment ref="F3" authorId="0">
      <text>
        <r>
          <rPr>
            <sz val="7"/>
            <rFont val="Arial"/>
            <family val="2"/>
          </rPr>
          <t>Weibliche Rinder über 300 kg Lebendgewicht, noch nicht gekalbt.</t>
        </r>
      </text>
    </comment>
  </commentList>
</comments>
</file>

<file path=xl/comments7.xml><?xml version="1.0" encoding="utf-8"?>
<comments xmlns="http://schemas.openxmlformats.org/spreadsheetml/2006/main">
  <authors>
    <author>Wank, Annett</author>
    <author>Angelika Etzien</author>
  </authors>
  <commentList>
    <comment ref="B12" authorId="0">
      <text>
        <r>
          <rPr>
            <sz val="7"/>
            <rFont val="Arial"/>
            <family val="2"/>
          </rPr>
          <t>Jahresdurchschnitt, außer Spalten 7 und 8.</t>
        </r>
      </text>
    </comment>
    <comment ref="C1" authorId="1">
      <text>
        <r>
          <rPr>
            <sz val="7"/>
            <rFont val="Arial"/>
            <family val="2"/>
          </rPr>
          <t>Vorläufige Ergebnisse.
In Betrieben von Unternehmen mit mindestens 3 000 Hennenhaltungsplätzen.</t>
        </r>
      </text>
    </comment>
    <comment ref="C3" authorId="1">
      <text>
        <r>
          <rPr>
            <sz val="7"/>
            <rFont val="Arial"/>
            <family val="2"/>
          </rPr>
          <t>Seit 31.01.2015: Eine aus einem Stall oder mehreren Ställen bestehende örtliche, wirtschaftliche und seuchenhygienische Einheit zur Erzeugung von Eiern im Sinne des Legehennenbetriebsregistergesetzes.</t>
        </r>
      </text>
    </comment>
    <comment ref="D3" authorId="1">
      <text>
        <r>
          <rPr>
            <sz val="7"/>
            <rFont val="Arial"/>
            <family val="2"/>
          </rPr>
          <t>Bei voller Ausnutzung der für die Hennenhaltung verfügbaren Hennenhaltungsplätze.</t>
        </r>
      </text>
    </comment>
    <comment ref="E3" authorId="1">
      <text>
        <r>
          <rPr>
            <sz val="7"/>
            <rFont val="Arial"/>
            <family val="2"/>
          </rPr>
          <t>Einschließlich legereifer Junghennen und Legehennen, die sich in der Mauser befinden.</t>
        </r>
      </text>
    </comment>
    <comment ref="G3" authorId="1">
      <text>
        <r>
          <rPr>
            <sz val="7"/>
            <rFont val="Arial"/>
            <family val="2"/>
          </rPr>
          <t>Einschließlich Bruch-, Knick- und Junghenneneier.
Für den menschlichen Verzehr erzeugte Eier (Konsumeier).</t>
        </r>
      </text>
    </comment>
    <comment ref="D6" authorId="1">
      <text>
        <r>
          <rPr>
            <sz val="7"/>
            <rFont val="Arial"/>
            <family val="2"/>
          </rPr>
          <t>Bis 2014: Berichtszeitpunkt der 1. Tag des Monats.</t>
        </r>
      </text>
    </comment>
    <comment ref="B13" authorId="0">
      <text>
        <r>
          <rPr>
            <sz val="7"/>
            <rFont val="Arial"/>
            <family val="2"/>
          </rPr>
          <t>Jahresdurchschnitt, außer Spalten 7 und 8.</t>
        </r>
      </text>
    </comment>
    <comment ref="B14" authorId="0">
      <text>
        <r>
          <rPr>
            <sz val="7"/>
            <rFont val="Arial"/>
            <family val="2"/>
          </rPr>
          <t>Jahresdurchschnitt, außer Spalten 7 und 8.</t>
        </r>
      </text>
    </comment>
    <comment ref="B15" authorId="0">
      <text>
        <r>
          <rPr>
            <sz val="7"/>
            <rFont val="Arial"/>
            <family val="2"/>
          </rPr>
          <t>Jahresdurchschnitt, außer Spalten 7 und 8</t>
        </r>
      </text>
    </comment>
    <comment ref="B16" authorId="0">
      <text>
        <r>
          <rPr>
            <sz val="7"/>
            <rFont val="Arial"/>
            <family val="2"/>
          </rPr>
          <t>Jahresdurchschnitt, außer Spalten 7 und 8.
Aus methodischen Gründen eingeschränkte Vergleichbarkeit gegenüber den Vorjahren.</t>
        </r>
      </text>
    </comment>
  </commentList>
</comments>
</file>

<file path=xl/comments8.xml><?xml version="1.0" encoding="utf-8"?>
<comments xmlns="http://schemas.openxmlformats.org/spreadsheetml/2006/main">
  <authors>
    <author>Angelika Etzien</author>
  </authors>
  <commentList>
    <comment ref="C1" authorId="0">
      <text>
        <r>
          <rPr>
            <sz val="7"/>
            <rFont val="Arial"/>
            <family val="2"/>
          </rPr>
          <t>Vorläufige Ergebnisse.
In Betrieben von Unternehmen mit mindestens 3 000 Hennenhaltungsplätzen.</t>
        </r>
      </text>
    </comment>
    <comment ref="C21" authorId="0">
      <text>
        <r>
          <rPr>
            <sz val="7"/>
            <rFont val="Arial"/>
            <family val="2"/>
          </rPr>
          <t>Bei Betrieben mit mehreren Haltungsformen erfolgt eine Mehrfachzählung.</t>
        </r>
      </text>
    </comment>
    <comment ref="C3" authorId="0">
      <text>
        <r>
          <rPr>
            <sz val="7"/>
            <rFont val="Arial"/>
            <family val="2"/>
          </rPr>
          <t>Seit 31.01.2015: Eine aus einem Stall oder mehreren Ställen bestehende örtliche, wirtschaftliche und seuchenhygienische Einheit zur Erzeugung von Eiern im Sinne des Legehennenbetriebsregistergesetzes.</t>
        </r>
      </text>
    </comment>
    <comment ref="D3" authorId="0">
      <text>
        <r>
          <rPr>
            <sz val="7"/>
            <rFont val="Arial"/>
            <family val="2"/>
          </rPr>
          <t>Bei voller Ausnutzung der für die Hennenhaltung verfügbaren Hennenhaltungsplätze.</t>
        </r>
      </text>
    </comment>
    <comment ref="E3" authorId="0">
      <text>
        <r>
          <rPr>
            <sz val="7"/>
            <rFont val="Arial"/>
            <family val="2"/>
          </rPr>
          <t>Einschließlich legereifer Junghennen und Legehennen, die sich in der Mauser befinden.</t>
        </r>
      </text>
    </comment>
    <comment ref="G3" authorId="0">
      <text>
        <r>
          <rPr>
            <sz val="7"/>
            <rFont val="Arial"/>
            <family val="2"/>
          </rPr>
          <t>Einschließlich Bruch-, Knick- und Junghenneneier.
Für den menschlichen Verzehr erzeugte Eier (Konsumeier).</t>
        </r>
      </text>
    </comment>
  </commentList>
</comments>
</file>

<file path=xl/sharedStrings.xml><?xml version="1.0" encoding="utf-8"?>
<sst xmlns="http://schemas.openxmlformats.org/spreadsheetml/2006/main" count="464" uniqueCount="178">
  <si>
    <t>Statistische Berichte</t>
  </si>
  <si>
    <t>Produktion der Viehwirtschaft</t>
  </si>
  <si>
    <t>Herausgabe:</t>
  </si>
  <si>
    <t>Inhaltsverzeichnis</t>
  </si>
  <si>
    <t>Seite</t>
  </si>
  <si>
    <t>Rechtsgrundlagen und Methodik</t>
  </si>
  <si>
    <t xml:space="preserve">Davon </t>
  </si>
  <si>
    <t>Ochsen</t>
  </si>
  <si>
    <t>Bullen</t>
  </si>
  <si>
    <t>Kühe</t>
  </si>
  <si>
    <t>G</t>
  </si>
  <si>
    <t>H</t>
  </si>
  <si>
    <t>.</t>
  </si>
  <si>
    <t>Schweine</t>
  </si>
  <si>
    <t>Schafe</t>
  </si>
  <si>
    <t>Davon</t>
  </si>
  <si>
    <t>Ziegen</t>
  </si>
  <si>
    <t>Pferde</t>
  </si>
  <si>
    <t>Lämmer</t>
  </si>
  <si>
    <t>übrige Schafe</t>
  </si>
  <si>
    <t>Insgesamt</t>
  </si>
  <si>
    <t>davon</t>
  </si>
  <si>
    <t>t</t>
  </si>
  <si>
    <t>kg</t>
  </si>
  <si>
    <t>-</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</si>
  <si>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</si>
  <si>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</si>
  <si>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</si>
  <si>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</si>
  <si>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</si>
  <si>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</si>
  <si>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</si>
  <si>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</si>
  <si>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</si>
  <si>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</si>
  <si>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</si>
  <si>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Jahr
Monat
Kumulativ</t>
  </si>
  <si>
    <t>Viehwirtschaft und tierische Erzeugung</t>
  </si>
  <si>
    <t>C III - m</t>
  </si>
  <si>
    <t>in Mecklenburg-Vorpommern</t>
  </si>
  <si>
    <t>Schafe/
Ziegen</t>
  </si>
  <si>
    <t>Jahr
Monat</t>
  </si>
  <si>
    <t>Hausschlachtungen</t>
  </si>
  <si>
    <t>Fußnotenerläuterungen</t>
  </si>
  <si>
    <t>Schlachtmengen</t>
  </si>
  <si>
    <t>Lfd.
Nr.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</si>
  <si>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</si>
  <si>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</si>
  <si>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</si>
  <si>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</si>
  <si>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</si>
  <si>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</si>
  <si>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</si>
  <si>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</si>
  <si>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</si>
  <si>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</si>
  <si>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</si>
  <si>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</si>
  <si>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Schlachtungen von Tieren</t>
  </si>
  <si>
    <t>Anzahl</t>
  </si>
  <si>
    <t>Gewerbliche Schlachtungen</t>
  </si>
  <si>
    <t>Durchschnittliche Schlachtgewichte von gewerblich geschlachteten Tieren</t>
  </si>
  <si>
    <t>%</t>
  </si>
  <si>
    <t xml:space="preserve">1)  </t>
  </si>
  <si>
    <t xml:space="preserve">2)  </t>
  </si>
  <si>
    <t xml:space="preserve">3)  </t>
  </si>
  <si>
    <t xml:space="preserve">4)  </t>
  </si>
  <si>
    <t xml:space="preserve">5)  </t>
  </si>
  <si>
    <t>[rot]</t>
  </si>
  <si>
    <t>Kapitel 1</t>
  </si>
  <si>
    <t xml:space="preserve">   Tabelle 1.1</t>
  </si>
  <si>
    <t xml:space="preserve">   Tabelle 1.2</t>
  </si>
  <si>
    <t>Kapitel 2</t>
  </si>
  <si>
    <t>Tabelle 1.1</t>
  </si>
  <si>
    <t>Tabelle 1.2</t>
  </si>
  <si>
    <t>Tabelle 1.3</t>
  </si>
  <si>
    <t xml:space="preserve">   Tabelle 1.3</t>
  </si>
  <si>
    <t>Schlachtungen und Fleischerzeugung</t>
  </si>
  <si>
    <t>Legehennenhaltung und Eiererzeugung</t>
  </si>
  <si>
    <t>Legehennenhaltung und Eiererzeugung nach Monaten</t>
  </si>
  <si>
    <t xml:space="preserve">   Tabelle 2.1</t>
  </si>
  <si>
    <t xml:space="preserve">   Tabelle 2.2</t>
  </si>
  <si>
    <t xml:space="preserve">6)  </t>
  </si>
  <si>
    <t xml:space="preserve">7)  </t>
  </si>
  <si>
    <t>Bei voller Ausnutzung der für die Hennenhaltung verfügbaren Hennenhaltungsplätze.</t>
  </si>
  <si>
    <t xml:space="preserve">8)  </t>
  </si>
  <si>
    <t xml:space="preserve">9)  </t>
  </si>
  <si>
    <t xml:space="preserve">10)  </t>
  </si>
  <si>
    <t xml:space="preserve">11)  </t>
  </si>
  <si>
    <t>Einschließlich legereifer Junghennen und Legehennen, die sich in der Mauser befinden.</t>
  </si>
  <si>
    <t>Für den menschlichen Verzehr erzeugte Eier (Konsumeier).</t>
  </si>
  <si>
    <t>Bei Betrieben mit mehreren Haltungsformen erfolgt eine Mehrfachzählung.</t>
  </si>
  <si>
    <t>Legeleistung</t>
  </si>
  <si>
    <t>Auslastung
der
Haltungs-
kapazität</t>
  </si>
  <si>
    <t>Tabelle 2.1</t>
  </si>
  <si>
    <t>Legehennenhaltung und Eiererzeugung
nach Monaten</t>
  </si>
  <si>
    <t>Seit 31.01.2015: Eine aus einem Stall oder mehreren Ställen bestehende örtliche, wirtschaftliche und
seuchenhygienische Einheit zur Erzeugung von Eiern im Sinne des Legehennenbetriebsregistergesetzes.</t>
  </si>
  <si>
    <t>Tabelle 2.2</t>
  </si>
  <si>
    <t xml:space="preserve">100 000 - 200 000 </t>
  </si>
  <si>
    <t xml:space="preserve">200 000 und mehr </t>
  </si>
  <si>
    <t xml:space="preserve">Zusammen </t>
  </si>
  <si>
    <t xml:space="preserve">  50 000 - 100 000 </t>
  </si>
  <si>
    <t xml:space="preserve">  30 000 -   50 000 </t>
  </si>
  <si>
    <t xml:space="preserve">  10 000 -   30 000 </t>
  </si>
  <si>
    <t xml:space="preserve">    5 000 -   10 000 </t>
  </si>
  <si>
    <t>Größenklassen der
Hennenhaltungsplätze
von ... bis unter …
Haltungsformen</t>
  </si>
  <si>
    <t>im Durch-
schnitt des
Monats</t>
  </si>
  <si>
    <t>Eier je
Legehenne</t>
  </si>
  <si>
    <t>im Berichtsmonat</t>
  </si>
  <si>
    <t>1 000</t>
  </si>
  <si>
    <t>Eier je Lege-
henne am Tag</t>
  </si>
  <si>
    <t>Kleingruppenhaltung
   und ausgestaltete
   Käfige</t>
  </si>
  <si>
    <t>Bodenhaltung</t>
  </si>
  <si>
    <t>Freilandhaltung</t>
  </si>
  <si>
    <t>Ökologische Erzeugung</t>
  </si>
  <si>
    <t xml:space="preserve">12)  </t>
  </si>
  <si>
    <t xml:space="preserve">13)  </t>
  </si>
  <si>
    <t>Eier je
Legehenne
am Tag</t>
  </si>
  <si>
    <t>im Durch-
schnitt</t>
  </si>
  <si>
    <r>
      <t xml:space="preserve">weibliche
Rinder </t>
    </r>
    <r>
      <rPr>
        <sz val="6"/>
        <rFont val="Arial"/>
        <family val="2"/>
      </rPr>
      <t>1)</t>
    </r>
  </si>
  <si>
    <r>
      <t xml:space="preserve">Kälber </t>
    </r>
    <r>
      <rPr>
        <sz val="6"/>
        <rFont val="Arial"/>
        <family val="2"/>
      </rPr>
      <t>2)</t>
    </r>
  </si>
  <si>
    <r>
      <t xml:space="preserve">Jungrinder </t>
    </r>
    <r>
      <rPr>
        <sz val="6"/>
        <rFont val="Arial"/>
        <family val="2"/>
      </rPr>
      <t>3)</t>
    </r>
  </si>
  <si>
    <r>
      <t xml:space="preserve">Jung­
rinder </t>
    </r>
    <r>
      <rPr>
        <sz val="6"/>
        <rFont val="Arial"/>
        <family val="2"/>
      </rPr>
      <t>3)</t>
    </r>
  </si>
  <si>
    <r>
      <t xml:space="preserve">Legehennenhaltung und Eiererzeugung </t>
    </r>
    <r>
      <rPr>
        <b/>
        <sz val="6"/>
        <rFont val="Arial"/>
        <family val="2"/>
      </rPr>
      <t>4) 5)</t>
    </r>
  </si>
  <si>
    <r>
      <t xml:space="preserve">Betriebe </t>
    </r>
    <r>
      <rPr>
        <sz val="6"/>
        <rFont val="Arial"/>
        <family val="2"/>
      </rPr>
      <t>6)</t>
    </r>
  </si>
  <si>
    <r>
      <t xml:space="preserve">Hennen-
haltungs-
plätze </t>
    </r>
    <r>
      <rPr>
        <sz val="6"/>
        <rFont val="Arial"/>
        <family val="2"/>
      </rPr>
      <t>7)</t>
    </r>
  </si>
  <si>
    <r>
      <t xml:space="preserve">Legehennen </t>
    </r>
    <r>
      <rPr>
        <sz val="6"/>
        <rFont val="Arial"/>
        <family val="2"/>
      </rPr>
      <t>8)</t>
    </r>
  </si>
  <si>
    <r>
      <t xml:space="preserve">Erzeugte
Eier </t>
    </r>
    <r>
      <rPr>
        <sz val="6"/>
        <rFont val="Arial"/>
        <family val="2"/>
      </rPr>
      <t>9) 10)</t>
    </r>
  </si>
  <si>
    <r>
      <t xml:space="preserve">am letzten Kalendertag
des Berichtsmonats </t>
    </r>
    <r>
      <rPr>
        <sz val="6"/>
        <rFont val="Arial"/>
        <family val="2"/>
      </rPr>
      <t>11)</t>
    </r>
  </si>
  <si>
    <r>
      <t xml:space="preserve">1991 </t>
    </r>
    <r>
      <rPr>
        <sz val="6"/>
        <rFont val="Arial"/>
        <family val="2"/>
      </rPr>
      <t>12)</t>
    </r>
  </si>
  <si>
    <r>
      <t xml:space="preserve">2000 </t>
    </r>
    <r>
      <rPr>
        <sz val="6"/>
        <rFont val="Arial"/>
        <family val="2"/>
      </rPr>
      <t>12)</t>
    </r>
  </si>
  <si>
    <r>
      <t xml:space="preserve">2005 </t>
    </r>
    <r>
      <rPr>
        <sz val="6"/>
        <rFont val="Arial"/>
        <family val="2"/>
      </rPr>
      <t>12)</t>
    </r>
  </si>
  <si>
    <r>
      <t xml:space="preserve">2010 </t>
    </r>
    <r>
      <rPr>
        <sz val="6"/>
        <rFont val="Arial"/>
        <family val="2"/>
      </rPr>
      <t>12)</t>
    </r>
  </si>
  <si>
    <t xml:space="preserve">       .</t>
  </si>
  <si>
    <t xml:space="preserve">14)  </t>
  </si>
  <si>
    <t xml:space="preserve"> </t>
  </si>
  <si>
    <t xml:space="preserve">     Grafiken</t>
  </si>
  <si>
    <t>Rinderschlachtungen</t>
  </si>
  <si>
    <t>Schweineschlachtungen</t>
  </si>
  <si>
    <t>Schlachtmengen aus gewerblichen Schlachtungen</t>
  </si>
  <si>
    <t>Schlachtmengen aus Hausschlachtungen</t>
  </si>
  <si>
    <t xml:space="preserve">     Grafik</t>
  </si>
  <si>
    <t>Eiererzeugung</t>
  </si>
  <si>
    <t>Eier je Henne</t>
  </si>
  <si>
    <t>Kennziffer:</t>
  </si>
  <si>
    <t>©  Statistisches Amt Mecklenburg-Vorpommern, Schwerin, 2018</t>
  </si>
  <si>
    <t>Zuständiger Dezernent: Thomas Hilgemann, Telefon: 0385 588-56043</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</si>
  <si>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</si>
  <si>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</si>
  <si>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</si>
  <si>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</si>
  <si>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</si>
  <si>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Unter            5 000</t>
  </si>
  <si>
    <r>
      <t xml:space="preserve">2017 </t>
    </r>
    <r>
      <rPr>
        <sz val="6"/>
        <rFont val="Arial"/>
        <family val="2"/>
      </rPr>
      <t>12) 13)</t>
    </r>
  </si>
  <si>
    <t xml:space="preserve">     Auszugsweise ist die Vervielfältigung und Verbreitung mit Quellenangabe gestattet.</t>
  </si>
  <si>
    <t>Weibliche Rinder über 300 kg Lebendgewicht, noch nicht gekalbt.</t>
  </si>
  <si>
    <t>Jungrinder mit mehr als 8, aber höchstens 12 Monaten.</t>
  </si>
  <si>
    <t>Vorläufige Ergebnisse.</t>
  </si>
  <si>
    <t>Einschließlich Bruch-, Knick- und Junghenneneier.</t>
  </si>
  <si>
    <t>Bis 2014: Berichtszeitpunkt der 1. Tag des Monats.</t>
  </si>
  <si>
    <t>Jahresdurchschnitt, außer Spalten 7 und 8.</t>
  </si>
  <si>
    <t>Aus methodischen Gründen eingeschränkte Vergleichbarkeit gegenüber den Vorjahren.</t>
  </si>
  <si>
    <t>Bis 2008: Kälber bis 300 kg Lebendgewicht, die noch keine zweiten Zähne haben.
Ab 2009: Kälber bis zu 8 Monaten.</t>
  </si>
  <si>
    <t>Mai 2018</t>
  </si>
  <si>
    <t>C323 2018 05</t>
  </si>
  <si>
    <t>Durchschnittliche Schlachtgewichte von gewerblich geschlachteten Tieren im Mai 2018</t>
  </si>
  <si>
    <t>Legehennenhaltung und Eiererzeugung im Mai 2018 nach Größenklassen der Hennen-
   haltungsplätze und Haltungsformen</t>
  </si>
  <si>
    <t>Eiererzeugung im Mai 2018 nach Haltungsformen</t>
  </si>
  <si>
    <t>01.01. - 31.05.2018</t>
  </si>
  <si>
    <t>01.01. - 31.05.2017</t>
  </si>
  <si>
    <t>Legehennenhaltung und Eiererzeugung im Mai 2018
nach Größenklassen der Hennenhaltungsplätze und Haltungsformen</t>
  </si>
  <si>
    <t>17. Juli 2018</t>
  </si>
  <si>
    <t>Rinder</t>
  </si>
  <si>
    <r>
      <t xml:space="preserve">Weibliche
Rinder </t>
    </r>
    <r>
      <rPr>
        <sz val="6"/>
        <rFont val="Arial"/>
        <family val="2"/>
      </rPr>
      <t>1)</t>
    </r>
  </si>
  <si>
    <t>Übrige
Schafe</t>
  </si>
  <si>
    <t>In Unternehmen mit mindestens 3 000 Hennenhaltungsplätzen.</t>
  </si>
  <si>
    <t>am letzten Kalendertag
des Berichtsmonats</t>
  </si>
  <si>
    <r>
      <t xml:space="preserve">Haltungsform </t>
    </r>
    <r>
      <rPr>
        <b/>
        <sz val="6"/>
        <rFont val="Arial"/>
        <family val="2"/>
      </rPr>
      <t>14)</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</si>
</sst>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0;@"/>
    <numFmt numFmtId="165" formatCode="[$-407]dddd\,\ d\.\ mmmm\ yyyy"/>
    <numFmt numFmtId="166" formatCode="#,##0&quot; &quot;;\-\ #,##0&quot; &quot;;0&quot; &quot;;@&quot; &quot;"/>
    <numFmt numFmtId="167" formatCode="#,##0&quot;   &quot;;\-\ #,##0&quot;   &quot;;0&quot;   &quot;;@&quot;   &quot;"/>
    <numFmt numFmtId="168" formatCode="#,##0&quot;     &quot;;\-\ #,##0&quot;     &quot;;0&quot;     &quot;;@&quot;     &quot;"/>
    <numFmt numFmtId="169" formatCode="#,##0.0&quot;     &quot;;\-\ #,##0.0&quot;     &quot;;0&quot;     &quot;;@&quot;     &quot;"/>
    <numFmt numFmtId="170" formatCode="#,##0&quot; 5)  &quot;;\-\ #,##0&quot;     &quot;;0&quot;     &quot;;@&quot;     &quot;"/>
    <numFmt numFmtId="171" formatCode="General&quot;   &quot;"/>
    <numFmt numFmtId="172" formatCode="#,##0&quot;       &quot;;\-\ #,##0&quot;       &quot;;0&quot;       &quot;;@&quot;       &quot;"/>
    <numFmt numFmtId="173" formatCode="#,##0&quot;  &quot;;\-\ #,##0&quot;  &quot;;0&quot;  &quot;;@&quot;  &quot;"/>
    <numFmt numFmtId="174" formatCode="#\ ###\ ###"/>
    <numFmt numFmtId="175" formatCode="#,##0&quot;&quot;;\-\ #,##0&quot;&quot;;0&quot;&quot;;@&quot;&quot;"/>
    <numFmt numFmtId="176" formatCode="#,##0&quot;        &quot;;\-\ #,##0&quot;        &quot;;0&quot;        &quot;;@&quot;        &quot;"/>
    <numFmt numFmtId="177" formatCode="#,##0.0&quot;   &quot;;\-\ #,##0.0&quot;   &quot;;0&quot;   &quot;;@&quot;   &quot;"/>
    <numFmt numFmtId="178" formatCode="#\ ##0"/>
    <numFmt numFmtId="179" formatCode="#\ ##0.0"/>
    <numFmt numFmtId="180" formatCode="#\ ##0.00"/>
    <numFmt numFmtId="181" formatCode="#\ ###\ ##0"/>
    <numFmt numFmtId="182" formatCode="#,##0&quot;&quot;;\-\ #,##0&quot; &quot;;0&quot; &quot;;@&quot; &quot;"/>
    <numFmt numFmtId="183" formatCode="#,##0.00&quot;     &quot;;\-\ #,##0.00&quot;     &quot;;0&quot;     &quot;;@&quot;     &quot;"/>
    <numFmt numFmtId="184" formatCode="#,##0.00&quot;     &quot;;\-\ #,##0.00&quot;     &quot;;0.00&quot;     &quot;;@&quot;     &quot;"/>
    <numFmt numFmtId="185" formatCode="#,##0.0&quot;     &quot;;\-\ #,##0.0&quot;     &quot;;0.0&quot;     &quot;;@&quot;     &quot;"/>
    <numFmt numFmtId="186" formatCode="#,##0.0"/>
    <numFmt numFmtId="187" formatCode="_(&quot;$&quot;* #,##0_);_(&quot;$&quot;* \(#,##0\);_(&quot;$&quot;* &quot;-&quot;_);_(@_)"/>
    <numFmt numFmtId="188" formatCode="_(* #,##0_);_(* \(#,##0\);_(* &quot;-&quot;_);_(@_)"/>
    <numFmt numFmtId="189" formatCode="_(&quot;$&quot;* #,##0.00_);_(&quot;$&quot;* \(#,##0.00\);_(&quot;$&quot;* &quot;-&quot;??_);_(@_)"/>
    <numFmt numFmtId="190" formatCode="_(* #,##0.00_);_(* \(#,##0.00\);_(* &quot;-&quot;??_);_(@_)"/>
    <numFmt numFmtId="191" formatCode="&quot;Ja&quot;;&quot;Ja&quot;;&quot;Nein&quot;"/>
    <numFmt numFmtId="192" formatCode="&quot;Wahr&quot;;&quot;Wahr&quot;;&quot;Falsch&quot;"/>
    <numFmt numFmtId="193" formatCode="&quot;Ein&quot;;&quot;Ein&quot;;&quot;Aus&quot;"/>
    <numFmt numFmtId="194" formatCode="[$€-2]\ #,##0.00_);[Red]\([$€-2]\ #,##0.00\)"/>
  </numFmts>
  <fonts count="71">
    <font>
      <sz val="10"/>
      <color theme="1"/>
      <name val="Arial"/>
      <family val="2"/>
    </font>
    <font>
      <sz val="10"/>
      <color indexed="8"/>
      <name val="Arial"/>
      <family val="2"/>
    </font>
    <font>
      <u val="single"/>
      <sz val="10"/>
      <color indexed="12"/>
      <name val="Arial"/>
      <family val="2"/>
    </font>
    <font>
      <sz val="10"/>
      <name val="Arial"/>
      <family val="2"/>
    </font>
    <font>
      <sz val="9"/>
      <name val="Arial"/>
      <family val="2"/>
    </font>
    <font>
      <b/>
      <sz val="9"/>
      <name val="Arial"/>
      <family val="2"/>
    </font>
    <font>
      <i/>
      <sz val="9"/>
      <name val="Arial"/>
      <family val="2"/>
    </font>
    <font>
      <sz val="6"/>
      <name val="Arial"/>
      <family val="2"/>
    </font>
    <font>
      <sz val="7"/>
      <name val="Arial"/>
      <family val="2"/>
    </font>
    <font>
      <u val="single"/>
      <sz val="9"/>
      <name val="Arial"/>
      <family val="2"/>
    </font>
    <font>
      <b/>
      <sz val="10"/>
      <name val="Arial"/>
      <family val="2"/>
    </font>
    <font>
      <sz val="8"/>
      <name val="Arial"/>
      <family val="2"/>
    </font>
    <font>
      <sz val="3"/>
      <name val="Arial"/>
      <family val="2"/>
    </font>
    <font>
      <sz val="2"/>
      <name val="Arial"/>
      <family val="2"/>
    </font>
    <font>
      <b/>
      <sz val="8"/>
      <name val="Arial"/>
      <family val="2"/>
    </font>
    <font>
      <sz val="10"/>
      <name val="MetaNormalLF-Roman"/>
      <family val="2"/>
    </font>
    <font>
      <b/>
      <sz val="2"/>
      <name val="Arial"/>
      <family val="2"/>
    </font>
    <font>
      <b/>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
      <color indexed="8"/>
      <name val="Arial"/>
      <family val="2"/>
    </font>
    <font>
      <sz val="20"/>
      <color indexed="8"/>
      <name val="Arial"/>
      <family val="2"/>
    </font>
    <font>
      <sz val="5"/>
      <color indexed="8"/>
      <name val="Arial"/>
      <family val="2"/>
    </font>
    <font>
      <sz val="8"/>
      <color indexed="8"/>
      <name val="Arial"/>
      <family val="2"/>
    </font>
    <font>
      <b/>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8"/>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48"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15"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94">
    <xf numFmtId="0" fontId="0" fillId="0" borderId="0" xfId="0" applyAlignment="1">
      <alignment/>
    </xf>
    <xf numFmtId="0" fontId="62" fillId="0" borderId="0" xfId="0" applyFont="1" applyAlignment="1">
      <alignment/>
    </xf>
    <xf numFmtId="0" fontId="62" fillId="0" borderId="0" xfId="0" applyFont="1" applyAlignment="1">
      <alignment vertical="center"/>
    </xf>
    <xf numFmtId="0" fontId="62" fillId="0" borderId="0" xfId="0" applyFont="1" applyAlignment="1">
      <alignment horizontal="justify" vertical="center"/>
    </xf>
    <xf numFmtId="0" fontId="0" fillId="0" borderId="0" xfId="56">
      <alignment/>
      <protection/>
    </xf>
    <xf numFmtId="0" fontId="63" fillId="0" borderId="0" xfId="0" applyFont="1" applyAlignment="1">
      <alignment vertical="center"/>
    </xf>
    <xf numFmtId="0" fontId="4" fillId="0" borderId="0" xfId="55" applyFont="1" applyAlignment="1">
      <alignment vertical="center"/>
      <protection/>
    </xf>
    <xf numFmtId="0" fontId="4" fillId="0" borderId="0" xfId="55" applyFont="1" applyAlignment="1">
      <alignment horizontal="right" vertical="top"/>
      <protection/>
    </xf>
    <xf numFmtId="0" fontId="4" fillId="0" borderId="0" xfId="55" applyFont="1">
      <alignment/>
      <protection/>
    </xf>
    <xf numFmtId="0" fontId="4" fillId="0" borderId="0" xfId="55" applyFont="1" applyAlignment="1">
      <alignment wrapText="1"/>
      <protection/>
    </xf>
    <xf numFmtId="0" fontId="4" fillId="0" borderId="0" xfId="55" applyFont="1" applyAlignment="1">
      <alignment horizontal="right" vertical="center"/>
      <protection/>
    </xf>
    <xf numFmtId="0" fontId="5" fillId="0" borderId="0" xfId="55" applyFont="1" applyAlignment="1">
      <alignment horizontal="right" vertical="center"/>
      <protection/>
    </xf>
    <xf numFmtId="0" fontId="9" fillId="0" borderId="0" xfId="55" applyFont="1" applyAlignment="1">
      <alignment horizontal="right" vertical="center"/>
      <protection/>
    </xf>
    <xf numFmtId="0" fontId="4" fillId="0" borderId="0" xfId="55" applyFont="1" applyAlignment="1">
      <alignment horizontal="right"/>
      <protection/>
    </xf>
    <xf numFmtId="173" fontId="7" fillId="0" borderId="0" xfId="0" applyNumberFormat="1" applyFont="1" applyAlignment="1" applyProtection="1">
      <alignment horizontal="right" vertical="center"/>
      <protection/>
    </xf>
    <xf numFmtId="173" fontId="7" fillId="0" borderId="0" xfId="0" applyNumberFormat="1" applyFont="1" applyAlignment="1" applyProtection="1">
      <alignment horizontal="right"/>
      <protection/>
    </xf>
    <xf numFmtId="0" fontId="50" fillId="0" borderId="0" xfId="0" applyFont="1" applyAlignment="1">
      <alignment vertical="center"/>
    </xf>
    <xf numFmtId="173" fontId="7" fillId="0" borderId="0" xfId="0" applyNumberFormat="1" applyFont="1" applyFill="1" applyAlignment="1">
      <alignment horizontal="right"/>
    </xf>
    <xf numFmtId="166" fontId="11" fillId="0" borderId="0" xfId="0" applyNumberFormat="1" applyFont="1" applyAlignment="1">
      <alignment horizontal="right"/>
    </xf>
    <xf numFmtId="175" fontId="11" fillId="0" borderId="0" xfId="0" applyNumberFormat="1" applyFont="1" applyAlignment="1">
      <alignment horizontal="right"/>
    </xf>
    <xf numFmtId="167" fontId="11" fillId="0" borderId="0" xfId="0" applyNumberFormat="1" applyFont="1" applyAlignment="1">
      <alignment horizontal="right"/>
    </xf>
    <xf numFmtId="167" fontId="13" fillId="0" borderId="0" xfId="0" applyNumberFormat="1" applyFont="1" applyAlignment="1">
      <alignment horizontal="right"/>
    </xf>
    <xf numFmtId="166" fontId="13" fillId="0" borderId="0" xfId="0" applyNumberFormat="1" applyFont="1" applyAlignment="1">
      <alignment horizontal="right"/>
    </xf>
    <xf numFmtId="0" fontId="11" fillId="0" borderId="10" xfId="58" applyNumberFormat="1" applyFont="1" applyFill="1" applyBorder="1" applyAlignment="1">
      <alignment horizontal="left" wrapText="1"/>
      <protection/>
    </xf>
    <xf numFmtId="0" fontId="14" fillId="0" borderId="10" xfId="58" applyNumberFormat="1" applyFont="1" applyFill="1" applyBorder="1" applyAlignment="1">
      <alignment horizontal="left" wrapText="1"/>
      <protection/>
    </xf>
    <xf numFmtId="0" fontId="4" fillId="0" borderId="0" xfId="55" applyFont="1" applyAlignment="1">
      <alignment vertical="center" wrapText="1"/>
      <protection/>
    </xf>
    <xf numFmtId="0" fontId="62" fillId="0" borderId="0" xfId="56" applyFont="1" applyAlignment="1">
      <alignment horizontal="left" vertical="center" indent="33"/>
      <protection/>
    </xf>
    <xf numFmtId="49" fontId="62" fillId="0" borderId="0" xfId="56" applyNumberFormat="1" applyFont="1" applyAlignment="1">
      <alignment horizontal="right" vertical="center"/>
      <protection/>
    </xf>
    <xf numFmtId="49" fontId="0" fillId="0" borderId="0" xfId="56" applyNumberFormat="1" applyFont="1" applyAlignment="1">
      <alignment horizontal="right"/>
      <protection/>
    </xf>
    <xf numFmtId="0" fontId="63" fillId="0" borderId="0" xfId="56" applyFont="1" applyAlignment="1">
      <alignment vertical="center"/>
      <protection/>
    </xf>
    <xf numFmtId="0" fontId="0" fillId="0" borderId="0" xfId="56" applyFont="1" applyAlignment="1">
      <alignment/>
      <protection/>
    </xf>
    <xf numFmtId="49" fontId="62" fillId="0" borderId="0" xfId="56" applyNumberFormat="1" applyFont="1" applyAlignment="1">
      <alignment horizontal="left" vertical="center"/>
      <protection/>
    </xf>
    <xf numFmtId="0" fontId="62" fillId="0" borderId="0" xfId="56" applyNumberFormat="1" applyFont="1" applyAlignment="1">
      <alignment horizontal="left" vertical="center"/>
      <protection/>
    </xf>
    <xf numFmtId="49" fontId="62" fillId="0" borderId="0" xfId="0" applyNumberFormat="1" applyFont="1" applyAlignment="1">
      <alignment horizontal="left" vertical="center"/>
    </xf>
    <xf numFmtId="0" fontId="62" fillId="0" borderId="0" xfId="0" applyFont="1" applyAlignment="1">
      <alignment horizontal="left" vertical="center"/>
    </xf>
    <xf numFmtId="0" fontId="62" fillId="0" borderId="0" xfId="56" applyFont="1" applyAlignment="1">
      <alignment horizontal="left" vertical="center"/>
      <protection/>
    </xf>
    <xf numFmtId="0" fontId="0" fillId="0" borderId="0" xfId="56" applyFont="1">
      <alignment/>
      <protection/>
    </xf>
    <xf numFmtId="0" fontId="5" fillId="0" borderId="0" xfId="0" applyFont="1" applyAlignment="1">
      <alignment vertical="center"/>
    </xf>
    <xf numFmtId="0" fontId="14" fillId="0" borderId="0" xfId="0" applyFont="1"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Alignment="1">
      <alignment/>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xf>
    <xf numFmtId="0" fontId="11" fillId="0" borderId="0" xfId="0" applyFont="1" applyAlignment="1">
      <alignment/>
    </xf>
    <xf numFmtId="0" fontId="11" fillId="0" borderId="14" xfId="0" applyFont="1" applyBorder="1" applyAlignment="1">
      <alignment horizontal="left" wrapText="1"/>
    </xf>
    <xf numFmtId="0" fontId="11" fillId="0" borderId="10" xfId="0" applyFont="1" applyBorder="1" applyAlignment="1">
      <alignment horizontal="left" wrapText="1"/>
    </xf>
    <xf numFmtId="0" fontId="3" fillId="0" borderId="0" xfId="0" applyFont="1" applyAlignment="1">
      <alignment vertical="center"/>
    </xf>
    <xf numFmtId="0" fontId="12" fillId="0" borderId="10" xfId="0" applyFont="1" applyBorder="1" applyAlignment="1">
      <alignment horizontal="left" wrapText="1"/>
    </xf>
    <xf numFmtId="0" fontId="11" fillId="0" borderId="0" xfId="0" applyFont="1" applyBorder="1" applyAlignment="1">
      <alignment horizontal="left" vertical="center" wrapText="1"/>
    </xf>
    <xf numFmtId="0" fontId="3" fillId="0" borderId="0" xfId="0" applyFont="1" applyAlignment="1">
      <alignment/>
    </xf>
    <xf numFmtId="0" fontId="11" fillId="0" borderId="0" xfId="0" applyFont="1" applyBorder="1" applyAlignment="1">
      <alignment horizontal="right" vertical="center" wrapText="1"/>
    </xf>
    <xf numFmtId="0" fontId="11" fillId="0" borderId="0" xfId="0" applyFont="1" applyAlignment="1">
      <alignment horizontal="right" vertical="center" wrapText="1"/>
    </xf>
    <xf numFmtId="0" fontId="3" fillId="0" borderId="0" xfId="0" applyFont="1" applyBorder="1" applyAlignment="1">
      <alignment horizontal="left"/>
    </xf>
    <xf numFmtId="0" fontId="3" fillId="0" borderId="0" xfId="0" applyFont="1" applyBorder="1" applyAlignment="1">
      <alignment/>
    </xf>
    <xf numFmtId="0" fontId="14" fillId="0" borderId="0" xfId="0" applyFont="1" applyAlignment="1">
      <alignment vertical="center"/>
    </xf>
    <xf numFmtId="0" fontId="10" fillId="0" borderId="0" xfId="0" applyFont="1" applyAlignment="1">
      <alignment/>
    </xf>
    <xf numFmtId="0" fontId="16" fillId="0" borderId="14" xfId="0" applyFont="1" applyBorder="1" applyAlignment="1">
      <alignment horizontal="left" vertical="center" wrapText="1"/>
    </xf>
    <xf numFmtId="0" fontId="13" fillId="0" borderId="10" xfId="0" applyFont="1" applyBorder="1" applyAlignment="1">
      <alignment horizontal="left" wrapText="1"/>
    </xf>
    <xf numFmtId="0" fontId="3" fillId="0" borderId="10" xfId="0" applyFont="1" applyBorder="1" applyAlignment="1">
      <alignment/>
    </xf>
    <xf numFmtId="0" fontId="4" fillId="0" borderId="0" xfId="54" applyFont="1">
      <alignment/>
      <protection/>
    </xf>
    <xf numFmtId="0" fontId="4" fillId="0" borderId="0" xfId="54" applyFont="1" applyAlignment="1">
      <alignment horizontal="right" vertical="center"/>
      <protection/>
    </xf>
    <xf numFmtId="0" fontId="4" fillId="0" borderId="0" xfId="54" applyFont="1" applyAlignment="1">
      <alignment horizontal="left" vertical="center"/>
      <protection/>
    </xf>
    <xf numFmtId="0" fontId="4" fillId="0" borderId="0" xfId="54" applyFont="1" applyAlignment="1">
      <alignment vertical="center"/>
      <protection/>
    </xf>
    <xf numFmtId="0" fontId="5" fillId="0" borderId="0" xfId="54" applyFont="1" applyAlignment="1">
      <alignment horizontal="left" vertical="center"/>
      <protection/>
    </xf>
    <xf numFmtId="0" fontId="4" fillId="0" borderId="0" xfId="54" applyFont="1" applyAlignment="1">
      <alignment horizontal="left" vertical="top"/>
      <protection/>
    </xf>
    <xf numFmtId="0" fontId="4" fillId="0" borderId="0" xfId="54" applyFont="1" applyAlignment="1">
      <alignment horizontal="left" vertical="center" wrapText="1"/>
      <protection/>
    </xf>
    <xf numFmtId="0" fontId="4" fillId="0" borderId="0" xfId="54" applyFont="1" applyAlignment="1">
      <alignment horizontal="right"/>
      <protection/>
    </xf>
    <xf numFmtId="0" fontId="6" fillId="0" borderId="0" xfId="54" applyFont="1" applyAlignment="1">
      <alignment horizontal="left" vertical="top"/>
      <protection/>
    </xf>
    <xf numFmtId="0" fontId="6" fillId="0" borderId="0" xfId="54" applyFont="1" applyAlignment="1">
      <alignment horizontal="left" vertical="center" wrapText="1"/>
      <protection/>
    </xf>
    <xf numFmtId="0" fontId="6" fillId="0" borderId="0" xfId="54" applyFont="1">
      <alignment/>
      <protection/>
    </xf>
    <xf numFmtId="167" fontId="11" fillId="0" borderId="0" xfId="0" applyNumberFormat="1" applyFont="1" applyBorder="1" applyAlignment="1">
      <alignment horizontal="right"/>
    </xf>
    <xf numFmtId="0" fontId="11" fillId="0" borderId="12" xfId="0" applyFont="1" applyBorder="1" applyAlignment="1">
      <alignment horizontal="center"/>
    </xf>
    <xf numFmtId="0" fontId="7" fillId="0" borderId="0" xfId="0" applyFont="1" applyAlignment="1">
      <alignment horizontal="center" vertical="center"/>
    </xf>
    <xf numFmtId="173" fontId="11" fillId="0" borderId="0" xfId="0" applyNumberFormat="1" applyFont="1" applyAlignment="1">
      <alignment/>
    </xf>
    <xf numFmtId="0" fontId="11" fillId="0" borderId="10" xfId="0" applyFont="1" applyBorder="1" applyAlignment="1">
      <alignment wrapText="1"/>
    </xf>
    <xf numFmtId="0" fontId="11" fillId="0" borderId="13" xfId="0" applyNumberFormat="1" applyFont="1" applyBorder="1" applyAlignment="1">
      <alignment horizontal="center" vertical="center" wrapText="1"/>
    </xf>
    <xf numFmtId="0" fontId="7" fillId="0" borderId="11" xfId="0" applyNumberFormat="1" applyFont="1" applyBorder="1" applyAlignment="1">
      <alignment horizontal="center" vertical="center"/>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185" fontId="11" fillId="0" borderId="0" xfId="0" applyNumberFormat="1" applyFont="1" applyAlignment="1">
      <alignment horizontal="right"/>
    </xf>
    <xf numFmtId="184" fontId="11" fillId="0" borderId="0" xfId="0" applyNumberFormat="1" applyFont="1" applyAlignment="1">
      <alignment horizontal="right"/>
    </xf>
    <xf numFmtId="172" fontId="11" fillId="0" borderId="0" xfId="0" applyNumberFormat="1" applyFont="1" applyAlignment="1" quotePrefix="1">
      <alignment horizontal="right" vertical="center"/>
    </xf>
    <xf numFmtId="172" fontId="11" fillId="0" borderId="0" xfId="0" applyNumberFormat="1" applyFont="1" applyAlignment="1">
      <alignment horizontal="right" vertical="center"/>
    </xf>
    <xf numFmtId="168" fontId="11" fillId="0" borderId="0" xfId="0" applyNumberFormat="1" applyFont="1" applyAlignment="1">
      <alignment horizontal="right" vertical="center" wrapText="1" indent="1"/>
    </xf>
    <xf numFmtId="169" fontId="11" fillId="0" borderId="0" xfId="0" applyNumberFormat="1" applyFont="1" applyAlignment="1">
      <alignment horizontal="right" vertical="center"/>
    </xf>
    <xf numFmtId="169" fontId="11" fillId="0" borderId="0" xfId="0" applyNumberFormat="1" applyFont="1" applyAlignment="1">
      <alignment horizontal="right" vertical="center" indent="1"/>
    </xf>
    <xf numFmtId="0" fontId="11" fillId="0" borderId="0" xfId="0" applyFont="1" applyBorder="1" applyAlignment="1">
      <alignment horizontal="left" vertical="center"/>
    </xf>
    <xf numFmtId="169" fontId="11" fillId="0" borderId="0" xfId="0" applyNumberFormat="1" applyFont="1" applyBorder="1" applyAlignment="1">
      <alignment horizontal="left" vertical="center"/>
    </xf>
    <xf numFmtId="3" fontId="3" fillId="0" borderId="0" xfId="0" applyNumberFormat="1" applyFont="1" applyAlignment="1">
      <alignment/>
    </xf>
    <xf numFmtId="166" fontId="11" fillId="0" borderId="0" xfId="0" applyNumberFormat="1" applyFont="1" applyFill="1" applyAlignment="1">
      <alignment horizontal="right"/>
    </xf>
    <xf numFmtId="0" fontId="11" fillId="0" borderId="0" xfId="0" applyFont="1" applyFill="1" applyAlignment="1">
      <alignment/>
    </xf>
    <xf numFmtId="0" fontId="14" fillId="0" borderId="0" xfId="0" applyFont="1" applyFill="1" applyAlignment="1">
      <alignment vertical="center"/>
    </xf>
    <xf numFmtId="0" fontId="11" fillId="0" borderId="13" xfId="0" applyNumberFormat="1" applyFont="1" applyFill="1" applyBorder="1" applyAlignment="1">
      <alignment horizontal="center" vertical="center" wrapText="1"/>
    </xf>
    <xf numFmtId="0" fontId="11" fillId="0" borderId="12" xfId="0" applyNumberFormat="1" applyFont="1" applyFill="1" applyBorder="1" applyAlignment="1" quotePrefix="1">
      <alignment horizontal="center" vertical="center" wrapText="1"/>
    </xf>
    <xf numFmtId="0" fontId="7"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0" xfId="0" applyFont="1" applyFill="1" applyAlignment="1">
      <alignment horizontal="center" vertical="center"/>
    </xf>
    <xf numFmtId="0" fontId="11" fillId="0" borderId="14" xfId="0" applyFont="1" applyFill="1" applyBorder="1" applyAlignment="1">
      <alignment horizontal="left" wrapText="1"/>
    </xf>
    <xf numFmtId="173" fontId="7" fillId="0" borderId="0" xfId="0" applyNumberFormat="1" applyFont="1" applyFill="1" applyAlignment="1" applyProtection="1">
      <alignment horizontal="right"/>
      <protection/>
    </xf>
    <xf numFmtId="169" fontId="11" fillId="0" borderId="0" xfId="0" applyNumberFormat="1" applyFont="1" applyFill="1" applyAlignment="1">
      <alignment horizontal="right"/>
    </xf>
    <xf numFmtId="183" fontId="11" fillId="0" borderId="0" xfId="0" applyNumberFormat="1" applyFont="1" applyFill="1" applyAlignment="1">
      <alignment horizontal="right"/>
    </xf>
    <xf numFmtId="166" fontId="14" fillId="0" borderId="0" xfId="0" applyNumberFormat="1" applyFont="1" applyFill="1" applyAlignment="1">
      <alignment horizontal="right"/>
    </xf>
    <xf numFmtId="0" fontId="14" fillId="0" borderId="0" xfId="0" applyFont="1" applyFill="1" applyAlignment="1">
      <alignment/>
    </xf>
    <xf numFmtId="1" fontId="11" fillId="0" borderId="0" xfId="0" applyNumberFormat="1" applyFont="1" applyAlignment="1">
      <alignment/>
    </xf>
    <xf numFmtId="0" fontId="6" fillId="0" borderId="0" xfId="54" applyFont="1" applyAlignment="1">
      <alignment horizontal="left" vertical="center"/>
      <protection/>
    </xf>
    <xf numFmtId="0" fontId="6" fillId="0" borderId="0" xfId="54" applyFont="1" applyAlignment="1">
      <alignment vertical="center"/>
      <protection/>
    </xf>
    <xf numFmtId="169" fontId="14" fillId="0" borderId="0" xfId="0" applyNumberFormat="1" applyFont="1" applyFill="1" applyAlignment="1">
      <alignment horizontal="right"/>
    </xf>
    <xf numFmtId="183" fontId="14" fillId="0" borderId="0" xfId="0" applyNumberFormat="1" applyFont="1" applyFill="1" applyAlignment="1">
      <alignment horizontal="right"/>
    </xf>
    <xf numFmtId="49" fontId="62" fillId="0" borderId="0" xfId="56" applyNumberFormat="1" applyFont="1" applyAlignment="1">
      <alignment horizontal="center" vertical="center"/>
      <protection/>
    </xf>
    <xf numFmtId="0" fontId="64" fillId="0" borderId="15" xfId="56" applyFont="1" applyBorder="1" applyAlignment="1">
      <alignment horizontal="center" vertical="center" wrapText="1"/>
      <protection/>
    </xf>
    <xf numFmtId="0" fontId="65" fillId="0" borderId="16" xfId="57" applyFont="1" applyBorder="1" applyAlignment="1">
      <alignment horizontal="left" vertical="center" wrapText="1"/>
      <protection/>
    </xf>
    <xf numFmtId="0" fontId="66" fillId="0" borderId="16" xfId="57" applyFont="1" applyBorder="1" applyAlignment="1">
      <alignment horizontal="right" vertical="center" wrapText="1"/>
      <protection/>
    </xf>
    <xf numFmtId="0" fontId="65" fillId="0" borderId="0" xfId="57" applyFont="1" applyBorder="1" applyAlignment="1">
      <alignment horizontal="center" vertical="center" wrapText="1"/>
      <protection/>
    </xf>
    <xf numFmtId="0" fontId="67" fillId="0" borderId="0" xfId="56" applyFont="1" applyAlignment="1">
      <alignment horizontal="left" vertical="center"/>
      <protection/>
    </xf>
    <xf numFmtId="0" fontId="67" fillId="0" borderId="0" xfId="0" applyFont="1" applyAlignment="1">
      <alignment vertical="center" wrapText="1"/>
    </xf>
    <xf numFmtId="0" fontId="67" fillId="0" borderId="0" xfId="0" applyFont="1" applyAlignment="1">
      <alignment vertical="center"/>
    </xf>
    <xf numFmtId="49" fontId="68" fillId="0" borderId="0" xfId="56" applyNumberFormat="1" applyFont="1" applyAlignment="1" quotePrefix="1">
      <alignment horizontal="left"/>
      <protection/>
    </xf>
    <xf numFmtId="49" fontId="68" fillId="0" borderId="0" xfId="56" applyNumberFormat="1" applyFont="1" applyAlignment="1">
      <alignment horizontal="left"/>
      <protection/>
    </xf>
    <xf numFmtId="0" fontId="62" fillId="0" borderId="0" xfId="56" applyFont="1" applyBorder="1" applyAlignment="1">
      <alignment horizontal="center" vertical="center"/>
      <protection/>
    </xf>
    <xf numFmtId="49" fontId="68" fillId="0" borderId="0" xfId="56" applyNumberFormat="1" applyFont="1" applyAlignment="1" quotePrefix="1">
      <alignment horizontal="center"/>
      <protection/>
    </xf>
    <xf numFmtId="0" fontId="62" fillId="0" borderId="0" xfId="56" applyFont="1" applyAlignment="1">
      <alignment horizontal="right"/>
      <protection/>
    </xf>
    <xf numFmtId="0" fontId="69" fillId="0" borderId="0" xfId="56" applyFont="1" applyBorder="1" applyAlignment="1">
      <alignment horizontal="left" vertical="center"/>
      <protection/>
    </xf>
    <xf numFmtId="0" fontId="70" fillId="0" borderId="17" xfId="56" applyFont="1" applyBorder="1" applyAlignment="1">
      <alignment horizontal="center" vertical="center"/>
      <protection/>
    </xf>
    <xf numFmtId="0" fontId="62" fillId="0" borderId="18" xfId="56" applyFont="1" applyBorder="1" applyAlignment="1">
      <alignment horizontal="center" vertical="center"/>
      <protection/>
    </xf>
    <xf numFmtId="0" fontId="63" fillId="0" borderId="0" xfId="56" applyFont="1" applyAlignment="1">
      <alignment horizontal="center" vertical="center"/>
      <protection/>
    </xf>
    <xf numFmtId="49" fontId="62" fillId="0" borderId="0" xfId="56" applyNumberFormat="1" applyFont="1" applyAlignment="1">
      <alignment horizontal="left" vertical="center"/>
      <protection/>
    </xf>
    <xf numFmtId="0" fontId="63" fillId="0" borderId="17" xfId="56" applyFont="1" applyBorder="1" applyAlignment="1">
      <alignment horizontal="right"/>
      <protection/>
    </xf>
    <xf numFmtId="0" fontId="70" fillId="0" borderId="18" xfId="56" applyFont="1" applyBorder="1" applyAlignment="1">
      <alignment horizontal="center" vertical="center"/>
      <protection/>
    </xf>
    <xf numFmtId="0" fontId="62" fillId="0" borderId="0" xfId="56" applyFont="1" applyAlignment="1">
      <alignment horizontal="center" vertical="center"/>
      <protection/>
    </xf>
    <xf numFmtId="0" fontId="70" fillId="0" borderId="0" xfId="56" applyFont="1" applyBorder="1" applyAlignment="1">
      <alignment horizontal="center" vertical="center"/>
      <protection/>
    </xf>
    <xf numFmtId="0" fontId="62" fillId="0" borderId="0" xfId="0" applyFont="1" applyBorder="1" applyAlignment="1">
      <alignment horizontal="center" vertical="center"/>
    </xf>
    <xf numFmtId="0" fontId="0" fillId="0" borderId="0" xfId="56" applyFont="1" applyAlignment="1">
      <alignment horizontal="center"/>
      <protection/>
    </xf>
    <xf numFmtId="0" fontId="62" fillId="0" borderId="0" xfId="0" applyFont="1" applyAlignment="1">
      <alignment horizontal="left" vertical="center"/>
    </xf>
    <xf numFmtId="49" fontId="62" fillId="0" borderId="0" xfId="0" applyNumberFormat="1" applyFont="1" applyAlignment="1">
      <alignment horizontal="left" vertical="center"/>
    </xf>
    <xf numFmtId="0" fontId="62" fillId="0" borderId="0" xfId="56" applyFont="1" applyAlignment="1">
      <alignment horizontal="left" vertical="center"/>
      <protection/>
    </xf>
    <xf numFmtId="0" fontId="50" fillId="0" borderId="0" xfId="54" applyFont="1" applyFill="1" applyAlignment="1">
      <alignment horizontal="left" vertical="center"/>
      <protection/>
    </xf>
    <xf numFmtId="0" fontId="4" fillId="0" borderId="0" xfId="54" applyFont="1" applyAlignment="1">
      <alignment horizontal="left" vertical="center"/>
      <protection/>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11" fillId="0" borderId="12" xfId="0" applyFont="1" applyBorder="1" applyAlignment="1">
      <alignment horizont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0" xfId="0" applyNumberFormat="1" applyFont="1" applyAlignment="1">
      <alignment horizontal="center" vertical="center"/>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4" fillId="0" borderId="21"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1" fillId="0" borderId="12" xfId="0" applyNumberFormat="1" applyFont="1" applyBorder="1" applyAlignment="1">
      <alignment horizontal="center" vertical="center" wrapText="1"/>
    </xf>
    <xf numFmtId="0" fontId="11" fillId="0" borderId="12" xfId="0" applyNumberFormat="1" applyFont="1" applyBorder="1" applyAlignment="1" quotePrefix="1">
      <alignment horizontal="center" vertical="center" wrapText="1"/>
    </xf>
    <xf numFmtId="0" fontId="5" fillId="0" borderId="12"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14" fillId="0" borderId="12"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1" xfId="0" applyNumberFormat="1" applyFont="1" applyBorder="1" applyAlignment="1">
      <alignment horizontal="left" vertical="center"/>
    </xf>
    <xf numFmtId="0" fontId="14" fillId="0" borderId="12" xfId="0" applyNumberFormat="1" applyFont="1" applyBorder="1" applyAlignment="1">
      <alignment horizontal="left" vertical="center"/>
    </xf>
    <xf numFmtId="0" fontId="11" fillId="0" borderId="13" xfId="0" applyNumberFormat="1" applyFont="1" applyBorder="1" applyAlignment="1">
      <alignment horizontal="center" vertical="center" wrapText="1"/>
    </xf>
    <xf numFmtId="0" fontId="5" fillId="0" borderId="11" xfId="0" applyNumberFormat="1" applyFont="1" applyBorder="1" applyAlignment="1">
      <alignment horizontal="left" vertical="center"/>
    </xf>
    <xf numFmtId="0" fontId="5" fillId="0" borderId="12" xfId="0" applyNumberFormat="1" applyFont="1" applyBorder="1" applyAlignment="1">
      <alignment horizontal="left" vertical="center"/>
    </xf>
    <xf numFmtId="0" fontId="11" fillId="0" borderId="11" xfId="0" applyNumberFormat="1" applyFont="1" applyBorder="1" applyAlignment="1">
      <alignment horizontal="center" vertical="center" wrapText="1"/>
    </xf>
    <xf numFmtId="0" fontId="11" fillId="0" borderId="11" xfId="0" applyNumberFormat="1" applyFont="1" applyBorder="1" applyAlignment="1">
      <alignment horizontal="center" vertical="center"/>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4" fillId="0" borderId="0" xfId="0" applyNumberFormat="1" applyFont="1" applyFill="1" applyAlignment="1">
      <alignment horizontal="center" vertical="center"/>
    </xf>
    <xf numFmtId="0" fontId="11" fillId="0" borderId="13"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xf>
    <xf numFmtId="0" fontId="5" fillId="0" borderId="12" xfId="0" applyNumberFormat="1" applyFont="1" applyFill="1" applyBorder="1" applyAlignment="1">
      <alignment horizontal="left" vertical="center"/>
    </xf>
    <xf numFmtId="0" fontId="5" fillId="0" borderId="12"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14" fillId="0" borderId="11" xfId="0" applyNumberFormat="1" applyFont="1" applyFill="1" applyBorder="1" applyAlignment="1">
      <alignment horizontal="left" vertical="center"/>
    </xf>
    <xf numFmtId="0" fontId="14" fillId="0" borderId="12" xfId="0" applyNumberFormat="1" applyFont="1" applyFill="1" applyBorder="1" applyAlignment="1">
      <alignment horizontal="left" vertical="center"/>
    </xf>
    <xf numFmtId="0" fontId="14" fillId="0" borderId="12"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xf>
    <xf numFmtId="0" fontId="10" fillId="0" borderId="0" xfId="55" applyFont="1" applyAlignment="1">
      <alignment horizontal="left" vertical="center"/>
      <protection/>
    </xf>
    <xf numFmtId="0" fontId="44" fillId="0" borderId="15" xfId="56"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Standard 4" xfId="58"/>
    <cellStyle name="Standard 5" xfId="59"/>
    <cellStyle name="Standard 6"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3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7.emf" /></Relationships>
</file>

<file path=xl/drawings/_rels/drawing6.xml.rels><?xml version="1.0" encoding="utf-8" standalone="yes"?><Relationships xmlns="http://schemas.openxmlformats.org/package/2006/relationships"><Relationship Id="rId1" Type="http://schemas.openxmlformats.org/officeDocument/2006/relationships/image" Target="../media/image38.emf" /><Relationship Id="rId2" Type="http://schemas.openxmlformats.org/officeDocument/2006/relationships/image" Target="../media/image39.emf" /></Relationships>
</file>

<file path=xl/drawings/_rels/drawing7.xml.rels><?xml version="1.0" encoding="utf-8" standalone="yes"?><Relationships xmlns="http://schemas.openxmlformats.org/package/2006/relationships"><Relationship Id="rId1" Type="http://schemas.openxmlformats.org/officeDocument/2006/relationships/image" Target="../media/image4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66675</xdr:rowOff>
    </xdr:from>
    <xdr:to>
      <xdr:col>3</xdr:col>
      <xdr:colOff>1104900</xdr:colOff>
      <xdr:row>0</xdr:row>
      <xdr:rowOff>609600</xdr:rowOff>
    </xdr:to>
    <xdr:pic>
      <xdr:nvPicPr>
        <xdr:cNvPr id="1" name="Grafik 3" descr="Logo_Stala-Schwarzweiß"/>
        <xdr:cNvPicPr preferRelativeResize="1">
          <a:picLocks noChangeAspect="1"/>
        </xdr:cNvPicPr>
      </xdr:nvPicPr>
      <xdr:blipFill>
        <a:blip r:embed="rId1"/>
        <a:stretch>
          <a:fillRect/>
        </a:stretch>
      </xdr:blipFill>
      <xdr:spPr>
        <a:xfrm>
          <a:off x="4419600" y="66675"/>
          <a:ext cx="16954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39</xdr:row>
      <xdr:rowOff>76200</xdr:rowOff>
    </xdr:to>
    <xdr:sp>
      <xdr:nvSpPr>
        <xdr:cNvPr id="1" name="Textfeld 2"/>
        <xdr:cNvSpPr txBox="1">
          <a:spLocks noChangeArrowheads="1"/>
        </xdr:cNvSpPr>
      </xdr:nvSpPr>
      <xdr:spPr>
        <a:xfrm>
          <a:off x="0" y="390525"/>
          <a:ext cx="6124575" cy="549592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Der vorliegende Statistische Bericht umfasst Ergebnisse mehrerer Statistiken, die bundesweit einheitlich auf der Grundlage des Agrarstatistikgesetzes (AgrStatG) in der Fassung der Bekanntmachung vom 17. Dezember 2009 (BGBl. I S. 3886), das zuletzt durch Artikel 1 des Gesetzes vom 5. Dezember 2014 (BGBl. I S. 1975) geändert worden ist, monatlich durchgeführt werden.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Schlachtungen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Schlachtungsstatistik erfasst monatlich alle im Inland geschlachteten Tiere. Sie beruht auf den Tagebuchaufzeichnungen der amtlichen Tierärzte und Fleischkontrolleure über die Zahl der nach den Bestimmungen gemäß Artikel 5 der Verordnung (EG) Nummer 854/2004 des Europäischen Parlaments und des Rates vom 29. April 2004 (Abl. EU Nummer L 226/83) amtlich untersuchten Tiere. Die Angaben sind untergliedert nach Tierarten, gewerblichen Schlachtungen sowie der Herkunft der Tiere (Inland, Ausland). Die Untersuchungspflicht für Hausschlachtungen richtet sich nach dem Fleischhygienegesetz in der jeweils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Schlachtgewichte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Rahmen der Schlachtgewichtsstatistik sind die Inhaber jener Betriebe meldepflichtig, denen Rinder, Kälber, Schweine oder Schafe lebend oder geschlachtet geliefert werden und die das Fleisch dieser Tiere verkaufen oder verarbeiten. Von der Meldepflicht ausgenommen sind Betriebe, deren durchschnittliche wöchentliche Anlieferung geringer ist als 200 Schweine, 75 Rinder oder 75 Schafe.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Schlachtgewichte von Pferden und Ziegen werden auf der Grundlage langjähriger Durchschnittswerte im Einvernehmen mit dem Bundesministerium für Ernährung</a:t>
          </a:r>
          <a:r>
            <a:rPr lang="en-US" cap="none" sz="900" b="0" i="0" u="none" baseline="0">
              <a:solidFill>
                <a:srgbClr val="000000"/>
              </a:solidFill>
              <a:latin typeface="Arial"/>
              <a:ea typeface="Arial"/>
              <a:cs typeface="Arial"/>
            </a:rPr>
            <a:t> und</a:t>
          </a:r>
          <a:r>
            <a:rPr lang="en-US" cap="none" sz="900" b="0" i="0" u="none" baseline="0">
              <a:solidFill>
                <a:srgbClr val="000000"/>
              </a:solidFill>
              <a:latin typeface="Arial"/>
              <a:ea typeface="Arial"/>
              <a:cs typeface="Arial"/>
            </a:rPr>
            <a:t> Landwirtschaft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festgelegt.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Legehennenhaltung und Eiererzeugung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Rahmen dieser Geflügelstatistik werden monatlich in</a:t>
          </a:r>
          <a:r>
            <a:rPr lang="en-US" cap="none" sz="900" b="0" i="0" u="none" baseline="0">
              <a:solidFill>
                <a:srgbClr val="000000"/>
              </a:solidFill>
              <a:latin typeface="Arial"/>
              <a:ea typeface="Arial"/>
              <a:cs typeface="Arial"/>
            </a:rPr>
            <a:t> Unternehmen mit Hennenhaltung Daten über die Zahl der vorhandenen Hennenhaltungsplätze, der legenden Hennen sowie der erzeugten Eier erhoben.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Unternehmen bzw. Betriebe mit mindestens 3 000 Hennenhaltungsplätzen.</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33</xdr:row>
      <xdr:rowOff>0</xdr:rowOff>
    </xdr:from>
    <xdr:to>
      <xdr:col>15</xdr:col>
      <xdr:colOff>209550</xdr:colOff>
      <xdr:row>48</xdr:row>
      <xdr:rowOff>123825</xdr:rowOff>
    </xdr:to>
    <xdr:pic>
      <xdr:nvPicPr>
        <xdr:cNvPr id="1" name="Grafik 11"/>
        <xdr:cNvPicPr preferRelativeResize="1">
          <a:picLocks noChangeAspect="1"/>
        </xdr:cNvPicPr>
      </xdr:nvPicPr>
      <xdr:blipFill>
        <a:blip r:embed="rId1"/>
        <a:stretch>
          <a:fillRect/>
        </a:stretch>
      </xdr:blipFill>
      <xdr:spPr>
        <a:xfrm>
          <a:off x="1143000" y="5200650"/>
          <a:ext cx="4924425" cy="2457450"/>
        </a:xfrm>
        <a:prstGeom prst="rect">
          <a:avLst/>
        </a:prstGeom>
        <a:solidFill>
          <a:srgbClr val="FFFFFF"/>
        </a:solidFill>
        <a:ln w="9525" cmpd="sng">
          <a:noFill/>
        </a:ln>
      </xdr:spPr>
    </xdr:pic>
    <xdr:clientData/>
  </xdr:twoCellAnchor>
  <xdr:twoCellAnchor editAs="oneCell">
    <xdr:from>
      <xdr:col>16</xdr:col>
      <xdr:colOff>9525</xdr:colOff>
      <xdr:row>33</xdr:row>
      <xdr:rowOff>0</xdr:rowOff>
    </xdr:from>
    <xdr:to>
      <xdr:col>27</xdr:col>
      <xdr:colOff>361950</xdr:colOff>
      <xdr:row>48</xdr:row>
      <xdr:rowOff>123825</xdr:rowOff>
    </xdr:to>
    <xdr:pic>
      <xdr:nvPicPr>
        <xdr:cNvPr id="2" name="Grafik 12"/>
        <xdr:cNvPicPr preferRelativeResize="1">
          <a:picLocks noChangeAspect="1"/>
        </xdr:cNvPicPr>
      </xdr:nvPicPr>
      <xdr:blipFill>
        <a:blip r:embed="rId2"/>
        <a:stretch>
          <a:fillRect/>
        </a:stretch>
      </xdr:blipFill>
      <xdr:spPr>
        <a:xfrm>
          <a:off x="6153150" y="5200650"/>
          <a:ext cx="4924425" cy="245745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78</xdr:row>
      <xdr:rowOff>28575</xdr:rowOff>
    </xdr:from>
    <xdr:to>
      <xdr:col>12</xdr:col>
      <xdr:colOff>304800</xdr:colOff>
      <xdr:row>93</xdr:row>
      <xdr:rowOff>95250</xdr:rowOff>
    </xdr:to>
    <xdr:pic>
      <xdr:nvPicPr>
        <xdr:cNvPr id="1" name="Grafik 13"/>
        <xdr:cNvPicPr preferRelativeResize="1">
          <a:picLocks noChangeAspect="1"/>
        </xdr:cNvPicPr>
      </xdr:nvPicPr>
      <xdr:blipFill>
        <a:blip r:embed="rId1"/>
        <a:stretch>
          <a:fillRect/>
        </a:stretch>
      </xdr:blipFill>
      <xdr:spPr>
        <a:xfrm>
          <a:off x="1143000" y="11677650"/>
          <a:ext cx="4905375" cy="2209800"/>
        </a:xfrm>
        <a:prstGeom prst="rect">
          <a:avLst/>
        </a:prstGeom>
        <a:solidFill>
          <a:srgbClr val="FFFFFF"/>
        </a:solidFill>
        <a:ln w="9525" cmpd="sng">
          <a:noFill/>
        </a:ln>
      </xdr:spPr>
    </xdr:pic>
    <xdr:clientData/>
  </xdr:twoCellAnchor>
  <xdr:twoCellAnchor editAs="oneCell">
    <xdr:from>
      <xdr:col>2</xdr:col>
      <xdr:colOff>9525</xdr:colOff>
      <xdr:row>94</xdr:row>
      <xdr:rowOff>104775</xdr:rowOff>
    </xdr:from>
    <xdr:to>
      <xdr:col>12</xdr:col>
      <xdr:colOff>304800</xdr:colOff>
      <xdr:row>108</xdr:row>
      <xdr:rowOff>152400</xdr:rowOff>
    </xdr:to>
    <xdr:pic>
      <xdr:nvPicPr>
        <xdr:cNvPr id="2" name="Grafik 14"/>
        <xdr:cNvPicPr preferRelativeResize="1">
          <a:picLocks noChangeAspect="1"/>
        </xdr:cNvPicPr>
      </xdr:nvPicPr>
      <xdr:blipFill>
        <a:blip r:embed="rId2"/>
        <a:stretch>
          <a:fillRect/>
        </a:stretch>
      </xdr:blipFill>
      <xdr:spPr>
        <a:xfrm>
          <a:off x="1143000" y="14039850"/>
          <a:ext cx="4905375" cy="2200275"/>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xdr:colOff>
      <xdr:row>28</xdr:row>
      <xdr:rowOff>0</xdr:rowOff>
    </xdr:from>
    <xdr:to>
      <xdr:col>12</xdr:col>
      <xdr:colOff>419100</xdr:colOff>
      <xdr:row>56</xdr:row>
      <xdr:rowOff>66675</xdr:rowOff>
    </xdr:to>
    <xdr:pic>
      <xdr:nvPicPr>
        <xdr:cNvPr id="1" name="Grafik 9"/>
        <xdr:cNvPicPr preferRelativeResize="1">
          <a:picLocks noChangeAspect="1"/>
        </xdr:cNvPicPr>
      </xdr:nvPicPr>
      <xdr:blipFill>
        <a:blip r:embed="rId1"/>
        <a:stretch>
          <a:fillRect/>
        </a:stretch>
      </xdr:blipFill>
      <xdr:spPr>
        <a:xfrm>
          <a:off x="666750" y="4476750"/>
          <a:ext cx="5391150" cy="406717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34</xdr:row>
      <xdr:rowOff>0</xdr:rowOff>
    </xdr:from>
    <xdr:to>
      <xdr:col>9</xdr:col>
      <xdr:colOff>571500</xdr:colOff>
      <xdr:row>49</xdr:row>
      <xdr:rowOff>114300</xdr:rowOff>
    </xdr:to>
    <xdr:pic>
      <xdr:nvPicPr>
        <xdr:cNvPr id="1" name="Grafik 15"/>
        <xdr:cNvPicPr preferRelativeResize="1">
          <a:picLocks noChangeAspect="1"/>
        </xdr:cNvPicPr>
      </xdr:nvPicPr>
      <xdr:blipFill>
        <a:blip r:embed="rId1"/>
        <a:stretch>
          <a:fillRect/>
        </a:stretch>
      </xdr:blipFill>
      <xdr:spPr>
        <a:xfrm>
          <a:off x="1038225" y="5048250"/>
          <a:ext cx="5095875" cy="2257425"/>
        </a:xfrm>
        <a:prstGeom prst="rect">
          <a:avLst/>
        </a:prstGeom>
        <a:solidFill>
          <a:srgbClr val="FFFFFF"/>
        </a:solidFill>
        <a:ln w="9525" cmpd="sng">
          <a:noFill/>
        </a:ln>
      </xdr:spPr>
    </xdr:pic>
    <xdr:clientData/>
  </xdr:twoCellAnchor>
  <xdr:twoCellAnchor editAs="oneCell">
    <xdr:from>
      <xdr:col>1</xdr:col>
      <xdr:colOff>781050</xdr:colOff>
      <xdr:row>50</xdr:row>
      <xdr:rowOff>0</xdr:rowOff>
    </xdr:from>
    <xdr:to>
      <xdr:col>9</xdr:col>
      <xdr:colOff>571500</xdr:colOff>
      <xdr:row>65</xdr:row>
      <xdr:rowOff>133350</xdr:rowOff>
    </xdr:to>
    <xdr:pic>
      <xdr:nvPicPr>
        <xdr:cNvPr id="2" name="Grafik 16"/>
        <xdr:cNvPicPr preferRelativeResize="1">
          <a:picLocks noChangeAspect="1"/>
        </xdr:cNvPicPr>
      </xdr:nvPicPr>
      <xdr:blipFill>
        <a:blip r:embed="rId2"/>
        <a:stretch>
          <a:fillRect/>
        </a:stretch>
      </xdr:blipFill>
      <xdr:spPr>
        <a:xfrm>
          <a:off x="1028700" y="7334250"/>
          <a:ext cx="5105400" cy="227647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29</xdr:row>
      <xdr:rowOff>0</xdr:rowOff>
    </xdr:from>
    <xdr:to>
      <xdr:col>8</xdr:col>
      <xdr:colOff>238125</xdr:colOff>
      <xdr:row>46</xdr:row>
      <xdr:rowOff>47625</xdr:rowOff>
    </xdr:to>
    <xdr:pic>
      <xdr:nvPicPr>
        <xdr:cNvPr id="1" name="Grafik 10"/>
        <xdr:cNvPicPr preferRelativeResize="1">
          <a:picLocks noChangeAspect="1"/>
        </xdr:cNvPicPr>
      </xdr:nvPicPr>
      <xdr:blipFill>
        <a:blip r:embed="rId1"/>
        <a:srcRect l="23211" r="25210"/>
        <a:stretch>
          <a:fillRect/>
        </a:stretch>
      </xdr:blipFill>
      <xdr:spPr>
        <a:xfrm>
          <a:off x="1943100" y="5114925"/>
          <a:ext cx="3143250" cy="24765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36" customWidth="1"/>
    <col min="2" max="2" width="55.7109375" style="36" customWidth="1"/>
    <col min="3" max="3" width="8.7109375" style="36" customWidth="1"/>
    <col min="4" max="4" width="16.7109375" style="36" customWidth="1"/>
    <col min="5" max="16384" width="11.421875" style="4" customWidth="1"/>
  </cols>
  <sheetData>
    <row r="1" spans="1:4" ht="49.5" customHeight="1" thickBot="1">
      <c r="A1" s="193" t="s">
        <v>0</v>
      </c>
      <c r="B1" s="193"/>
      <c r="C1" s="115"/>
      <c r="D1" s="115"/>
    </row>
    <row r="2" spans="1:4" ht="34.5" customHeight="1" thickTop="1">
      <c r="A2" s="116" t="s">
        <v>37</v>
      </c>
      <c r="B2" s="116"/>
      <c r="C2" s="117" t="s">
        <v>38</v>
      </c>
      <c r="D2" s="117"/>
    </row>
    <row r="3" spans="1:4" ht="24.75" customHeight="1">
      <c r="A3" s="118"/>
      <c r="B3" s="118"/>
      <c r="C3" s="118"/>
      <c r="D3" s="118"/>
    </row>
    <row r="4" spans="1:4" ht="24.75" customHeight="1">
      <c r="A4" s="120" t="s">
        <v>1</v>
      </c>
      <c r="B4" s="120"/>
      <c r="C4" s="120"/>
      <c r="D4" s="121"/>
    </row>
    <row r="5" spans="1:4" ht="24.75" customHeight="1">
      <c r="A5" s="120" t="s">
        <v>39</v>
      </c>
      <c r="B5" s="120"/>
      <c r="C5" s="120"/>
      <c r="D5" s="121"/>
    </row>
    <row r="6" spans="1:4" ht="39.75" customHeight="1">
      <c r="A6" s="122" t="s">
        <v>163</v>
      </c>
      <c r="B6" s="123"/>
      <c r="C6" s="123"/>
      <c r="D6" s="123"/>
    </row>
    <row r="7" spans="1:4" ht="24.75" customHeight="1">
      <c r="A7" s="125"/>
      <c r="B7" s="125"/>
      <c r="C7" s="125"/>
      <c r="D7" s="125"/>
    </row>
    <row r="8" spans="1:4" ht="24.75" customHeight="1">
      <c r="A8" s="122"/>
      <c r="B8" s="122"/>
      <c r="C8" s="122"/>
      <c r="D8" s="122"/>
    </row>
    <row r="9" spans="1:4" ht="24.75" customHeight="1">
      <c r="A9" s="125"/>
      <c r="B9" s="125"/>
      <c r="C9" s="125"/>
      <c r="D9" s="125"/>
    </row>
    <row r="10" spans="1:4" ht="24.75" customHeight="1">
      <c r="A10" s="119"/>
      <c r="B10" s="119"/>
      <c r="C10" s="119"/>
      <c r="D10" s="119"/>
    </row>
    <row r="11" spans="1:4" ht="24.75" customHeight="1">
      <c r="A11" s="119"/>
      <c r="B11" s="119"/>
      <c r="C11" s="119"/>
      <c r="D11" s="119"/>
    </row>
    <row r="12" spans="1:4" ht="24.75" customHeight="1">
      <c r="A12" s="119"/>
      <c r="B12" s="119"/>
      <c r="C12" s="119"/>
      <c r="D12" s="119"/>
    </row>
    <row r="13" spans="1:4" ht="12" customHeight="1">
      <c r="A13" s="26"/>
      <c r="B13" s="126" t="s">
        <v>144</v>
      </c>
      <c r="C13" s="126"/>
      <c r="D13" s="27" t="s">
        <v>164</v>
      </c>
    </row>
    <row r="14" spans="1:4" ht="12" customHeight="1">
      <c r="A14" s="26"/>
      <c r="B14" s="126"/>
      <c r="C14" s="126"/>
      <c r="D14" s="28"/>
    </row>
    <row r="15" spans="1:4" ht="12" customHeight="1">
      <c r="A15" s="26"/>
      <c r="B15" s="126" t="s">
        <v>2</v>
      </c>
      <c r="C15" s="126"/>
      <c r="D15" s="27" t="s">
        <v>171</v>
      </c>
    </row>
    <row r="16" spans="1:4" ht="12" customHeight="1">
      <c r="A16" s="26"/>
      <c r="B16" s="126"/>
      <c r="C16" s="126"/>
      <c r="D16" s="27"/>
    </row>
    <row r="17" spans="1:4" ht="12" customHeight="1">
      <c r="A17" s="29"/>
      <c r="B17" s="132"/>
      <c r="C17" s="132"/>
      <c r="D17" s="30"/>
    </row>
    <row r="18" spans="1:4" ht="12" customHeight="1">
      <c r="A18" s="133"/>
      <c r="B18" s="133"/>
      <c r="C18" s="133"/>
      <c r="D18" s="133"/>
    </row>
    <row r="19" spans="1:4" ht="12" customHeight="1">
      <c r="A19" s="124" t="s">
        <v>25</v>
      </c>
      <c r="B19" s="124"/>
      <c r="C19" s="124"/>
      <c r="D19" s="124"/>
    </row>
    <row r="20" spans="1:4" ht="12" customHeight="1">
      <c r="A20" s="124" t="s">
        <v>147</v>
      </c>
      <c r="B20" s="124"/>
      <c r="C20" s="124"/>
      <c r="D20" s="124"/>
    </row>
    <row r="21" spans="1:4" ht="12" customHeight="1">
      <c r="A21" s="135"/>
      <c r="B21" s="135"/>
      <c r="C21" s="135"/>
      <c r="D21" s="135"/>
    </row>
    <row r="22" spans="1:4" ht="12" customHeight="1">
      <c r="A22" s="136" t="s">
        <v>146</v>
      </c>
      <c r="B22" s="136"/>
      <c r="C22" s="136"/>
      <c r="D22" s="136"/>
    </row>
    <row r="23" spans="1:4" ht="12" customHeight="1">
      <c r="A23" s="124"/>
      <c r="B23" s="124"/>
      <c r="C23" s="124"/>
      <c r="D23" s="124"/>
    </row>
    <row r="24" spans="1:4" ht="12" customHeight="1">
      <c r="A24" s="127" t="s">
        <v>145</v>
      </c>
      <c r="B24" s="127"/>
      <c r="C24" s="127"/>
      <c r="D24" s="127"/>
    </row>
    <row r="25" spans="1:4" ht="12" customHeight="1">
      <c r="A25" s="127" t="s">
        <v>154</v>
      </c>
      <c r="B25" s="127"/>
      <c r="C25" s="127"/>
      <c r="D25" s="127"/>
    </row>
    <row r="26" spans="1:4" ht="12" customHeight="1">
      <c r="A26" s="128"/>
      <c r="B26" s="128"/>
      <c r="C26" s="128"/>
      <c r="D26" s="128"/>
    </row>
    <row r="27" spans="1:4" ht="12" customHeight="1">
      <c r="A27" s="129"/>
      <c r="B27" s="129"/>
      <c r="C27" s="129"/>
      <c r="D27" s="129"/>
    </row>
    <row r="28" spans="1:4" ht="12" customHeight="1">
      <c r="A28" s="130" t="s">
        <v>26</v>
      </c>
      <c r="B28" s="130"/>
      <c r="C28" s="130"/>
      <c r="D28" s="130"/>
    </row>
    <row r="29" spans="1:4" ht="12" customHeight="1">
      <c r="A29" s="134"/>
      <c r="B29" s="134"/>
      <c r="C29" s="134"/>
      <c r="D29" s="134"/>
    </row>
    <row r="30" spans="1:4" ht="12" customHeight="1">
      <c r="A30" s="31" t="s">
        <v>24</v>
      </c>
      <c r="B30" s="131" t="s">
        <v>148</v>
      </c>
      <c r="C30" s="131"/>
      <c r="D30" s="131"/>
    </row>
    <row r="31" spans="1:4" ht="12" customHeight="1">
      <c r="A31" s="32">
        <v>0</v>
      </c>
      <c r="B31" s="131" t="s">
        <v>149</v>
      </c>
      <c r="C31" s="131"/>
      <c r="D31" s="131"/>
    </row>
    <row r="32" spans="1:4" ht="12" customHeight="1">
      <c r="A32" s="31" t="s">
        <v>12</v>
      </c>
      <c r="B32" s="131" t="s">
        <v>27</v>
      </c>
      <c r="C32" s="131"/>
      <c r="D32" s="131"/>
    </row>
    <row r="33" spans="1:4" ht="12" customHeight="1">
      <c r="A33" s="31" t="s">
        <v>28</v>
      </c>
      <c r="B33" s="131" t="s">
        <v>29</v>
      </c>
      <c r="C33" s="131"/>
      <c r="D33" s="131"/>
    </row>
    <row r="34" spans="1:4" ht="12" customHeight="1">
      <c r="A34" s="31" t="s">
        <v>30</v>
      </c>
      <c r="B34" s="131" t="s">
        <v>31</v>
      </c>
      <c r="C34" s="131"/>
      <c r="D34" s="131"/>
    </row>
    <row r="35" spans="1:4" ht="12" customHeight="1">
      <c r="A35" s="31" t="s">
        <v>32</v>
      </c>
      <c r="B35" s="131" t="s">
        <v>150</v>
      </c>
      <c r="C35" s="131"/>
      <c r="D35" s="131"/>
    </row>
    <row r="36" spans="1:4" ht="12" customHeight="1">
      <c r="A36" s="31" t="s">
        <v>33</v>
      </c>
      <c r="B36" s="131" t="s">
        <v>34</v>
      </c>
      <c r="C36" s="131"/>
      <c r="D36" s="131"/>
    </row>
    <row r="37" spans="1:4" ht="12" customHeight="1">
      <c r="A37" s="31" t="s">
        <v>68</v>
      </c>
      <c r="B37" s="131" t="s">
        <v>151</v>
      </c>
      <c r="C37" s="131"/>
      <c r="D37" s="131"/>
    </row>
    <row r="38" spans="1:4" ht="12" customHeight="1">
      <c r="A38" s="31"/>
      <c r="B38" s="131"/>
      <c r="C38" s="131"/>
      <c r="D38" s="131"/>
    </row>
    <row r="39" spans="1:4" ht="12" customHeight="1">
      <c r="A39" s="33" t="s">
        <v>10</v>
      </c>
      <c r="B39" s="139" t="s">
        <v>60</v>
      </c>
      <c r="C39" s="139"/>
      <c r="D39" s="139"/>
    </row>
    <row r="40" spans="1:4" ht="12" customHeight="1">
      <c r="A40" s="34" t="s">
        <v>11</v>
      </c>
      <c r="B40" s="138" t="s">
        <v>42</v>
      </c>
      <c r="C40" s="138"/>
      <c r="D40" s="138"/>
    </row>
    <row r="41" spans="1:4" ht="12" customHeight="1">
      <c r="A41" s="31"/>
      <c r="B41" s="114"/>
      <c r="C41" s="114"/>
      <c r="D41" s="114"/>
    </row>
    <row r="42" spans="1:4" ht="12" customHeight="1">
      <c r="A42" s="31"/>
      <c r="B42" s="114"/>
      <c r="C42" s="114"/>
      <c r="D42" s="114"/>
    </row>
    <row r="43" spans="1:4" ht="12" customHeight="1">
      <c r="A43" s="35"/>
      <c r="B43" s="140"/>
      <c r="C43" s="140"/>
      <c r="D43" s="140"/>
    </row>
    <row r="44" spans="1:4" ht="12.75">
      <c r="A44" s="131" t="s">
        <v>35</v>
      </c>
      <c r="B44" s="131"/>
      <c r="C44" s="131"/>
      <c r="D44" s="131"/>
    </row>
    <row r="45" spans="1:4" ht="12.75">
      <c r="A45" s="137"/>
      <c r="B45" s="137"/>
      <c r="C45" s="137"/>
      <c r="D45" s="137"/>
    </row>
  </sheetData>
  <sheetProtection/>
  <mergeCells count="47">
    <mergeCell ref="A45:D45"/>
    <mergeCell ref="A8:D8"/>
    <mergeCell ref="B40:D40"/>
    <mergeCell ref="B39:D39"/>
    <mergeCell ref="B41:D41"/>
    <mergeCell ref="B43:D43"/>
    <mergeCell ref="A44:D44"/>
    <mergeCell ref="B36:D36"/>
    <mergeCell ref="B37:D37"/>
    <mergeCell ref="B38:D38"/>
    <mergeCell ref="A29:D29"/>
    <mergeCell ref="B30:D30"/>
    <mergeCell ref="B31:D31"/>
    <mergeCell ref="B32:D32"/>
    <mergeCell ref="B35:D35"/>
    <mergeCell ref="A21:D21"/>
    <mergeCell ref="A22:D22"/>
    <mergeCell ref="B34:D34"/>
    <mergeCell ref="A23:D23"/>
    <mergeCell ref="A24:D24"/>
    <mergeCell ref="A25:D25"/>
    <mergeCell ref="A26:D26"/>
    <mergeCell ref="A27:D27"/>
    <mergeCell ref="A28:D28"/>
    <mergeCell ref="B33:D33"/>
    <mergeCell ref="B15:C15"/>
    <mergeCell ref="B16:C16"/>
    <mergeCell ref="B17:C17"/>
    <mergeCell ref="A18:D18"/>
    <mergeCell ref="A19:D19"/>
    <mergeCell ref="A20:D20"/>
    <mergeCell ref="A7:D7"/>
    <mergeCell ref="A12:D12"/>
    <mergeCell ref="A9:D9"/>
    <mergeCell ref="A10:D10"/>
    <mergeCell ref="B13:C13"/>
    <mergeCell ref="B14:C14"/>
    <mergeCell ref="B42:D42"/>
    <mergeCell ref="A1:B1"/>
    <mergeCell ref="C1:D1"/>
    <mergeCell ref="A2:B2"/>
    <mergeCell ref="C2:D2"/>
    <mergeCell ref="A3:D3"/>
    <mergeCell ref="A11:D11"/>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42"/>
  <sheetViews>
    <sheetView zoomScale="140" zoomScaleNormal="140" workbookViewId="0" topLeftCell="A1">
      <selection activeCell="A1" sqref="A1:C1"/>
    </sheetView>
  </sheetViews>
  <sheetFormatPr defaultColWidth="11.421875" defaultRowHeight="12.75"/>
  <cols>
    <col min="1" max="1" width="10.7109375" style="64" customWidth="1"/>
    <col min="2" max="2" width="72.7109375" style="64" customWidth="1"/>
    <col min="3" max="3" width="8.7109375" style="64" customWidth="1"/>
    <col min="4" max="16384" width="11.421875" style="64" customWidth="1"/>
  </cols>
  <sheetData>
    <row r="1" spans="1:3" ht="30" customHeight="1">
      <c r="A1" s="141" t="s">
        <v>3</v>
      </c>
      <c r="B1" s="141"/>
      <c r="C1" s="141"/>
    </row>
    <row r="2" s="65" customFormat="1" ht="22.5" customHeight="1">
      <c r="C2" s="65" t="s">
        <v>4</v>
      </c>
    </row>
    <row r="3" spans="1:3" s="67" customFormat="1" ht="30" customHeight="1">
      <c r="A3" s="142" t="s">
        <v>5</v>
      </c>
      <c r="B3" s="142"/>
      <c r="C3" s="65">
        <v>3</v>
      </c>
    </row>
    <row r="4" spans="1:3" s="67" customFormat="1" ht="12" customHeight="1">
      <c r="A4" s="68" t="s">
        <v>69</v>
      </c>
      <c r="B4" s="68" t="s">
        <v>77</v>
      </c>
      <c r="C4" s="65"/>
    </row>
    <row r="5" spans="1:3" s="67" customFormat="1" ht="12" customHeight="1">
      <c r="A5" s="68"/>
      <c r="B5" s="68"/>
      <c r="C5" s="65"/>
    </row>
    <row r="6" spans="1:3" s="67" customFormat="1" ht="12" customHeight="1">
      <c r="A6" s="66" t="s">
        <v>70</v>
      </c>
      <c r="B6" s="66" t="s">
        <v>58</v>
      </c>
      <c r="C6" s="65">
        <v>4</v>
      </c>
    </row>
    <row r="7" spans="1:3" s="67" customFormat="1" ht="6" customHeight="1">
      <c r="A7" s="66"/>
      <c r="B7" s="66"/>
      <c r="C7" s="65"/>
    </row>
    <row r="8" spans="1:3" s="111" customFormat="1" ht="12" customHeight="1">
      <c r="A8" s="110" t="s">
        <v>136</v>
      </c>
      <c r="B8" s="110" t="s">
        <v>137</v>
      </c>
      <c r="C8" s="65">
        <v>4</v>
      </c>
    </row>
    <row r="9" spans="1:3" s="111" customFormat="1" ht="12" customHeight="1">
      <c r="A9" s="110"/>
      <c r="B9" s="110" t="s">
        <v>138</v>
      </c>
      <c r="C9" s="65">
        <v>5</v>
      </c>
    </row>
    <row r="10" spans="1:3" s="67" customFormat="1" ht="12" customHeight="1">
      <c r="A10" s="66"/>
      <c r="B10" s="66"/>
      <c r="C10" s="65"/>
    </row>
    <row r="11" spans="1:3" s="67" customFormat="1" ht="12" customHeight="1">
      <c r="A11" s="66" t="s">
        <v>71</v>
      </c>
      <c r="B11" s="66" t="s">
        <v>44</v>
      </c>
      <c r="C11" s="65">
        <v>6</v>
      </c>
    </row>
    <row r="12" spans="1:3" s="67" customFormat="1" ht="6" customHeight="1">
      <c r="A12" s="66"/>
      <c r="B12" s="66"/>
      <c r="C12" s="65"/>
    </row>
    <row r="13" spans="1:3" s="111" customFormat="1" ht="12" customHeight="1">
      <c r="A13" s="110" t="s">
        <v>136</v>
      </c>
      <c r="B13" s="110" t="s">
        <v>139</v>
      </c>
      <c r="C13" s="65">
        <v>7</v>
      </c>
    </row>
    <row r="14" spans="1:3" s="111" customFormat="1" ht="12" customHeight="1">
      <c r="A14" s="110"/>
      <c r="B14" s="110" t="s">
        <v>140</v>
      </c>
      <c r="C14" s="65">
        <v>7</v>
      </c>
    </row>
    <row r="15" spans="1:3" s="67" customFormat="1" ht="12" customHeight="1">
      <c r="A15" s="66"/>
      <c r="B15" s="66"/>
      <c r="C15" s="65"/>
    </row>
    <row r="16" spans="1:3" s="67" customFormat="1" ht="12" customHeight="1">
      <c r="A16" s="66" t="s">
        <v>76</v>
      </c>
      <c r="B16" s="66" t="s">
        <v>61</v>
      </c>
      <c r="C16" s="65">
        <v>8</v>
      </c>
    </row>
    <row r="17" spans="1:3" s="67" customFormat="1" ht="6" customHeight="1">
      <c r="A17" s="66"/>
      <c r="B17" s="66"/>
      <c r="C17" s="65"/>
    </row>
    <row r="18" spans="1:3" s="111" customFormat="1" ht="12" customHeight="1">
      <c r="A18" s="110" t="s">
        <v>141</v>
      </c>
      <c r="B18" s="110" t="s">
        <v>165</v>
      </c>
      <c r="C18" s="65">
        <v>8</v>
      </c>
    </row>
    <row r="19" spans="1:3" s="67" customFormat="1" ht="22.5" customHeight="1">
      <c r="A19" s="66"/>
      <c r="B19" s="66"/>
      <c r="C19" s="65"/>
    </row>
    <row r="20" spans="1:3" s="67" customFormat="1" ht="12" customHeight="1">
      <c r="A20" s="68" t="s">
        <v>72</v>
      </c>
      <c r="B20" s="68" t="s">
        <v>78</v>
      </c>
      <c r="C20" s="65"/>
    </row>
    <row r="21" spans="1:3" s="67" customFormat="1" ht="12" customHeight="1">
      <c r="A21" s="66"/>
      <c r="B21" s="66"/>
      <c r="C21" s="65"/>
    </row>
    <row r="22" spans="1:3" ht="11.25" customHeight="1">
      <c r="A22" s="69" t="s">
        <v>80</v>
      </c>
      <c r="B22" s="70" t="s">
        <v>79</v>
      </c>
      <c r="C22" s="71">
        <v>9</v>
      </c>
    </row>
    <row r="23" spans="1:3" ht="6" customHeight="1">
      <c r="A23" s="69"/>
      <c r="B23" s="70"/>
      <c r="C23" s="71"/>
    </row>
    <row r="24" spans="1:3" s="74" customFormat="1" ht="12" customHeight="1">
      <c r="A24" s="72" t="s">
        <v>136</v>
      </c>
      <c r="B24" s="73" t="s">
        <v>142</v>
      </c>
      <c r="C24" s="71">
        <v>9</v>
      </c>
    </row>
    <row r="25" spans="1:3" s="74" customFormat="1" ht="12" customHeight="1">
      <c r="A25" s="72"/>
      <c r="B25" s="73" t="s">
        <v>143</v>
      </c>
      <c r="C25" s="71">
        <v>9</v>
      </c>
    </row>
    <row r="26" spans="1:3" s="74" customFormat="1" ht="12" customHeight="1">
      <c r="A26" s="72"/>
      <c r="B26" s="73"/>
      <c r="C26" s="71"/>
    </row>
    <row r="27" spans="1:3" s="74" customFormat="1" ht="24" customHeight="1">
      <c r="A27" s="69" t="s">
        <v>81</v>
      </c>
      <c r="B27" s="70" t="s">
        <v>166</v>
      </c>
      <c r="C27" s="71">
        <v>10</v>
      </c>
    </row>
    <row r="28" spans="1:3" s="74" customFormat="1" ht="6" customHeight="1">
      <c r="A28" s="69"/>
      <c r="B28" s="73"/>
      <c r="C28" s="71"/>
    </row>
    <row r="29" spans="1:3" s="74" customFormat="1" ht="12" customHeight="1">
      <c r="A29" s="72" t="s">
        <v>141</v>
      </c>
      <c r="B29" s="73" t="s">
        <v>167</v>
      </c>
      <c r="C29" s="71">
        <v>10</v>
      </c>
    </row>
    <row r="30" spans="1:3" s="74" customFormat="1" ht="12" customHeight="1">
      <c r="A30" s="72"/>
      <c r="B30" s="73"/>
      <c r="C30" s="71"/>
    </row>
    <row r="31" spans="1:3" ht="30" customHeight="1">
      <c r="A31" s="142" t="s">
        <v>43</v>
      </c>
      <c r="B31" s="142"/>
      <c r="C31" s="67">
        <v>11</v>
      </c>
    </row>
    <row r="32" spans="1:2" ht="12">
      <c r="A32" s="66"/>
      <c r="B32" s="66"/>
    </row>
    <row r="33" spans="1:2" ht="12">
      <c r="A33" s="66"/>
      <c r="B33" s="66"/>
    </row>
    <row r="34" spans="1:2" ht="12">
      <c r="A34" s="66"/>
      <c r="B34" s="66"/>
    </row>
    <row r="35" spans="1:2" ht="12">
      <c r="A35" s="66"/>
      <c r="B35" s="66"/>
    </row>
    <row r="36" spans="1:2" ht="12">
      <c r="A36" s="66"/>
      <c r="B36" s="66"/>
    </row>
    <row r="37" spans="1:2" ht="12">
      <c r="A37" s="66"/>
      <c r="B37" s="66"/>
    </row>
    <row r="38" spans="1:2" ht="12">
      <c r="A38" s="66"/>
      <c r="B38" s="66"/>
    </row>
    <row r="39" spans="1:2" ht="12">
      <c r="A39" s="66"/>
      <c r="B39" s="66"/>
    </row>
    <row r="40" spans="1:2" ht="12">
      <c r="A40" s="66"/>
      <c r="B40" s="66"/>
    </row>
    <row r="41" spans="1:2" ht="12">
      <c r="A41" s="66"/>
      <c r="B41" s="66"/>
    </row>
    <row r="42" spans="1:2" ht="12">
      <c r="A42" s="66"/>
      <c r="B42" s="66"/>
    </row>
  </sheetData>
  <sheetProtection/>
  <mergeCells count="3">
    <mergeCell ref="A1:C1"/>
    <mergeCell ref="A3:B3"/>
    <mergeCell ref="A31:B3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C323 2018 05&amp;R&amp;7&amp;P</oddFooter>
    <evenFooter>&amp;L&amp;7&amp;P&amp;R&amp;7StatA MV, Statistischer Bericht C323 2018 05</evenFooter>
  </headerFooter>
</worksheet>
</file>

<file path=xl/worksheets/sheet3.xml><?xml version="1.0" encoding="utf-8"?>
<worksheet xmlns="http://schemas.openxmlformats.org/spreadsheetml/2006/main" xmlns:r="http://schemas.openxmlformats.org/officeDocument/2006/relationships">
  <dimension ref="A1:A21"/>
  <sheetViews>
    <sheetView zoomScale="140" zoomScaleNormal="140" workbookViewId="0" topLeftCell="A1">
      <selection activeCell="A1" sqref="A1"/>
    </sheetView>
  </sheetViews>
  <sheetFormatPr defaultColWidth="11.421875" defaultRowHeight="12.75"/>
  <cols>
    <col min="1" max="1" width="95.7109375" style="0" customWidth="1"/>
  </cols>
  <sheetData>
    <row r="1" ht="30" customHeight="1">
      <c r="A1" s="16" t="s">
        <v>5</v>
      </c>
    </row>
    <row r="2" ht="11.25" customHeight="1">
      <c r="A2" s="2"/>
    </row>
    <row r="3" ht="11.25" customHeight="1">
      <c r="A3" s="3"/>
    </row>
    <row r="4" ht="11.25" customHeight="1">
      <c r="A4" s="2"/>
    </row>
    <row r="5" ht="11.25" customHeight="1">
      <c r="A5" s="2"/>
    </row>
    <row r="6" s="1" customFormat="1" ht="11.25" customHeight="1">
      <c r="A6" s="5"/>
    </row>
    <row r="7" ht="11.25" customHeight="1">
      <c r="A7" s="2"/>
    </row>
    <row r="8" ht="11.25" customHeight="1">
      <c r="A8" s="3"/>
    </row>
    <row r="9" ht="11.25" customHeight="1">
      <c r="A9" s="2"/>
    </row>
    <row r="10" ht="11.25" customHeight="1">
      <c r="A10" s="2"/>
    </row>
    <row r="11" s="1" customFormat="1" ht="11.25" customHeight="1">
      <c r="A11" s="5"/>
    </row>
    <row r="12" ht="11.25" customHeight="1">
      <c r="A12" s="2"/>
    </row>
    <row r="13" ht="11.25" customHeight="1">
      <c r="A13" s="3"/>
    </row>
    <row r="14" ht="11.25" customHeight="1">
      <c r="A14" s="3"/>
    </row>
    <row r="15" ht="11.25" customHeight="1">
      <c r="A15" s="3"/>
    </row>
    <row r="16" ht="11.25" customHeight="1">
      <c r="A16" s="2"/>
    </row>
    <row r="17" ht="11.25" customHeight="1">
      <c r="A17" s="2"/>
    </row>
    <row r="18" s="1" customFormat="1" ht="11.25" customHeight="1">
      <c r="A18" s="5"/>
    </row>
    <row r="19" ht="11.25" customHeight="1">
      <c r="A19" s="2"/>
    </row>
    <row r="20" ht="11.25" customHeight="1">
      <c r="A20" s="2"/>
    </row>
    <row r="21" ht="11.25" customHeight="1">
      <c r="A21" s="2"/>
    </row>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C323 2018 05&amp;R&amp;7&amp;P</oddFooter>
    <evenFooter>&amp;L&amp;7&amp;P&amp;R&amp;7StatA MV, Statistischer Bericht C323 2018 05</evenFooter>
  </headerFooter>
  <drawing r:id="rId1"/>
</worksheet>
</file>

<file path=xl/worksheets/sheet4.xml><?xml version="1.0" encoding="utf-8"?>
<worksheet xmlns="http://schemas.openxmlformats.org/spreadsheetml/2006/main" xmlns:r="http://schemas.openxmlformats.org/officeDocument/2006/relationships">
  <dimension ref="A1:AB39"/>
  <sheetViews>
    <sheetView zoomScale="140" zoomScaleNormal="140" workbookViewId="0" topLeftCell="A1">
      <pane xSplit="2" ySplit="8" topLeftCell="C9" activePane="bottomRight" state="frozen"/>
      <selection pane="topLeft" activeCell="A3" sqref="A3:D3"/>
      <selection pane="topRight" activeCell="A3" sqref="A3:D3"/>
      <selection pane="bottomLeft" activeCell="A3" sqref="A3:D3"/>
      <selection pane="bottomRight" activeCell="C2" sqref="C2:P2"/>
    </sheetView>
  </sheetViews>
  <sheetFormatPr defaultColWidth="11.28125" defaultRowHeight="12.75"/>
  <cols>
    <col min="1" max="1" width="3.7109375" style="54" customWidth="1"/>
    <col min="2" max="2" width="13.28125" style="54" customWidth="1"/>
    <col min="3" max="3" width="6.7109375" style="54" customWidth="1"/>
    <col min="4" max="5" width="5.7109375" style="54" customWidth="1"/>
    <col min="6" max="6" width="4.7109375" style="54" customWidth="1"/>
    <col min="7" max="7" width="5.7109375" style="54" customWidth="1"/>
    <col min="8" max="8" width="4.7109375" style="54" customWidth="1"/>
    <col min="9" max="11" width="5.7109375" style="54" customWidth="1"/>
    <col min="12" max="12" width="4.7109375" style="54" customWidth="1"/>
    <col min="13" max="13" width="5.28125" style="54" customWidth="1"/>
    <col min="14" max="14" width="4.7109375" style="54" customWidth="1"/>
    <col min="15" max="15" width="5.7109375" style="54" customWidth="1"/>
    <col min="16" max="16" width="4.28125" style="54" customWidth="1"/>
    <col min="17" max="19" width="6.7109375" style="54" customWidth="1"/>
    <col min="20" max="20" width="5.7109375" style="54" customWidth="1"/>
    <col min="21" max="21" width="6.7109375" style="54" customWidth="1"/>
    <col min="22" max="22" width="5.7109375" style="54" customWidth="1"/>
    <col min="23" max="23" width="6.28125" style="54" customWidth="1"/>
    <col min="24" max="24" width="5.7109375" style="54" customWidth="1"/>
    <col min="25" max="25" width="6.28125" style="54" customWidth="1"/>
    <col min="26" max="26" width="5.7109375" style="54" customWidth="1"/>
    <col min="27" max="27" width="6.28125" style="54" customWidth="1"/>
    <col min="28" max="28" width="5.7109375" style="54" customWidth="1"/>
    <col min="29" max="16384" width="11.28125" style="54" customWidth="1"/>
  </cols>
  <sheetData>
    <row r="1" spans="1:28" s="37" customFormat="1" ht="30" customHeight="1">
      <c r="A1" s="146" t="s">
        <v>69</v>
      </c>
      <c r="B1" s="147"/>
      <c r="C1" s="148" t="s">
        <v>77</v>
      </c>
      <c r="D1" s="148"/>
      <c r="E1" s="148"/>
      <c r="F1" s="148"/>
      <c r="G1" s="148"/>
      <c r="H1" s="148"/>
      <c r="I1" s="148"/>
      <c r="J1" s="148"/>
      <c r="K1" s="148"/>
      <c r="L1" s="148"/>
      <c r="M1" s="148"/>
      <c r="N1" s="148"/>
      <c r="O1" s="148"/>
      <c r="P1" s="149"/>
      <c r="Q1" s="150" t="s">
        <v>77</v>
      </c>
      <c r="R1" s="148"/>
      <c r="S1" s="148"/>
      <c r="T1" s="148"/>
      <c r="U1" s="148"/>
      <c r="V1" s="148"/>
      <c r="W1" s="148"/>
      <c r="X1" s="148"/>
      <c r="Y1" s="148"/>
      <c r="Z1" s="148"/>
      <c r="AA1" s="148"/>
      <c r="AB1" s="149"/>
    </row>
    <row r="2" spans="1:28" s="38" customFormat="1" ht="30" customHeight="1">
      <c r="A2" s="155" t="s">
        <v>73</v>
      </c>
      <c r="B2" s="156"/>
      <c r="C2" s="153" t="s">
        <v>58</v>
      </c>
      <c r="D2" s="153"/>
      <c r="E2" s="153"/>
      <c r="F2" s="153"/>
      <c r="G2" s="153"/>
      <c r="H2" s="153"/>
      <c r="I2" s="153"/>
      <c r="J2" s="153"/>
      <c r="K2" s="153"/>
      <c r="L2" s="153"/>
      <c r="M2" s="153"/>
      <c r="N2" s="153"/>
      <c r="O2" s="153"/>
      <c r="P2" s="154"/>
      <c r="Q2" s="152" t="s">
        <v>58</v>
      </c>
      <c r="R2" s="153"/>
      <c r="S2" s="153"/>
      <c r="T2" s="153"/>
      <c r="U2" s="153"/>
      <c r="V2" s="153"/>
      <c r="W2" s="153"/>
      <c r="X2" s="153"/>
      <c r="Y2" s="153"/>
      <c r="Z2" s="153"/>
      <c r="AA2" s="153"/>
      <c r="AB2" s="154"/>
    </row>
    <row r="3" spans="1:28" s="42" customFormat="1" ht="11.25" customHeight="1">
      <c r="A3" s="143" t="s">
        <v>45</v>
      </c>
      <c r="B3" s="144" t="s">
        <v>36</v>
      </c>
      <c r="C3" s="144" t="s">
        <v>172</v>
      </c>
      <c r="D3" s="144"/>
      <c r="E3" s="144" t="s">
        <v>6</v>
      </c>
      <c r="F3" s="144"/>
      <c r="G3" s="144"/>
      <c r="H3" s="144"/>
      <c r="I3" s="144"/>
      <c r="J3" s="144"/>
      <c r="K3" s="144"/>
      <c r="L3" s="144"/>
      <c r="M3" s="144"/>
      <c r="N3" s="144"/>
      <c r="O3" s="144"/>
      <c r="P3" s="145"/>
      <c r="Q3" s="143" t="s">
        <v>13</v>
      </c>
      <c r="R3" s="144"/>
      <c r="S3" s="144" t="s">
        <v>14</v>
      </c>
      <c r="T3" s="144"/>
      <c r="U3" s="151" t="s">
        <v>15</v>
      </c>
      <c r="V3" s="151"/>
      <c r="W3" s="151"/>
      <c r="X3" s="151"/>
      <c r="Y3" s="144" t="s">
        <v>16</v>
      </c>
      <c r="Z3" s="144"/>
      <c r="AA3" s="144" t="s">
        <v>17</v>
      </c>
      <c r="AB3" s="145"/>
    </row>
    <row r="4" spans="1:28" s="42" customFormat="1" ht="11.25" customHeight="1">
      <c r="A4" s="143"/>
      <c r="B4" s="144"/>
      <c r="C4" s="144"/>
      <c r="D4" s="144"/>
      <c r="E4" s="144" t="s">
        <v>7</v>
      </c>
      <c r="F4" s="144"/>
      <c r="G4" s="144" t="s">
        <v>8</v>
      </c>
      <c r="H4" s="144"/>
      <c r="I4" s="144" t="s">
        <v>9</v>
      </c>
      <c r="J4" s="144"/>
      <c r="K4" s="144" t="s">
        <v>119</v>
      </c>
      <c r="L4" s="144"/>
      <c r="M4" s="144" t="s">
        <v>120</v>
      </c>
      <c r="N4" s="144"/>
      <c r="O4" s="144" t="s">
        <v>121</v>
      </c>
      <c r="P4" s="145"/>
      <c r="Q4" s="143"/>
      <c r="R4" s="144"/>
      <c r="S4" s="144"/>
      <c r="T4" s="144"/>
      <c r="U4" s="144" t="s">
        <v>18</v>
      </c>
      <c r="V4" s="144"/>
      <c r="W4" s="144" t="s">
        <v>19</v>
      </c>
      <c r="X4" s="144"/>
      <c r="Y4" s="144"/>
      <c r="Z4" s="144"/>
      <c r="AA4" s="144"/>
      <c r="AB4" s="145"/>
    </row>
    <row r="5" spans="1:28" s="42" customFormat="1" ht="11.25" customHeight="1">
      <c r="A5" s="143"/>
      <c r="B5" s="144"/>
      <c r="C5" s="144"/>
      <c r="D5" s="144"/>
      <c r="E5" s="144"/>
      <c r="F5" s="144"/>
      <c r="G5" s="144"/>
      <c r="H5" s="144"/>
      <c r="I5" s="144"/>
      <c r="J5" s="144"/>
      <c r="K5" s="144"/>
      <c r="L5" s="144"/>
      <c r="M5" s="144"/>
      <c r="N5" s="144"/>
      <c r="O5" s="144"/>
      <c r="P5" s="145"/>
      <c r="Q5" s="143"/>
      <c r="R5" s="144"/>
      <c r="S5" s="144"/>
      <c r="T5" s="144"/>
      <c r="U5" s="144"/>
      <c r="V5" s="144"/>
      <c r="W5" s="144"/>
      <c r="X5" s="144"/>
      <c r="Y5" s="144"/>
      <c r="Z5" s="144"/>
      <c r="AA5" s="144"/>
      <c r="AB5" s="145"/>
    </row>
    <row r="6" spans="1:28" s="42" customFormat="1" ht="11.25" customHeight="1">
      <c r="A6" s="143"/>
      <c r="B6" s="144"/>
      <c r="C6" s="40" t="s">
        <v>10</v>
      </c>
      <c r="D6" s="40" t="s">
        <v>11</v>
      </c>
      <c r="E6" s="40" t="s">
        <v>10</v>
      </c>
      <c r="F6" s="40" t="s">
        <v>11</v>
      </c>
      <c r="G6" s="40" t="s">
        <v>10</v>
      </c>
      <c r="H6" s="40" t="s">
        <v>11</v>
      </c>
      <c r="I6" s="40" t="s">
        <v>10</v>
      </c>
      <c r="J6" s="40" t="s">
        <v>11</v>
      </c>
      <c r="K6" s="40" t="s">
        <v>10</v>
      </c>
      <c r="L6" s="40" t="s">
        <v>11</v>
      </c>
      <c r="M6" s="40" t="s">
        <v>10</v>
      </c>
      <c r="N6" s="40" t="s">
        <v>11</v>
      </c>
      <c r="O6" s="40" t="s">
        <v>10</v>
      </c>
      <c r="P6" s="41" t="s">
        <v>11</v>
      </c>
      <c r="Q6" s="39" t="s">
        <v>10</v>
      </c>
      <c r="R6" s="40" t="s">
        <v>11</v>
      </c>
      <c r="S6" s="40" t="s">
        <v>10</v>
      </c>
      <c r="T6" s="40" t="s">
        <v>11</v>
      </c>
      <c r="U6" s="40" t="s">
        <v>10</v>
      </c>
      <c r="V6" s="40" t="s">
        <v>11</v>
      </c>
      <c r="W6" s="40" t="s">
        <v>10</v>
      </c>
      <c r="X6" s="40" t="s">
        <v>11</v>
      </c>
      <c r="Y6" s="40" t="s">
        <v>10</v>
      </c>
      <c r="Z6" s="40" t="s">
        <v>11</v>
      </c>
      <c r="AA6" s="40" t="s">
        <v>10</v>
      </c>
      <c r="AB6" s="41" t="s">
        <v>11</v>
      </c>
    </row>
    <row r="7" spans="1:28" s="42" customFormat="1" ht="11.25" customHeight="1">
      <c r="A7" s="143"/>
      <c r="B7" s="144"/>
      <c r="C7" s="144" t="s">
        <v>59</v>
      </c>
      <c r="D7" s="144"/>
      <c r="E7" s="144"/>
      <c r="F7" s="144"/>
      <c r="G7" s="144"/>
      <c r="H7" s="144"/>
      <c r="I7" s="144"/>
      <c r="J7" s="144"/>
      <c r="K7" s="144"/>
      <c r="L7" s="144"/>
      <c r="M7" s="144"/>
      <c r="N7" s="144"/>
      <c r="O7" s="144"/>
      <c r="P7" s="145"/>
      <c r="Q7" s="143" t="s">
        <v>59</v>
      </c>
      <c r="R7" s="144"/>
      <c r="S7" s="144"/>
      <c r="T7" s="144"/>
      <c r="U7" s="144"/>
      <c r="V7" s="144"/>
      <c r="W7" s="144"/>
      <c r="X7" s="144"/>
      <c r="Y7" s="144"/>
      <c r="Z7" s="144"/>
      <c r="AA7" s="144"/>
      <c r="AB7" s="145"/>
    </row>
    <row r="8" spans="1:28" s="47" customFormat="1" ht="11.25" customHeight="1">
      <c r="A8" s="43">
        <v>1</v>
      </c>
      <c r="B8" s="44">
        <v>2</v>
      </c>
      <c r="C8" s="44">
        <v>3</v>
      </c>
      <c r="D8" s="44">
        <v>4</v>
      </c>
      <c r="E8" s="44">
        <v>5</v>
      </c>
      <c r="F8" s="44">
        <v>6</v>
      </c>
      <c r="G8" s="44">
        <v>7</v>
      </c>
      <c r="H8" s="44">
        <v>8</v>
      </c>
      <c r="I8" s="44">
        <v>9</v>
      </c>
      <c r="J8" s="44">
        <v>10</v>
      </c>
      <c r="K8" s="44">
        <v>11</v>
      </c>
      <c r="L8" s="44">
        <v>12</v>
      </c>
      <c r="M8" s="44">
        <v>13</v>
      </c>
      <c r="N8" s="44">
        <v>14</v>
      </c>
      <c r="O8" s="44">
        <v>15</v>
      </c>
      <c r="P8" s="45">
        <v>16</v>
      </c>
      <c r="Q8" s="46">
        <v>17</v>
      </c>
      <c r="R8" s="44">
        <v>18</v>
      </c>
      <c r="S8" s="44">
        <v>19</v>
      </c>
      <c r="T8" s="44">
        <v>20</v>
      </c>
      <c r="U8" s="44">
        <v>21</v>
      </c>
      <c r="V8" s="44">
        <v>22</v>
      </c>
      <c r="W8" s="44">
        <v>23</v>
      </c>
      <c r="X8" s="44">
        <v>24</v>
      </c>
      <c r="Y8" s="44">
        <v>25</v>
      </c>
      <c r="Z8" s="44">
        <v>26</v>
      </c>
      <c r="AA8" s="44">
        <v>27</v>
      </c>
      <c r="AB8" s="45">
        <v>28</v>
      </c>
    </row>
    <row r="9" spans="1:28" s="42" customFormat="1" ht="11.25" customHeight="1">
      <c r="A9" s="48"/>
      <c r="B9" s="49"/>
      <c r="C9" s="18"/>
      <c r="D9" s="18"/>
      <c r="E9" s="18"/>
      <c r="F9" s="18"/>
      <c r="G9" s="19"/>
      <c r="H9" s="19"/>
      <c r="I9" s="19"/>
      <c r="J9" s="18"/>
      <c r="K9" s="19"/>
      <c r="L9" s="19"/>
      <c r="M9" s="19"/>
      <c r="N9" s="18"/>
      <c r="O9" s="18"/>
      <c r="P9" s="18"/>
      <c r="Q9" s="19"/>
      <c r="R9" s="18"/>
      <c r="S9" s="18"/>
      <c r="T9" s="18"/>
      <c r="U9" s="18"/>
      <c r="V9" s="18"/>
      <c r="W9" s="18"/>
      <c r="X9" s="18"/>
      <c r="Y9" s="18"/>
      <c r="Z9" s="18"/>
      <c r="AA9" s="18"/>
      <c r="AB9" s="18"/>
    </row>
    <row r="10" spans="1:28" s="51" customFormat="1" ht="11.25" customHeight="1">
      <c r="A10" s="17">
        <f>IF(D10&lt;&gt;"",COUNTA($D$10:D10),"")</f>
        <v>1</v>
      </c>
      <c r="B10" s="50">
        <v>1991</v>
      </c>
      <c r="C10" s="18">
        <v>142586</v>
      </c>
      <c r="D10" s="18">
        <v>4463</v>
      </c>
      <c r="E10" s="18">
        <v>64</v>
      </c>
      <c r="F10" s="18">
        <v>1</v>
      </c>
      <c r="G10" s="19">
        <v>52346</v>
      </c>
      <c r="H10" s="19">
        <v>1973</v>
      </c>
      <c r="I10" s="19">
        <v>55376</v>
      </c>
      <c r="J10" s="18">
        <v>630</v>
      </c>
      <c r="K10" s="19">
        <v>31365</v>
      </c>
      <c r="L10" s="19">
        <v>1364</v>
      </c>
      <c r="M10" s="19">
        <v>3435</v>
      </c>
      <c r="N10" s="18">
        <v>495</v>
      </c>
      <c r="O10" s="18" t="s">
        <v>12</v>
      </c>
      <c r="P10" s="18" t="s">
        <v>12</v>
      </c>
      <c r="Q10" s="19">
        <v>999071</v>
      </c>
      <c r="R10" s="18">
        <v>77239</v>
      </c>
      <c r="S10" s="18">
        <v>8311</v>
      </c>
      <c r="T10" s="18">
        <v>1298</v>
      </c>
      <c r="U10" s="18" t="s">
        <v>12</v>
      </c>
      <c r="V10" s="18" t="s">
        <v>12</v>
      </c>
      <c r="W10" s="18" t="s">
        <v>12</v>
      </c>
      <c r="X10" s="18" t="s">
        <v>12</v>
      </c>
      <c r="Y10" s="18">
        <v>5</v>
      </c>
      <c r="Z10" s="18">
        <v>13</v>
      </c>
      <c r="AA10" s="18">
        <v>126</v>
      </c>
      <c r="AB10" s="18">
        <v>9</v>
      </c>
    </row>
    <row r="11" spans="1:28" s="51" customFormat="1" ht="11.25" customHeight="1">
      <c r="A11" s="17">
        <f>IF(D11&lt;&gt;"",COUNTA($D$10:D11),"")</f>
        <v>2</v>
      </c>
      <c r="B11" s="50">
        <v>2000</v>
      </c>
      <c r="C11" s="18">
        <v>130344</v>
      </c>
      <c r="D11" s="18">
        <v>1380</v>
      </c>
      <c r="E11" s="18">
        <v>3683</v>
      </c>
      <c r="F11" s="18">
        <v>34</v>
      </c>
      <c r="G11" s="19">
        <v>41635</v>
      </c>
      <c r="H11" s="19">
        <v>614</v>
      </c>
      <c r="I11" s="19">
        <v>68285</v>
      </c>
      <c r="J11" s="18">
        <v>121</v>
      </c>
      <c r="K11" s="19">
        <v>16043</v>
      </c>
      <c r="L11" s="19">
        <v>481</v>
      </c>
      <c r="M11" s="19">
        <v>698</v>
      </c>
      <c r="N11" s="18">
        <v>130</v>
      </c>
      <c r="O11" s="18" t="s">
        <v>12</v>
      </c>
      <c r="P11" s="18" t="s">
        <v>12</v>
      </c>
      <c r="Q11" s="19">
        <v>617278</v>
      </c>
      <c r="R11" s="18">
        <v>11977</v>
      </c>
      <c r="S11" s="18">
        <v>3757</v>
      </c>
      <c r="T11" s="18">
        <v>1022</v>
      </c>
      <c r="U11" s="18" t="s">
        <v>12</v>
      </c>
      <c r="V11" s="18" t="s">
        <v>12</v>
      </c>
      <c r="W11" s="18" t="s">
        <v>12</v>
      </c>
      <c r="X11" s="18" t="s">
        <v>12</v>
      </c>
      <c r="Y11" s="18">
        <v>114</v>
      </c>
      <c r="Z11" s="18">
        <v>97</v>
      </c>
      <c r="AA11" s="18">
        <v>101</v>
      </c>
      <c r="AB11" s="18">
        <v>5</v>
      </c>
    </row>
    <row r="12" spans="1:28" s="51" customFormat="1" ht="11.25" customHeight="1">
      <c r="A12" s="17">
        <f>IF(D12&lt;&gt;"",COUNTA($D$10:D12),"")</f>
        <v>3</v>
      </c>
      <c r="B12" s="50">
        <v>2005</v>
      </c>
      <c r="C12" s="18">
        <v>134274</v>
      </c>
      <c r="D12" s="18">
        <v>1505</v>
      </c>
      <c r="E12" s="18">
        <v>4266</v>
      </c>
      <c r="F12" s="18">
        <v>54</v>
      </c>
      <c r="G12" s="19">
        <v>40996</v>
      </c>
      <c r="H12" s="19">
        <v>522</v>
      </c>
      <c r="I12" s="19">
        <v>69141</v>
      </c>
      <c r="J12" s="18">
        <v>107</v>
      </c>
      <c r="K12" s="19">
        <v>16100</v>
      </c>
      <c r="L12" s="19">
        <v>713</v>
      </c>
      <c r="M12" s="19">
        <v>3771</v>
      </c>
      <c r="N12" s="18">
        <v>109</v>
      </c>
      <c r="O12" s="18" t="s">
        <v>12</v>
      </c>
      <c r="P12" s="18" t="s">
        <v>12</v>
      </c>
      <c r="Q12" s="19">
        <v>541165</v>
      </c>
      <c r="R12" s="18">
        <v>11922</v>
      </c>
      <c r="S12" s="18">
        <v>8824</v>
      </c>
      <c r="T12" s="18">
        <v>1182</v>
      </c>
      <c r="U12" s="18" t="s">
        <v>12</v>
      </c>
      <c r="V12" s="18" t="s">
        <v>12</v>
      </c>
      <c r="W12" s="18" t="s">
        <v>12</v>
      </c>
      <c r="X12" s="18" t="s">
        <v>12</v>
      </c>
      <c r="Y12" s="18">
        <v>424</v>
      </c>
      <c r="Z12" s="18">
        <v>147</v>
      </c>
      <c r="AA12" s="18">
        <v>25</v>
      </c>
      <c r="AB12" s="18">
        <v>9</v>
      </c>
    </row>
    <row r="13" spans="1:28" s="51" customFormat="1" ht="11.25" customHeight="1">
      <c r="A13" s="17">
        <f>IF(D13&lt;&gt;"",COUNTA($D$10:D13),"")</f>
        <v>4</v>
      </c>
      <c r="B13" s="50">
        <v>2010</v>
      </c>
      <c r="C13" s="18">
        <v>156561</v>
      </c>
      <c r="D13" s="18">
        <v>1214</v>
      </c>
      <c r="E13" s="18">
        <v>2857</v>
      </c>
      <c r="F13" s="18">
        <v>35</v>
      </c>
      <c r="G13" s="19">
        <v>61639</v>
      </c>
      <c r="H13" s="19">
        <v>366</v>
      </c>
      <c r="I13" s="19">
        <v>65734</v>
      </c>
      <c r="J13" s="18">
        <v>135</v>
      </c>
      <c r="K13" s="19">
        <v>19854</v>
      </c>
      <c r="L13" s="19">
        <v>391</v>
      </c>
      <c r="M13" s="19">
        <v>5166</v>
      </c>
      <c r="N13" s="18">
        <v>125</v>
      </c>
      <c r="O13" s="18">
        <v>1311</v>
      </c>
      <c r="P13" s="18">
        <v>162</v>
      </c>
      <c r="Q13" s="19">
        <v>452357</v>
      </c>
      <c r="R13" s="18">
        <v>8435</v>
      </c>
      <c r="S13" s="18">
        <v>17405</v>
      </c>
      <c r="T13" s="18">
        <v>1508</v>
      </c>
      <c r="U13" s="18">
        <v>15536</v>
      </c>
      <c r="V13" s="18">
        <v>1132</v>
      </c>
      <c r="W13" s="18">
        <v>1869</v>
      </c>
      <c r="X13" s="18">
        <v>376</v>
      </c>
      <c r="Y13" s="18">
        <v>578</v>
      </c>
      <c r="Z13" s="18">
        <v>149</v>
      </c>
      <c r="AA13" s="18">
        <v>58</v>
      </c>
      <c r="AB13" s="18">
        <v>7</v>
      </c>
    </row>
    <row r="14" spans="1:28" s="51" customFormat="1" ht="11.25" customHeight="1">
      <c r="A14" s="17">
        <f>IF(D14&lt;&gt;"",COUNTA($D$10:D14),"")</f>
        <v>5</v>
      </c>
      <c r="B14" s="50">
        <v>2017</v>
      </c>
      <c r="C14" s="18">
        <v>116217</v>
      </c>
      <c r="D14" s="18">
        <v>973</v>
      </c>
      <c r="E14" s="18">
        <v>2246</v>
      </c>
      <c r="F14" s="18">
        <v>31</v>
      </c>
      <c r="G14" s="19">
        <v>32240</v>
      </c>
      <c r="H14" s="19">
        <v>275</v>
      </c>
      <c r="I14" s="19">
        <v>55065</v>
      </c>
      <c r="J14" s="18">
        <v>132</v>
      </c>
      <c r="K14" s="19">
        <v>18899</v>
      </c>
      <c r="L14" s="19">
        <v>317</v>
      </c>
      <c r="M14" s="19">
        <v>6784</v>
      </c>
      <c r="N14" s="18">
        <v>116</v>
      </c>
      <c r="O14" s="18">
        <v>983</v>
      </c>
      <c r="P14" s="18">
        <v>102</v>
      </c>
      <c r="Q14" s="19">
        <v>470507</v>
      </c>
      <c r="R14" s="18">
        <v>3465</v>
      </c>
      <c r="S14" s="18">
        <v>8988</v>
      </c>
      <c r="T14" s="18">
        <v>640</v>
      </c>
      <c r="U14" s="18">
        <v>8420</v>
      </c>
      <c r="V14" s="18">
        <v>376</v>
      </c>
      <c r="W14" s="18">
        <v>568</v>
      </c>
      <c r="X14" s="18">
        <v>264</v>
      </c>
      <c r="Y14" s="18">
        <v>343</v>
      </c>
      <c r="Z14" s="18">
        <v>65</v>
      </c>
      <c r="AA14" s="18">
        <v>26</v>
      </c>
      <c r="AB14" s="18">
        <v>15</v>
      </c>
    </row>
    <row r="15" spans="1:28" s="51" customFormat="1" ht="11.25" customHeight="1">
      <c r="A15" s="17">
        <f>IF(D15&lt;&gt;"",COUNTA($D$10:D15),"")</f>
      </c>
      <c r="B15" s="52"/>
      <c r="C15" s="18"/>
      <c r="D15" s="18"/>
      <c r="E15" s="18"/>
      <c r="F15" s="18"/>
      <c r="G15" s="19"/>
      <c r="H15" s="19"/>
      <c r="I15" s="19"/>
      <c r="J15" s="18"/>
      <c r="K15" s="19"/>
      <c r="L15" s="19"/>
      <c r="M15" s="19"/>
      <c r="N15" s="18"/>
      <c r="O15" s="18"/>
      <c r="P15" s="18"/>
      <c r="Q15" s="19"/>
      <c r="R15" s="18"/>
      <c r="S15" s="18"/>
      <c r="T15" s="18"/>
      <c r="U15" s="18"/>
      <c r="V15" s="18"/>
      <c r="W15" s="18"/>
      <c r="X15" s="18"/>
      <c r="Y15" s="18"/>
      <c r="Z15" s="18"/>
      <c r="AA15" s="18"/>
      <c r="AB15" s="18"/>
    </row>
    <row r="16" spans="1:28" s="51" customFormat="1" ht="11.25" customHeight="1">
      <c r="A16" s="17">
        <f>IF(D16&lt;&gt;"",COUNTA($D$10:D16),"")</f>
      </c>
      <c r="B16" s="50">
        <v>2018</v>
      </c>
      <c r="C16" s="18"/>
      <c r="D16" s="18"/>
      <c r="E16" s="18"/>
      <c r="F16" s="18"/>
      <c r="G16" s="19"/>
      <c r="H16" s="19"/>
      <c r="I16" s="19"/>
      <c r="J16" s="18"/>
      <c r="K16" s="19"/>
      <c r="L16" s="19"/>
      <c r="M16" s="19"/>
      <c r="N16" s="18"/>
      <c r="O16" s="18"/>
      <c r="P16" s="18"/>
      <c r="Q16" s="19"/>
      <c r="R16" s="18"/>
      <c r="S16" s="18"/>
      <c r="T16" s="18"/>
      <c r="U16" s="18"/>
      <c r="V16" s="18"/>
      <c r="W16" s="18"/>
      <c r="X16" s="18"/>
      <c r="Y16" s="18"/>
      <c r="Z16" s="18"/>
      <c r="AA16" s="18"/>
      <c r="AB16" s="18"/>
    </row>
    <row r="17" spans="1:28" s="51" customFormat="1" ht="11.25" customHeight="1">
      <c r="A17" s="17">
        <f>IF(D17&lt;&gt;"",COUNTA($D$10:D17),"")</f>
        <v>6</v>
      </c>
      <c r="B17" s="50" t="s">
        <v>46</v>
      </c>
      <c r="C17" s="18">
        <v>9824</v>
      </c>
      <c r="D17" s="18">
        <v>60</v>
      </c>
      <c r="E17" s="18">
        <v>46</v>
      </c>
      <c r="F17" s="18">
        <v>4</v>
      </c>
      <c r="G17" s="19">
        <v>2644</v>
      </c>
      <c r="H17" s="19">
        <v>15</v>
      </c>
      <c r="I17" s="19">
        <v>4932</v>
      </c>
      <c r="J17" s="18">
        <v>9</v>
      </c>
      <c r="K17" s="19">
        <v>1684</v>
      </c>
      <c r="L17" s="19">
        <v>15</v>
      </c>
      <c r="M17" s="19">
        <v>446</v>
      </c>
      <c r="N17" s="18">
        <v>4</v>
      </c>
      <c r="O17" s="18">
        <v>72</v>
      </c>
      <c r="P17" s="18">
        <v>13</v>
      </c>
      <c r="Q17" s="19">
        <v>50879</v>
      </c>
      <c r="R17" s="18">
        <v>308</v>
      </c>
      <c r="S17" s="18">
        <v>585</v>
      </c>
      <c r="T17" s="18">
        <v>24</v>
      </c>
      <c r="U17" s="18">
        <v>554</v>
      </c>
      <c r="V17" s="18">
        <v>18</v>
      </c>
      <c r="W17" s="18">
        <v>31</v>
      </c>
      <c r="X17" s="18">
        <v>6</v>
      </c>
      <c r="Y17" s="18">
        <v>18</v>
      </c>
      <c r="Z17" s="18">
        <v>20</v>
      </c>
      <c r="AA17" s="18">
        <v>3</v>
      </c>
      <c r="AB17" s="18" t="s">
        <v>24</v>
      </c>
    </row>
    <row r="18" spans="1:28" s="51" customFormat="1" ht="11.25" customHeight="1">
      <c r="A18" s="17">
        <f>IF(D18&lt;&gt;"",COUNTA($D$10:D18),"")</f>
        <v>7</v>
      </c>
      <c r="B18" s="50" t="s">
        <v>47</v>
      </c>
      <c r="C18" s="18">
        <v>8978</v>
      </c>
      <c r="D18" s="18">
        <v>104</v>
      </c>
      <c r="E18" s="18">
        <v>180</v>
      </c>
      <c r="F18" s="18">
        <v>5</v>
      </c>
      <c r="G18" s="19">
        <v>2399</v>
      </c>
      <c r="H18" s="19">
        <v>33</v>
      </c>
      <c r="I18" s="19">
        <v>4369</v>
      </c>
      <c r="J18" s="18">
        <v>14</v>
      </c>
      <c r="K18" s="19">
        <v>1490</v>
      </c>
      <c r="L18" s="19">
        <v>44</v>
      </c>
      <c r="M18" s="19">
        <v>469</v>
      </c>
      <c r="N18" s="18">
        <v>1</v>
      </c>
      <c r="O18" s="18">
        <v>71</v>
      </c>
      <c r="P18" s="18">
        <v>7</v>
      </c>
      <c r="Q18" s="19">
        <v>42808</v>
      </c>
      <c r="R18" s="18">
        <v>412</v>
      </c>
      <c r="S18" s="18">
        <v>427</v>
      </c>
      <c r="T18" s="18">
        <v>13</v>
      </c>
      <c r="U18" s="18">
        <v>409</v>
      </c>
      <c r="V18" s="18">
        <v>4</v>
      </c>
      <c r="W18" s="18">
        <v>18</v>
      </c>
      <c r="X18" s="18">
        <v>9</v>
      </c>
      <c r="Y18" s="18">
        <v>45</v>
      </c>
      <c r="Z18" s="18" t="s">
        <v>24</v>
      </c>
      <c r="AA18" s="18">
        <v>3</v>
      </c>
      <c r="AB18" s="18" t="s">
        <v>24</v>
      </c>
    </row>
    <row r="19" spans="1:28" s="51" customFormat="1" ht="11.25" customHeight="1">
      <c r="A19" s="17">
        <f>IF(D19&lt;&gt;"",COUNTA($D$10:D19),"")</f>
        <v>8</v>
      </c>
      <c r="B19" s="50" t="s">
        <v>48</v>
      </c>
      <c r="C19" s="18">
        <v>9745</v>
      </c>
      <c r="D19" s="18">
        <v>78</v>
      </c>
      <c r="E19" s="18">
        <v>182</v>
      </c>
      <c r="F19" s="18">
        <v>2</v>
      </c>
      <c r="G19" s="19">
        <v>2696</v>
      </c>
      <c r="H19" s="19">
        <v>22</v>
      </c>
      <c r="I19" s="19">
        <v>4729</v>
      </c>
      <c r="J19" s="18">
        <v>13</v>
      </c>
      <c r="K19" s="19">
        <v>1604</v>
      </c>
      <c r="L19" s="19">
        <v>28</v>
      </c>
      <c r="M19" s="19">
        <v>464</v>
      </c>
      <c r="N19" s="18">
        <v>6</v>
      </c>
      <c r="O19" s="18">
        <v>70</v>
      </c>
      <c r="P19" s="18">
        <v>7</v>
      </c>
      <c r="Q19" s="19">
        <v>42647</v>
      </c>
      <c r="R19" s="18">
        <v>186</v>
      </c>
      <c r="S19" s="18">
        <v>1188</v>
      </c>
      <c r="T19" s="18">
        <v>16</v>
      </c>
      <c r="U19" s="18">
        <v>1162</v>
      </c>
      <c r="V19" s="18">
        <v>9</v>
      </c>
      <c r="W19" s="18">
        <v>26</v>
      </c>
      <c r="X19" s="18">
        <v>7</v>
      </c>
      <c r="Y19" s="18">
        <v>16</v>
      </c>
      <c r="Z19" s="18" t="s">
        <v>24</v>
      </c>
      <c r="AA19" s="18" t="s">
        <v>24</v>
      </c>
      <c r="AB19" s="18">
        <v>1</v>
      </c>
    </row>
    <row r="20" spans="1:28" s="51" customFormat="1" ht="11.25" customHeight="1">
      <c r="A20" s="17">
        <f>IF(D20&lt;&gt;"",COUNTA($D$10:D20),"")</f>
        <v>9</v>
      </c>
      <c r="B20" s="50" t="s">
        <v>49</v>
      </c>
      <c r="C20" s="18">
        <v>9450</v>
      </c>
      <c r="D20" s="18">
        <v>54</v>
      </c>
      <c r="E20" s="18">
        <v>115</v>
      </c>
      <c r="F20" s="18">
        <v>1</v>
      </c>
      <c r="G20" s="19">
        <v>2752</v>
      </c>
      <c r="H20" s="19">
        <v>24</v>
      </c>
      <c r="I20" s="19">
        <v>4200</v>
      </c>
      <c r="J20" s="18">
        <v>7</v>
      </c>
      <c r="K20" s="19">
        <v>1853</v>
      </c>
      <c r="L20" s="19">
        <v>15</v>
      </c>
      <c r="M20" s="19">
        <v>281</v>
      </c>
      <c r="N20" s="18">
        <v>4</v>
      </c>
      <c r="O20" s="18">
        <v>249</v>
      </c>
      <c r="P20" s="18">
        <v>3</v>
      </c>
      <c r="Q20" s="19">
        <v>41441</v>
      </c>
      <c r="R20" s="18">
        <v>155</v>
      </c>
      <c r="S20" s="18">
        <v>398</v>
      </c>
      <c r="T20" s="18">
        <v>24</v>
      </c>
      <c r="U20" s="18">
        <v>375</v>
      </c>
      <c r="V20" s="18">
        <v>19</v>
      </c>
      <c r="W20" s="18">
        <v>23</v>
      </c>
      <c r="X20" s="18">
        <v>5</v>
      </c>
      <c r="Y20" s="18">
        <v>33</v>
      </c>
      <c r="Z20" s="18">
        <v>1</v>
      </c>
      <c r="AA20" s="18">
        <v>1</v>
      </c>
      <c r="AB20" s="18">
        <v>2</v>
      </c>
    </row>
    <row r="21" spans="1:28" s="51" customFormat="1" ht="11.25" customHeight="1">
      <c r="A21" s="17">
        <f>IF(D21&lt;&gt;"",COUNTA($D$10:D21),"")</f>
        <v>10</v>
      </c>
      <c r="B21" s="50" t="s">
        <v>50</v>
      </c>
      <c r="C21" s="18">
        <v>8903</v>
      </c>
      <c r="D21" s="18">
        <v>36</v>
      </c>
      <c r="E21" s="18">
        <v>183</v>
      </c>
      <c r="F21" s="18" t="s">
        <v>24</v>
      </c>
      <c r="G21" s="19">
        <v>2604</v>
      </c>
      <c r="H21" s="19">
        <v>13</v>
      </c>
      <c r="I21" s="19">
        <v>4187</v>
      </c>
      <c r="J21" s="18">
        <v>5</v>
      </c>
      <c r="K21" s="19">
        <v>1521</v>
      </c>
      <c r="L21" s="19">
        <v>9</v>
      </c>
      <c r="M21" s="19">
        <v>330</v>
      </c>
      <c r="N21" s="18">
        <v>3</v>
      </c>
      <c r="O21" s="18">
        <v>78</v>
      </c>
      <c r="P21" s="18">
        <v>6</v>
      </c>
      <c r="Q21" s="19">
        <v>39302</v>
      </c>
      <c r="R21" s="18">
        <v>161</v>
      </c>
      <c r="S21" s="18">
        <v>538</v>
      </c>
      <c r="T21" s="18">
        <v>7</v>
      </c>
      <c r="U21" s="18">
        <v>496</v>
      </c>
      <c r="V21" s="18">
        <v>4</v>
      </c>
      <c r="W21" s="18">
        <v>42</v>
      </c>
      <c r="X21" s="18">
        <v>3</v>
      </c>
      <c r="Y21" s="18">
        <v>14</v>
      </c>
      <c r="Z21" s="18" t="s">
        <v>24</v>
      </c>
      <c r="AA21" s="18">
        <v>4</v>
      </c>
      <c r="AB21" s="18" t="s">
        <v>24</v>
      </c>
    </row>
    <row r="22" spans="1:28" s="51" customFormat="1" ht="11.25" customHeight="1">
      <c r="A22" s="17">
        <f>IF(D22&lt;&gt;"",COUNTA($D$10:D22),"")</f>
        <v>11</v>
      </c>
      <c r="B22" s="50" t="s">
        <v>51</v>
      </c>
      <c r="C22" s="18"/>
      <c r="D22" s="18" t="s">
        <v>135</v>
      </c>
      <c r="E22" s="18"/>
      <c r="F22" s="18"/>
      <c r="G22" s="19"/>
      <c r="H22" s="19"/>
      <c r="I22" s="19"/>
      <c r="J22" s="18"/>
      <c r="K22" s="19"/>
      <c r="L22" s="19"/>
      <c r="M22" s="19"/>
      <c r="N22" s="18"/>
      <c r="O22" s="18"/>
      <c r="P22" s="18"/>
      <c r="Q22" s="19"/>
      <c r="R22" s="18"/>
      <c r="S22" s="18"/>
      <c r="T22" s="18"/>
      <c r="U22" s="18"/>
      <c r="V22" s="18"/>
      <c r="W22" s="18"/>
      <c r="X22" s="18"/>
      <c r="Y22" s="18"/>
      <c r="Z22" s="18"/>
      <c r="AA22" s="18"/>
      <c r="AB22" s="18"/>
    </row>
    <row r="23" spans="1:28" s="51" customFormat="1" ht="11.25" customHeight="1">
      <c r="A23" s="17">
        <f>IF(D23&lt;&gt;"",COUNTA($D$10:D23),"")</f>
        <v>12</v>
      </c>
      <c r="B23" s="50" t="s">
        <v>52</v>
      </c>
      <c r="C23" s="18"/>
      <c r="D23" s="18" t="s">
        <v>135</v>
      </c>
      <c r="E23" s="18"/>
      <c r="F23" s="18"/>
      <c r="G23" s="19"/>
      <c r="H23" s="19"/>
      <c r="I23" s="19"/>
      <c r="J23" s="18"/>
      <c r="K23" s="19"/>
      <c r="L23" s="19"/>
      <c r="M23" s="19"/>
      <c r="N23" s="18"/>
      <c r="O23" s="18"/>
      <c r="P23" s="18"/>
      <c r="Q23" s="19"/>
      <c r="R23" s="18"/>
      <c r="S23" s="18"/>
      <c r="T23" s="18"/>
      <c r="U23" s="18"/>
      <c r="V23" s="18"/>
      <c r="W23" s="18"/>
      <c r="X23" s="18"/>
      <c r="Y23" s="18"/>
      <c r="Z23" s="18"/>
      <c r="AA23" s="18"/>
      <c r="AB23" s="18"/>
    </row>
    <row r="24" spans="1:28" s="51" customFormat="1" ht="11.25" customHeight="1">
      <c r="A24" s="17">
        <f>IF(D24&lt;&gt;"",COUNTA($D$10:D24),"")</f>
        <v>13</v>
      </c>
      <c r="B24" s="50" t="s">
        <v>53</v>
      </c>
      <c r="C24" s="18"/>
      <c r="D24" s="18" t="s">
        <v>135</v>
      </c>
      <c r="E24" s="18"/>
      <c r="F24" s="18"/>
      <c r="G24" s="19"/>
      <c r="H24" s="19"/>
      <c r="I24" s="19"/>
      <c r="J24" s="18"/>
      <c r="K24" s="19"/>
      <c r="L24" s="19"/>
      <c r="M24" s="19"/>
      <c r="N24" s="18"/>
      <c r="O24" s="18"/>
      <c r="P24" s="18"/>
      <c r="Q24" s="19"/>
      <c r="R24" s="18"/>
      <c r="S24" s="18"/>
      <c r="T24" s="18"/>
      <c r="U24" s="18"/>
      <c r="V24" s="18"/>
      <c r="W24" s="18"/>
      <c r="X24" s="18"/>
      <c r="Y24" s="18"/>
      <c r="Z24" s="18"/>
      <c r="AA24" s="18"/>
      <c r="AB24" s="18"/>
    </row>
    <row r="25" spans="1:28" s="51" customFormat="1" ht="11.25" customHeight="1">
      <c r="A25" s="17">
        <f>IF(D25&lt;&gt;"",COUNTA($D$10:D25),"")</f>
        <v>14</v>
      </c>
      <c r="B25" s="50" t="s">
        <v>54</v>
      </c>
      <c r="C25" s="18"/>
      <c r="D25" s="18" t="s">
        <v>135</v>
      </c>
      <c r="E25" s="18"/>
      <c r="F25" s="18"/>
      <c r="G25" s="19"/>
      <c r="H25" s="19"/>
      <c r="I25" s="19"/>
      <c r="J25" s="18"/>
      <c r="K25" s="19"/>
      <c r="L25" s="19"/>
      <c r="M25" s="19"/>
      <c r="N25" s="18"/>
      <c r="O25" s="18"/>
      <c r="P25" s="18"/>
      <c r="Q25" s="19"/>
      <c r="R25" s="18"/>
      <c r="S25" s="18"/>
      <c r="T25" s="18"/>
      <c r="U25" s="18"/>
      <c r="V25" s="18"/>
      <c r="W25" s="18"/>
      <c r="X25" s="18"/>
      <c r="Y25" s="18"/>
      <c r="Z25" s="18"/>
      <c r="AA25" s="18"/>
      <c r="AB25" s="18"/>
    </row>
    <row r="26" spans="1:28" s="51" customFormat="1" ht="11.25" customHeight="1">
      <c r="A26" s="17">
        <f>IF(D26&lt;&gt;"",COUNTA($D$10:D26),"")</f>
        <v>15</v>
      </c>
      <c r="B26" s="50" t="s">
        <v>55</v>
      </c>
      <c r="C26" s="18"/>
      <c r="D26" s="18" t="s">
        <v>135</v>
      </c>
      <c r="E26" s="18"/>
      <c r="F26" s="18"/>
      <c r="G26" s="19"/>
      <c r="H26" s="19"/>
      <c r="I26" s="19"/>
      <c r="J26" s="18"/>
      <c r="K26" s="19"/>
      <c r="L26" s="19"/>
      <c r="M26" s="19"/>
      <c r="N26" s="18"/>
      <c r="O26" s="18"/>
      <c r="P26" s="18"/>
      <c r="Q26" s="19"/>
      <c r="R26" s="18"/>
      <c r="S26" s="18"/>
      <c r="T26" s="18"/>
      <c r="U26" s="18"/>
      <c r="V26" s="18"/>
      <c r="W26" s="18"/>
      <c r="X26" s="18"/>
      <c r="Y26" s="18"/>
      <c r="Z26" s="18"/>
      <c r="AA26" s="18"/>
      <c r="AB26" s="18"/>
    </row>
    <row r="27" spans="1:28" s="51" customFormat="1" ht="11.25" customHeight="1">
      <c r="A27" s="17">
        <f>IF(D27&lt;&gt;"",COUNTA($D$10:D27),"")</f>
        <v>16</v>
      </c>
      <c r="B27" s="50" t="s">
        <v>56</v>
      </c>
      <c r="C27" s="18"/>
      <c r="D27" s="18" t="s">
        <v>135</v>
      </c>
      <c r="E27" s="18"/>
      <c r="F27" s="18"/>
      <c r="G27" s="19"/>
      <c r="H27" s="19"/>
      <c r="I27" s="19"/>
      <c r="J27" s="18"/>
      <c r="K27" s="19"/>
      <c r="L27" s="19"/>
      <c r="M27" s="19"/>
      <c r="N27" s="18"/>
      <c r="O27" s="18"/>
      <c r="P27" s="18"/>
      <c r="Q27" s="19"/>
      <c r="R27" s="18"/>
      <c r="S27" s="18"/>
      <c r="T27" s="18"/>
      <c r="U27" s="18"/>
      <c r="V27" s="18"/>
      <c r="W27" s="18"/>
      <c r="X27" s="18"/>
      <c r="Y27" s="18"/>
      <c r="Z27" s="18"/>
      <c r="AA27" s="18"/>
      <c r="AB27" s="18"/>
    </row>
    <row r="28" spans="1:28" s="51" customFormat="1" ht="11.25" customHeight="1">
      <c r="A28" s="17">
        <f>IF(D28&lt;&gt;"",COUNTA($D$10:D28),"")</f>
        <v>17</v>
      </c>
      <c r="B28" s="50" t="s">
        <v>57</v>
      </c>
      <c r="C28" s="18"/>
      <c r="D28" s="18" t="s">
        <v>135</v>
      </c>
      <c r="E28" s="18"/>
      <c r="F28" s="18"/>
      <c r="G28" s="19"/>
      <c r="H28" s="19"/>
      <c r="I28" s="19"/>
      <c r="J28" s="18"/>
      <c r="K28" s="19"/>
      <c r="L28" s="19"/>
      <c r="M28" s="19"/>
      <c r="N28" s="18"/>
      <c r="O28" s="18"/>
      <c r="P28" s="18"/>
      <c r="Q28" s="19"/>
      <c r="R28" s="18"/>
      <c r="S28" s="18"/>
      <c r="T28" s="18"/>
      <c r="U28" s="18"/>
      <c r="V28" s="18"/>
      <c r="W28" s="18"/>
      <c r="X28" s="18"/>
      <c r="Y28" s="18"/>
      <c r="Z28" s="18"/>
      <c r="AA28" s="18"/>
      <c r="AB28" s="18"/>
    </row>
    <row r="29" spans="1:28" s="51" customFormat="1" ht="11.25" customHeight="1">
      <c r="A29" s="17">
        <f>IF(D29&lt;&gt;"",COUNTA($D$10:D29),"")</f>
      </c>
      <c r="B29" s="52"/>
      <c r="C29" s="18"/>
      <c r="D29" s="18"/>
      <c r="E29" s="18"/>
      <c r="F29" s="18"/>
      <c r="G29" s="19"/>
      <c r="H29" s="19"/>
      <c r="I29" s="19"/>
      <c r="J29" s="18"/>
      <c r="K29" s="19"/>
      <c r="L29" s="19"/>
      <c r="M29" s="19"/>
      <c r="N29" s="18"/>
      <c r="O29" s="18"/>
      <c r="P29" s="18"/>
      <c r="Q29" s="19"/>
      <c r="R29" s="18"/>
      <c r="S29" s="18"/>
      <c r="T29" s="18"/>
      <c r="U29" s="18"/>
      <c r="V29" s="18"/>
      <c r="W29" s="18"/>
      <c r="X29" s="18"/>
      <c r="Y29" s="18"/>
      <c r="Z29" s="18"/>
      <c r="AA29" s="18"/>
      <c r="AB29" s="18"/>
    </row>
    <row r="30" spans="1:28" s="51" customFormat="1" ht="11.25" customHeight="1">
      <c r="A30" s="17">
        <f>IF(D30&lt;&gt;"",COUNTA($D$10:D30),"")</f>
        <v>18</v>
      </c>
      <c r="B30" s="50" t="s">
        <v>168</v>
      </c>
      <c r="C30" s="18">
        <v>46900</v>
      </c>
      <c r="D30" s="18">
        <v>332</v>
      </c>
      <c r="E30" s="18">
        <v>706</v>
      </c>
      <c r="F30" s="18">
        <v>12</v>
      </c>
      <c r="G30" s="19">
        <v>13095</v>
      </c>
      <c r="H30" s="19">
        <v>107</v>
      </c>
      <c r="I30" s="19">
        <v>22417</v>
      </c>
      <c r="J30" s="18">
        <v>48</v>
      </c>
      <c r="K30" s="19">
        <v>8152</v>
      </c>
      <c r="L30" s="19">
        <v>111</v>
      </c>
      <c r="M30" s="19">
        <v>1990</v>
      </c>
      <c r="N30" s="18">
        <v>18</v>
      </c>
      <c r="O30" s="18">
        <v>540</v>
      </c>
      <c r="P30" s="18">
        <v>36</v>
      </c>
      <c r="Q30" s="19">
        <v>217077</v>
      </c>
      <c r="R30" s="18">
        <v>1222</v>
      </c>
      <c r="S30" s="18">
        <v>3136</v>
      </c>
      <c r="T30" s="18">
        <v>84</v>
      </c>
      <c r="U30" s="18">
        <v>2996</v>
      </c>
      <c r="V30" s="18">
        <v>54</v>
      </c>
      <c r="W30" s="18">
        <v>140</v>
      </c>
      <c r="X30" s="18">
        <v>30</v>
      </c>
      <c r="Y30" s="18">
        <v>126</v>
      </c>
      <c r="Z30" s="18">
        <v>21</v>
      </c>
      <c r="AA30" s="18">
        <v>11</v>
      </c>
      <c r="AB30" s="18">
        <v>3</v>
      </c>
    </row>
    <row r="31" spans="1:28" s="51" customFormat="1" ht="11.25" customHeight="1">
      <c r="A31" s="17">
        <f>IF(D31&lt;&gt;"",COUNTA($D$10:D31),"")</f>
        <v>19</v>
      </c>
      <c r="B31" s="50" t="s">
        <v>169</v>
      </c>
      <c r="C31" s="18">
        <v>48459</v>
      </c>
      <c r="D31" s="18">
        <v>336</v>
      </c>
      <c r="E31" s="18">
        <v>767</v>
      </c>
      <c r="F31" s="18">
        <v>16</v>
      </c>
      <c r="G31" s="19">
        <v>14222</v>
      </c>
      <c r="H31" s="19">
        <v>94</v>
      </c>
      <c r="I31" s="19">
        <v>22446</v>
      </c>
      <c r="J31" s="18">
        <v>44</v>
      </c>
      <c r="K31" s="19">
        <v>7919</v>
      </c>
      <c r="L31" s="19">
        <v>109</v>
      </c>
      <c r="M31" s="19">
        <v>2682</v>
      </c>
      <c r="N31" s="18">
        <v>33</v>
      </c>
      <c r="O31" s="18">
        <v>423</v>
      </c>
      <c r="P31" s="18">
        <v>40</v>
      </c>
      <c r="Q31" s="19">
        <v>155037</v>
      </c>
      <c r="R31" s="18">
        <v>1227</v>
      </c>
      <c r="S31" s="18">
        <v>3197</v>
      </c>
      <c r="T31" s="18">
        <v>110</v>
      </c>
      <c r="U31" s="18">
        <v>3036</v>
      </c>
      <c r="V31" s="18">
        <v>75</v>
      </c>
      <c r="W31" s="18">
        <v>161</v>
      </c>
      <c r="X31" s="18">
        <v>35</v>
      </c>
      <c r="Y31" s="18">
        <v>121</v>
      </c>
      <c r="Z31" s="18">
        <v>19</v>
      </c>
      <c r="AA31" s="18">
        <v>10</v>
      </c>
      <c r="AB31" s="18">
        <v>12</v>
      </c>
    </row>
    <row r="32" spans="1:28" s="51" customFormat="1" ht="12" customHeight="1">
      <c r="A32" s="14"/>
      <c r="B32" s="53"/>
      <c r="C32" s="18"/>
      <c r="D32" s="18"/>
      <c r="E32" s="18"/>
      <c r="F32" s="18"/>
      <c r="G32" s="19"/>
      <c r="H32" s="19"/>
      <c r="I32" s="19"/>
      <c r="J32" s="18"/>
      <c r="K32" s="19"/>
      <c r="L32" s="19"/>
      <c r="M32" s="19"/>
      <c r="N32" s="18"/>
      <c r="O32" s="18"/>
      <c r="P32" s="18"/>
      <c r="Q32" s="19"/>
      <c r="R32" s="18"/>
      <c r="S32" s="18"/>
      <c r="T32" s="18"/>
      <c r="U32" s="18"/>
      <c r="V32" s="18"/>
      <c r="W32" s="18"/>
      <c r="X32" s="18"/>
      <c r="Y32" s="18"/>
      <c r="Z32" s="18"/>
      <c r="AA32" s="18"/>
      <c r="AB32" s="18"/>
    </row>
    <row r="33" spans="2:28" ht="11.25" customHeight="1">
      <c r="B33" s="53"/>
      <c r="C33" s="18"/>
      <c r="D33" s="18"/>
      <c r="E33" s="18"/>
      <c r="F33" s="18"/>
      <c r="G33" s="19"/>
      <c r="H33" s="19"/>
      <c r="I33" s="19"/>
      <c r="J33" s="18"/>
      <c r="K33" s="19"/>
      <c r="L33" s="19"/>
      <c r="M33" s="19"/>
      <c r="N33" s="18"/>
      <c r="O33" s="18"/>
      <c r="P33" s="18"/>
      <c r="Q33" s="19"/>
      <c r="R33" s="18"/>
      <c r="S33" s="18"/>
      <c r="T33" s="18"/>
      <c r="U33" s="18"/>
      <c r="V33" s="18"/>
      <c r="W33" s="18"/>
      <c r="X33" s="18"/>
      <c r="Y33" s="18"/>
      <c r="Z33" s="18"/>
      <c r="AA33" s="18"/>
      <c r="AB33" s="18"/>
    </row>
    <row r="34" spans="2:16" ht="11.25" customHeight="1">
      <c r="B34" s="53"/>
      <c r="C34" s="55"/>
      <c r="D34" s="56"/>
      <c r="E34" s="56"/>
      <c r="F34" s="56"/>
      <c r="G34" s="56"/>
      <c r="H34" s="56"/>
      <c r="I34" s="56"/>
      <c r="J34" s="56"/>
      <c r="K34" s="56"/>
      <c r="L34" s="56"/>
      <c r="M34" s="56"/>
      <c r="N34" s="56"/>
      <c r="O34" s="56"/>
      <c r="P34" s="56"/>
    </row>
    <row r="35" spans="2:16" ht="11.25" customHeight="1">
      <c r="B35" s="53"/>
      <c r="C35" s="55"/>
      <c r="D35" s="56"/>
      <c r="E35" s="56"/>
      <c r="F35" s="56"/>
      <c r="G35" s="56"/>
      <c r="H35" s="56"/>
      <c r="I35" s="56"/>
      <c r="J35" s="56"/>
      <c r="K35" s="56"/>
      <c r="L35" s="56"/>
      <c r="M35" s="56"/>
      <c r="N35" s="56"/>
      <c r="O35" s="56"/>
      <c r="P35" s="56"/>
    </row>
    <row r="36" spans="2:16" ht="11.25" customHeight="1">
      <c r="B36" s="53"/>
      <c r="C36" s="55"/>
      <c r="D36" s="56"/>
      <c r="E36" s="56"/>
      <c r="F36" s="56"/>
      <c r="G36" s="56"/>
      <c r="H36" s="56"/>
      <c r="I36" s="56"/>
      <c r="J36" s="56"/>
      <c r="K36" s="56"/>
      <c r="L36" s="56"/>
      <c r="M36" s="56"/>
      <c r="N36" s="56"/>
      <c r="O36" s="56"/>
      <c r="P36" s="56"/>
    </row>
    <row r="37" spans="2:16" ht="11.25" customHeight="1">
      <c r="B37" s="53"/>
      <c r="C37" s="55"/>
      <c r="D37" s="56"/>
      <c r="E37" s="56"/>
      <c r="F37" s="56"/>
      <c r="G37" s="56"/>
      <c r="H37" s="56"/>
      <c r="I37" s="56"/>
      <c r="J37" s="56"/>
      <c r="K37" s="56"/>
      <c r="L37" s="56"/>
      <c r="M37" s="56"/>
      <c r="N37" s="56"/>
      <c r="O37" s="56"/>
      <c r="P37" s="56"/>
    </row>
    <row r="38" spans="2:16" ht="11.25" customHeight="1">
      <c r="B38" s="53"/>
      <c r="C38" s="55"/>
      <c r="D38" s="56"/>
      <c r="E38" s="56"/>
      <c r="F38" s="56"/>
      <c r="G38" s="56"/>
      <c r="H38" s="56"/>
      <c r="I38" s="56"/>
      <c r="J38" s="56"/>
      <c r="K38" s="56"/>
      <c r="L38" s="56"/>
      <c r="M38" s="56"/>
      <c r="N38" s="56"/>
      <c r="O38" s="56"/>
      <c r="P38" s="56"/>
    </row>
    <row r="39" spans="2:16" ht="12.75">
      <c r="B39" s="57"/>
      <c r="C39" s="58"/>
      <c r="D39" s="58"/>
      <c r="E39" s="58"/>
      <c r="F39" s="58"/>
      <c r="G39" s="58"/>
      <c r="H39" s="58"/>
      <c r="I39" s="58"/>
      <c r="J39" s="58"/>
      <c r="K39" s="58"/>
      <c r="L39" s="58"/>
      <c r="M39" s="58"/>
      <c r="N39" s="58"/>
      <c r="O39" s="58"/>
      <c r="P39" s="58"/>
    </row>
    <row r="40" ht="12.75"/>
    <row r="41" ht="12.75"/>
    <row r="42" ht="12.75"/>
    <row r="43" ht="12.75"/>
    <row r="44" ht="12.75"/>
    <row r="45" ht="12.75"/>
    <row r="46" ht="12.75"/>
    <row r="47" ht="12.75"/>
    <row r="48" ht="12.75"/>
  </sheetData>
  <sheetProtection/>
  <mergeCells count="25">
    <mergeCell ref="Q2:AB2"/>
    <mergeCell ref="Y3:Z5"/>
    <mergeCell ref="G4:H5"/>
    <mergeCell ref="U4:V5"/>
    <mergeCell ref="A2:B2"/>
    <mergeCell ref="AA3:AB5"/>
    <mergeCell ref="C2:P2"/>
    <mergeCell ref="K4:L5"/>
    <mergeCell ref="A1:B1"/>
    <mergeCell ref="C1:P1"/>
    <mergeCell ref="Q1:AB1"/>
    <mergeCell ref="U3:X3"/>
    <mergeCell ref="W4:X5"/>
    <mergeCell ref="E4:F5"/>
    <mergeCell ref="S3:T5"/>
    <mergeCell ref="B3:B7"/>
    <mergeCell ref="A3:A7"/>
    <mergeCell ref="M4:N5"/>
    <mergeCell ref="Q7:AB7"/>
    <mergeCell ref="C3:D5"/>
    <mergeCell ref="C7:P7"/>
    <mergeCell ref="O4:P5"/>
    <mergeCell ref="I4:J5"/>
    <mergeCell ref="Q3:R5"/>
    <mergeCell ref="E3:P3"/>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C323 2018 05&amp;R&amp;7&amp;P</oddFooter>
    <evenFooter>&amp;L&amp;7&amp;P&amp;R&amp;7StatA MV, Statistischer Bericht C323 2018 05</evenFooter>
  </headerFooter>
  <drawing r:id="rId3"/>
  <legacyDrawing r:id="rId2"/>
</worksheet>
</file>

<file path=xl/worksheets/sheet5.xml><?xml version="1.0" encoding="utf-8"?>
<worksheet xmlns="http://schemas.openxmlformats.org/spreadsheetml/2006/main" xmlns:r="http://schemas.openxmlformats.org/officeDocument/2006/relationships">
  <dimension ref="A1:Z77"/>
  <sheetViews>
    <sheetView zoomScale="140" zoomScaleNormal="140" workbookViewId="0" topLeftCell="A1">
      <pane xSplit="2" ySplit="8" topLeftCell="C9" activePane="bottomRight" state="frozen"/>
      <selection pane="topLeft" activeCell="A3" sqref="A3:D3"/>
      <selection pane="topRight" activeCell="A3" sqref="A3:D3"/>
      <selection pane="bottomLeft" activeCell="A3" sqref="A3:D3"/>
      <selection pane="bottomRight" activeCell="C2" sqref="C2:M2"/>
    </sheetView>
  </sheetViews>
  <sheetFormatPr defaultColWidth="11.421875" defaultRowHeight="12.75"/>
  <cols>
    <col min="1" max="1" width="3.7109375" style="54" customWidth="1"/>
    <col min="2" max="2" width="13.28125" style="54" customWidth="1"/>
    <col min="3" max="3" width="7.7109375" style="54" customWidth="1"/>
    <col min="4" max="10" width="6.7109375" style="54" customWidth="1"/>
    <col min="11" max="11" width="7.7109375" style="54" customWidth="1"/>
    <col min="12" max="12" width="6.7109375" style="54" customWidth="1"/>
    <col min="13" max="13" width="5.7109375" style="54" customWidth="1"/>
    <col min="14" max="16384" width="11.421875" style="54" customWidth="1"/>
  </cols>
  <sheetData>
    <row r="1" spans="1:13" s="37" customFormat="1" ht="30" customHeight="1">
      <c r="A1" s="146" t="s">
        <v>69</v>
      </c>
      <c r="B1" s="147"/>
      <c r="C1" s="148" t="s">
        <v>77</v>
      </c>
      <c r="D1" s="148"/>
      <c r="E1" s="148"/>
      <c r="F1" s="148"/>
      <c r="G1" s="148"/>
      <c r="H1" s="148"/>
      <c r="I1" s="148"/>
      <c r="J1" s="148"/>
      <c r="K1" s="148"/>
      <c r="L1" s="148"/>
      <c r="M1" s="149"/>
    </row>
    <row r="2" spans="1:13" s="59" customFormat="1" ht="30" customHeight="1">
      <c r="A2" s="155" t="s">
        <v>74</v>
      </c>
      <c r="B2" s="156"/>
      <c r="C2" s="153" t="s">
        <v>44</v>
      </c>
      <c r="D2" s="153"/>
      <c r="E2" s="153"/>
      <c r="F2" s="153"/>
      <c r="G2" s="153"/>
      <c r="H2" s="153"/>
      <c r="I2" s="153"/>
      <c r="J2" s="153"/>
      <c r="K2" s="153"/>
      <c r="L2" s="153"/>
      <c r="M2" s="154"/>
    </row>
    <row r="3" spans="1:13" s="42" customFormat="1" ht="11.25" customHeight="1">
      <c r="A3" s="143" t="s">
        <v>45</v>
      </c>
      <c r="B3" s="144" t="s">
        <v>36</v>
      </c>
      <c r="C3" s="144" t="s">
        <v>20</v>
      </c>
      <c r="D3" s="144" t="s">
        <v>15</v>
      </c>
      <c r="E3" s="144"/>
      <c r="F3" s="144"/>
      <c r="G3" s="144"/>
      <c r="H3" s="144"/>
      <c r="I3" s="144"/>
      <c r="J3" s="144"/>
      <c r="K3" s="144"/>
      <c r="L3" s="144"/>
      <c r="M3" s="145"/>
    </row>
    <row r="4" spans="1:13" s="42" customFormat="1" ht="11.25" customHeight="1">
      <c r="A4" s="160"/>
      <c r="B4" s="144"/>
      <c r="C4" s="144"/>
      <c r="D4" s="144" t="s">
        <v>172</v>
      </c>
      <c r="E4" s="144" t="s">
        <v>21</v>
      </c>
      <c r="F4" s="144"/>
      <c r="G4" s="144"/>
      <c r="H4" s="144"/>
      <c r="I4" s="144"/>
      <c r="J4" s="144"/>
      <c r="K4" s="144" t="s">
        <v>13</v>
      </c>
      <c r="L4" s="144" t="s">
        <v>40</v>
      </c>
      <c r="M4" s="145" t="s">
        <v>17</v>
      </c>
    </row>
    <row r="5" spans="1:13" s="42" customFormat="1" ht="11.25" customHeight="1">
      <c r="A5" s="160"/>
      <c r="B5" s="144"/>
      <c r="C5" s="144"/>
      <c r="D5" s="144"/>
      <c r="E5" s="144" t="s">
        <v>7</v>
      </c>
      <c r="F5" s="144" t="s">
        <v>8</v>
      </c>
      <c r="G5" s="144" t="s">
        <v>9</v>
      </c>
      <c r="H5" s="144" t="s">
        <v>119</v>
      </c>
      <c r="I5" s="144" t="s">
        <v>120</v>
      </c>
      <c r="J5" s="144" t="s">
        <v>122</v>
      </c>
      <c r="K5" s="161"/>
      <c r="L5" s="144"/>
      <c r="M5" s="145"/>
    </row>
    <row r="6" spans="1:13" s="42" customFormat="1" ht="11.25" customHeight="1">
      <c r="A6" s="160"/>
      <c r="B6" s="144"/>
      <c r="C6" s="144"/>
      <c r="D6" s="144"/>
      <c r="E6" s="144"/>
      <c r="F6" s="144"/>
      <c r="G6" s="144"/>
      <c r="H6" s="144"/>
      <c r="I6" s="144"/>
      <c r="J6" s="144"/>
      <c r="K6" s="161"/>
      <c r="L6" s="144"/>
      <c r="M6" s="145"/>
    </row>
    <row r="7" spans="1:13" s="42" customFormat="1" ht="11.25" customHeight="1">
      <c r="A7" s="160"/>
      <c r="B7" s="144"/>
      <c r="C7" s="144" t="s">
        <v>22</v>
      </c>
      <c r="D7" s="144"/>
      <c r="E7" s="144"/>
      <c r="F7" s="144"/>
      <c r="G7" s="144"/>
      <c r="H7" s="144"/>
      <c r="I7" s="144"/>
      <c r="J7" s="144"/>
      <c r="K7" s="144"/>
      <c r="L7" s="144"/>
      <c r="M7" s="145"/>
    </row>
    <row r="8" spans="1:13" s="47" customFormat="1" ht="11.25" customHeight="1">
      <c r="A8" s="43">
        <v>1</v>
      </c>
      <c r="B8" s="44">
        <v>2</v>
      </c>
      <c r="C8" s="44">
        <v>3</v>
      </c>
      <c r="D8" s="44">
        <v>4</v>
      </c>
      <c r="E8" s="44">
        <v>5</v>
      </c>
      <c r="F8" s="44">
        <v>6</v>
      </c>
      <c r="G8" s="44">
        <v>7</v>
      </c>
      <c r="H8" s="44">
        <v>8</v>
      </c>
      <c r="I8" s="44">
        <v>9</v>
      </c>
      <c r="J8" s="44">
        <v>10</v>
      </c>
      <c r="K8" s="44">
        <v>11</v>
      </c>
      <c r="L8" s="44">
        <v>12</v>
      </c>
      <c r="M8" s="45">
        <v>13</v>
      </c>
    </row>
    <row r="9" spans="2:13" s="60" customFormat="1" ht="19.5" customHeight="1">
      <c r="B9" s="61"/>
      <c r="C9" s="158" t="s">
        <v>20</v>
      </c>
      <c r="D9" s="159"/>
      <c r="E9" s="159"/>
      <c r="F9" s="159"/>
      <c r="G9" s="159"/>
      <c r="H9" s="159"/>
      <c r="I9" s="159"/>
      <c r="J9" s="159"/>
      <c r="K9" s="159"/>
      <c r="L9" s="159"/>
      <c r="M9" s="159"/>
    </row>
    <row r="10" spans="1:13" ht="11.25" customHeight="1">
      <c r="A10" s="17">
        <f>IF(D10&lt;&gt;"",COUNTA($D$10:D10),"")</f>
        <v>1</v>
      </c>
      <c r="B10" s="50">
        <v>1991</v>
      </c>
      <c r="C10" s="18" t="s">
        <v>12</v>
      </c>
      <c r="D10" s="18">
        <v>35285</v>
      </c>
      <c r="E10" s="20">
        <v>19</v>
      </c>
      <c r="F10" s="18">
        <v>14838</v>
      </c>
      <c r="G10" s="18">
        <v>13295</v>
      </c>
      <c r="H10" s="18">
        <v>6918</v>
      </c>
      <c r="I10" s="20">
        <v>215</v>
      </c>
      <c r="J10" s="20" t="s">
        <v>12</v>
      </c>
      <c r="K10" s="18" t="s">
        <v>12</v>
      </c>
      <c r="L10" s="20">
        <v>261</v>
      </c>
      <c r="M10" s="20">
        <v>37</v>
      </c>
    </row>
    <row r="11" spans="1:13" ht="11.25" customHeight="1">
      <c r="A11" s="17">
        <f>IF(D11&lt;&gt;"",COUNTA($D$10:D11),"")</f>
        <v>2</v>
      </c>
      <c r="B11" s="50">
        <v>2000</v>
      </c>
      <c r="C11" s="18" t="s">
        <v>12</v>
      </c>
      <c r="D11" s="18">
        <v>36857</v>
      </c>
      <c r="E11" s="20">
        <v>1153</v>
      </c>
      <c r="F11" s="18">
        <v>13487</v>
      </c>
      <c r="G11" s="18">
        <v>17951</v>
      </c>
      <c r="H11" s="18">
        <v>4190</v>
      </c>
      <c r="I11" s="20">
        <v>75</v>
      </c>
      <c r="J11" s="20" t="s">
        <v>12</v>
      </c>
      <c r="K11" s="18" t="s">
        <v>12</v>
      </c>
      <c r="L11" s="20">
        <v>87</v>
      </c>
      <c r="M11" s="20">
        <v>28</v>
      </c>
    </row>
    <row r="12" spans="1:13" ht="11.25" customHeight="1">
      <c r="A12" s="17">
        <f>IF(D12&lt;&gt;"",COUNTA($D$10:D12),"")</f>
        <v>3</v>
      </c>
      <c r="B12" s="50">
        <v>2005</v>
      </c>
      <c r="C12" s="18">
        <v>88029</v>
      </c>
      <c r="D12" s="18">
        <v>38038</v>
      </c>
      <c r="E12" s="20">
        <v>1200</v>
      </c>
      <c r="F12" s="18">
        <v>13478</v>
      </c>
      <c r="G12" s="18">
        <v>18679</v>
      </c>
      <c r="H12" s="18">
        <v>4284</v>
      </c>
      <c r="I12" s="20">
        <v>398</v>
      </c>
      <c r="J12" s="20" t="s">
        <v>12</v>
      </c>
      <c r="K12" s="18">
        <v>49798</v>
      </c>
      <c r="L12" s="20">
        <v>185</v>
      </c>
      <c r="M12" s="20">
        <v>9</v>
      </c>
    </row>
    <row r="13" spans="1:13" ht="11.25" customHeight="1">
      <c r="A13" s="17">
        <f>IF(D13&lt;&gt;"",COUNTA($D$10:D13),"")</f>
        <v>4</v>
      </c>
      <c r="B13" s="50">
        <v>2010</v>
      </c>
      <c r="C13" s="18">
        <v>89885</v>
      </c>
      <c r="D13" s="18">
        <v>46290</v>
      </c>
      <c r="E13" s="20">
        <v>925</v>
      </c>
      <c r="F13" s="18">
        <v>21351</v>
      </c>
      <c r="G13" s="18">
        <v>17919</v>
      </c>
      <c r="H13" s="18">
        <v>5216</v>
      </c>
      <c r="I13" s="20">
        <v>637</v>
      </c>
      <c r="J13" s="20">
        <v>242</v>
      </c>
      <c r="K13" s="18">
        <v>43197</v>
      </c>
      <c r="L13" s="20">
        <v>380</v>
      </c>
      <c r="M13" s="20">
        <v>17</v>
      </c>
    </row>
    <row r="14" spans="1:13" ht="11.25" customHeight="1">
      <c r="A14" s="17">
        <f>IF(D14&lt;&gt;"",COUNTA($D$10:D14),"")</f>
        <v>5</v>
      </c>
      <c r="B14" s="50">
        <v>2017</v>
      </c>
      <c r="C14" s="18">
        <v>80277</v>
      </c>
      <c r="D14" s="18">
        <v>33922</v>
      </c>
      <c r="E14" s="20">
        <v>760</v>
      </c>
      <c r="F14" s="18">
        <v>11885</v>
      </c>
      <c r="G14" s="18">
        <v>15023</v>
      </c>
      <c r="H14" s="18">
        <v>5223</v>
      </c>
      <c r="I14" s="20">
        <v>882</v>
      </c>
      <c r="J14" s="20">
        <v>148</v>
      </c>
      <c r="K14" s="18">
        <v>46154</v>
      </c>
      <c r="L14" s="20">
        <v>191</v>
      </c>
      <c r="M14" s="20">
        <v>11</v>
      </c>
    </row>
    <row r="15" spans="1:13" ht="7.5" customHeight="1">
      <c r="A15" s="17">
        <f>IF(D15&lt;&gt;"",COUNTA($D$10:D15),"")</f>
      </c>
      <c r="B15" s="52"/>
      <c r="C15" s="18"/>
      <c r="D15" s="18"/>
      <c r="E15" s="20"/>
      <c r="F15" s="18"/>
      <c r="G15" s="18"/>
      <c r="H15" s="18"/>
      <c r="I15" s="20"/>
      <c r="J15" s="20"/>
      <c r="K15" s="18"/>
      <c r="L15" s="20"/>
      <c r="M15" s="20"/>
    </row>
    <row r="16" spans="1:13" ht="11.25" customHeight="1">
      <c r="A16" s="17">
        <f>IF(D16&lt;&gt;"",COUNTA($D$10:D16),"")</f>
      </c>
      <c r="B16" s="50">
        <v>2018</v>
      </c>
      <c r="C16" s="18"/>
      <c r="D16" s="18"/>
      <c r="E16" s="20"/>
      <c r="F16" s="18"/>
      <c r="G16" s="18"/>
      <c r="H16" s="18"/>
      <c r="I16" s="20"/>
      <c r="J16" s="20"/>
      <c r="K16" s="18"/>
      <c r="L16" s="20"/>
      <c r="M16" s="20"/>
    </row>
    <row r="17" spans="1:13" ht="11.25" customHeight="1">
      <c r="A17" s="17">
        <f>IF(D17&lt;&gt;"",COUNTA($D$10:D17),"")</f>
        <v>6</v>
      </c>
      <c r="B17" s="50" t="s">
        <v>46</v>
      </c>
      <c r="C17" s="18">
        <v>7901</v>
      </c>
      <c r="D17" s="18">
        <v>2918</v>
      </c>
      <c r="E17" s="20">
        <v>15</v>
      </c>
      <c r="F17" s="18">
        <v>978</v>
      </c>
      <c r="G17" s="18">
        <v>1391</v>
      </c>
      <c r="H17" s="18">
        <v>466</v>
      </c>
      <c r="I17" s="20">
        <v>59</v>
      </c>
      <c r="J17" s="20">
        <v>10</v>
      </c>
      <c r="K17" s="18">
        <v>4970</v>
      </c>
      <c r="L17" s="20">
        <v>12</v>
      </c>
      <c r="M17" s="20">
        <v>1</v>
      </c>
    </row>
    <row r="18" spans="1:13" ht="11.25" customHeight="1">
      <c r="A18" s="17">
        <f>IF(D18&lt;&gt;"",COUNTA($D$10:D18),"")</f>
        <v>7</v>
      </c>
      <c r="B18" s="50" t="s">
        <v>47</v>
      </c>
      <c r="C18" s="18">
        <v>6909</v>
      </c>
      <c r="D18" s="18">
        <v>2654</v>
      </c>
      <c r="E18" s="20">
        <v>66</v>
      </c>
      <c r="F18" s="18">
        <v>883</v>
      </c>
      <c r="G18" s="18">
        <v>1214</v>
      </c>
      <c r="H18" s="18">
        <v>425</v>
      </c>
      <c r="I18" s="20">
        <v>57</v>
      </c>
      <c r="J18" s="20">
        <v>10</v>
      </c>
      <c r="K18" s="18">
        <v>4244</v>
      </c>
      <c r="L18" s="20">
        <v>9</v>
      </c>
      <c r="M18" s="20">
        <v>1</v>
      </c>
    </row>
    <row r="19" spans="1:13" ht="11.25" customHeight="1">
      <c r="A19" s="17">
        <f>IF(D19&lt;&gt;"",COUNTA($D$10:D19),"")</f>
        <v>8</v>
      </c>
      <c r="B19" s="50" t="s">
        <v>48</v>
      </c>
      <c r="C19" s="18">
        <v>7135</v>
      </c>
      <c r="D19" s="18">
        <v>2908</v>
      </c>
      <c r="E19" s="20">
        <v>64</v>
      </c>
      <c r="F19" s="18">
        <v>1011</v>
      </c>
      <c r="G19" s="18">
        <v>1307</v>
      </c>
      <c r="H19" s="18">
        <v>456</v>
      </c>
      <c r="I19" s="20">
        <v>58</v>
      </c>
      <c r="J19" s="20">
        <v>11</v>
      </c>
      <c r="K19" s="18">
        <v>4204</v>
      </c>
      <c r="L19" s="20">
        <v>22</v>
      </c>
      <c r="M19" s="20">
        <v>0</v>
      </c>
    </row>
    <row r="20" spans="1:13" ht="11.25" customHeight="1">
      <c r="A20" s="17">
        <f>IF(D20&lt;&gt;"",COUNTA($D$10:D20),"")</f>
        <v>9</v>
      </c>
      <c r="B20" s="50" t="s">
        <v>49</v>
      </c>
      <c r="C20" s="18">
        <v>6798</v>
      </c>
      <c r="D20" s="18">
        <v>2724</v>
      </c>
      <c r="E20" s="20">
        <v>40</v>
      </c>
      <c r="F20" s="18">
        <v>945</v>
      </c>
      <c r="G20" s="18">
        <v>1158</v>
      </c>
      <c r="H20" s="18">
        <v>505</v>
      </c>
      <c r="I20" s="20">
        <v>36</v>
      </c>
      <c r="J20" s="20">
        <v>40</v>
      </c>
      <c r="K20" s="18">
        <v>4065</v>
      </c>
      <c r="L20" s="20">
        <v>9</v>
      </c>
      <c r="M20" s="20">
        <v>1</v>
      </c>
    </row>
    <row r="21" spans="1:13" ht="11.25" customHeight="1">
      <c r="A21" s="17">
        <f>IF(D21&lt;&gt;"",COUNTA($D$10:D21),"")</f>
        <v>10</v>
      </c>
      <c r="B21" s="50" t="s">
        <v>50</v>
      </c>
      <c r="C21" s="18">
        <v>6553</v>
      </c>
      <c r="D21" s="18">
        <v>2662</v>
      </c>
      <c r="E21" s="20">
        <v>67</v>
      </c>
      <c r="F21" s="18">
        <v>956</v>
      </c>
      <c r="G21" s="18">
        <v>1159</v>
      </c>
      <c r="H21" s="18">
        <v>427</v>
      </c>
      <c r="I21" s="20">
        <v>42</v>
      </c>
      <c r="J21" s="20">
        <v>12</v>
      </c>
      <c r="K21" s="18">
        <v>3880</v>
      </c>
      <c r="L21" s="20">
        <v>11</v>
      </c>
      <c r="M21" s="20">
        <v>1</v>
      </c>
    </row>
    <row r="22" spans="1:13" ht="11.25" customHeight="1">
      <c r="A22" s="17">
        <f>IF(D22&lt;&gt;"",COUNTA($D$10:D22),"")</f>
        <v>11</v>
      </c>
      <c r="B22" s="50" t="s">
        <v>51</v>
      </c>
      <c r="C22" s="18"/>
      <c r="D22" s="18" t="s">
        <v>135</v>
      </c>
      <c r="E22" s="20"/>
      <c r="F22" s="18"/>
      <c r="G22" s="18"/>
      <c r="H22" s="18"/>
      <c r="I22" s="20"/>
      <c r="J22" s="20"/>
      <c r="K22" s="18"/>
      <c r="L22" s="20"/>
      <c r="M22" s="20"/>
    </row>
    <row r="23" spans="1:13" ht="11.25" customHeight="1">
      <c r="A23" s="17">
        <f>IF(D23&lt;&gt;"",COUNTA($D$10:D23),"")</f>
        <v>12</v>
      </c>
      <c r="B23" s="50" t="s">
        <v>52</v>
      </c>
      <c r="C23" s="18"/>
      <c r="D23" s="18" t="s">
        <v>135</v>
      </c>
      <c r="E23" s="20"/>
      <c r="F23" s="18"/>
      <c r="G23" s="18"/>
      <c r="H23" s="18"/>
      <c r="I23" s="20"/>
      <c r="J23" s="20"/>
      <c r="K23" s="18"/>
      <c r="L23" s="20"/>
      <c r="M23" s="20"/>
    </row>
    <row r="24" spans="1:13" ht="11.25" customHeight="1">
      <c r="A24" s="17">
        <f>IF(D24&lt;&gt;"",COUNTA($D$10:D24),"")</f>
        <v>13</v>
      </c>
      <c r="B24" s="50" t="s">
        <v>53</v>
      </c>
      <c r="C24" s="18"/>
      <c r="D24" s="18" t="s">
        <v>135</v>
      </c>
      <c r="E24" s="20"/>
      <c r="F24" s="18"/>
      <c r="G24" s="18"/>
      <c r="H24" s="18"/>
      <c r="I24" s="20"/>
      <c r="J24" s="20"/>
      <c r="K24" s="18"/>
      <c r="L24" s="20"/>
      <c r="M24" s="20"/>
    </row>
    <row r="25" spans="1:13" ht="11.25" customHeight="1">
      <c r="A25" s="17">
        <f>IF(D25&lt;&gt;"",COUNTA($D$10:D25),"")</f>
        <v>14</v>
      </c>
      <c r="B25" s="50" t="s">
        <v>54</v>
      </c>
      <c r="C25" s="18"/>
      <c r="D25" s="18" t="s">
        <v>135</v>
      </c>
      <c r="E25" s="20"/>
      <c r="F25" s="18"/>
      <c r="G25" s="18"/>
      <c r="H25" s="18"/>
      <c r="I25" s="20"/>
      <c r="J25" s="20"/>
      <c r="K25" s="18"/>
      <c r="L25" s="20"/>
      <c r="M25" s="20"/>
    </row>
    <row r="26" spans="1:13" ht="11.25" customHeight="1">
      <c r="A26" s="17">
        <f>IF(D26&lt;&gt;"",COUNTA($D$10:D26),"")</f>
        <v>15</v>
      </c>
      <c r="B26" s="50" t="s">
        <v>55</v>
      </c>
      <c r="C26" s="18"/>
      <c r="D26" s="18" t="s">
        <v>135</v>
      </c>
      <c r="E26" s="20"/>
      <c r="F26" s="18"/>
      <c r="G26" s="18"/>
      <c r="H26" s="18"/>
      <c r="I26" s="20"/>
      <c r="J26" s="20"/>
      <c r="K26" s="18"/>
      <c r="L26" s="20"/>
      <c r="M26" s="20"/>
    </row>
    <row r="27" spans="1:16" ht="11.25" customHeight="1">
      <c r="A27" s="17">
        <f>IF(D27&lt;&gt;"",COUNTA($D$10:D27),"")</f>
        <v>16</v>
      </c>
      <c r="B27" s="50" t="s">
        <v>56</v>
      </c>
      <c r="C27" s="18"/>
      <c r="D27" s="18" t="s">
        <v>135</v>
      </c>
      <c r="E27" s="20"/>
      <c r="F27" s="18"/>
      <c r="G27" s="18"/>
      <c r="H27" s="18"/>
      <c r="I27" s="20"/>
      <c r="J27" s="20"/>
      <c r="K27" s="18"/>
      <c r="L27" s="20"/>
      <c r="M27" s="20"/>
      <c r="P27" s="93"/>
    </row>
    <row r="28" spans="1:13" ht="11.25" customHeight="1">
      <c r="A28" s="17">
        <f>IF(D28&lt;&gt;"",COUNTA($D$10:D28),"")</f>
        <v>17</v>
      </c>
      <c r="B28" s="50" t="s">
        <v>57</v>
      </c>
      <c r="C28" s="18"/>
      <c r="D28" s="18" t="s">
        <v>135</v>
      </c>
      <c r="E28" s="20"/>
      <c r="F28" s="18"/>
      <c r="G28" s="18"/>
      <c r="H28" s="18"/>
      <c r="I28" s="20"/>
      <c r="J28" s="20"/>
      <c r="K28" s="18"/>
      <c r="L28" s="20"/>
      <c r="M28" s="20"/>
    </row>
    <row r="29" spans="1:26" ht="7.5" customHeight="1">
      <c r="A29" s="17">
        <f>IF(D29&lt;&gt;"",COUNTA($D$10:D29),"")</f>
      </c>
      <c r="B29" s="52"/>
      <c r="C29" s="18"/>
      <c r="D29" s="18"/>
      <c r="E29" s="20"/>
      <c r="F29" s="18"/>
      <c r="G29" s="18"/>
      <c r="H29" s="18"/>
      <c r="I29" s="20"/>
      <c r="J29" s="20"/>
      <c r="K29" s="18"/>
      <c r="L29" s="20"/>
      <c r="M29" s="20"/>
      <c r="Q29" s="18"/>
      <c r="R29" s="20"/>
      <c r="S29" s="18"/>
      <c r="T29" s="18"/>
      <c r="U29" s="18"/>
      <c r="V29" s="20"/>
      <c r="W29" s="20"/>
      <c r="X29" s="18"/>
      <c r="Y29" s="20"/>
      <c r="Z29" s="20"/>
    </row>
    <row r="30" spans="1:26" ht="11.25" customHeight="1">
      <c r="A30" s="17">
        <f>IF(D30&lt;&gt;"",COUNTA($D$10:D30),"")</f>
        <v>18</v>
      </c>
      <c r="B30" s="50" t="s">
        <v>168</v>
      </c>
      <c r="C30" s="18">
        <v>35296</v>
      </c>
      <c r="D30" s="18">
        <v>13866</v>
      </c>
      <c r="E30" s="20">
        <v>251</v>
      </c>
      <c r="F30" s="18">
        <v>4773</v>
      </c>
      <c r="G30" s="18">
        <v>6229</v>
      </c>
      <c r="H30" s="18">
        <v>2279</v>
      </c>
      <c r="I30" s="20">
        <v>251.1</v>
      </c>
      <c r="J30" s="20">
        <v>83</v>
      </c>
      <c r="K30" s="18">
        <v>21364</v>
      </c>
      <c r="L30" s="20">
        <v>63</v>
      </c>
      <c r="M30" s="20">
        <v>4</v>
      </c>
      <c r="Q30" s="18"/>
      <c r="R30" s="20"/>
      <c r="S30" s="18"/>
      <c r="T30" s="18"/>
      <c r="U30" s="18"/>
      <c r="V30" s="20"/>
      <c r="W30" s="20"/>
      <c r="X30" s="18"/>
      <c r="Y30" s="20"/>
      <c r="Z30" s="20"/>
    </row>
    <row r="31" spans="1:13" ht="11.25" customHeight="1">
      <c r="A31" s="17">
        <f>IF(D31&lt;&gt;"",COUNTA($D$10:D31),"")</f>
        <v>19</v>
      </c>
      <c r="B31" s="50" t="s">
        <v>169</v>
      </c>
      <c r="C31" s="18">
        <v>29925</v>
      </c>
      <c r="D31" s="18">
        <v>14268</v>
      </c>
      <c r="E31" s="20">
        <v>264</v>
      </c>
      <c r="F31" s="18">
        <v>5293</v>
      </c>
      <c r="G31" s="18">
        <v>6134</v>
      </c>
      <c r="H31" s="18">
        <v>2180</v>
      </c>
      <c r="I31" s="20">
        <v>333</v>
      </c>
      <c r="J31" s="20">
        <v>65</v>
      </c>
      <c r="K31" s="18">
        <v>15587</v>
      </c>
      <c r="L31" s="20">
        <v>65</v>
      </c>
      <c r="M31" s="20">
        <v>6</v>
      </c>
    </row>
    <row r="32" spans="1:13" ht="19.5" customHeight="1">
      <c r="A32" s="17">
        <f>IF(D32&lt;&gt;"",COUNTA($D$10:D32),"")</f>
      </c>
      <c r="B32" s="62"/>
      <c r="C32" s="162" t="s">
        <v>60</v>
      </c>
      <c r="D32" s="163"/>
      <c r="E32" s="163"/>
      <c r="F32" s="163"/>
      <c r="G32" s="163"/>
      <c r="H32" s="163"/>
      <c r="I32" s="163"/>
      <c r="J32" s="163"/>
      <c r="K32" s="163"/>
      <c r="L32" s="163"/>
      <c r="M32" s="163"/>
    </row>
    <row r="33" spans="1:13" ht="11.25" customHeight="1">
      <c r="A33" s="17">
        <f>IF(D33&lt;&gt;"",COUNTA($D$10:D33),"")</f>
        <v>20</v>
      </c>
      <c r="B33" s="50">
        <v>1991</v>
      </c>
      <c r="C33" s="18">
        <v>124709</v>
      </c>
      <c r="D33" s="18">
        <v>34278</v>
      </c>
      <c r="E33" s="20">
        <v>16</v>
      </c>
      <c r="F33" s="18">
        <v>14298</v>
      </c>
      <c r="G33" s="18">
        <v>13145</v>
      </c>
      <c r="H33" s="18">
        <v>6631</v>
      </c>
      <c r="I33" s="20">
        <v>188</v>
      </c>
      <c r="J33" s="20" t="s">
        <v>12</v>
      </c>
      <c r="K33" s="18">
        <v>90172</v>
      </c>
      <c r="L33" s="20">
        <v>225</v>
      </c>
      <c r="M33" s="20">
        <v>34</v>
      </c>
    </row>
    <row r="34" spans="1:13" ht="11.25" customHeight="1">
      <c r="A34" s="17">
        <f>IF(D34&lt;&gt;"",COUNTA($D$10:D34),"")</f>
        <v>21</v>
      </c>
      <c r="B34" s="50">
        <v>2000</v>
      </c>
      <c r="C34" s="18">
        <v>91614</v>
      </c>
      <c r="D34" s="18">
        <v>36485</v>
      </c>
      <c r="E34" s="20">
        <v>1143</v>
      </c>
      <c r="F34" s="18">
        <v>13291</v>
      </c>
      <c r="G34" s="18">
        <v>17920</v>
      </c>
      <c r="H34" s="18">
        <v>4068</v>
      </c>
      <c r="I34" s="20">
        <v>64</v>
      </c>
      <c r="J34" s="20" t="s">
        <v>12</v>
      </c>
      <c r="K34" s="18">
        <v>55035</v>
      </c>
      <c r="L34" s="20">
        <v>68</v>
      </c>
      <c r="M34" s="20">
        <v>27</v>
      </c>
    </row>
    <row r="35" spans="1:13" ht="11.25" customHeight="1">
      <c r="A35" s="17">
        <f>IF(D35&lt;&gt;"",COUNTA($D$10:D35),"")</f>
        <v>22</v>
      </c>
      <c r="B35" s="50">
        <v>2005</v>
      </c>
      <c r="C35" s="18">
        <v>86522</v>
      </c>
      <c r="D35" s="18">
        <v>37631</v>
      </c>
      <c r="E35" s="20">
        <v>1185</v>
      </c>
      <c r="F35" s="18">
        <v>13308</v>
      </c>
      <c r="G35" s="18">
        <v>18650</v>
      </c>
      <c r="H35" s="18">
        <v>4101</v>
      </c>
      <c r="I35" s="20">
        <v>387</v>
      </c>
      <c r="J35" s="20" t="s">
        <v>12</v>
      </c>
      <c r="K35" s="18">
        <v>48723</v>
      </c>
      <c r="L35" s="20">
        <v>162</v>
      </c>
      <c r="M35" s="20">
        <v>7</v>
      </c>
    </row>
    <row r="36" spans="1:13" ht="11.25" customHeight="1">
      <c r="A36" s="17">
        <f>IF(D36&lt;&gt;"",COUNTA($D$10:D36),"")</f>
        <v>23</v>
      </c>
      <c r="B36" s="50">
        <v>2010</v>
      </c>
      <c r="C36" s="18">
        <v>88740</v>
      </c>
      <c r="D36" s="18">
        <v>45972</v>
      </c>
      <c r="E36" s="20">
        <v>914</v>
      </c>
      <c r="F36" s="18">
        <v>21224</v>
      </c>
      <c r="G36" s="18">
        <v>17882</v>
      </c>
      <c r="H36" s="18">
        <v>5116</v>
      </c>
      <c r="I36" s="20">
        <v>622</v>
      </c>
      <c r="J36" s="20">
        <v>215</v>
      </c>
      <c r="K36" s="18">
        <v>42406</v>
      </c>
      <c r="L36" s="20">
        <v>346</v>
      </c>
      <c r="M36" s="20">
        <v>15</v>
      </c>
    </row>
    <row r="37" spans="1:13" ht="11.25" customHeight="1">
      <c r="A37" s="17">
        <f>IF(D37&lt;&gt;"",COUNTA($D$10:D37),"")</f>
        <v>24</v>
      </c>
      <c r="B37" s="50">
        <v>2017</v>
      </c>
      <c r="C37" s="18">
        <v>79660</v>
      </c>
      <c r="D37" s="18">
        <v>33661</v>
      </c>
      <c r="E37" s="20">
        <v>750</v>
      </c>
      <c r="F37" s="18">
        <v>11784</v>
      </c>
      <c r="G37" s="18">
        <v>14987</v>
      </c>
      <c r="H37" s="18">
        <v>5137</v>
      </c>
      <c r="I37" s="20">
        <v>867</v>
      </c>
      <c r="J37" s="20">
        <v>134</v>
      </c>
      <c r="K37" s="18">
        <v>45818</v>
      </c>
      <c r="L37" s="20">
        <v>175</v>
      </c>
      <c r="M37" s="20">
        <v>7</v>
      </c>
    </row>
    <row r="38" spans="1:13" ht="7.5" customHeight="1">
      <c r="A38" s="17">
        <f>IF(D38&lt;&gt;"",COUNTA($D$10:D38),"")</f>
      </c>
      <c r="B38" s="52"/>
      <c r="C38" s="18"/>
      <c r="D38" s="18"/>
      <c r="E38" s="20"/>
      <c r="F38" s="18"/>
      <c r="G38" s="18"/>
      <c r="H38" s="18"/>
      <c r="I38" s="20"/>
      <c r="J38" s="20"/>
      <c r="K38" s="18"/>
      <c r="L38" s="20"/>
      <c r="M38" s="20"/>
    </row>
    <row r="39" spans="1:13" ht="11.25" customHeight="1">
      <c r="A39" s="17">
        <f>IF(D39&lt;&gt;"",COUNTA($D$10:D39),"")</f>
      </c>
      <c r="B39" s="50">
        <v>2018</v>
      </c>
      <c r="C39" s="18"/>
      <c r="D39" s="18"/>
      <c r="E39" s="20"/>
      <c r="F39" s="18"/>
      <c r="G39" s="18"/>
      <c r="H39" s="18"/>
      <c r="I39" s="20"/>
      <c r="J39" s="20"/>
      <c r="K39" s="18"/>
      <c r="L39" s="20"/>
      <c r="M39" s="20"/>
    </row>
    <row r="40" spans="1:13" ht="11.25" customHeight="1">
      <c r="A40" s="17">
        <f>IF(D40&lt;&gt;"",COUNTA($D$10:D40),"")</f>
        <v>25</v>
      </c>
      <c r="B40" s="50" t="s">
        <v>46</v>
      </c>
      <c r="C40" s="18">
        <v>7855</v>
      </c>
      <c r="D40" s="18">
        <v>2902</v>
      </c>
      <c r="E40" s="20">
        <v>13</v>
      </c>
      <c r="F40" s="18">
        <v>972</v>
      </c>
      <c r="G40" s="18">
        <v>1389</v>
      </c>
      <c r="H40" s="18">
        <v>462</v>
      </c>
      <c r="I40" s="20">
        <v>59</v>
      </c>
      <c r="J40" s="20">
        <v>8</v>
      </c>
      <c r="K40" s="18">
        <v>4940</v>
      </c>
      <c r="L40" s="20">
        <v>11</v>
      </c>
      <c r="M40" s="20">
        <v>1</v>
      </c>
    </row>
    <row r="41" spans="1:13" ht="11.25" customHeight="1">
      <c r="A41" s="17">
        <f>IF(D41&lt;&gt;"",COUNTA($D$10:D41),"")</f>
        <v>26</v>
      </c>
      <c r="B41" s="50" t="s">
        <v>47</v>
      </c>
      <c r="C41" s="18">
        <v>6837</v>
      </c>
      <c r="D41" s="18">
        <v>2624</v>
      </c>
      <c r="E41" s="20">
        <v>64</v>
      </c>
      <c r="F41" s="18">
        <v>871</v>
      </c>
      <c r="G41" s="18">
        <v>1210</v>
      </c>
      <c r="H41" s="18">
        <v>413</v>
      </c>
      <c r="I41" s="20">
        <v>57</v>
      </c>
      <c r="J41" s="20">
        <v>9</v>
      </c>
      <c r="K41" s="18">
        <v>4204</v>
      </c>
      <c r="L41" s="20">
        <v>9</v>
      </c>
      <c r="M41" s="20">
        <v>1</v>
      </c>
    </row>
    <row r="42" spans="1:13" ht="11.25" customHeight="1">
      <c r="A42" s="17">
        <f>IF(D42&lt;&gt;"",COUNTA($D$10:D42),"")</f>
        <v>27</v>
      </c>
      <c r="B42" s="50" t="s">
        <v>48</v>
      </c>
      <c r="C42" s="18">
        <v>7094</v>
      </c>
      <c r="D42" s="18">
        <v>2886</v>
      </c>
      <c r="E42" s="20">
        <v>64</v>
      </c>
      <c r="F42" s="18">
        <v>1003</v>
      </c>
      <c r="G42" s="18">
        <v>1304</v>
      </c>
      <c r="H42" s="18">
        <v>449</v>
      </c>
      <c r="I42" s="20">
        <v>57</v>
      </c>
      <c r="J42" s="20">
        <v>10</v>
      </c>
      <c r="K42" s="18">
        <v>4186</v>
      </c>
      <c r="L42" s="20">
        <v>22</v>
      </c>
      <c r="M42" s="20" t="s">
        <v>24</v>
      </c>
    </row>
    <row r="43" spans="1:13" ht="11.25" customHeight="1">
      <c r="A43" s="17">
        <f>IF(D43&lt;&gt;"",COUNTA($D$10:D43),"")</f>
        <v>28</v>
      </c>
      <c r="B43" s="50" t="s">
        <v>49</v>
      </c>
      <c r="C43" s="18">
        <v>6767</v>
      </c>
      <c r="D43" s="18">
        <v>2708</v>
      </c>
      <c r="E43" s="20">
        <v>40</v>
      </c>
      <c r="F43" s="18">
        <v>937</v>
      </c>
      <c r="G43" s="18">
        <v>1156</v>
      </c>
      <c r="H43" s="18">
        <v>501</v>
      </c>
      <c r="I43" s="20">
        <v>35</v>
      </c>
      <c r="J43" s="20">
        <v>40</v>
      </c>
      <c r="K43" s="18">
        <v>4050</v>
      </c>
      <c r="L43" s="20">
        <v>8</v>
      </c>
      <c r="M43" s="20" t="s">
        <v>24</v>
      </c>
    </row>
    <row r="44" spans="1:13" ht="11.25" customHeight="1">
      <c r="A44" s="17">
        <f>IF(D44&lt;&gt;"",COUNTA($D$10:D44),"")</f>
        <v>29</v>
      </c>
      <c r="B44" s="50" t="s">
        <v>50</v>
      </c>
      <c r="C44" s="18">
        <v>6528</v>
      </c>
      <c r="D44" s="18">
        <v>2652</v>
      </c>
      <c r="E44" s="20">
        <v>67</v>
      </c>
      <c r="F44" s="18">
        <v>951</v>
      </c>
      <c r="G44" s="18">
        <v>1158</v>
      </c>
      <c r="H44" s="18">
        <v>424</v>
      </c>
      <c r="I44" s="20">
        <v>41</v>
      </c>
      <c r="J44" s="20">
        <v>11</v>
      </c>
      <c r="K44" s="18">
        <v>3864</v>
      </c>
      <c r="L44" s="20">
        <v>11</v>
      </c>
      <c r="M44" s="20">
        <v>1</v>
      </c>
    </row>
    <row r="45" spans="1:13" ht="11.25" customHeight="1">
      <c r="A45" s="17">
        <f>IF(D45&lt;&gt;"",COUNTA($D$10:D45),"")</f>
        <v>30</v>
      </c>
      <c r="B45" s="50" t="s">
        <v>51</v>
      </c>
      <c r="C45" s="18"/>
      <c r="D45" s="18" t="s">
        <v>135</v>
      </c>
      <c r="E45" s="20"/>
      <c r="F45" s="18"/>
      <c r="G45" s="18"/>
      <c r="H45" s="18"/>
      <c r="I45" s="20"/>
      <c r="J45" s="20"/>
      <c r="K45" s="18"/>
      <c r="L45" s="20"/>
      <c r="M45" s="20"/>
    </row>
    <row r="46" spans="1:13" ht="11.25" customHeight="1">
      <c r="A46" s="17">
        <f>IF(D46&lt;&gt;"",COUNTA($D$10:D46),"")</f>
        <v>31</v>
      </c>
      <c r="B46" s="50" t="s">
        <v>52</v>
      </c>
      <c r="C46" s="18"/>
      <c r="D46" s="18" t="s">
        <v>135</v>
      </c>
      <c r="E46" s="20"/>
      <c r="F46" s="18"/>
      <c r="G46" s="18"/>
      <c r="H46" s="18"/>
      <c r="I46" s="20"/>
      <c r="J46" s="20"/>
      <c r="K46" s="18"/>
      <c r="L46" s="20"/>
      <c r="M46" s="20"/>
    </row>
    <row r="47" spans="1:13" ht="11.25" customHeight="1">
      <c r="A47" s="17">
        <f>IF(D47&lt;&gt;"",COUNTA($D$10:D47),"")</f>
        <v>32</v>
      </c>
      <c r="B47" s="50" t="s">
        <v>53</v>
      </c>
      <c r="C47" s="18"/>
      <c r="D47" s="18" t="s">
        <v>135</v>
      </c>
      <c r="E47" s="20"/>
      <c r="F47" s="18"/>
      <c r="G47" s="18"/>
      <c r="H47" s="18"/>
      <c r="I47" s="20"/>
      <c r="J47" s="20"/>
      <c r="K47" s="18"/>
      <c r="L47" s="20"/>
      <c r="M47" s="20"/>
    </row>
    <row r="48" spans="1:13" ht="11.25" customHeight="1">
      <c r="A48" s="17">
        <f>IF(D48&lt;&gt;"",COUNTA($D$10:D48),"")</f>
        <v>33</v>
      </c>
      <c r="B48" s="50" t="s">
        <v>54</v>
      </c>
      <c r="C48" s="18"/>
      <c r="D48" s="18" t="s">
        <v>135</v>
      </c>
      <c r="E48" s="20"/>
      <c r="F48" s="18"/>
      <c r="G48" s="18"/>
      <c r="H48" s="18"/>
      <c r="I48" s="20"/>
      <c r="J48" s="20"/>
      <c r="K48" s="18"/>
      <c r="L48" s="20"/>
      <c r="M48" s="20"/>
    </row>
    <row r="49" spans="1:13" ht="11.25" customHeight="1">
      <c r="A49" s="17">
        <f>IF(D49&lt;&gt;"",COUNTA($D$10:D49),"")</f>
        <v>34</v>
      </c>
      <c r="B49" s="50" t="s">
        <v>55</v>
      </c>
      <c r="C49" s="18"/>
      <c r="D49" s="18" t="s">
        <v>135</v>
      </c>
      <c r="E49" s="20"/>
      <c r="F49" s="18"/>
      <c r="G49" s="18"/>
      <c r="H49" s="18"/>
      <c r="I49" s="20"/>
      <c r="J49" s="20"/>
      <c r="K49" s="18"/>
      <c r="L49" s="20"/>
      <c r="M49" s="20"/>
    </row>
    <row r="50" spans="1:13" ht="11.25" customHeight="1">
      <c r="A50" s="17">
        <f>IF(D50&lt;&gt;"",COUNTA($D$10:D50),"")</f>
        <v>35</v>
      </c>
      <c r="B50" s="50" t="s">
        <v>56</v>
      </c>
      <c r="C50" s="18"/>
      <c r="D50" s="18" t="s">
        <v>135</v>
      </c>
      <c r="E50" s="20"/>
      <c r="F50" s="18"/>
      <c r="G50" s="18"/>
      <c r="H50" s="18"/>
      <c r="I50" s="20"/>
      <c r="J50" s="20"/>
      <c r="K50" s="18"/>
      <c r="L50" s="20"/>
      <c r="M50" s="20"/>
    </row>
    <row r="51" spans="1:13" ht="11.25" customHeight="1">
      <c r="A51" s="17">
        <f>IF(D51&lt;&gt;"",COUNTA($D$10:D51),"")</f>
        <v>36</v>
      </c>
      <c r="B51" s="50" t="s">
        <v>57</v>
      </c>
      <c r="C51" s="18"/>
      <c r="D51" s="18" t="s">
        <v>135</v>
      </c>
      <c r="E51" s="20"/>
      <c r="F51" s="18"/>
      <c r="G51" s="18"/>
      <c r="H51" s="18"/>
      <c r="I51" s="20"/>
      <c r="J51" s="20"/>
      <c r="K51" s="18"/>
      <c r="L51" s="20"/>
      <c r="M51" s="20"/>
    </row>
    <row r="52" spans="1:13" ht="7.5" customHeight="1">
      <c r="A52" s="17">
        <f>IF(D52&lt;&gt;"",COUNTA($D$10:D52),"")</f>
      </c>
      <c r="B52" s="52"/>
      <c r="C52" s="18"/>
      <c r="D52" s="18"/>
      <c r="E52" s="20"/>
      <c r="F52" s="18"/>
      <c r="G52" s="18"/>
      <c r="H52" s="18"/>
      <c r="I52" s="20"/>
      <c r="J52" s="20"/>
      <c r="K52" s="18"/>
      <c r="L52" s="20"/>
      <c r="M52" s="20"/>
    </row>
    <row r="53" spans="1:13" ht="11.25" customHeight="1">
      <c r="A53" s="17">
        <f>IF(D53&lt;&gt;"",COUNTA($D$10:D53),"")</f>
        <v>37</v>
      </c>
      <c r="B53" s="50" t="s">
        <v>168</v>
      </c>
      <c r="C53" s="18">
        <v>35080</v>
      </c>
      <c r="D53" s="18">
        <v>13772</v>
      </c>
      <c r="E53" s="20">
        <v>247</v>
      </c>
      <c r="F53" s="18">
        <v>4734</v>
      </c>
      <c r="G53" s="18">
        <v>6215</v>
      </c>
      <c r="H53" s="18">
        <v>2248</v>
      </c>
      <c r="I53" s="20">
        <v>249</v>
      </c>
      <c r="J53" s="20">
        <v>78</v>
      </c>
      <c r="K53" s="18">
        <v>21244</v>
      </c>
      <c r="L53" s="20">
        <v>61</v>
      </c>
      <c r="M53" s="20">
        <v>3</v>
      </c>
    </row>
    <row r="54" spans="1:13" ht="11.25" customHeight="1">
      <c r="A54" s="17">
        <f>IF(D54&lt;&gt;"",COUNTA($D$10:D54),"")</f>
        <v>38</v>
      </c>
      <c r="B54" s="50" t="s">
        <v>169</v>
      </c>
      <c r="C54" s="18">
        <v>29706</v>
      </c>
      <c r="D54" s="18">
        <v>14177</v>
      </c>
      <c r="E54" s="20">
        <v>259</v>
      </c>
      <c r="F54" s="18">
        <v>5258</v>
      </c>
      <c r="G54" s="18">
        <v>6122</v>
      </c>
      <c r="H54" s="18">
        <v>2151</v>
      </c>
      <c r="I54" s="20">
        <v>329</v>
      </c>
      <c r="J54" s="20">
        <v>59</v>
      </c>
      <c r="K54" s="18">
        <v>15465</v>
      </c>
      <c r="L54" s="20">
        <v>62</v>
      </c>
      <c r="M54" s="20">
        <v>3</v>
      </c>
    </row>
    <row r="55" spans="1:13" ht="19.5" customHeight="1">
      <c r="A55" s="17">
        <f>IF(D55&lt;&gt;"",COUNTA($D$10:D55),"")</f>
      </c>
      <c r="B55" s="63"/>
      <c r="C55" s="157" t="s">
        <v>42</v>
      </c>
      <c r="D55" s="157"/>
      <c r="E55" s="157"/>
      <c r="F55" s="157"/>
      <c r="G55" s="157"/>
      <c r="H55" s="157"/>
      <c r="I55" s="157"/>
      <c r="J55" s="157"/>
      <c r="K55" s="157"/>
      <c r="L55" s="157"/>
      <c r="M55" s="157"/>
    </row>
    <row r="56" spans="1:13" ht="11.25" customHeight="1">
      <c r="A56" s="17">
        <f>IF(D56&lt;&gt;"",COUNTA($D$10:D56),"")</f>
        <v>39</v>
      </c>
      <c r="B56" s="50">
        <v>1991</v>
      </c>
      <c r="C56" s="18" t="s">
        <v>12</v>
      </c>
      <c r="D56" s="18">
        <v>1007</v>
      </c>
      <c r="E56" s="20">
        <v>3</v>
      </c>
      <c r="F56" s="18">
        <v>540</v>
      </c>
      <c r="G56" s="18">
        <v>150</v>
      </c>
      <c r="H56" s="18">
        <v>287</v>
      </c>
      <c r="I56" s="20">
        <v>27</v>
      </c>
      <c r="J56" s="20" t="s">
        <v>12</v>
      </c>
      <c r="K56" s="18" t="s">
        <v>12</v>
      </c>
      <c r="L56" s="20">
        <v>36</v>
      </c>
      <c r="M56" s="20">
        <v>3</v>
      </c>
    </row>
    <row r="57" spans="1:13" ht="11.25" customHeight="1">
      <c r="A57" s="17">
        <f>IF(D57&lt;&gt;"",COUNTA($D$10:D57),"")</f>
        <v>40</v>
      </c>
      <c r="B57" s="50">
        <v>2000</v>
      </c>
      <c r="C57" s="18" t="s">
        <v>12</v>
      </c>
      <c r="D57" s="18">
        <v>373</v>
      </c>
      <c r="E57" s="20">
        <v>11</v>
      </c>
      <c r="F57" s="18">
        <v>196</v>
      </c>
      <c r="G57" s="18">
        <v>32</v>
      </c>
      <c r="H57" s="18">
        <v>122</v>
      </c>
      <c r="I57" s="20">
        <v>12</v>
      </c>
      <c r="J57" s="20" t="s">
        <v>12</v>
      </c>
      <c r="K57" s="18" t="s">
        <v>12</v>
      </c>
      <c r="L57" s="20">
        <v>20</v>
      </c>
      <c r="M57" s="20">
        <v>1</v>
      </c>
    </row>
    <row r="58" spans="1:13" ht="11.25" customHeight="1">
      <c r="A58" s="17">
        <f>IF(D58&lt;&gt;"",COUNTA($D$10:D58),"")</f>
        <v>41</v>
      </c>
      <c r="B58" s="50">
        <v>2005</v>
      </c>
      <c r="C58" s="18">
        <v>1506</v>
      </c>
      <c r="D58" s="18">
        <v>406</v>
      </c>
      <c r="E58" s="20">
        <v>15</v>
      </c>
      <c r="F58" s="18">
        <v>169</v>
      </c>
      <c r="G58" s="18">
        <v>29</v>
      </c>
      <c r="H58" s="18">
        <v>182</v>
      </c>
      <c r="I58" s="20">
        <v>11</v>
      </c>
      <c r="J58" s="20" t="s">
        <v>12</v>
      </c>
      <c r="K58" s="18">
        <v>1074</v>
      </c>
      <c r="L58" s="20">
        <v>23</v>
      </c>
      <c r="M58" s="20">
        <v>2</v>
      </c>
    </row>
    <row r="59" spans="1:13" ht="11.25" customHeight="1">
      <c r="A59" s="17">
        <f>IF(D59&lt;&gt;"",COUNTA($D$10:D59),"")</f>
        <v>42</v>
      </c>
      <c r="B59" s="50">
        <v>2010</v>
      </c>
      <c r="C59" s="18">
        <v>1145</v>
      </c>
      <c r="D59" s="18">
        <v>318</v>
      </c>
      <c r="E59" s="20">
        <v>11</v>
      </c>
      <c r="F59" s="18">
        <v>127</v>
      </c>
      <c r="G59" s="18">
        <v>37</v>
      </c>
      <c r="H59" s="18">
        <v>100</v>
      </c>
      <c r="I59" s="20">
        <v>15</v>
      </c>
      <c r="J59" s="20">
        <v>27</v>
      </c>
      <c r="K59" s="18">
        <v>791</v>
      </c>
      <c r="L59" s="20">
        <v>34</v>
      </c>
      <c r="M59" s="20">
        <v>2</v>
      </c>
    </row>
    <row r="60" spans="1:13" ht="11.25" customHeight="1">
      <c r="A60" s="17">
        <f>IF(D60&lt;&gt;"",COUNTA($D$10:D60),"")</f>
        <v>43</v>
      </c>
      <c r="B60" s="50">
        <v>2017</v>
      </c>
      <c r="C60" s="18">
        <v>617</v>
      </c>
      <c r="D60" s="18">
        <v>261</v>
      </c>
      <c r="E60" s="20">
        <v>10</v>
      </c>
      <c r="F60" s="18">
        <v>101</v>
      </c>
      <c r="G60" s="18">
        <v>36</v>
      </c>
      <c r="H60" s="18">
        <v>86</v>
      </c>
      <c r="I60" s="20">
        <v>15</v>
      </c>
      <c r="J60" s="20">
        <v>14</v>
      </c>
      <c r="K60" s="18">
        <v>336</v>
      </c>
      <c r="L60" s="20">
        <v>16</v>
      </c>
      <c r="M60" s="20">
        <v>4</v>
      </c>
    </row>
    <row r="61" spans="1:13" ht="7.5" customHeight="1">
      <c r="A61" s="17">
        <f>IF(D61&lt;&gt;"",COUNTA($D$10:D61),"")</f>
      </c>
      <c r="B61" s="52"/>
      <c r="C61" s="18"/>
      <c r="D61" s="18"/>
      <c r="E61" s="20"/>
      <c r="F61" s="18"/>
      <c r="G61" s="18"/>
      <c r="H61" s="18"/>
      <c r="I61" s="20"/>
      <c r="J61" s="20"/>
      <c r="K61" s="18"/>
      <c r="L61" s="20"/>
      <c r="M61" s="20"/>
    </row>
    <row r="62" spans="1:13" ht="11.25" customHeight="1">
      <c r="A62" s="17">
        <f>IF(D62&lt;&gt;"",COUNTA($D$10:D62),"")</f>
      </c>
      <c r="B62" s="50">
        <v>2018</v>
      </c>
      <c r="C62" s="18"/>
      <c r="D62" s="18"/>
      <c r="E62" s="20"/>
      <c r="F62" s="18"/>
      <c r="G62" s="18"/>
      <c r="H62" s="18"/>
      <c r="I62" s="20"/>
      <c r="J62" s="20"/>
      <c r="K62" s="18"/>
      <c r="L62" s="20"/>
      <c r="M62" s="20"/>
    </row>
    <row r="63" spans="1:13" ht="11.25" customHeight="1">
      <c r="A63" s="17">
        <f>IF(D63&lt;&gt;"",COUNTA($D$10:D63),"")</f>
        <v>44</v>
      </c>
      <c r="B63" s="50" t="s">
        <v>46</v>
      </c>
      <c r="C63" s="18">
        <v>46</v>
      </c>
      <c r="D63" s="18">
        <v>15</v>
      </c>
      <c r="E63" s="20">
        <v>1</v>
      </c>
      <c r="F63" s="18">
        <v>5</v>
      </c>
      <c r="G63" s="18">
        <v>3</v>
      </c>
      <c r="H63" s="18">
        <v>4</v>
      </c>
      <c r="I63" s="20">
        <v>1</v>
      </c>
      <c r="J63" s="20">
        <v>1.5</v>
      </c>
      <c r="K63" s="18">
        <v>30</v>
      </c>
      <c r="L63" s="20">
        <v>1</v>
      </c>
      <c r="M63" s="20" t="s">
        <v>24</v>
      </c>
    </row>
    <row r="64" spans="1:13" ht="11.25" customHeight="1">
      <c r="A64" s="17">
        <f>IF(D64&lt;&gt;"",COUNTA($D$10:D64),"")</f>
        <v>45</v>
      </c>
      <c r="B64" s="50" t="s">
        <v>47</v>
      </c>
      <c r="C64" s="18">
        <v>72</v>
      </c>
      <c r="D64" s="18">
        <v>31</v>
      </c>
      <c r="E64" s="20">
        <v>2</v>
      </c>
      <c r="F64" s="18">
        <v>12</v>
      </c>
      <c r="G64" s="18">
        <v>4</v>
      </c>
      <c r="H64" s="18">
        <v>12</v>
      </c>
      <c r="I64" s="20" t="s">
        <v>24</v>
      </c>
      <c r="J64" s="20">
        <v>1</v>
      </c>
      <c r="K64" s="18">
        <v>41</v>
      </c>
      <c r="L64" s="20" t="s">
        <v>24</v>
      </c>
      <c r="M64" s="20">
        <v>1</v>
      </c>
    </row>
    <row r="65" spans="1:13" ht="11.25" customHeight="1">
      <c r="A65" s="17">
        <f>IF(D65&lt;&gt;"",COUNTA($D$10:D65),"")</f>
        <v>46</v>
      </c>
      <c r="B65" s="50" t="s">
        <v>48</v>
      </c>
      <c r="C65" s="18">
        <v>41</v>
      </c>
      <c r="D65" s="18">
        <v>22</v>
      </c>
      <c r="E65" s="20">
        <v>1</v>
      </c>
      <c r="F65" s="18">
        <v>8</v>
      </c>
      <c r="G65" s="18">
        <v>4</v>
      </c>
      <c r="H65" s="18">
        <v>8</v>
      </c>
      <c r="I65" s="20">
        <v>1</v>
      </c>
      <c r="J65" s="20">
        <v>1</v>
      </c>
      <c r="K65" s="18">
        <v>18</v>
      </c>
      <c r="L65" s="20">
        <v>0</v>
      </c>
      <c r="M65" s="20">
        <v>0</v>
      </c>
    </row>
    <row r="66" spans="1:13" ht="11.25" customHeight="1">
      <c r="A66" s="17">
        <f>IF(D66&lt;&gt;"",COUNTA($D$10:D66),"")</f>
        <v>47</v>
      </c>
      <c r="B66" s="50" t="s">
        <v>49</v>
      </c>
      <c r="C66" s="18">
        <v>32</v>
      </c>
      <c r="D66" s="18">
        <v>16</v>
      </c>
      <c r="E66" s="20">
        <v>0</v>
      </c>
      <c r="F66" s="18">
        <v>8</v>
      </c>
      <c r="G66" s="18">
        <v>2</v>
      </c>
      <c r="H66" s="18">
        <v>4</v>
      </c>
      <c r="I66" s="20">
        <v>1</v>
      </c>
      <c r="J66" s="20">
        <v>1</v>
      </c>
      <c r="K66" s="18">
        <v>15</v>
      </c>
      <c r="L66" s="20">
        <v>1</v>
      </c>
      <c r="M66" s="20">
        <v>1</v>
      </c>
    </row>
    <row r="67" spans="1:13" ht="11.25" customHeight="1">
      <c r="A67" s="17">
        <f>IF(D67&lt;&gt;"",COUNTA($D$10:D67),"")</f>
        <v>48</v>
      </c>
      <c r="B67" s="50" t="s">
        <v>50</v>
      </c>
      <c r="C67" s="18">
        <v>26</v>
      </c>
      <c r="D67" s="18">
        <v>10</v>
      </c>
      <c r="E67" s="20" t="s">
        <v>24</v>
      </c>
      <c r="F67" s="18">
        <v>5</v>
      </c>
      <c r="G67" s="18">
        <v>1</v>
      </c>
      <c r="H67" s="18">
        <v>3</v>
      </c>
      <c r="I67" s="20">
        <v>0</v>
      </c>
      <c r="J67" s="20">
        <v>1</v>
      </c>
      <c r="K67" s="18">
        <v>16</v>
      </c>
      <c r="L67" s="20">
        <v>0</v>
      </c>
      <c r="M67" s="20" t="s">
        <v>24</v>
      </c>
    </row>
    <row r="68" spans="1:13" ht="11.25" customHeight="1">
      <c r="A68" s="17">
        <f>IF(D68&lt;&gt;"",COUNTA($D$10:D68),"")</f>
        <v>49</v>
      </c>
      <c r="B68" s="50" t="s">
        <v>51</v>
      </c>
      <c r="C68" s="18"/>
      <c r="D68" s="18" t="s">
        <v>135</v>
      </c>
      <c r="E68" s="20"/>
      <c r="F68" s="18"/>
      <c r="G68" s="18"/>
      <c r="H68" s="18"/>
      <c r="I68" s="20"/>
      <c r="J68" s="20"/>
      <c r="K68" s="18"/>
      <c r="L68" s="20"/>
      <c r="M68" s="20"/>
    </row>
    <row r="69" spans="1:13" ht="11.25" customHeight="1">
      <c r="A69" s="17">
        <f>IF(D69&lt;&gt;"",COUNTA($D$10:D69),"")</f>
        <v>50</v>
      </c>
      <c r="B69" s="50" t="s">
        <v>52</v>
      </c>
      <c r="C69" s="18"/>
      <c r="D69" s="18" t="s">
        <v>135</v>
      </c>
      <c r="E69" s="20"/>
      <c r="F69" s="18"/>
      <c r="G69" s="18"/>
      <c r="H69" s="18"/>
      <c r="I69" s="20"/>
      <c r="J69" s="20"/>
      <c r="K69" s="18"/>
      <c r="L69" s="20"/>
      <c r="M69" s="20"/>
    </row>
    <row r="70" spans="1:13" ht="11.25" customHeight="1">
      <c r="A70" s="17">
        <f>IF(D70&lt;&gt;"",COUNTA($D$10:D70),"")</f>
        <v>51</v>
      </c>
      <c r="B70" s="50" t="s">
        <v>53</v>
      </c>
      <c r="C70" s="18"/>
      <c r="D70" s="18" t="s">
        <v>135</v>
      </c>
      <c r="E70" s="20"/>
      <c r="F70" s="18"/>
      <c r="G70" s="18"/>
      <c r="H70" s="18"/>
      <c r="I70" s="20"/>
      <c r="J70" s="20"/>
      <c r="K70" s="18"/>
      <c r="L70" s="20"/>
      <c r="M70" s="20"/>
    </row>
    <row r="71" spans="1:13" ht="11.25" customHeight="1">
      <c r="A71" s="17">
        <f>IF(D71&lt;&gt;"",COUNTA($D$10:D71),"")</f>
        <v>52</v>
      </c>
      <c r="B71" s="50" t="s">
        <v>54</v>
      </c>
      <c r="C71" s="18"/>
      <c r="D71" s="18" t="s">
        <v>135</v>
      </c>
      <c r="E71" s="20"/>
      <c r="F71" s="18"/>
      <c r="G71" s="18"/>
      <c r="H71" s="18"/>
      <c r="I71" s="20"/>
      <c r="J71" s="20"/>
      <c r="K71" s="18"/>
      <c r="L71" s="20"/>
      <c r="M71" s="20"/>
    </row>
    <row r="72" spans="1:13" ht="11.25" customHeight="1">
      <c r="A72" s="17">
        <f>IF(D72&lt;&gt;"",COUNTA($D$10:D72),"")</f>
        <v>53</v>
      </c>
      <c r="B72" s="50" t="s">
        <v>55</v>
      </c>
      <c r="C72" s="18"/>
      <c r="D72" s="18" t="s">
        <v>135</v>
      </c>
      <c r="E72" s="20"/>
      <c r="F72" s="18"/>
      <c r="G72" s="18"/>
      <c r="H72" s="18"/>
      <c r="I72" s="20"/>
      <c r="J72" s="20"/>
      <c r="K72" s="18"/>
      <c r="L72" s="20"/>
      <c r="M72" s="20"/>
    </row>
    <row r="73" spans="1:13" ht="11.25" customHeight="1">
      <c r="A73" s="17">
        <f>IF(D73&lt;&gt;"",COUNTA($D$10:D73),"")</f>
        <v>54</v>
      </c>
      <c r="B73" s="50" t="s">
        <v>56</v>
      </c>
      <c r="C73" s="18"/>
      <c r="D73" s="18" t="s">
        <v>135</v>
      </c>
      <c r="E73" s="20"/>
      <c r="F73" s="18"/>
      <c r="G73" s="18"/>
      <c r="H73" s="18"/>
      <c r="I73" s="20"/>
      <c r="J73" s="20"/>
      <c r="K73" s="18"/>
      <c r="L73" s="20"/>
      <c r="M73" s="20"/>
    </row>
    <row r="74" spans="1:13" ht="11.25" customHeight="1">
      <c r="A74" s="17">
        <f>IF(D74&lt;&gt;"",COUNTA($D$10:D74),"")</f>
        <v>55</v>
      </c>
      <c r="B74" s="50" t="s">
        <v>57</v>
      </c>
      <c r="C74" s="18"/>
      <c r="D74" s="18" t="s">
        <v>135</v>
      </c>
      <c r="E74" s="20"/>
      <c r="F74" s="18"/>
      <c r="G74" s="18"/>
      <c r="H74" s="18"/>
      <c r="I74" s="20"/>
      <c r="J74" s="20"/>
      <c r="K74" s="18"/>
      <c r="L74" s="20"/>
      <c r="M74" s="20"/>
    </row>
    <row r="75" spans="1:13" ht="7.5" customHeight="1">
      <c r="A75" s="17">
        <f>IF(D75&lt;&gt;"",COUNTA($D$10:D75),"")</f>
      </c>
      <c r="B75" s="52"/>
      <c r="C75" s="18"/>
      <c r="D75" s="18"/>
      <c r="E75" s="20"/>
      <c r="F75" s="18"/>
      <c r="G75" s="18"/>
      <c r="H75" s="18"/>
      <c r="I75" s="20"/>
      <c r="J75" s="20"/>
      <c r="K75" s="18"/>
      <c r="L75" s="20"/>
      <c r="M75" s="20"/>
    </row>
    <row r="76" spans="1:13" ht="11.25" customHeight="1">
      <c r="A76" s="17">
        <f>IF(D76&lt;&gt;"",COUNTA($D$10:D76),"")</f>
        <v>56</v>
      </c>
      <c r="B76" s="50" t="s">
        <v>168</v>
      </c>
      <c r="C76" s="18">
        <v>216</v>
      </c>
      <c r="D76" s="18">
        <v>93</v>
      </c>
      <c r="E76" s="20">
        <v>4</v>
      </c>
      <c r="F76" s="18">
        <v>39</v>
      </c>
      <c r="G76" s="18">
        <v>13</v>
      </c>
      <c r="H76" s="18">
        <v>31</v>
      </c>
      <c r="I76" s="20">
        <v>2</v>
      </c>
      <c r="J76" s="20">
        <v>5</v>
      </c>
      <c r="K76" s="18">
        <v>120</v>
      </c>
      <c r="L76" s="20">
        <v>2</v>
      </c>
      <c r="M76" s="20">
        <v>1</v>
      </c>
    </row>
    <row r="77" spans="1:13" ht="11.25" customHeight="1">
      <c r="A77" s="17">
        <f>IF(D77&lt;&gt;"",COUNTA($D$10:D77),"")</f>
        <v>57</v>
      </c>
      <c r="B77" s="50" t="s">
        <v>169</v>
      </c>
      <c r="C77" s="18">
        <v>219</v>
      </c>
      <c r="D77" s="18">
        <v>91</v>
      </c>
      <c r="E77" s="20">
        <v>5</v>
      </c>
      <c r="F77" s="18">
        <v>35</v>
      </c>
      <c r="G77" s="18">
        <v>12</v>
      </c>
      <c r="H77" s="18">
        <v>30</v>
      </c>
      <c r="I77" s="20">
        <v>4</v>
      </c>
      <c r="J77" s="20">
        <v>6</v>
      </c>
      <c r="K77" s="18">
        <v>122</v>
      </c>
      <c r="L77" s="20">
        <v>3</v>
      </c>
      <c r="M77" s="20">
        <v>3</v>
      </c>
    </row>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2.75"/>
    <row r="102" ht="12.75"/>
    <row r="103" ht="12.75"/>
    <row r="104" ht="12.75"/>
    <row r="105" ht="12.75"/>
    <row r="106" ht="12.75"/>
    <row r="107" ht="12.75"/>
    <row r="108" ht="12.75"/>
  </sheetData>
  <sheetProtection/>
  <mergeCells count="23">
    <mergeCell ref="D4:D6"/>
    <mergeCell ref="K4:K6"/>
    <mergeCell ref="C32:M32"/>
    <mergeCell ref="A1:B1"/>
    <mergeCell ref="C1:M1"/>
    <mergeCell ref="A2:B2"/>
    <mergeCell ref="C2:M2"/>
    <mergeCell ref="A3:A7"/>
    <mergeCell ref="E5:E6"/>
    <mergeCell ref="F5:F6"/>
    <mergeCell ref="B3:B7"/>
    <mergeCell ref="H5:H6"/>
    <mergeCell ref="C7:M7"/>
    <mergeCell ref="C55:M55"/>
    <mergeCell ref="I5:I6"/>
    <mergeCell ref="J5:J6"/>
    <mergeCell ref="C9:M9"/>
    <mergeCell ref="L4:L6"/>
    <mergeCell ref="M4:M6"/>
    <mergeCell ref="C3:C6"/>
    <mergeCell ref="E4:J4"/>
    <mergeCell ref="G5:G6"/>
    <mergeCell ref="D3:M3"/>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C323 2018 05&amp;R&amp;7&amp;P</oddFooter>
    <evenFooter>&amp;L&amp;7&amp;P&amp;R&amp;7StatA MV, Statistischer Bericht C323 2018 05</evenFooter>
  </headerFooter>
  <rowBreaks count="1" manualBreakCount="1">
    <brk id="54" max="255" man="1"/>
  </rowBreaks>
  <drawing r:id="rId3"/>
  <legacyDrawing r:id="rId2"/>
</worksheet>
</file>

<file path=xl/worksheets/sheet6.xml><?xml version="1.0" encoding="utf-8"?>
<worksheet xmlns="http://schemas.openxmlformats.org/spreadsheetml/2006/main" xmlns:r="http://schemas.openxmlformats.org/officeDocument/2006/relationships">
  <dimension ref="A1:Q29"/>
  <sheetViews>
    <sheetView zoomScale="140" zoomScaleNormal="140" workbookViewId="0" topLeftCell="A1">
      <pane xSplit="2" ySplit="6" topLeftCell="C7" activePane="bottomRight" state="frozen"/>
      <selection pane="topLeft" activeCell="A3" sqref="A3:D3"/>
      <selection pane="topRight" activeCell="A3" sqref="A3:D3"/>
      <selection pane="bottomLeft" activeCell="A3" sqref="A3:D3"/>
      <selection pane="bottomRight" activeCell="C2" sqref="C2:M2"/>
    </sheetView>
  </sheetViews>
  <sheetFormatPr defaultColWidth="11.421875" defaultRowHeight="11.25" customHeight="1"/>
  <cols>
    <col min="1" max="1" width="3.7109375" style="42" customWidth="1"/>
    <col min="2" max="2" width="11.7109375" style="42" customWidth="1"/>
    <col min="3" max="5" width="6.7109375" style="42" customWidth="1"/>
    <col min="6" max="6" width="7.7109375" style="42" customWidth="1"/>
    <col min="7" max="8" width="6.7109375" style="42" customWidth="1"/>
    <col min="9" max="9" width="7.7109375" style="42" customWidth="1"/>
    <col min="10" max="13" width="6.7109375" style="42" customWidth="1"/>
    <col min="14" max="16384" width="11.421875" style="42" customWidth="1"/>
  </cols>
  <sheetData>
    <row r="1" spans="1:13" ht="30" customHeight="1">
      <c r="A1" s="146" t="s">
        <v>69</v>
      </c>
      <c r="B1" s="147"/>
      <c r="C1" s="148" t="s">
        <v>77</v>
      </c>
      <c r="D1" s="148"/>
      <c r="E1" s="148"/>
      <c r="F1" s="148"/>
      <c r="G1" s="148"/>
      <c r="H1" s="148"/>
      <c r="I1" s="148"/>
      <c r="J1" s="148"/>
      <c r="K1" s="148"/>
      <c r="L1" s="148"/>
      <c r="M1" s="149"/>
    </row>
    <row r="2" spans="1:13" s="59" customFormat="1" ht="30" customHeight="1">
      <c r="A2" s="155" t="s">
        <v>75</v>
      </c>
      <c r="B2" s="156"/>
      <c r="C2" s="153" t="s">
        <v>61</v>
      </c>
      <c r="D2" s="153"/>
      <c r="E2" s="153"/>
      <c r="F2" s="153"/>
      <c r="G2" s="153"/>
      <c r="H2" s="153"/>
      <c r="I2" s="153"/>
      <c r="J2" s="153"/>
      <c r="K2" s="153"/>
      <c r="L2" s="153"/>
      <c r="M2" s="154"/>
    </row>
    <row r="3" spans="1:13" ht="11.25" customHeight="1">
      <c r="A3" s="143" t="s">
        <v>45</v>
      </c>
      <c r="B3" s="144" t="s">
        <v>41</v>
      </c>
      <c r="C3" s="144" t="s">
        <v>7</v>
      </c>
      <c r="D3" s="144" t="s">
        <v>8</v>
      </c>
      <c r="E3" s="144" t="s">
        <v>9</v>
      </c>
      <c r="F3" s="144" t="s">
        <v>173</v>
      </c>
      <c r="G3" s="144" t="s">
        <v>120</v>
      </c>
      <c r="H3" s="144" t="s">
        <v>122</v>
      </c>
      <c r="I3" s="144" t="s">
        <v>13</v>
      </c>
      <c r="J3" s="144" t="s">
        <v>18</v>
      </c>
      <c r="K3" s="144" t="s">
        <v>174</v>
      </c>
      <c r="L3" s="144" t="s">
        <v>16</v>
      </c>
      <c r="M3" s="145" t="s">
        <v>17</v>
      </c>
    </row>
    <row r="4" spans="1:13" ht="11.25" customHeight="1">
      <c r="A4" s="160"/>
      <c r="B4" s="144"/>
      <c r="C4" s="144"/>
      <c r="D4" s="144"/>
      <c r="E4" s="144"/>
      <c r="F4" s="144"/>
      <c r="G4" s="144"/>
      <c r="H4" s="144"/>
      <c r="I4" s="144"/>
      <c r="J4" s="144"/>
      <c r="K4" s="144"/>
      <c r="L4" s="144"/>
      <c r="M4" s="145"/>
    </row>
    <row r="5" spans="1:13" ht="11.25" customHeight="1">
      <c r="A5" s="160"/>
      <c r="B5" s="144"/>
      <c r="C5" s="144" t="s">
        <v>23</v>
      </c>
      <c r="D5" s="144"/>
      <c r="E5" s="144"/>
      <c r="F5" s="144"/>
      <c r="G5" s="144"/>
      <c r="H5" s="144"/>
      <c r="I5" s="144"/>
      <c r="J5" s="144"/>
      <c r="K5" s="144"/>
      <c r="L5" s="144"/>
      <c r="M5" s="145"/>
    </row>
    <row r="6" spans="1:13" s="77" customFormat="1" ht="11.25" customHeight="1">
      <c r="A6" s="43">
        <v>1</v>
      </c>
      <c r="B6" s="44">
        <v>2</v>
      </c>
      <c r="C6" s="44">
        <v>3</v>
      </c>
      <c r="D6" s="44">
        <v>4</v>
      </c>
      <c r="E6" s="44">
        <v>5</v>
      </c>
      <c r="F6" s="44">
        <v>6</v>
      </c>
      <c r="G6" s="44">
        <v>7</v>
      </c>
      <c r="H6" s="44">
        <v>8</v>
      </c>
      <c r="I6" s="44">
        <v>9</v>
      </c>
      <c r="J6" s="44">
        <v>10</v>
      </c>
      <c r="K6" s="44">
        <v>11</v>
      </c>
      <c r="L6" s="44">
        <v>12</v>
      </c>
      <c r="M6" s="45">
        <v>13</v>
      </c>
    </row>
    <row r="7" spans="1:13" ht="11.25" customHeight="1">
      <c r="A7" s="78"/>
      <c r="B7" s="49"/>
      <c r="C7" s="75"/>
      <c r="D7" s="75"/>
      <c r="E7" s="75"/>
      <c r="F7" s="75"/>
      <c r="G7" s="75"/>
      <c r="H7" s="75"/>
      <c r="I7" s="75"/>
      <c r="J7" s="75"/>
      <c r="K7" s="75"/>
      <c r="L7" s="75"/>
      <c r="M7" s="75"/>
    </row>
    <row r="8" spans="1:13" ht="11.25" customHeight="1">
      <c r="A8" s="17">
        <f>IF(D8&lt;&gt;"",COUNTA($D8:D$8),"")</f>
        <v>1</v>
      </c>
      <c r="B8" s="50">
        <v>1991</v>
      </c>
      <c r="C8" s="75">
        <v>277</v>
      </c>
      <c r="D8" s="75">
        <v>273</v>
      </c>
      <c r="E8" s="75">
        <v>237</v>
      </c>
      <c r="F8" s="75">
        <v>212</v>
      </c>
      <c r="G8" s="75">
        <v>55</v>
      </c>
      <c r="H8" s="75" t="s">
        <v>12</v>
      </c>
      <c r="I8" s="75">
        <v>90</v>
      </c>
      <c r="J8" s="75" t="s">
        <v>12</v>
      </c>
      <c r="K8" s="75">
        <v>26</v>
      </c>
      <c r="L8" s="75" t="s">
        <v>12</v>
      </c>
      <c r="M8" s="75">
        <v>250</v>
      </c>
    </row>
    <row r="9" spans="1:13" ht="11.25" customHeight="1">
      <c r="A9" s="17">
        <f>IF(D9&lt;&gt;"",COUNTA($D$8:D9),"")</f>
        <v>2</v>
      </c>
      <c r="B9" s="50">
        <v>2000</v>
      </c>
      <c r="C9" s="75">
        <v>310</v>
      </c>
      <c r="D9" s="75">
        <v>319</v>
      </c>
      <c r="E9" s="75">
        <v>262</v>
      </c>
      <c r="F9" s="75">
        <v>254</v>
      </c>
      <c r="G9" s="75">
        <v>89</v>
      </c>
      <c r="H9" s="75" t="s">
        <v>12</v>
      </c>
      <c r="I9" s="75">
        <v>89</v>
      </c>
      <c r="J9" s="75" t="s">
        <v>12</v>
      </c>
      <c r="K9" s="75">
        <v>17</v>
      </c>
      <c r="L9" s="75">
        <v>18</v>
      </c>
      <c r="M9" s="75">
        <v>264</v>
      </c>
    </row>
    <row r="10" spans="1:13" ht="11.25" customHeight="1">
      <c r="A10" s="17">
        <f>IF(D10&lt;&gt;"",COUNTA($D$8:D10),"")</f>
        <v>3</v>
      </c>
      <c r="B10" s="50">
        <v>2005</v>
      </c>
      <c r="C10" s="75">
        <v>278</v>
      </c>
      <c r="D10" s="75">
        <v>324</v>
      </c>
      <c r="E10" s="75">
        <v>270</v>
      </c>
      <c r="F10" s="75">
        <v>255</v>
      </c>
      <c r="G10" s="75">
        <v>127</v>
      </c>
      <c r="H10" s="75" t="s">
        <v>12</v>
      </c>
      <c r="I10" s="75">
        <v>90</v>
      </c>
      <c r="J10" s="75" t="s">
        <v>12</v>
      </c>
      <c r="K10" s="75">
        <v>17</v>
      </c>
      <c r="L10" s="75">
        <v>18</v>
      </c>
      <c r="M10" s="75">
        <v>264</v>
      </c>
    </row>
    <row r="11" spans="1:13" ht="11.25" customHeight="1">
      <c r="A11" s="17">
        <f>IF(D11&lt;&gt;"",COUNTA($D$8:D11),"")</f>
        <v>4</v>
      </c>
      <c r="B11" s="50">
        <v>2010</v>
      </c>
      <c r="C11" s="75">
        <v>321</v>
      </c>
      <c r="D11" s="75">
        <v>344</v>
      </c>
      <c r="E11" s="75">
        <v>272</v>
      </c>
      <c r="F11" s="75">
        <v>258</v>
      </c>
      <c r="G11" s="75">
        <v>121</v>
      </c>
      <c r="H11" s="75">
        <v>164</v>
      </c>
      <c r="I11" s="75">
        <v>94</v>
      </c>
      <c r="J11" s="75">
        <v>18</v>
      </c>
      <c r="K11" s="75">
        <v>30</v>
      </c>
      <c r="L11" s="75">
        <v>18</v>
      </c>
      <c r="M11" s="75">
        <v>264</v>
      </c>
    </row>
    <row r="12" spans="1:13" ht="11.25" customHeight="1">
      <c r="A12" s="17">
        <f>IF(D12&lt;&gt;"",COUNTA($D$8:D12),"")</f>
        <v>5</v>
      </c>
      <c r="B12" s="50">
        <v>2017</v>
      </c>
      <c r="C12" s="75">
        <v>334</v>
      </c>
      <c r="D12" s="75">
        <v>366</v>
      </c>
      <c r="E12" s="75">
        <v>272</v>
      </c>
      <c r="F12" s="75">
        <v>272</v>
      </c>
      <c r="G12" s="75">
        <v>128</v>
      </c>
      <c r="H12" s="75">
        <v>136</v>
      </c>
      <c r="I12" s="75">
        <v>97</v>
      </c>
      <c r="J12" s="75">
        <v>18</v>
      </c>
      <c r="K12" s="75">
        <v>30</v>
      </c>
      <c r="L12" s="75">
        <v>18</v>
      </c>
      <c r="M12" s="75">
        <v>264</v>
      </c>
    </row>
    <row r="13" spans="1:13" ht="11.25" customHeight="1">
      <c r="A13" s="17">
        <f>IF(D13&lt;&gt;"",COUNTA($D$8:D13),"")</f>
      </c>
      <c r="B13" s="50"/>
      <c r="C13" s="75"/>
      <c r="D13" s="75"/>
      <c r="E13" s="75"/>
      <c r="F13" s="75"/>
      <c r="G13" s="75"/>
      <c r="H13" s="75"/>
      <c r="I13" s="75"/>
      <c r="J13" s="75"/>
      <c r="K13" s="75"/>
      <c r="L13" s="75"/>
      <c r="M13" s="75"/>
    </row>
    <row r="14" spans="1:13" ht="11.25" customHeight="1">
      <c r="A14" s="17">
        <f>IF(D14&lt;&gt;"",COUNTA($D$8:D14),"")</f>
      </c>
      <c r="B14" s="50">
        <v>2018</v>
      </c>
      <c r="C14" s="75"/>
      <c r="D14" s="75"/>
      <c r="E14" s="75"/>
      <c r="F14" s="75"/>
      <c r="G14" s="75"/>
      <c r="H14" s="75"/>
      <c r="I14" s="75"/>
      <c r="J14" s="75"/>
      <c r="K14" s="75"/>
      <c r="L14" s="75"/>
      <c r="M14" s="75"/>
    </row>
    <row r="15" spans="1:13" ht="11.25" customHeight="1">
      <c r="A15" s="17">
        <f>IF(D15&lt;&gt;"",COUNTA($D$8:D15),"")</f>
        <v>6</v>
      </c>
      <c r="B15" s="79" t="s">
        <v>46</v>
      </c>
      <c r="C15" s="75">
        <v>290</v>
      </c>
      <c r="D15" s="75">
        <v>362</v>
      </c>
      <c r="E15" s="75">
        <v>281</v>
      </c>
      <c r="F15" s="75">
        <v>274</v>
      </c>
      <c r="G15" s="75">
        <v>125</v>
      </c>
      <c r="H15" s="75">
        <v>115</v>
      </c>
      <c r="I15" s="75">
        <v>97</v>
      </c>
      <c r="J15" s="75">
        <v>18</v>
      </c>
      <c r="K15" s="75">
        <v>30</v>
      </c>
      <c r="L15" s="75">
        <v>18</v>
      </c>
      <c r="M15" s="75">
        <v>264</v>
      </c>
    </row>
    <row r="16" spans="1:17" ht="11.25" customHeight="1">
      <c r="A16" s="17">
        <f>IF(D16&lt;&gt;"",COUNTA($D$8:D16),"")</f>
        <v>7</v>
      </c>
      <c r="B16" s="79" t="s">
        <v>47</v>
      </c>
      <c r="C16" s="75">
        <v>355</v>
      </c>
      <c r="D16" s="75">
        <v>363</v>
      </c>
      <c r="E16" s="75">
        <v>277</v>
      </c>
      <c r="F16" s="75">
        <v>277</v>
      </c>
      <c r="G16" s="75">
        <v>121</v>
      </c>
      <c r="H16" s="75">
        <v>131</v>
      </c>
      <c r="I16" s="75">
        <v>98</v>
      </c>
      <c r="J16" s="75">
        <v>18</v>
      </c>
      <c r="K16" s="75">
        <v>30</v>
      </c>
      <c r="L16" s="75">
        <v>18</v>
      </c>
      <c r="M16" s="75">
        <v>264</v>
      </c>
      <c r="Q16" s="109"/>
    </row>
    <row r="17" spans="1:13" ht="11.25" customHeight="1">
      <c r="A17" s="17">
        <f>IF(D17&lt;&gt;"",COUNTA($D$8:D17),"")</f>
        <v>8</v>
      </c>
      <c r="B17" s="79" t="s">
        <v>48</v>
      </c>
      <c r="C17" s="75">
        <v>350</v>
      </c>
      <c r="D17" s="75">
        <v>372</v>
      </c>
      <c r="E17" s="75">
        <v>276</v>
      </c>
      <c r="F17" s="75">
        <v>280</v>
      </c>
      <c r="G17" s="75">
        <v>124</v>
      </c>
      <c r="H17" s="75">
        <v>139</v>
      </c>
      <c r="I17" s="75">
        <v>98</v>
      </c>
      <c r="J17" s="75">
        <v>18</v>
      </c>
      <c r="K17" s="75">
        <v>30</v>
      </c>
      <c r="L17" s="75">
        <v>18</v>
      </c>
      <c r="M17" s="75">
        <v>264</v>
      </c>
    </row>
    <row r="18" spans="1:13" ht="11.25" customHeight="1">
      <c r="A18" s="17">
        <f>IF(D18&lt;&gt;"",COUNTA($D$8:D18),"")</f>
        <v>9</v>
      </c>
      <c r="B18" s="79" t="s">
        <v>49</v>
      </c>
      <c r="C18" s="75">
        <v>344</v>
      </c>
      <c r="D18" s="75">
        <v>340</v>
      </c>
      <c r="E18" s="75">
        <v>275</v>
      </c>
      <c r="F18" s="75">
        <v>271</v>
      </c>
      <c r="G18" s="75">
        <v>125</v>
      </c>
      <c r="H18" s="75">
        <v>159</v>
      </c>
      <c r="I18" s="75">
        <v>98</v>
      </c>
      <c r="J18" s="75">
        <v>18</v>
      </c>
      <c r="K18" s="75">
        <v>30</v>
      </c>
      <c r="L18" s="75">
        <v>18</v>
      </c>
      <c r="M18" s="75">
        <v>264</v>
      </c>
    </row>
    <row r="19" spans="1:13" ht="11.25" customHeight="1">
      <c r="A19" s="17">
        <f>IF(D19&lt;&gt;"",COUNTA($D$8:D19),"")</f>
        <v>10</v>
      </c>
      <c r="B19" s="79" t="s">
        <v>50</v>
      </c>
      <c r="C19" s="75">
        <v>365</v>
      </c>
      <c r="D19" s="75">
        <v>365</v>
      </c>
      <c r="E19" s="75">
        <v>276</v>
      </c>
      <c r="F19" s="75">
        <v>279</v>
      </c>
      <c r="G19" s="75">
        <v>125</v>
      </c>
      <c r="H19" s="75">
        <v>140</v>
      </c>
      <c r="I19" s="75">
        <v>98</v>
      </c>
      <c r="J19" s="75">
        <v>18</v>
      </c>
      <c r="K19" s="75">
        <v>30</v>
      </c>
      <c r="L19" s="75">
        <v>18</v>
      </c>
      <c r="M19" s="75">
        <v>264</v>
      </c>
    </row>
    <row r="20" spans="1:13" ht="11.25" customHeight="1">
      <c r="A20" s="17">
        <f>IF(D20&lt;&gt;"",COUNTA($D$8:D20),"")</f>
        <v>11</v>
      </c>
      <c r="B20" s="79" t="s">
        <v>51</v>
      </c>
      <c r="C20" s="75"/>
      <c r="D20" s="75" t="s">
        <v>135</v>
      </c>
      <c r="E20" s="75"/>
      <c r="F20" s="75"/>
      <c r="G20" s="75"/>
      <c r="H20" s="75"/>
      <c r="I20" s="75"/>
      <c r="J20" s="75"/>
      <c r="K20" s="75"/>
      <c r="L20" s="75"/>
      <c r="M20" s="75"/>
    </row>
    <row r="21" spans="1:13" ht="11.25" customHeight="1">
      <c r="A21" s="17">
        <f>IF(D21&lt;&gt;"",COUNTA($D$8:D21),"")</f>
        <v>12</v>
      </c>
      <c r="B21" s="79" t="s">
        <v>52</v>
      </c>
      <c r="C21" s="75"/>
      <c r="D21" s="75" t="s">
        <v>135</v>
      </c>
      <c r="E21" s="75"/>
      <c r="F21" s="75"/>
      <c r="G21" s="75"/>
      <c r="H21" s="75"/>
      <c r="I21" s="75"/>
      <c r="J21" s="75"/>
      <c r="K21" s="75"/>
      <c r="L21" s="75"/>
      <c r="M21" s="75"/>
    </row>
    <row r="22" spans="1:13" ht="11.25" customHeight="1">
      <c r="A22" s="17">
        <f>IF(D22&lt;&gt;"",COUNTA($D$8:D22),"")</f>
        <v>13</v>
      </c>
      <c r="B22" s="79" t="s">
        <v>53</v>
      </c>
      <c r="C22" s="75"/>
      <c r="D22" s="75" t="s">
        <v>135</v>
      </c>
      <c r="E22" s="75"/>
      <c r="F22" s="75"/>
      <c r="G22" s="75"/>
      <c r="H22" s="75"/>
      <c r="I22" s="75"/>
      <c r="J22" s="75"/>
      <c r="K22" s="75"/>
      <c r="L22" s="75"/>
      <c r="M22" s="75"/>
    </row>
    <row r="23" spans="1:13" ht="11.25" customHeight="1">
      <c r="A23" s="17">
        <f>IF(D23&lt;&gt;"",COUNTA($D$8:D23),"")</f>
        <v>14</v>
      </c>
      <c r="B23" s="79" t="s">
        <v>54</v>
      </c>
      <c r="C23" s="75"/>
      <c r="D23" s="75" t="s">
        <v>135</v>
      </c>
      <c r="E23" s="75"/>
      <c r="F23" s="75"/>
      <c r="G23" s="75"/>
      <c r="H23" s="75"/>
      <c r="I23" s="75"/>
      <c r="J23" s="75"/>
      <c r="K23" s="75"/>
      <c r="L23" s="75"/>
      <c r="M23" s="75"/>
    </row>
    <row r="24" spans="1:13" ht="11.25" customHeight="1">
      <c r="A24" s="17">
        <f>IF(D24&lt;&gt;"",COUNTA($D$8:D24),"")</f>
        <v>15</v>
      </c>
      <c r="B24" s="79" t="s">
        <v>55</v>
      </c>
      <c r="C24" s="75"/>
      <c r="D24" s="75" t="s">
        <v>135</v>
      </c>
      <c r="E24" s="75"/>
      <c r="F24" s="75"/>
      <c r="G24" s="75"/>
      <c r="H24" s="75"/>
      <c r="I24" s="75"/>
      <c r="J24" s="75"/>
      <c r="K24" s="75"/>
      <c r="L24" s="75"/>
      <c r="M24" s="75"/>
    </row>
    <row r="25" spans="1:13" ht="11.25" customHeight="1">
      <c r="A25" s="17">
        <f>IF(D25&lt;&gt;"",COUNTA($D$8:D25),"")</f>
        <v>16</v>
      </c>
      <c r="B25" s="79" t="s">
        <v>56</v>
      </c>
      <c r="C25" s="75"/>
      <c r="D25" s="75" t="s">
        <v>135</v>
      </c>
      <c r="E25" s="75"/>
      <c r="F25" s="75"/>
      <c r="G25" s="75"/>
      <c r="H25" s="75"/>
      <c r="I25" s="75"/>
      <c r="J25" s="75"/>
      <c r="K25" s="75"/>
      <c r="L25" s="75"/>
      <c r="M25" s="75"/>
    </row>
    <row r="26" spans="1:13" ht="11.25" customHeight="1">
      <c r="A26" s="17">
        <f>IF(D26&lt;&gt;"",COUNTA($D$8:D26),"")</f>
        <v>17</v>
      </c>
      <c r="B26" s="79" t="s">
        <v>57</v>
      </c>
      <c r="C26" s="75" t="s">
        <v>135</v>
      </c>
      <c r="D26" s="75" t="s">
        <v>135</v>
      </c>
      <c r="E26" s="75"/>
      <c r="F26" s="75"/>
      <c r="G26" s="75"/>
      <c r="H26" s="75"/>
      <c r="I26" s="75"/>
      <c r="J26" s="75"/>
      <c r="K26" s="75"/>
      <c r="L26" s="75"/>
      <c r="M26" s="75"/>
    </row>
    <row r="27" spans="3:13" ht="11.25" customHeight="1">
      <c r="C27" s="22"/>
      <c r="D27" s="22"/>
      <c r="E27" s="21"/>
      <c r="F27" s="18"/>
      <c r="G27" s="18"/>
      <c r="H27" s="18"/>
      <c r="I27" s="21"/>
      <c r="J27" s="21"/>
      <c r="K27" s="22"/>
      <c r="L27" s="21"/>
      <c r="M27" s="21"/>
    </row>
    <row r="28" spans="3:13" ht="11.25" customHeight="1">
      <c r="C28" s="18"/>
      <c r="D28" s="18"/>
      <c r="E28" s="20"/>
      <c r="F28" s="18"/>
      <c r="G28" s="18"/>
      <c r="H28" s="18"/>
      <c r="I28" s="20"/>
      <c r="J28" s="20"/>
      <c r="K28" s="18"/>
      <c r="L28" s="20"/>
      <c r="M28" s="20"/>
    </row>
    <row r="29" spans="3:13" ht="11.25" customHeight="1">
      <c r="C29" s="18"/>
      <c r="D29" s="18"/>
      <c r="E29" s="20"/>
      <c r="F29" s="18"/>
      <c r="G29" s="18"/>
      <c r="H29" s="18"/>
      <c r="I29" s="20"/>
      <c r="J29" s="20"/>
      <c r="K29" s="18"/>
      <c r="L29" s="20"/>
      <c r="M29" s="20"/>
    </row>
  </sheetData>
  <sheetProtection/>
  <mergeCells count="18">
    <mergeCell ref="A1:B1"/>
    <mergeCell ref="C1:M1"/>
    <mergeCell ref="H3:H4"/>
    <mergeCell ref="I3:I4"/>
    <mergeCell ref="J3:J4"/>
    <mergeCell ref="K3:K4"/>
    <mergeCell ref="L3:L4"/>
    <mergeCell ref="M3:M4"/>
    <mergeCell ref="A2:B2"/>
    <mergeCell ref="C2:M2"/>
    <mergeCell ref="G3:G4"/>
    <mergeCell ref="C5:M5"/>
    <mergeCell ref="A3:A5"/>
    <mergeCell ref="B3:B5"/>
    <mergeCell ref="C3:C4"/>
    <mergeCell ref="D3:D4"/>
    <mergeCell ref="E3:E4"/>
    <mergeCell ref="F3:F4"/>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C323 2018 05&amp;R&amp;7&amp;P</oddFooter>
    <evenFooter>&amp;L&amp;7&amp;P&amp;R&amp;7StatA MV, Statistischer Bericht C323 2018 05</evenFooter>
  </headerFooter>
  <drawing r:id="rId3"/>
  <legacyDrawing r:id="rId2"/>
</worksheet>
</file>

<file path=xl/worksheets/sheet7.xml><?xml version="1.0" encoding="utf-8"?>
<worksheet xmlns="http://schemas.openxmlformats.org/spreadsheetml/2006/main" xmlns:r="http://schemas.openxmlformats.org/officeDocument/2006/relationships">
  <dimension ref="A1:J36"/>
  <sheetViews>
    <sheetView zoomScale="140" zoomScaleNormal="140" workbookViewId="0" topLeftCell="A1">
      <pane xSplit="2" ySplit="10" topLeftCell="C11" activePane="bottomRight" state="frozen"/>
      <selection pane="topLeft" activeCell="A3" sqref="A3:D3"/>
      <selection pane="topRight" activeCell="A3" sqref="A3:D3"/>
      <selection pane="bottomLeft" activeCell="A3" sqref="A3:D3"/>
      <selection pane="bottomRight" activeCell="C2" sqref="C2:J2"/>
    </sheetView>
  </sheetViews>
  <sheetFormatPr defaultColWidth="11.421875" defaultRowHeight="12.75"/>
  <cols>
    <col min="1" max="1" width="3.7109375" style="42" customWidth="1"/>
    <col min="2" max="2" width="18.7109375" style="42" customWidth="1"/>
    <col min="3" max="10" width="8.7109375" style="42" customWidth="1"/>
    <col min="11" max="16384" width="11.421875" style="42" customWidth="1"/>
  </cols>
  <sheetData>
    <row r="1" spans="1:10" ht="30" customHeight="1">
      <c r="A1" s="173" t="s">
        <v>72</v>
      </c>
      <c r="B1" s="174"/>
      <c r="C1" s="166" t="s">
        <v>123</v>
      </c>
      <c r="D1" s="166"/>
      <c r="E1" s="166"/>
      <c r="F1" s="166"/>
      <c r="G1" s="166"/>
      <c r="H1" s="166"/>
      <c r="I1" s="166"/>
      <c r="J1" s="167"/>
    </row>
    <row r="2" spans="1:10" s="59" customFormat="1" ht="30" customHeight="1">
      <c r="A2" s="170" t="s">
        <v>94</v>
      </c>
      <c r="B2" s="171"/>
      <c r="C2" s="168" t="s">
        <v>95</v>
      </c>
      <c r="D2" s="168"/>
      <c r="E2" s="168"/>
      <c r="F2" s="168"/>
      <c r="G2" s="168"/>
      <c r="H2" s="168"/>
      <c r="I2" s="168"/>
      <c r="J2" s="169"/>
    </row>
    <row r="3" spans="1:10" ht="11.25" customHeight="1">
      <c r="A3" s="175" t="s">
        <v>45</v>
      </c>
      <c r="B3" s="164" t="s">
        <v>36</v>
      </c>
      <c r="C3" s="164" t="s">
        <v>124</v>
      </c>
      <c r="D3" s="164" t="s">
        <v>125</v>
      </c>
      <c r="E3" s="164" t="s">
        <v>126</v>
      </c>
      <c r="F3" s="164"/>
      <c r="G3" s="164" t="s">
        <v>127</v>
      </c>
      <c r="H3" s="164" t="s">
        <v>92</v>
      </c>
      <c r="I3" s="164"/>
      <c r="J3" s="172" t="s">
        <v>93</v>
      </c>
    </row>
    <row r="4" spans="1:10" ht="11.25" customHeight="1">
      <c r="A4" s="175"/>
      <c r="B4" s="164"/>
      <c r="C4" s="164"/>
      <c r="D4" s="164"/>
      <c r="E4" s="164"/>
      <c r="F4" s="164"/>
      <c r="G4" s="164"/>
      <c r="H4" s="164"/>
      <c r="I4" s="164"/>
      <c r="J4" s="172"/>
    </row>
    <row r="5" spans="1:10" ht="11.25" customHeight="1">
      <c r="A5" s="175"/>
      <c r="B5" s="164"/>
      <c r="C5" s="164"/>
      <c r="D5" s="164"/>
      <c r="E5" s="164"/>
      <c r="F5" s="164"/>
      <c r="G5" s="164"/>
      <c r="H5" s="164"/>
      <c r="I5" s="164"/>
      <c r="J5" s="172"/>
    </row>
    <row r="6" spans="1:10" ht="11.25" customHeight="1">
      <c r="A6" s="176"/>
      <c r="B6" s="164"/>
      <c r="C6" s="164"/>
      <c r="D6" s="164" t="s">
        <v>128</v>
      </c>
      <c r="E6" s="164"/>
      <c r="F6" s="164" t="s">
        <v>118</v>
      </c>
      <c r="G6" s="164"/>
      <c r="H6" s="164" t="s">
        <v>107</v>
      </c>
      <c r="I6" s="164" t="s">
        <v>117</v>
      </c>
      <c r="J6" s="172"/>
    </row>
    <row r="7" spans="1:10" ht="11.25" customHeight="1">
      <c r="A7" s="176"/>
      <c r="B7" s="164"/>
      <c r="C7" s="164"/>
      <c r="D7" s="164"/>
      <c r="E7" s="164"/>
      <c r="F7" s="164"/>
      <c r="G7" s="164"/>
      <c r="H7" s="164"/>
      <c r="I7" s="164"/>
      <c r="J7" s="172"/>
    </row>
    <row r="8" spans="1:10" ht="11.25" customHeight="1">
      <c r="A8" s="176"/>
      <c r="B8" s="164"/>
      <c r="C8" s="164"/>
      <c r="D8" s="164"/>
      <c r="E8" s="164"/>
      <c r="F8" s="164"/>
      <c r="G8" s="164"/>
      <c r="H8" s="164"/>
      <c r="I8" s="164"/>
      <c r="J8" s="172"/>
    </row>
    <row r="9" spans="1:10" ht="11.25" customHeight="1">
      <c r="A9" s="176"/>
      <c r="B9" s="164"/>
      <c r="C9" s="76" t="s">
        <v>59</v>
      </c>
      <c r="D9" s="165" t="s">
        <v>109</v>
      </c>
      <c r="E9" s="165"/>
      <c r="F9" s="165"/>
      <c r="G9" s="165"/>
      <c r="H9" s="164" t="s">
        <v>59</v>
      </c>
      <c r="I9" s="164"/>
      <c r="J9" s="80" t="s">
        <v>62</v>
      </c>
    </row>
    <row r="10" spans="1:10" s="77" customFormat="1" ht="11.25" customHeight="1">
      <c r="A10" s="81">
        <v>1</v>
      </c>
      <c r="B10" s="82">
        <v>2</v>
      </c>
      <c r="C10" s="82">
        <v>3</v>
      </c>
      <c r="D10" s="82">
        <v>4</v>
      </c>
      <c r="E10" s="82">
        <v>5</v>
      </c>
      <c r="F10" s="82">
        <v>6</v>
      </c>
      <c r="G10" s="82">
        <v>7</v>
      </c>
      <c r="H10" s="82">
        <v>8</v>
      </c>
      <c r="I10" s="82">
        <v>9</v>
      </c>
      <c r="J10" s="83">
        <v>10</v>
      </c>
    </row>
    <row r="11" spans="2:10" ht="11.25" customHeight="1">
      <c r="B11" s="49"/>
      <c r="C11" s="18"/>
      <c r="D11" s="18"/>
      <c r="E11" s="18"/>
      <c r="F11" s="18"/>
      <c r="G11" s="18"/>
      <c r="H11" s="84"/>
      <c r="I11" s="85"/>
      <c r="J11" s="84"/>
    </row>
    <row r="12" spans="1:10" ht="10.5" customHeight="1">
      <c r="A12" s="15">
        <f>IF(D12&lt;&gt;"",COUNTA($D$12:D12),"")</f>
        <v>1</v>
      </c>
      <c r="B12" s="50" t="s">
        <v>129</v>
      </c>
      <c r="C12" s="18">
        <v>12</v>
      </c>
      <c r="D12" s="18">
        <v>2322</v>
      </c>
      <c r="E12" s="18">
        <v>1552</v>
      </c>
      <c r="F12" s="18" t="s">
        <v>12</v>
      </c>
      <c r="G12" s="18">
        <v>433964</v>
      </c>
      <c r="H12" s="84">
        <v>279.5</v>
      </c>
      <c r="I12" s="85">
        <v>0.77</v>
      </c>
      <c r="J12" s="84">
        <v>66.8</v>
      </c>
    </row>
    <row r="13" spans="1:10" ht="10.5" customHeight="1">
      <c r="A13" s="15">
        <f>IF(D13&lt;&gt;"",COUNTA($D$12:D13),"")</f>
        <v>2</v>
      </c>
      <c r="B13" s="50" t="s">
        <v>130</v>
      </c>
      <c r="C13" s="18">
        <v>27</v>
      </c>
      <c r="D13" s="18">
        <v>1604</v>
      </c>
      <c r="E13" s="18">
        <v>1336</v>
      </c>
      <c r="F13" s="18">
        <v>1333</v>
      </c>
      <c r="G13" s="18">
        <v>379412</v>
      </c>
      <c r="H13" s="84">
        <v>284.6</v>
      </c>
      <c r="I13" s="85">
        <v>0.78</v>
      </c>
      <c r="J13" s="84">
        <v>83.3</v>
      </c>
    </row>
    <row r="14" spans="1:10" ht="10.5" customHeight="1">
      <c r="A14" s="15">
        <f>IF(D14&lt;&gt;"",COUNTA($D$12:D14),"")</f>
        <v>3</v>
      </c>
      <c r="B14" s="50" t="s">
        <v>131</v>
      </c>
      <c r="C14" s="18">
        <v>41</v>
      </c>
      <c r="D14" s="18">
        <v>2006</v>
      </c>
      <c r="E14" s="18">
        <v>1657</v>
      </c>
      <c r="F14" s="18">
        <v>1669</v>
      </c>
      <c r="G14" s="18">
        <v>463269</v>
      </c>
      <c r="H14" s="84">
        <v>277.5</v>
      </c>
      <c r="I14" s="85">
        <v>0.76</v>
      </c>
      <c r="J14" s="84">
        <v>83.2</v>
      </c>
    </row>
    <row r="15" spans="1:10" ht="10.5" customHeight="1">
      <c r="A15" s="15">
        <f>IF(D15&lt;&gt;"",COUNTA($D$12:D15),"")</f>
        <v>4</v>
      </c>
      <c r="B15" s="50" t="s">
        <v>132</v>
      </c>
      <c r="C15" s="18">
        <v>54</v>
      </c>
      <c r="D15" s="18">
        <v>1951</v>
      </c>
      <c r="E15" s="18">
        <v>1684</v>
      </c>
      <c r="F15" s="18">
        <v>1685</v>
      </c>
      <c r="G15" s="18">
        <v>485295</v>
      </c>
      <c r="H15" s="84">
        <v>288</v>
      </c>
      <c r="I15" s="85">
        <v>0.79</v>
      </c>
      <c r="J15" s="84">
        <v>86.3</v>
      </c>
    </row>
    <row r="16" spans="1:10" ht="10.5" customHeight="1">
      <c r="A16" s="15">
        <f>IF(D16&lt;&gt;"",COUNTA($D$12:D16),"")</f>
        <v>5</v>
      </c>
      <c r="B16" s="50" t="s">
        <v>153</v>
      </c>
      <c r="C16" s="18">
        <v>73</v>
      </c>
      <c r="D16" s="18" t="s">
        <v>12</v>
      </c>
      <c r="E16" s="18" t="s">
        <v>133</v>
      </c>
      <c r="F16" s="18">
        <v>2218</v>
      </c>
      <c r="G16" s="18">
        <v>674470</v>
      </c>
      <c r="H16" s="84">
        <v>304.2</v>
      </c>
      <c r="I16" s="85">
        <v>0.83</v>
      </c>
      <c r="J16" s="84">
        <v>82.8</v>
      </c>
    </row>
    <row r="17" spans="1:10" ht="7.5" customHeight="1">
      <c r="A17" s="15">
        <f>IF(D17&lt;&gt;"",COUNTA($D$12:D17),"")</f>
      </c>
      <c r="B17" s="52"/>
      <c r="C17" s="18"/>
      <c r="D17" s="18"/>
      <c r="E17" s="18"/>
      <c r="F17" s="18"/>
      <c r="G17" s="18"/>
      <c r="H17" s="84"/>
      <c r="I17" s="85"/>
      <c r="J17" s="84"/>
    </row>
    <row r="18" spans="1:10" ht="10.5" customHeight="1">
      <c r="A18" s="15">
        <f>IF(D18&lt;&gt;"",COUNTA($D$12:D18),"")</f>
      </c>
      <c r="B18" s="50">
        <v>2018</v>
      </c>
      <c r="C18" s="18"/>
      <c r="D18" s="18"/>
      <c r="E18" s="18"/>
      <c r="F18" s="18"/>
      <c r="G18" s="18"/>
      <c r="H18" s="84"/>
      <c r="I18" s="85"/>
      <c r="J18" s="84"/>
    </row>
    <row r="19" spans="1:10" ht="10.5" customHeight="1">
      <c r="A19" s="15">
        <f>IF(D19&lt;&gt;"",COUNTA($D$12:D19),"")</f>
        <v>6</v>
      </c>
      <c r="B19" s="50" t="s">
        <v>46</v>
      </c>
      <c r="C19" s="18">
        <v>78</v>
      </c>
      <c r="D19" s="18">
        <v>2741</v>
      </c>
      <c r="E19" s="18">
        <v>2344</v>
      </c>
      <c r="F19" s="18">
        <v>2110</v>
      </c>
      <c r="G19" s="18">
        <v>58157</v>
      </c>
      <c r="H19" s="84">
        <v>27.6</v>
      </c>
      <c r="I19" s="85">
        <v>0.89</v>
      </c>
      <c r="J19" s="84">
        <v>85.5</v>
      </c>
    </row>
    <row r="20" spans="1:10" ht="10.5" customHeight="1">
      <c r="A20" s="15">
        <f>IF(D20&lt;&gt;"",COUNTA($D$12:D20),"")</f>
        <v>7</v>
      </c>
      <c r="B20" s="50" t="s">
        <v>47</v>
      </c>
      <c r="C20" s="18">
        <v>78</v>
      </c>
      <c r="D20" s="18">
        <v>2741</v>
      </c>
      <c r="E20" s="18">
        <v>2406</v>
      </c>
      <c r="F20" s="18">
        <v>2375</v>
      </c>
      <c r="G20" s="18">
        <v>52020</v>
      </c>
      <c r="H20" s="84">
        <v>21.9</v>
      </c>
      <c r="I20" s="85">
        <v>0.78</v>
      </c>
      <c r="J20" s="84">
        <v>87.8</v>
      </c>
    </row>
    <row r="21" spans="1:10" ht="10.5" customHeight="1">
      <c r="A21" s="15">
        <f>IF(D21&lt;&gt;"",COUNTA($D$12:D21),"")</f>
        <v>8</v>
      </c>
      <c r="B21" s="50" t="s">
        <v>48</v>
      </c>
      <c r="C21" s="18">
        <v>78</v>
      </c>
      <c r="D21" s="18">
        <v>2741</v>
      </c>
      <c r="E21" s="18">
        <v>2417</v>
      </c>
      <c r="F21" s="18">
        <v>2411</v>
      </c>
      <c r="G21" s="18">
        <v>59375</v>
      </c>
      <c r="H21" s="84">
        <v>24.6</v>
      </c>
      <c r="I21" s="85">
        <v>0.79</v>
      </c>
      <c r="J21" s="84">
        <v>88.2</v>
      </c>
    </row>
    <row r="22" spans="1:10" ht="10.5" customHeight="1">
      <c r="A22" s="15">
        <f>IF(D22&lt;&gt;"",COUNTA($D$12:D22),"")</f>
        <v>9</v>
      </c>
      <c r="B22" s="50" t="s">
        <v>49</v>
      </c>
      <c r="C22" s="18">
        <v>78</v>
      </c>
      <c r="D22" s="18">
        <v>2741</v>
      </c>
      <c r="E22" s="18">
        <v>2083</v>
      </c>
      <c r="F22" s="18">
        <v>2230</v>
      </c>
      <c r="G22" s="18">
        <v>53927</v>
      </c>
      <c r="H22" s="84">
        <v>24.2</v>
      </c>
      <c r="I22" s="85">
        <v>0.81</v>
      </c>
      <c r="J22" s="84">
        <v>76</v>
      </c>
    </row>
    <row r="23" spans="1:10" ht="10.5" customHeight="1">
      <c r="A23" s="15">
        <f>IF(D23&lt;&gt;"",COUNTA($D$12:D23),"")</f>
        <v>10</v>
      </c>
      <c r="B23" s="50" t="s">
        <v>50</v>
      </c>
      <c r="C23" s="18">
        <v>79</v>
      </c>
      <c r="D23" s="18">
        <v>2717</v>
      </c>
      <c r="E23" s="18">
        <v>2293</v>
      </c>
      <c r="F23" s="18">
        <v>2188</v>
      </c>
      <c r="G23" s="18">
        <v>51207</v>
      </c>
      <c r="H23" s="84">
        <v>23.4</v>
      </c>
      <c r="I23" s="85">
        <v>0.76</v>
      </c>
      <c r="J23" s="84">
        <v>84.4</v>
      </c>
    </row>
    <row r="24" spans="1:10" ht="10.5" customHeight="1">
      <c r="A24" s="15">
        <f>IF(D24&lt;&gt;"",COUNTA($D$12:D24),"")</f>
        <v>11</v>
      </c>
      <c r="B24" s="50" t="s">
        <v>51</v>
      </c>
      <c r="C24" s="18"/>
      <c r="D24" s="18" t="s">
        <v>135</v>
      </c>
      <c r="E24" s="18"/>
      <c r="F24" s="18"/>
      <c r="G24" s="18"/>
      <c r="H24" s="84"/>
      <c r="I24" s="85"/>
      <c r="J24" s="84"/>
    </row>
    <row r="25" spans="1:10" ht="10.5" customHeight="1">
      <c r="A25" s="15">
        <f>IF(D25&lt;&gt;"",COUNTA($D$12:D25),"")</f>
        <v>12</v>
      </c>
      <c r="B25" s="50" t="s">
        <v>52</v>
      </c>
      <c r="C25" s="18"/>
      <c r="D25" s="18" t="s">
        <v>135</v>
      </c>
      <c r="E25" s="18"/>
      <c r="F25" s="18"/>
      <c r="G25" s="18"/>
      <c r="H25" s="84"/>
      <c r="I25" s="85"/>
      <c r="J25" s="84"/>
    </row>
    <row r="26" spans="1:10" ht="10.5" customHeight="1">
      <c r="A26" s="15">
        <f>IF(D26&lt;&gt;"",COUNTA($D$12:D26),"")</f>
        <v>13</v>
      </c>
      <c r="B26" s="50" t="s">
        <v>53</v>
      </c>
      <c r="C26" s="18"/>
      <c r="D26" s="18" t="s">
        <v>135</v>
      </c>
      <c r="E26" s="18"/>
      <c r="F26" s="18"/>
      <c r="G26" s="18"/>
      <c r="H26" s="84"/>
      <c r="I26" s="85"/>
      <c r="J26" s="84"/>
    </row>
    <row r="27" spans="1:10" ht="10.5" customHeight="1">
      <c r="A27" s="15">
        <f>IF(D27&lt;&gt;"",COUNTA($D$12:D27),"")</f>
        <v>14</v>
      </c>
      <c r="B27" s="50" t="s">
        <v>54</v>
      </c>
      <c r="C27" s="18"/>
      <c r="D27" s="18" t="s">
        <v>135</v>
      </c>
      <c r="E27" s="18"/>
      <c r="F27" s="18"/>
      <c r="G27" s="18"/>
      <c r="H27" s="84"/>
      <c r="I27" s="85"/>
      <c r="J27" s="84"/>
    </row>
    <row r="28" spans="1:10" ht="10.5" customHeight="1">
      <c r="A28" s="15">
        <f>IF(D28&lt;&gt;"",COUNTA($D$12:D28),"")</f>
        <v>15</v>
      </c>
      <c r="B28" s="50" t="s">
        <v>55</v>
      </c>
      <c r="C28" s="18"/>
      <c r="D28" s="18" t="s">
        <v>135</v>
      </c>
      <c r="E28" s="18"/>
      <c r="F28" s="18"/>
      <c r="G28" s="18"/>
      <c r="H28" s="84"/>
      <c r="I28" s="85"/>
      <c r="J28" s="84"/>
    </row>
    <row r="29" spans="1:10" ht="10.5" customHeight="1">
      <c r="A29" s="15">
        <f>IF(D29&lt;&gt;"",COUNTA($D$12:D29),"")</f>
        <v>16</v>
      </c>
      <c r="B29" s="50" t="s">
        <v>56</v>
      </c>
      <c r="C29" s="18"/>
      <c r="D29" s="18" t="s">
        <v>135</v>
      </c>
      <c r="E29" s="18"/>
      <c r="F29" s="18"/>
      <c r="G29" s="18"/>
      <c r="H29" s="84"/>
      <c r="I29" s="85"/>
      <c r="J29" s="84"/>
    </row>
    <row r="30" spans="1:10" ht="10.5" customHeight="1">
      <c r="A30" s="15">
        <f>IF(D30&lt;&gt;"",COUNTA($D$12:D30),"")</f>
        <v>17</v>
      </c>
      <c r="B30" s="50" t="s">
        <v>57</v>
      </c>
      <c r="C30" s="18"/>
      <c r="D30" s="18" t="s">
        <v>135</v>
      </c>
      <c r="E30" s="18"/>
      <c r="F30" s="18"/>
      <c r="G30" s="18"/>
      <c r="H30" s="84"/>
      <c r="I30" s="85"/>
      <c r="J30" s="84"/>
    </row>
    <row r="31" spans="1:10" ht="7.5" customHeight="1">
      <c r="A31" s="15">
        <f>IF(D31&lt;&gt;"",COUNTA($D$12:D31),"")</f>
      </c>
      <c r="B31" s="52"/>
      <c r="C31" s="18"/>
      <c r="D31" s="18"/>
      <c r="E31" s="18"/>
      <c r="F31" s="18"/>
      <c r="G31" s="18"/>
      <c r="H31" s="84"/>
      <c r="I31" s="85"/>
      <c r="J31" s="84"/>
    </row>
    <row r="32" spans="1:10" ht="10.5" customHeight="1">
      <c r="A32" s="15">
        <f>IF(D32&lt;&gt;"",COUNTA($D$12:D32),"")</f>
        <v>18</v>
      </c>
      <c r="B32" s="50" t="s">
        <v>168</v>
      </c>
      <c r="C32" s="18">
        <v>79</v>
      </c>
      <c r="D32" s="18" t="s">
        <v>30</v>
      </c>
      <c r="E32" s="18" t="s">
        <v>30</v>
      </c>
      <c r="F32" s="18">
        <v>2263</v>
      </c>
      <c r="G32" s="18">
        <v>274686</v>
      </c>
      <c r="H32" s="84">
        <v>121.4</v>
      </c>
      <c r="I32" s="85" t="s">
        <v>30</v>
      </c>
      <c r="J32" s="84">
        <v>84.4</v>
      </c>
    </row>
    <row r="33" spans="1:10" ht="10.5" customHeight="1">
      <c r="A33" s="15">
        <f>IF(D33&lt;&gt;"",COUNTA($D$12:D33),"")</f>
        <v>19</v>
      </c>
      <c r="B33" s="50" t="s">
        <v>169</v>
      </c>
      <c r="C33" s="18">
        <v>72</v>
      </c>
      <c r="D33" s="18" t="s">
        <v>30</v>
      </c>
      <c r="E33" s="18" t="s">
        <v>30</v>
      </c>
      <c r="F33" s="18">
        <v>2154</v>
      </c>
      <c r="G33" s="18">
        <v>278985</v>
      </c>
      <c r="H33" s="84">
        <v>129.5</v>
      </c>
      <c r="I33" s="85" t="s">
        <v>30</v>
      </c>
      <c r="J33" s="84">
        <v>79.9</v>
      </c>
    </row>
    <row r="34" spans="1:10" ht="11.25" customHeight="1">
      <c r="A34" s="14"/>
      <c r="B34" s="53"/>
      <c r="C34" s="53"/>
      <c r="D34" s="86"/>
      <c r="E34" s="87"/>
      <c r="F34" s="87"/>
      <c r="G34" s="88"/>
      <c r="H34" s="89"/>
      <c r="I34" s="89"/>
      <c r="J34" s="90"/>
    </row>
    <row r="35" spans="2:10" ht="11.25" customHeight="1">
      <c r="B35" s="91"/>
      <c r="C35" s="91"/>
      <c r="D35" s="91"/>
      <c r="E35" s="91"/>
      <c r="F35" s="91"/>
      <c r="G35" s="91"/>
      <c r="H35" s="92"/>
      <c r="I35" s="92"/>
      <c r="J35" s="91"/>
    </row>
    <row r="36" spans="2:10" ht="11.25" customHeight="1">
      <c r="B36" s="91"/>
      <c r="C36" s="91"/>
      <c r="D36" s="91"/>
      <c r="E36" s="91"/>
      <c r="F36" s="91"/>
      <c r="G36" s="91"/>
      <c r="H36" s="91"/>
      <c r="I36" s="91"/>
      <c r="J36" s="91"/>
    </row>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row r="54" ht="11.25"/>
    <row r="55" ht="11.25"/>
    <row r="56" ht="11.25"/>
    <row r="57" ht="11.25"/>
    <row r="58" ht="11.25"/>
    <row r="59" ht="11.25"/>
    <row r="60" ht="11.25"/>
    <row r="61" ht="11.25"/>
    <row r="62" ht="11.25"/>
    <row r="63" ht="11.25"/>
    <row r="64" ht="11.25"/>
    <row r="65" ht="11.25"/>
  </sheetData>
  <sheetProtection/>
  <mergeCells count="18">
    <mergeCell ref="I6:I8"/>
    <mergeCell ref="C1:J1"/>
    <mergeCell ref="C2:J2"/>
    <mergeCell ref="A2:B2"/>
    <mergeCell ref="J3:J8"/>
    <mergeCell ref="A1:B1"/>
    <mergeCell ref="A3:A9"/>
    <mergeCell ref="E3:F5"/>
    <mergeCell ref="H3:I5"/>
    <mergeCell ref="H9:I9"/>
    <mergeCell ref="H6:H8"/>
    <mergeCell ref="B3:B9"/>
    <mergeCell ref="C3:C8"/>
    <mergeCell ref="D3:D5"/>
    <mergeCell ref="D6:E8"/>
    <mergeCell ref="F6:F8"/>
    <mergeCell ref="D9:G9"/>
    <mergeCell ref="G3:G8"/>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C323 2018 05&amp;R&amp;7&amp;P</oddFooter>
    <evenFooter>&amp;L&amp;7&amp;P&amp;R&amp;7StatA MV, Statistischer Bericht C323 2018 05</evenFooter>
  </headerFooter>
  <drawing r:id="rId3"/>
  <legacyDrawing r:id="rId2"/>
</worksheet>
</file>

<file path=xl/worksheets/sheet8.xml><?xml version="1.0" encoding="utf-8"?>
<worksheet xmlns="http://schemas.openxmlformats.org/spreadsheetml/2006/main" xmlns:r="http://schemas.openxmlformats.org/officeDocument/2006/relationships">
  <dimension ref="A1:J25"/>
  <sheetViews>
    <sheetView zoomScale="140" zoomScaleNormal="140" workbookViewId="0" topLeftCell="A1">
      <pane xSplit="2" ySplit="10" topLeftCell="C11" activePane="bottomRight" state="frozen"/>
      <selection pane="topLeft" activeCell="A3" sqref="A3:D3"/>
      <selection pane="topRight" activeCell="A3" sqref="A3:D3"/>
      <selection pane="bottomLeft" activeCell="A3" sqref="A3:D3"/>
      <selection pane="bottomRight" activeCell="C2" sqref="C2:J2"/>
    </sheetView>
  </sheetViews>
  <sheetFormatPr defaultColWidth="11.421875" defaultRowHeight="12.75"/>
  <cols>
    <col min="1" max="1" width="3.7109375" style="95" customWidth="1"/>
    <col min="2" max="2" width="16.7109375" style="95" customWidth="1"/>
    <col min="3" max="8" width="8.7109375" style="95" customWidth="1"/>
    <col min="9" max="9" width="10.7109375" style="95" customWidth="1"/>
    <col min="10" max="10" width="8.7109375" style="95" customWidth="1"/>
    <col min="11" max="16384" width="11.421875" style="95" customWidth="1"/>
  </cols>
  <sheetData>
    <row r="1" spans="1:10" ht="30" customHeight="1">
      <c r="A1" s="182" t="s">
        <v>72</v>
      </c>
      <c r="B1" s="183"/>
      <c r="C1" s="184" t="s">
        <v>123</v>
      </c>
      <c r="D1" s="184"/>
      <c r="E1" s="184"/>
      <c r="F1" s="184"/>
      <c r="G1" s="184"/>
      <c r="H1" s="184"/>
      <c r="I1" s="184"/>
      <c r="J1" s="185"/>
    </row>
    <row r="2" spans="1:10" s="96" customFormat="1" ht="30" customHeight="1">
      <c r="A2" s="186" t="s">
        <v>97</v>
      </c>
      <c r="B2" s="187"/>
      <c r="C2" s="188" t="s">
        <v>170</v>
      </c>
      <c r="D2" s="188"/>
      <c r="E2" s="188"/>
      <c r="F2" s="188"/>
      <c r="G2" s="188"/>
      <c r="H2" s="188"/>
      <c r="I2" s="188"/>
      <c r="J2" s="189"/>
    </row>
    <row r="3" spans="1:10" ht="11.25" customHeight="1">
      <c r="A3" s="190" t="s">
        <v>45</v>
      </c>
      <c r="B3" s="179" t="s">
        <v>105</v>
      </c>
      <c r="C3" s="179" t="s">
        <v>124</v>
      </c>
      <c r="D3" s="179" t="s">
        <v>125</v>
      </c>
      <c r="E3" s="179" t="s">
        <v>126</v>
      </c>
      <c r="F3" s="179"/>
      <c r="G3" s="179" t="s">
        <v>127</v>
      </c>
      <c r="H3" s="179" t="s">
        <v>92</v>
      </c>
      <c r="I3" s="179"/>
      <c r="J3" s="181" t="s">
        <v>93</v>
      </c>
    </row>
    <row r="4" spans="1:10" ht="11.25" customHeight="1">
      <c r="A4" s="191"/>
      <c r="B4" s="179"/>
      <c r="C4" s="179"/>
      <c r="D4" s="179"/>
      <c r="E4" s="179"/>
      <c r="F4" s="179"/>
      <c r="G4" s="179"/>
      <c r="H4" s="179"/>
      <c r="I4" s="179"/>
      <c r="J4" s="181"/>
    </row>
    <row r="5" spans="1:10" ht="11.25" customHeight="1">
      <c r="A5" s="191"/>
      <c r="B5" s="179"/>
      <c r="C5" s="179"/>
      <c r="D5" s="179"/>
      <c r="E5" s="179"/>
      <c r="F5" s="179"/>
      <c r="G5" s="179"/>
      <c r="H5" s="179"/>
      <c r="I5" s="179"/>
      <c r="J5" s="181"/>
    </row>
    <row r="6" spans="1:10" ht="11.25" customHeight="1">
      <c r="A6" s="191"/>
      <c r="B6" s="179"/>
      <c r="C6" s="179"/>
      <c r="D6" s="179" t="s">
        <v>176</v>
      </c>
      <c r="E6" s="179"/>
      <c r="F6" s="179" t="s">
        <v>106</v>
      </c>
      <c r="G6" s="179"/>
      <c r="H6" s="179" t="s">
        <v>107</v>
      </c>
      <c r="I6" s="179" t="s">
        <v>110</v>
      </c>
      <c r="J6" s="181"/>
    </row>
    <row r="7" spans="1:10" ht="11.25" customHeight="1">
      <c r="A7" s="191"/>
      <c r="B7" s="179"/>
      <c r="C7" s="179"/>
      <c r="D7" s="179"/>
      <c r="E7" s="179"/>
      <c r="F7" s="179"/>
      <c r="G7" s="179"/>
      <c r="H7" s="179"/>
      <c r="I7" s="179"/>
      <c r="J7" s="181"/>
    </row>
    <row r="8" spans="1:10" ht="11.25" customHeight="1">
      <c r="A8" s="191"/>
      <c r="B8" s="179"/>
      <c r="C8" s="179"/>
      <c r="D8" s="179"/>
      <c r="E8" s="179"/>
      <c r="F8" s="179"/>
      <c r="G8" s="179" t="s">
        <v>108</v>
      </c>
      <c r="H8" s="179"/>
      <c r="I8" s="179"/>
      <c r="J8" s="181"/>
    </row>
    <row r="9" spans="1:10" ht="11.25" customHeight="1">
      <c r="A9" s="191"/>
      <c r="B9" s="179"/>
      <c r="C9" s="179" t="s">
        <v>59</v>
      </c>
      <c r="D9" s="179"/>
      <c r="E9" s="179"/>
      <c r="F9" s="179"/>
      <c r="G9" s="98" t="s">
        <v>109</v>
      </c>
      <c r="H9" s="179" t="s">
        <v>59</v>
      </c>
      <c r="I9" s="179"/>
      <c r="J9" s="97" t="s">
        <v>62</v>
      </c>
    </row>
    <row r="10" spans="1:10" s="102" customFormat="1" ht="11.25" customHeight="1">
      <c r="A10" s="99">
        <v>1</v>
      </c>
      <c r="B10" s="100">
        <v>2</v>
      </c>
      <c r="C10" s="100">
        <v>3</v>
      </c>
      <c r="D10" s="100">
        <v>4</v>
      </c>
      <c r="E10" s="100">
        <v>5</v>
      </c>
      <c r="F10" s="100">
        <v>6</v>
      </c>
      <c r="G10" s="100">
        <v>7</v>
      </c>
      <c r="H10" s="100">
        <v>8</v>
      </c>
      <c r="I10" s="100">
        <v>9</v>
      </c>
      <c r="J10" s="101">
        <v>10</v>
      </c>
    </row>
    <row r="11" spans="2:10" ht="19.5" customHeight="1">
      <c r="B11" s="103"/>
      <c r="C11" s="177" t="s">
        <v>20</v>
      </c>
      <c r="D11" s="178"/>
      <c r="E11" s="178"/>
      <c r="F11" s="178"/>
      <c r="G11" s="178"/>
      <c r="H11" s="178"/>
      <c r="I11" s="178"/>
      <c r="J11" s="178"/>
    </row>
    <row r="12" spans="1:10" ht="12" customHeight="1">
      <c r="A12" s="104">
        <f>IF(D12&lt;&gt;"",COUNTA($D$12:D12),"")</f>
        <v>1</v>
      </c>
      <c r="B12" s="23" t="s">
        <v>152</v>
      </c>
      <c r="C12" s="94">
        <v>4</v>
      </c>
      <c r="D12" s="94" t="s">
        <v>12</v>
      </c>
      <c r="E12" s="94" t="s">
        <v>12</v>
      </c>
      <c r="F12" s="94" t="s">
        <v>12</v>
      </c>
      <c r="G12" s="94" t="s">
        <v>12</v>
      </c>
      <c r="H12" s="105">
        <v>30.5</v>
      </c>
      <c r="I12" s="106">
        <v>0.98</v>
      </c>
      <c r="J12" s="105">
        <v>96.3</v>
      </c>
    </row>
    <row r="13" spans="1:10" ht="11.25" customHeight="1">
      <c r="A13" s="104">
        <f>IF(D13&lt;&gt;"",COUNTA($D$12:D13),"")</f>
        <v>2</v>
      </c>
      <c r="B13" s="23" t="s">
        <v>104</v>
      </c>
      <c r="C13" s="94">
        <v>5</v>
      </c>
      <c r="D13" s="94">
        <v>30143</v>
      </c>
      <c r="E13" s="94">
        <v>28014</v>
      </c>
      <c r="F13" s="94">
        <v>28142</v>
      </c>
      <c r="G13" s="94">
        <v>644</v>
      </c>
      <c r="H13" s="105">
        <v>22.9</v>
      </c>
      <c r="I13" s="106">
        <v>0.74</v>
      </c>
      <c r="J13" s="105">
        <v>92.9</v>
      </c>
    </row>
    <row r="14" spans="1:10" ht="11.25" customHeight="1">
      <c r="A14" s="104">
        <f>IF(D14&lt;&gt;"",COUNTA($D$12:D14),"")</f>
        <v>3</v>
      </c>
      <c r="B14" s="23" t="s">
        <v>103</v>
      </c>
      <c r="C14" s="94">
        <v>31</v>
      </c>
      <c r="D14" s="94">
        <v>594984</v>
      </c>
      <c r="E14" s="94">
        <v>461171</v>
      </c>
      <c r="F14" s="94">
        <v>448472</v>
      </c>
      <c r="G14" s="94">
        <v>10127</v>
      </c>
      <c r="H14" s="105">
        <v>22.6</v>
      </c>
      <c r="I14" s="106">
        <v>0.73</v>
      </c>
      <c r="J14" s="105">
        <v>77.5</v>
      </c>
    </row>
    <row r="15" spans="1:10" ht="11.25" customHeight="1">
      <c r="A15" s="104">
        <f>IF(D15&lt;&gt;"",COUNTA($D$12:D15),"")</f>
        <v>4</v>
      </c>
      <c r="B15" s="23" t="s">
        <v>102</v>
      </c>
      <c r="C15" s="94">
        <v>27</v>
      </c>
      <c r="D15" s="94">
        <v>1021603</v>
      </c>
      <c r="E15" s="94">
        <v>908658</v>
      </c>
      <c r="F15" s="94">
        <v>923299</v>
      </c>
      <c r="G15" s="94">
        <v>23092</v>
      </c>
      <c r="H15" s="105">
        <v>25</v>
      </c>
      <c r="I15" s="106">
        <v>0.81</v>
      </c>
      <c r="J15" s="105">
        <v>88.9</v>
      </c>
    </row>
    <row r="16" spans="1:10" ht="11.25" customHeight="1">
      <c r="A16" s="104">
        <f>IF(D16&lt;&gt;"",COUNTA($D$12:D16),"")</f>
        <v>5</v>
      </c>
      <c r="B16" s="23" t="s">
        <v>101</v>
      </c>
      <c r="C16" s="94">
        <v>9</v>
      </c>
      <c r="D16" s="94">
        <v>704847</v>
      </c>
      <c r="E16" s="94">
        <v>552877</v>
      </c>
      <c r="F16" s="94">
        <v>497052</v>
      </c>
      <c r="G16" s="94">
        <v>10425</v>
      </c>
      <c r="H16" s="105">
        <v>21</v>
      </c>
      <c r="I16" s="106">
        <v>0.68</v>
      </c>
      <c r="J16" s="105">
        <v>78.4</v>
      </c>
    </row>
    <row r="17" spans="1:10" ht="11.25" customHeight="1">
      <c r="A17" s="104">
        <f>IF(D17&lt;&gt;"",COUNTA($D$12:D17),"")</f>
        <v>6</v>
      </c>
      <c r="B17" s="23" t="s">
        <v>98</v>
      </c>
      <c r="C17" s="94">
        <v>3</v>
      </c>
      <c r="D17" s="94" t="s">
        <v>12</v>
      </c>
      <c r="E17" s="94" t="s">
        <v>12</v>
      </c>
      <c r="F17" s="94" t="s">
        <v>12</v>
      </c>
      <c r="G17" s="94" t="s">
        <v>12</v>
      </c>
      <c r="H17" s="105">
        <v>23.5</v>
      </c>
      <c r="I17" s="106">
        <v>0.76</v>
      </c>
      <c r="J17" s="105">
        <v>93.4</v>
      </c>
    </row>
    <row r="18" spans="1:10" ht="11.25" customHeight="1">
      <c r="A18" s="104">
        <f>IF(D18&lt;&gt;"",COUNTA($D$12:D18),"")</f>
        <v>7</v>
      </c>
      <c r="B18" s="23" t="s">
        <v>99</v>
      </c>
      <c r="C18" s="94" t="s">
        <v>24</v>
      </c>
      <c r="D18" s="94" t="s">
        <v>24</v>
      </c>
      <c r="E18" s="94" t="s">
        <v>24</v>
      </c>
      <c r="F18" s="94" t="s">
        <v>24</v>
      </c>
      <c r="G18" s="94" t="s">
        <v>24</v>
      </c>
      <c r="H18" s="105" t="s">
        <v>24</v>
      </c>
      <c r="I18" s="106" t="s">
        <v>24</v>
      </c>
      <c r="J18" s="105" t="s">
        <v>24</v>
      </c>
    </row>
    <row r="19" spans="1:10" ht="11.25" customHeight="1">
      <c r="A19" s="104">
        <f>IF(D19&lt;&gt;"",COUNTA($D$12:D19),"")</f>
      </c>
      <c r="B19" s="23"/>
      <c r="C19" s="94"/>
      <c r="D19" s="94"/>
      <c r="E19" s="94"/>
      <c r="F19" s="94"/>
      <c r="G19" s="94"/>
      <c r="H19" s="105"/>
      <c r="I19" s="106"/>
      <c r="J19" s="105"/>
    </row>
    <row r="20" spans="1:10" s="108" customFormat="1" ht="11.25" customHeight="1">
      <c r="A20" s="104">
        <f>IF(D20&lt;&gt;"",COUNTA($D$12:D20),"")</f>
        <v>8</v>
      </c>
      <c r="B20" s="24" t="s">
        <v>100</v>
      </c>
      <c r="C20" s="107">
        <v>79</v>
      </c>
      <c r="D20" s="107">
        <v>2717378</v>
      </c>
      <c r="E20" s="107">
        <v>2292823</v>
      </c>
      <c r="F20" s="107">
        <v>2187673</v>
      </c>
      <c r="G20" s="107">
        <v>51207</v>
      </c>
      <c r="H20" s="112">
        <v>23.4</v>
      </c>
      <c r="I20" s="113">
        <v>0.76</v>
      </c>
      <c r="J20" s="112">
        <v>84.4</v>
      </c>
    </row>
    <row r="21" spans="1:10" ht="19.5" customHeight="1">
      <c r="A21" s="104">
        <f>IF(D21&lt;&gt;"",COUNTA($D$12:D21),"")</f>
      </c>
      <c r="B21" s="23"/>
      <c r="C21" s="180" t="s">
        <v>177</v>
      </c>
      <c r="D21" s="180"/>
      <c r="E21" s="180"/>
      <c r="F21" s="180"/>
      <c r="G21" s="180"/>
      <c r="H21" s="180"/>
      <c r="I21" s="180"/>
      <c r="J21" s="180"/>
    </row>
    <row r="22" spans="1:10" ht="11.25" customHeight="1">
      <c r="A22" s="104">
        <f>IF(D22&lt;&gt;"",COUNTA($D$12:D22),"")</f>
        <v>9</v>
      </c>
      <c r="B22" s="23" t="s">
        <v>112</v>
      </c>
      <c r="C22" s="94">
        <v>15</v>
      </c>
      <c r="D22" s="94">
        <v>694811</v>
      </c>
      <c r="E22" s="94">
        <v>599814</v>
      </c>
      <c r="F22" s="94">
        <v>514603</v>
      </c>
      <c r="G22" s="94">
        <v>11619</v>
      </c>
      <c r="H22" s="105">
        <v>22.6</v>
      </c>
      <c r="I22" s="106">
        <v>0.73</v>
      </c>
      <c r="J22" s="105">
        <v>86.3</v>
      </c>
    </row>
    <row r="23" spans="1:10" ht="11.25" customHeight="1">
      <c r="A23" s="104">
        <f>IF(D23&lt;&gt;"",COUNTA($D$12:D23),"")</f>
        <v>10</v>
      </c>
      <c r="B23" s="23" t="s">
        <v>113</v>
      </c>
      <c r="C23" s="94">
        <v>35</v>
      </c>
      <c r="D23" s="94">
        <v>1254246</v>
      </c>
      <c r="E23" s="94">
        <v>1066005</v>
      </c>
      <c r="F23" s="94">
        <v>1062838</v>
      </c>
      <c r="G23" s="94">
        <v>25335</v>
      </c>
      <c r="H23" s="105">
        <v>23.8</v>
      </c>
      <c r="I23" s="106">
        <v>0.77</v>
      </c>
      <c r="J23" s="105">
        <v>85</v>
      </c>
    </row>
    <row r="24" spans="1:10" ht="33" customHeight="1">
      <c r="A24" s="104">
        <f>IF(D24&lt;&gt;"",COUNTA($D$12:D24),"")</f>
        <v>11</v>
      </c>
      <c r="B24" s="23" t="s">
        <v>111</v>
      </c>
      <c r="C24" s="94" t="s">
        <v>24</v>
      </c>
      <c r="D24" s="94" t="s">
        <v>24</v>
      </c>
      <c r="E24" s="94" t="s">
        <v>24</v>
      </c>
      <c r="F24" s="94" t="s">
        <v>24</v>
      </c>
      <c r="G24" s="94" t="s">
        <v>24</v>
      </c>
      <c r="H24" s="105" t="s">
        <v>24</v>
      </c>
      <c r="I24" s="106" t="s">
        <v>24</v>
      </c>
      <c r="J24" s="105" t="s">
        <v>24</v>
      </c>
    </row>
    <row r="25" spans="1:10" ht="11.25" customHeight="1">
      <c r="A25" s="104">
        <f>IF(D25&lt;&gt;"",COUNTA($D$12:D25),"")</f>
        <v>12</v>
      </c>
      <c r="B25" s="23" t="s">
        <v>114</v>
      </c>
      <c r="C25" s="94">
        <v>37</v>
      </c>
      <c r="D25" s="94">
        <v>768321</v>
      </c>
      <c r="E25" s="94">
        <v>627004</v>
      </c>
      <c r="F25" s="94">
        <v>610232</v>
      </c>
      <c r="G25" s="94">
        <v>14254</v>
      </c>
      <c r="H25" s="105">
        <v>23.4</v>
      </c>
      <c r="I25" s="106">
        <v>0.75</v>
      </c>
      <c r="J25" s="105">
        <v>81.6</v>
      </c>
    </row>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row r="43" ht="11.25"/>
    <row r="44" ht="11.25"/>
    <row r="45" ht="11.25"/>
    <row r="46" ht="11.25"/>
  </sheetData>
  <sheetProtection/>
  <mergeCells count="21">
    <mergeCell ref="A1:B1"/>
    <mergeCell ref="C1:J1"/>
    <mergeCell ref="A2:B2"/>
    <mergeCell ref="C2:J2"/>
    <mergeCell ref="A3:A9"/>
    <mergeCell ref="C21:J21"/>
    <mergeCell ref="J3:J8"/>
    <mergeCell ref="D6:E8"/>
    <mergeCell ref="F6:F8"/>
    <mergeCell ref="I6:I7"/>
    <mergeCell ref="D3:D5"/>
    <mergeCell ref="H3:I5"/>
    <mergeCell ref="G3:G7"/>
    <mergeCell ref="H6:H7"/>
    <mergeCell ref="G8:I8"/>
    <mergeCell ref="C11:J11"/>
    <mergeCell ref="B3:B9"/>
    <mergeCell ref="E3:F5"/>
    <mergeCell ref="H9:I9"/>
    <mergeCell ref="C3:C8"/>
    <mergeCell ref="C9:F9"/>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C323 2018 05&amp;R&amp;7&amp;P</oddFooter>
    <evenFooter>&amp;L&amp;7&amp;P&amp;R&amp;7StatA MV, Statistischer Bericht C323 2018 05</evenFooter>
  </headerFooter>
  <drawing r:id="rId3"/>
  <legacyDrawing r:id="rId2"/>
</worksheet>
</file>

<file path=xl/worksheets/sheet9.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ols>
    <col min="1" max="1" width="5.7109375" style="13" customWidth="1"/>
    <col min="2" max="2" width="80.7109375" style="8" customWidth="1"/>
    <col min="3" max="16384" width="11.421875" style="8" customWidth="1"/>
  </cols>
  <sheetData>
    <row r="1" spans="1:2" s="6" customFormat="1" ht="30" customHeight="1">
      <c r="A1" s="192" t="s">
        <v>43</v>
      </c>
      <c r="B1" s="192"/>
    </row>
    <row r="2" spans="1:2" ht="12" customHeight="1">
      <c r="A2" s="7" t="s">
        <v>63</v>
      </c>
      <c r="B2" s="25" t="s">
        <v>155</v>
      </c>
    </row>
    <row r="3" spans="1:2" ht="7.5" customHeight="1">
      <c r="A3" s="7"/>
      <c r="B3" s="25"/>
    </row>
    <row r="4" spans="1:2" ht="22.5" customHeight="1">
      <c r="A4" s="7" t="s">
        <v>64</v>
      </c>
      <c r="B4" s="25" t="s">
        <v>162</v>
      </c>
    </row>
    <row r="5" spans="1:2" ht="7.5" customHeight="1">
      <c r="A5" s="7"/>
      <c r="B5" s="25"/>
    </row>
    <row r="6" spans="1:2" ht="12" customHeight="1">
      <c r="A6" s="7" t="s">
        <v>65</v>
      </c>
      <c r="B6" s="25" t="s">
        <v>156</v>
      </c>
    </row>
    <row r="7" spans="1:2" ht="7.5" customHeight="1">
      <c r="A7" s="7"/>
      <c r="B7" s="25"/>
    </row>
    <row r="8" spans="1:2" ht="12" customHeight="1">
      <c r="A8" s="7" t="s">
        <v>66</v>
      </c>
      <c r="B8" s="25" t="s">
        <v>157</v>
      </c>
    </row>
    <row r="9" spans="1:2" ht="7.5" customHeight="1">
      <c r="A9" s="7"/>
      <c r="B9" s="25"/>
    </row>
    <row r="10" spans="1:2" ht="12" customHeight="1">
      <c r="A10" s="7" t="s">
        <v>67</v>
      </c>
      <c r="B10" s="25" t="s">
        <v>175</v>
      </c>
    </row>
    <row r="11" spans="1:2" ht="7.5" customHeight="1">
      <c r="A11" s="7"/>
      <c r="B11" s="25"/>
    </row>
    <row r="12" spans="1:2" ht="22.5" customHeight="1">
      <c r="A12" s="7" t="s">
        <v>82</v>
      </c>
      <c r="B12" s="25" t="s">
        <v>96</v>
      </c>
    </row>
    <row r="13" spans="1:2" ht="7.5" customHeight="1">
      <c r="A13" s="7"/>
      <c r="B13" s="25"/>
    </row>
    <row r="14" spans="1:2" ht="12" customHeight="1">
      <c r="A14" s="7" t="s">
        <v>83</v>
      </c>
      <c r="B14" s="25" t="s">
        <v>84</v>
      </c>
    </row>
    <row r="15" spans="1:2" ht="7.5" customHeight="1">
      <c r="A15" s="7"/>
      <c r="B15" s="25"/>
    </row>
    <row r="16" spans="1:2" ht="12" customHeight="1">
      <c r="A16" s="7" t="s">
        <v>85</v>
      </c>
      <c r="B16" s="25" t="s">
        <v>89</v>
      </c>
    </row>
    <row r="17" spans="1:2" ht="7.5" customHeight="1">
      <c r="A17" s="7"/>
      <c r="B17" s="25"/>
    </row>
    <row r="18" spans="1:2" ht="12" customHeight="1">
      <c r="A18" s="7" t="s">
        <v>86</v>
      </c>
      <c r="B18" s="25" t="s">
        <v>158</v>
      </c>
    </row>
    <row r="19" spans="1:2" ht="7.5" customHeight="1">
      <c r="A19" s="7"/>
      <c r="B19" s="25"/>
    </row>
    <row r="20" spans="1:2" ht="12" customHeight="1">
      <c r="A20" s="7" t="s">
        <v>87</v>
      </c>
      <c r="B20" s="25" t="s">
        <v>90</v>
      </c>
    </row>
    <row r="21" spans="1:2" ht="7.5" customHeight="1">
      <c r="A21" s="10"/>
      <c r="B21" s="25"/>
    </row>
    <row r="22" spans="1:2" ht="12" customHeight="1">
      <c r="A22" s="7" t="s">
        <v>88</v>
      </c>
      <c r="B22" s="25" t="s">
        <v>159</v>
      </c>
    </row>
    <row r="23" spans="1:2" ht="7.5" customHeight="1">
      <c r="A23" s="10"/>
      <c r="B23" s="25"/>
    </row>
    <row r="24" spans="1:2" ht="12" customHeight="1">
      <c r="A24" s="7" t="s">
        <v>115</v>
      </c>
      <c r="B24" s="25" t="s">
        <v>160</v>
      </c>
    </row>
    <row r="25" spans="1:2" ht="7.5" customHeight="1">
      <c r="A25" s="10"/>
      <c r="B25" s="25"/>
    </row>
    <row r="26" spans="1:2" ht="12" customHeight="1">
      <c r="A26" s="7" t="s">
        <v>116</v>
      </c>
      <c r="B26" s="9" t="s">
        <v>161</v>
      </c>
    </row>
    <row r="27" spans="1:2" ht="7.5" customHeight="1">
      <c r="A27" s="10"/>
      <c r="B27" s="9"/>
    </row>
    <row r="28" spans="1:2" ht="12" customHeight="1">
      <c r="A28" s="7" t="s">
        <v>134</v>
      </c>
      <c r="B28" s="25" t="s">
        <v>91</v>
      </c>
    </row>
    <row r="29" spans="1:2" ht="7.5" customHeight="1">
      <c r="A29" s="10"/>
      <c r="B29" s="9"/>
    </row>
    <row r="30" spans="1:2" ht="12" customHeight="1">
      <c r="A30" s="10"/>
      <c r="B30" s="25"/>
    </row>
    <row r="31" spans="1:2" ht="7.5" customHeight="1">
      <c r="A31" s="10"/>
      <c r="B31" s="9"/>
    </row>
    <row r="32" spans="1:2" ht="12" customHeight="1">
      <c r="A32" s="10"/>
      <c r="B32" s="9"/>
    </row>
    <row r="33" spans="1:2" ht="12" customHeight="1">
      <c r="A33" s="10"/>
      <c r="B33" s="9"/>
    </row>
    <row r="34" spans="1:2" ht="12" customHeight="1">
      <c r="A34" s="10"/>
      <c r="B34" s="9"/>
    </row>
    <row r="35" spans="1:2" ht="12" customHeight="1">
      <c r="A35" s="10"/>
      <c r="B35" s="9"/>
    </row>
    <row r="36" spans="1:2" ht="12" customHeight="1">
      <c r="A36" s="10"/>
      <c r="B36" s="9"/>
    </row>
    <row r="37" spans="1:2" ht="12" customHeight="1">
      <c r="A37" s="10"/>
      <c r="B37" s="9"/>
    </row>
    <row r="38" spans="1:2" ht="12" customHeight="1">
      <c r="A38" s="10"/>
      <c r="B38" s="9"/>
    </row>
    <row r="39" spans="1:2" ht="12" customHeight="1">
      <c r="A39" s="10"/>
      <c r="B39" s="9"/>
    </row>
    <row r="40" spans="1:2" ht="12" customHeight="1">
      <c r="A40" s="10"/>
      <c r="B40" s="9"/>
    </row>
    <row r="41" spans="1:2" ht="12" customHeight="1">
      <c r="A41" s="10"/>
      <c r="B41" s="9"/>
    </row>
    <row r="42" spans="1:2" ht="12" customHeight="1">
      <c r="A42" s="10"/>
      <c r="B42" s="9"/>
    </row>
    <row r="43" spans="1:2" ht="12" customHeight="1">
      <c r="A43" s="10"/>
      <c r="B43" s="9"/>
    </row>
    <row r="44" spans="1:2" ht="12" customHeight="1">
      <c r="A44" s="10"/>
      <c r="B44" s="9"/>
    </row>
    <row r="45" spans="1:2" ht="12" customHeight="1">
      <c r="A45" s="10"/>
      <c r="B45" s="9"/>
    </row>
    <row r="46" spans="1:2" ht="12" customHeight="1">
      <c r="A46" s="10"/>
      <c r="B46" s="9"/>
    </row>
    <row r="47" spans="1:2" ht="12" customHeight="1">
      <c r="A47" s="10"/>
      <c r="B47" s="9"/>
    </row>
    <row r="48" spans="1:2" ht="12" customHeight="1">
      <c r="A48" s="10"/>
      <c r="B48" s="9"/>
    </row>
    <row r="49" spans="1:2" ht="12" customHeight="1">
      <c r="A49" s="10"/>
      <c r="B49" s="9"/>
    </row>
    <row r="50" spans="1:2" ht="12" customHeight="1">
      <c r="A50" s="10"/>
      <c r="B50" s="9"/>
    </row>
    <row r="51" spans="1:2" ht="12" customHeight="1">
      <c r="A51" s="10"/>
      <c r="B51" s="9"/>
    </row>
    <row r="52" ht="12" customHeight="1">
      <c r="A52" s="11"/>
    </row>
    <row r="53" ht="12" customHeight="1">
      <c r="A53" s="10"/>
    </row>
    <row r="54" ht="12" customHeight="1">
      <c r="A54" s="10"/>
    </row>
    <row r="55" ht="12" customHeight="1">
      <c r="A55" s="10"/>
    </row>
    <row r="56" ht="12" customHeight="1">
      <c r="A56" s="10"/>
    </row>
    <row r="57" ht="12" customHeight="1">
      <c r="A57" s="10"/>
    </row>
    <row r="58" ht="12" customHeight="1">
      <c r="A58" s="10"/>
    </row>
    <row r="59" ht="12" customHeight="1">
      <c r="A59" s="10"/>
    </row>
    <row r="60" ht="12" customHeight="1">
      <c r="A60" s="11"/>
    </row>
    <row r="61" ht="12" customHeight="1">
      <c r="A61" s="10"/>
    </row>
    <row r="62" ht="12" customHeight="1">
      <c r="A62" s="12"/>
    </row>
    <row r="63" ht="12" customHeight="1">
      <c r="A63" s="10"/>
    </row>
    <row r="64" ht="12" customHeight="1">
      <c r="A64" s="11"/>
    </row>
    <row r="65" ht="12" customHeight="1">
      <c r="A65" s="10"/>
    </row>
    <row r="66" ht="12" customHeight="1">
      <c r="A66" s="12"/>
    </row>
    <row r="67" ht="12" customHeight="1">
      <c r="A67" s="10"/>
    </row>
    <row r="68" ht="12" customHeight="1">
      <c r="A68" s="10"/>
    </row>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C323 2018 05&amp;R&amp;7&amp;P</oddFooter>
    <evenFooter>&amp;L&amp;7&amp;P&amp;R&amp;7StatA MV, Statistischer Bericht C323 2018 05</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C323 Produktion der Viehwirtschaft 05/2018</dc:title>
  <dc:subject>Viehwirtschaft und tierische Erzeugung</dc:subject>
  <dc:creator>FB 430</dc:creator>
  <cp:keywords/>
  <dc:description/>
  <cp:lastModifiedBy>Wank, Annett</cp:lastModifiedBy>
  <cp:lastPrinted>2018-07-16T06:08:50Z</cp:lastPrinted>
  <dcterms:created xsi:type="dcterms:W3CDTF">2017-09-14T06:43:58Z</dcterms:created>
  <dcterms:modified xsi:type="dcterms:W3CDTF">2018-07-17T05:48:30Z</dcterms:modified>
  <cp:category/>
  <cp:version/>
  <cp:contentType/>
  <cp:contentStatus/>
</cp:coreProperties>
</file>