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815" windowHeight="3690" activeTab="0"/>
  </bookViews>
  <sheets>
    <sheet name="Deckblatt" sheetId="1" r:id="rId1"/>
    <sheet name="Vorbemerkung" sheetId="2" r:id="rId2"/>
    <sheet name="Tabelle_Grafik" sheetId="3" r:id="rId3"/>
    <sheet name="Fußnotenerläut." sheetId="4" r:id="rId4"/>
  </sheets>
  <definedNames>
    <definedName name="Tab1" localSheetId="2">'Tabelle_Grafik'!$B$8</definedName>
  </definedNames>
  <calcPr fullCalcOnLoad="1"/>
</workbook>
</file>

<file path=xl/comments3.xml><?xml version="1.0" encoding="utf-8"?>
<comments xmlns="http://schemas.openxmlformats.org/spreadsheetml/2006/main">
  <authors>
    <author>Angelika Etzien</author>
    <author>Koblin, Gabriele</author>
  </authors>
  <commentList>
    <comment ref="B9" authorId="0">
      <text>
        <r>
          <rPr>
            <sz val="7"/>
            <rFont val="Calibri"/>
            <family val="2"/>
          </rPr>
          <t>Einschließlich Saatguterzeugung.</t>
        </r>
      </text>
    </comment>
    <comment ref="B33" authorId="0">
      <text>
        <r>
          <rPr>
            <sz val="7"/>
            <rFont val="Calibri"/>
            <family val="2"/>
          </rPr>
          <t>Einschließlich Saatguterzeugung.</t>
        </r>
      </text>
    </comment>
    <comment ref="B39" authorId="0">
      <text>
        <r>
          <rPr>
            <sz val="7"/>
            <rFont val="Calibri"/>
            <family val="2"/>
          </rPr>
          <t>Einschließlich Saatguterzeugung.</t>
        </r>
      </text>
    </comment>
    <comment ref="B44" authorId="0">
      <text>
        <r>
          <rPr>
            <sz val="7"/>
            <rFont val="Calibri"/>
            <family val="2"/>
          </rPr>
          <t>Einschließlich Saatguterzeugung.</t>
        </r>
      </text>
    </comment>
    <comment ref="B24" authorId="1">
      <text>
        <r>
          <rPr>
            <sz val="7"/>
            <rFont val="Calibri"/>
            <family val="2"/>
          </rPr>
          <t>Einschließlich Teigreife.</t>
        </r>
      </text>
    </comment>
  </commentList>
</comments>
</file>

<file path=xl/sharedStrings.xml><?xml version="1.0" encoding="utf-8"?>
<sst xmlns="http://schemas.openxmlformats.org/spreadsheetml/2006/main" count="112" uniqueCount="92">
  <si>
    <t>Statistische Berichte</t>
  </si>
  <si>
    <t>Herausgabe:</t>
  </si>
  <si>
    <t>.</t>
  </si>
  <si>
    <t>-</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</si>
  <si>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</si>
  <si>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</si>
  <si>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</si>
  <si>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</si>
  <si>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</si>
  <si>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</si>
  <si>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</si>
  <si>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</si>
  <si>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</si>
  <si>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</si>
  <si>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</si>
  <si>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</si>
  <si>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Bodennutzung und Anbau</t>
  </si>
  <si>
    <t>C I - j</t>
  </si>
  <si>
    <t>Bodennutzung der Betriebe</t>
  </si>
  <si>
    <t>Anbau auf dem Ackerland</t>
  </si>
  <si>
    <t>Fruchtart</t>
  </si>
  <si>
    <t>Anbaufläche</t>
  </si>
  <si>
    <t>1 000 ha</t>
  </si>
  <si>
    <t>%</t>
  </si>
  <si>
    <t xml:space="preserve">Pflanzen zur Grünernte zusammen </t>
  </si>
  <si>
    <t xml:space="preserve">Hackfrüchte zusammen </t>
  </si>
  <si>
    <t xml:space="preserve">Handelsgewächse zusammen </t>
  </si>
  <si>
    <t xml:space="preserve">Gemüse, Erdbeeren u. a. Gartengewächse zusammen </t>
  </si>
  <si>
    <t>[rot]</t>
  </si>
  <si>
    <t>Vorbemerkungen</t>
  </si>
  <si>
    <t>Ergebnisse</t>
  </si>
  <si>
    <t>Fußnotenerläuterungen</t>
  </si>
  <si>
    <t xml:space="preserve">1)  </t>
  </si>
  <si>
    <t xml:space="preserve">2)  </t>
  </si>
  <si>
    <t>Lfd.
Nr.</t>
  </si>
  <si>
    <t xml:space="preserve">   Weizen zusammen </t>
  </si>
  <si>
    <t xml:space="preserve">      Winterweizen einschließlich Dinkel und Einkorn </t>
  </si>
  <si>
    <t xml:space="preserve">      Hartweizen (Durum) </t>
  </si>
  <si>
    <t xml:space="preserve">   Roggen und Wintermenggetreide </t>
  </si>
  <si>
    <t xml:space="preserve">   Triticale </t>
  </si>
  <si>
    <t xml:space="preserve">   Gerste zusammen </t>
  </si>
  <si>
    <t xml:space="preserve">      Wintergerste </t>
  </si>
  <si>
    <t xml:space="preserve">      Sommergerste </t>
  </si>
  <si>
    <t xml:space="preserve">   Hafer </t>
  </si>
  <si>
    <t xml:space="preserve">   Sommermenggetreide </t>
  </si>
  <si>
    <t xml:space="preserve">   Körnermais/Mais zum Ausreifen (einschließlich Com-Cob-Mix) </t>
  </si>
  <si>
    <t xml:space="preserve">   Silomais/Grünmais </t>
  </si>
  <si>
    <t xml:space="preserve">   Leguminosen zur Grünpflanzenernte </t>
  </si>
  <si>
    <t xml:space="preserve">   Feldgras/Grasanbau auf dem Ackerland </t>
  </si>
  <si>
    <t xml:space="preserve">   andere Pflanzen zur Ganzpflanzenernte </t>
  </si>
  <si>
    <t xml:space="preserve">   Zuckerrüben ohne Saatguterzeugung </t>
  </si>
  <si>
    <t xml:space="preserve">   andere Hackfrüchte ohne Saatguterzeugung </t>
  </si>
  <si>
    <t xml:space="preserve">   Erbsen </t>
  </si>
  <si>
    <t xml:space="preserve">   Ackerbohnen </t>
  </si>
  <si>
    <t xml:space="preserve">   Süßlupinen </t>
  </si>
  <si>
    <t xml:space="preserve">      Winterraps </t>
  </si>
  <si>
    <t xml:space="preserve">      Sommerraps, Winter- und Sommerrübsen </t>
  </si>
  <si>
    <t xml:space="preserve">      Sonnenblumen </t>
  </si>
  <si>
    <t xml:space="preserve">      Öllein (Leinsamen) </t>
  </si>
  <si>
    <t xml:space="preserve">   weitere Handelsgewächse</t>
  </si>
  <si>
    <t xml:space="preserve">   Gemüse und Erdbeeren</t>
  </si>
  <si>
    <t xml:space="preserve">   Blumen und Zierpflanzen</t>
  </si>
  <si>
    <t xml:space="preserve">   andere Hülsenfrüchte zur Körnergewinnung</t>
  </si>
  <si>
    <t>Tabelle</t>
  </si>
  <si>
    <t xml:space="preserve">      Sommerweizen (ohne Durum) </t>
  </si>
  <si>
    <t xml:space="preserve">   Kartoffeln insgesamt </t>
  </si>
  <si>
    <t xml:space="preserve">   anderes Getreide </t>
  </si>
  <si>
    <t>Einschließlich Saatguterzeugung.</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</si>
  <si>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</si>
  <si>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</si>
  <si>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</si>
  <si>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</si>
  <si>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</si>
  <si>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</si>
  <si>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Brache mit und ohne Beihilfe-/Prämienanspruch </t>
  </si>
  <si>
    <t>Einschließlich Teigreife.</t>
  </si>
  <si>
    <t>2023</t>
  </si>
  <si>
    <t>C113 2023 00</t>
  </si>
  <si>
    <t>vorläufiges
Ergebnis
2023</t>
  </si>
  <si>
    <t>Veränderung 2023
gegenüber</t>
  </si>
  <si>
    <t>D
2017 - 2022</t>
  </si>
  <si>
    <t>©  Statistisches Amt Mecklenburg-Vorpommern, Schwerin, 2023</t>
  </si>
  <si>
    <t>5-fach</t>
  </si>
  <si>
    <t>Zuständiger Dezernent: Thomas Hilgemann, Telefon: 0385 588-56041</t>
  </si>
  <si>
    <r>
      <t xml:space="preserve">      andere Ölfrüchte zur Körnergewinnung </t>
    </r>
    <r>
      <rPr>
        <sz val="6"/>
        <color indexed="8"/>
        <rFont val="Calibri"/>
        <family val="2"/>
      </rPr>
      <t xml:space="preserve">1) </t>
    </r>
  </si>
  <si>
    <r>
      <t xml:space="preserve">Getreide zur Körnergewinnung </t>
    </r>
    <r>
      <rPr>
        <sz val="6"/>
        <color indexed="8"/>
        <rFont val="Calibri"/>
        <family val="2"/>
      </rPr>
      <t>1)</t>
    </r>
    <r>
      <rPr>
        <sz val="8.5"/>
        <color indexed="8"/>
        <rFont val="Calibri"/>
        <family val="2"/>
      </rPr>
      <t xml:space="preserve"> zusammen </t>
    </r>
  </si>
  <si>
    <r>
      <t xml:space="preserve">   Getreide zur Ganzpflanzenernte</t>
    </r>
    <r>
      <rPr>
        <sz val="8.5"/>
        <color indexed="8"/>
        <rFont val="Calibri"/>
        <family val="2"/>
      </rPr>
      <t xml:space="preserve"> </t>
    </r>
    <r>
      <rPr>
        <sz val="6"/>
        <color indexed="8"/>
        <rFont val="Calibri"/>
        <family val="2"/>
      </rPr>
      <t>2)</t>
    </r>
  </si>
  <si>
    <r>
      <t xml:space="preserve">Hülsenfrüchte zur Körnergewinnung </t>
    </r>
    <r>
      <rPr>
        <sz val="6"/>
        <color indexed="8"/>
        <rFont val="Calibri"/>
        <family val="2"/>
      </rPr>
      <t>1)</t>
    </r>
    <r>
      <rPr>
        <sz val="8.5"/>
        <color indexed="8"/>
        <rFont val="Calibri"/>
        <family val="2"/>
      </rPr>
      <t xml:space="preserve"> zusammen </t>
    </r>
  </si>
  <si>
    <r>
      <t xml:space="preserve">   Ölfrüchte zur Körnergewinnung </t>
    </r>
    <r>
      <rPr>
        <sz val="6"/>
        <color indexed="8"/>
        <rFont val="Calibri"/>
        <family val="2"/>
      </rPr>
      <t>1)</t>
    </r>
    <r>
      <rPr>
        <sz val="8.5"/>
        <color indexed="8"/>
        <rFont val="Calibri"/>
        <family val="2"/>
      </rPr>
      <t xml:space="preserve"> zusammen </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</si>
  <si>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</si>
  <si>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      Auszugsweise Vervielfältigung und Verbreitung mit Quellenangabe gestattet.</t>
  </si>
  <si>
    <t>11. August 2023</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</si>
</sst>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 ###\ ###"/>
    <numFmt numFmtId="167" formatCode="0.0"/>
    <numFmt numFmtId="168" formatCode="&quot;Ja&quot;;&quot;Ja&quot;;&quot;Nein&quot;"/>
    <numFmt numFmtId="169" formatCode="&quot;Wahr&quot;;&quot;Wahr&quot;;&quot;Falsch&quot;"/>
    <numFmt numFmtId="170" formatCode="&quot;Ein&quot;;&quot;Ein&quot;;&quot;Aus&quot;"/>
    <numFmt numFmtId="171" formatCode="[$€-2]\ #,##0.00_);[Red]\([$€-2]\ #,##0.00\)"/>
    <numFmt numFmtId="172" formatCode="\+0.0;\-0.0"/>
    <numFmt numFmtId="173" formatCode="#,##0.0&quot;  &quot;;\-\ #,##0.0&quot;  &quot;;0.0&quot;  &quot;;@&quot;  &quot;"/>
    <numFmt numFmtId="174" formatCode="#,##0.0&quot;&quot;;\-\ #,##0.0&quot;&quot;;0.0&quot;&quot;;@&quot;&quot;"/>
    <numFmt numFmtId="175" formatCode="0&quot;  &quot;"/>
    <numFmt numFmtId="176" formatCode="#,##0&quot;  &quot;;\-\ #,##0&quot;  &quot;;0&quot;  &quot;;@&quot;  &quot;"/>
    <numFmt numFmtId="177" formatCode="[$-407]dddd\,\ d\.\ mmmm\ yyyy"/>
    <numFmt numFmtId="178" formatCode="#,##0.0"/>
    <numFmt numFmtId="179" formatCode="#\ ##0"/>
    <numFmt numFmtId="180" formatCode="#\ ###\ ##0.00"/>
    <numFmt numFmtId="181" formatCode="#\ ##0.00"/>
    <numFmt numFmtId="182" formatCode="#,##0.0_ ;\-#,##0.0\ "/>
    <numFmt numFmtId="183" formatCode="0.0%"/>
    <numFmt numFmtId="184" formatCode="0.000"/>
    <numFmt numFmtId="185" formatCode="_-* #,##0.000\ _€_-;\-* #,##0.000\ _€_-;_-* &quot;-&quot;??\ _€_-;_-@_-"/>
    <numFmt numFmtId="186" formatCode="_-* #,##0.0000\ _€_-;\-* #,##0.0000\ _€_-;_-* &quot;-&quot;??\ _€_-;_-@_-"/>
    <numFmt numFmtId="187" formatCode="_-* #,##0.00000\ _€_-;\-* #,##0.00000\ _€_-;_-* &quot;-&quot;??\ _€_-;_-@_-"/>
    <numFmt numFmtId="188" formatCode="_-* #,##0.000000\ _€_-;\-* #,##0.000000\ _€_-;_-* &quot;-&quot;??\ _€_-;_-@_-"/>
    <numFmt numFmtId="189" formatCode="_-* #,##0.0000000\ _€_-;\-* #,##0.0000000\ _€_-;_-* &quot;-&quot;??\ _€_-;_-@_-"/>
    <numFmt numFmtId="190" formatCode="_-* #,##0.0\ _€_-;\-* #,##0.0\ _€_-;_-* &quot;-&quot;??\ _€_-;_-@_-"/>
    <numFmt numFmtId="191" formatCode="###0.0"/>
    <numFmt numFmtId="192" formatCode="#\ ###\ ##0"/>
    <numFmt numFmtId="193" formatCode="0.0000000"/>
    <numFmt numFmtId="194" formatCode="0.000000"/>
    <numFmt numFmtId="195" formatCode="0.00000"/>
    <numFmt numFmtId="196" formatCode="0.0000"/>
    <numFmt numFmtId="197" formatCode="0.00000000"/>
    <numFmt numFmtId="198" formatCode="###0&quot;  &quot;;\-\ #,##0&quot;  &quot;;0&quot;  &quot;;@&quot;  &quot;"/>
    <numFmt numFmtId="199" formatCode="#,##0.0&quot;   &quot;;\-\ #,##0.0&quot;   &quot;;0.0&quot;   &quot;;@&quot;   &quot;"/>
    <numFmt numFmtId="200" formatCode="#,##0&quot;   &quot;;\-\ #,##0&quot;   &quot;;0&quot;   &quot;;@&quot;   &quot;"/>
  </numFmts>
  <fonts count="87">
    <font>
      <sz val="10"/>
      <color theme="1"/>
      <name val="Arial"/>
      <family val="2"/>
    </font>
    <font>
      <sz val="10"/>
      <color indexed="8"/>
      <name val="Arial"/>
      <family val="2"/>
    </font>
    <font>
      <u val="single"/>
      <sz val="10"/>
      <color indexed="12"/>
      <name val="Arial"/>
      <family val="2"/>
    </font>
    <font>
      <sz val="10"/>
      <name val="Arial"/>
      <family val="2"/>
    </font>
    <font>
      <sz val="10"/>
      <name val="MS Sans Serif"/>
      <family val="2"/>
    </font>
    <font>
      <sz val="10"/>
      <name val="MetaNormalLF-Roman"/>
      <family val="2"/>
    </font>
    <font>
      <sz val="6"/>
      <color indexed="8"/>
      <name val="Calibri"/>
      <family val="2"/>
    </font>
    <font>
      <sz val="8.5"/>
      <color indexed="8"/>
      <name val="Calibri"/>
      <family val="2"/>
    </font>
    <font>
      <sz val="7"/>
      <name val="Calibri"/>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11"/>
      <color indexed="8"/>
      <name val="Calibri"/>
      <family val="2"/>
    </font>
    <font>
      <sz val="9"/>
      <name val="Calibri"/>
      <family val="2"/>
    </font>
    <font>
      <b/>
      <sz val="9"/>
      <name val="Calibri"/>
      <family val="2"/>
    </font>
    <font>
      <u val="single"/>
      <sz val="9"/>
      <name val="Calibri"/>
      <family val="2"/>
    </font>
    <font>
      <sz val="6"/>
      <name val="Calibri"/>
      <family val="2"/>
    </font>
    <font>
      <sz val="8.5"/>
      <color indexed="10"/>
      <name val="Calibri"/>
      <family val="2"/>
    </font>
    <font>
      <sz val="8.5"/>
      <name val="Calibri"/>
      <family val="2"/>
    </font>
    <font>
      <sz val="10"/>
      <color indexed="8"/>
      <name val="Calibri"/>
      <family val="2"/>
    </font>
    <font>
      <b/>
      <sz val="10"/>
      <color indexed="8"/>
      <name val="Calibri"/>
      <family val="2"/>
    </font>
    <font>
      <sz val="5"/>
      <color indexed="8"/>
      <name val="Calibri"/>
      <family val="2"/>
    </font>
    <font>
      <sz val="9"/>
      <color indexed="8"/>
      <name val="Calibri"/>
      <family val="2"/>
    </font>
    <font>
      <b/>
      <sz val="20"/>
      <color indexed="8"/>
      <name val="Calibri"/>
      <family val="2"/>
    </font>
    <font>
      <sz val="20"/>
      <color indexed="8"/>
      <name val="Calibri"/>
      <family val="2"/>
    </font>
    <font>
      <b/>
      <sz val="35"/>
      <color indexed="8"/>
      <name val="Calibri"/>
      <family val="2"/>
    </font>
    <font>
      <b/>
      <sz val="13"/>
      <color indexed="8"/>
      <name val="Calibri"/>
      <family val="2"/>
    </font>
    <font>
      <sz val="13"/>
      <color indexed="8"/>
      <name val="Calibri"/>
      <family val="2"/>
    </font>
    <font>
      <b/>
      <sz val="12"/>
      <color indexed="8"/>
      <name val="Calibri"/>
      <family val="2"/>
    </font>
    <font>
      <b/>
      <sz val="21"/>
      <color indexed="8"/>
      <name val="Calibri"/>
      <family val="2"/>
    </font>
    <font>
      <sz val="21"/>
      <color indexed="8"/>
      <name val="Calibri"/>
      <family val="2"/>
    </font>
    <font>
      <b/>
      <sz val="8.5"/>
      <color indexed="8"/>
      <name val="Calibri"/>
      <family val="2"/>
    </font>
    <font>
      <b/>
      <sz val="11"/>
      <name val="Calibri"/>
      <family val="2"/>
    </font>
    <font>
      <b/>
      <sz val="31"/>
      <name val="Calibri"/>
      <family val="2"/>
    </font>
    <font>
      <sz val="9.5"/>
      <color indexed="8"/>
      <name val="Calibri"/>
      <family val="2"/>
    </font>
    <font>
      <sz val="9.5"/>
      <color indexed="10"/>
      <name val="Calibri"/>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11"/>
      <color theme="1"/>
      <name val="Calibri"/>
      <family val="2"/>
    </font>
    <font>
      <sz val="6"/>
      <color theme="1"/>
      <name val="Calibri"/>
      <family val="2"/>
    </font>
    <font>
      <sz val="8.5"/>
      <color theme="1"/>
      <name val="Calibri"/>
      <family val="2"/>
    </font>
    <font>
      <sz val="8.5"/>
      <color rgb="FFFF0000"/>
      <name val="Calibri"/>
      <family val="2"/>
    </font>
    <font>
      <sz val="10"/>
      <color theme="1"/>
      <name val="Calibri"/>
      <family val="2"/>
    </font>
    <font>
      <b/>
      <sz val="10"/>
      <color theme="1"/>
      <name val="Calibri"/>
      <family val="2"/>
    </font>
    <font>
      <b/>
      <sz val="35"/>
      <color theme="1"/>
      <name val="Calibri"/>
      <family val="2"/>
    </font>
    <font>
      <b/>
      <sz val="13"/>
      <color theme="1"/>
      <name val="Calibri"/>
      <family val="2"/>
    </font>
    <font>
      <sz val="13"/>
      <color theme="1"/>
      <name val="Calibri"/>
      <family val="2"/>
    </font>
    <font>
      <b/>
      <sz val="12"/>
      <color theme="1"/>
      <name val="Calibri"/>
      <family val="2"/>
    </font>
    <font>
      <b/>
      <sz val="20"/>
      <color theme="1"/>
      <name val="Calibri"/>
      <family val="2"/>
    </font>
    <font>
      <sz val="20"/>
      <color theme="1"/>
      <name val="Calibri"/>
      <family val="2"/>
    </font>
    <font>
      <b/>
      <sz val="21"/>
      <color theme="1"/>
      <name val="Calibri"/>
      <family val="2"/>
    </font>
    <font>
      <sz val="21"/>
      <color theme="1"/>
      <name val="Calibri"/>
      <family val="2"/>
    </font>
    <font>
      <sz val="5"/>
      <color theme="1"/>
      <name val="Calibri"/>
      <family val="2"/>
    </font>
    <font>
      <sz val="9"/>
      <color theme="1"/>
      <name val="Calibri"/>
      <family val="2"/>
    </font>
    <font>
      <b/>
      <sz val="8.5"/>
      <color theme="1"/>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style="hair"/>
      <top>
        <color indexed="63"/>
      </top>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1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164"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0" fontId="0" fillId="30" borderId="4" applyNumberFormat="0" applyFont="0" applyAlignment="0" applyProtection="0"/>
    <xf numFmtId="0" fontId="0" fillId="30" borderId="4" applyNumberFormat="0" applyFont="0" applyAlignment="0" applyProtection="0"/>
    <xf numFmtId="0" fontId="0" fillId="30" borderId="4" applyNumberFormat="0" applyFont="0" applyAlignment="0" applyProtection="0"/>
    <xf numFmtId="0" fontId="0" fillId="30" borderId="4" applyNumberFormat="0" applyFont="0" applyAlignment="0" applyProtection="0"/>
    <xf numFmtId="0" fontId="0" fillId="30" borderId="4" applyNumberFormat="0" applyFont="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8"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3" fillId="0" borderId="0">
      <alignment/>
      <protection/>
    </xf>
    <xf numFmtId="0" fontId="3"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89">
    <xf numFmtId="0" fontId="0" fillId="0" borderId="0" xfId="0" applyAlignment="1">
      <alignment/>
    </xf>
    <xf numFmtId="0" fontId="68" fillId="0" borderId="0" xfId="0" applyFont="1" applyAlignment="1">
      <alignment horizontal="left" vertical="justify" wrapText="1"/>
    </xf>
    <xf numFmtId="0" fontId="55" fillId="0" borderId="0" xfId="0" applyFont="1" applyAlignment="1">
      <alignment/>
    </xf>
    <xf numFmtId="0" fontId="55" fillId="0" borderId="0" xfId="0" applyFont="1" applyAlignment="1">
      <alignment vertical="center"/>
    </xf>
    <xf numFmtId="49" fontId="5" fillId="0" borderId="0" xfId="135" applyNumberFormat="1" applyFont="1" applyFill="1" applyBorder="1" applyAlignment="1">
      <alignment horizontal="left" vertical="center" wrapText="1"/>
      <protection/>
    </xf>
    <xf numFmtId="49" fontId="0" fillId="0" borderId="0" xfId="0" applyNumberFormat="1" applyAlignment="1">
      <alignment/>
    </xf>
    <xf numFmtId="2" fontId="5" fillId="0" borderId="0" xfId="135" applyNumberFormat="1" applyFont="1" applyFill="1" applyBorder="1" applyAlignment="1">
      <alignment horizontal="left" vertical="center" wrapText="1"/>
      <protection/>
    </xf>
    <xf numFmtId="2" fontId="0" fillId="0" borderId="0" xfId="0" applyNumberFormat="1" applyAlignment="1">
      <alignment/>
    </xf>
    <xf numFmtId="0" fontId="69" fillId="0" borderId="0" xfId="0" applyFont="1" applyAlignment="1">
      <alignment horizontal="left" vertical="center" wrapText="1"/>
    </xf>
    <xf numFmtId="0" fontId="28" fillId="0" borderId="0" xfId="120" applyFont="1" applyAlignment="1">
      <alignment vertical="center"/>
      <protection/>
    </xf>
    <xf numFmtId="0" fontId="28" fillId="0" borderId="0" xfId="120" applyFont="1" applyAlignment="1">
      <alignment horizontal="right"/>
      <protection/>
    </xf>
    <xf numFmtId="0" fontId="28" fillId="0" borderId="0" xfId="120" applyFont="1" applyAlignment="1">
      <alignment vertical="top" wrapText="1"/>
      <protection/>
    </xf>
    <xf numFmtId="0" fontId="28" fillId="0" borderId="0" xfId="120" applyFont="1">
      <alignment/>
      <protection/>
    </xf>
    <xf numFmtId="0" fontId="28" fillId="0" borderId="0" xfId="120" applyFont="1" applyAlignment="1">
      <alignment horizontal="right" vertical="top"/>
      <protection/>
    </xf>
    <xf numFmtId="0" fontId="28" fillId="0" borderId="0" xfId="120" applyFont="1" applyAlignment="1">
      <alignment wrapText="1"/>
      <protection/>
    </xf>
    <xf numFmtId="0" fontId="28" fillId="0" borderId="0" xfId="120" applyFont="1" applyAlignment="1">
      <alignment horizontal="right" vertical="center"/>
      <protection/>
    </xf>
    <xf numFmtId="0" fontId="29" fillId="0" borderId="0" xfId="120" applyFont="1" applyAlignment="1">
      <alignment horizontal="right" vertical="center"/>
      <protection/>
    </xf>
    <xf numFmtId="0" fontId="30" fillId="0" borderId="0" xfId="120" applyFont="1" applyAlignment="1">
      <alignment horizontal="right" vertical="center"/>
      <protection/>
    </xf>
    <xf numFmtId="0" fontId="70" fillId="0" borderId="10" xfId="0" applyFont="1" applyBorder="1" applyAlignment="1">
      <alignment horizontal="center" vertical="center"/>
    </xf>
    <xf numFmtId="0" fontId="70" fillId="0" borderId="11" xfId="0" applyFont="1" applyBorder="1" applyAlignment="1">
      <alignment horizontal="center" vertical="center" wrapText="1"/>
    </xf>
    <xf numFmtId="1" fontId="70" fillId="0" borderId="11" xfId="0" applyNumberFormat="1" applyFont="1" applyBorder="1" applyAlignment="1">
      <alignment horizontal="center" vertical="center"/>
    </xf>
    <xf numFmtId="0" fontId="70" fillId="0" borderId="12" xfId="0" applyFont="1" applyBorder="1" applyAlignment="1">
      <alignment horizontal="center" vertical="center"/>
    </xf>
    <xf numFmtId="175" fontId="31" fillId="0" borderId="0" xfId="0" applyNumberFormat="1" applyFont="1" applyAlignment="1" applyProtection="1">
      <alignment horizontal="right"/>
      <protection/>
    </xf>
    <xf numFmtId="175" fontId="31" fillId="0" borderId="0" xfId="0" applyNumberFormat="1" applyFont="1" applyFill="1" applyAlignment="1" applyProtection="1">
      <alignment horizontal="right"/>
      <protection/>
    </xf>
    <xf numFmtId="0" fontId="71" fillId="0" borderId="0" xfId="0" applyFont="1" applyAlignment="1">
      <alignment/>
    </xf>
    <xf numFmtId="0" fontId="71" fillId="0" borderId="13" xfId="0" applyFont="1" applyBorder="1" applyAlignment="1">
      <alignment horizontal="left" wrapText="1"/>
    </xf>
    <xf numFmtId="167" fontId="71" fillId="0" borderId="0" xfId="0" applyNumberFormat="1" applyFont="1" applyAlignment="1">
      <alignment/>
    </xf>
    <xf numFmtId="173" fontId="71" fillId="0" borderId="0" xfId="0" applyNumberFormat="1" applyFont="1" applyFill="1" applyAlignment="1">
      <alignment horizontal="right"/>
    </xf>
    <xf numFmtId="173" fontId="71" fillId="0" borderId="0" xfId="0" applyNumberFormat="1" applyFont="1" applyFill="1" applyBorder="1" applyAlignment="1">
      <alignment horizontal="right"/>
    </xf>
    <xf numFmtId="173" fontId="71" fillId="0" borderId="0" xfId="0" applyNumberFormat="1" applyFont="1" applyAlignment="1">
      <alignment horizontal="right"/>
    </xf>
    <xf numFmtId="0" fontId="71" fillId="0" borderId="14" xfId="0" applyFont="1" applyBorder="1" applyAlignment="1">
      <alignment horizontal="left" wrapText="1"/>
    </xf>
    <xf numFmtId="191" fontId="71" fillId="0" borderId="0" xfId="0" applyNumberFormat="1" applyFont="1" applyAlignment="1">
      <alignment/>
    </xf>
    <xf numFmtId="1" fontId="71" fillId="0" borderId="0" xfId="0" applyNumberFormat="1" applyFont="1" applyAlignment="1">
      <alignment/>
    </xf>
    <xf numFmtId="0" fontId="71" fillId="0" borderId="14" xfId="0" applyFont="1" applyFill="1" applyBorder="1" applyAlignment="1">
      <alignment horizontal="left" wrapText="1"/>
    </xf>
    <xf numFmtId="0" fontId="71" fillId="0" borderId="0" xfId="0" applyFont="1" applyFill="1" applyAlignment="1">
      <alignment/>
    </xf>
    <xf numFmtId="0" fontId="71" fillId="0" borderId="0" xfId="0" applyFont="1" applyBorder="1" applyAlignment="1">
      <alignment vertical="top" wrapText="1"/>
    </xf>
    <xf numFmtId="167" fontId="71" fillId="0" borderId="0" xfId="0" applyNumberFormat="1" applyFont="1" applyBorder="1" applyAlignment="1">
      <alignment vertical="top" wrapText="1"/>
    </xf>
    <xf numFmtId="0" fontId="71" fillId="0" borderId="0" xfId="0" applyFont="1" applyFill="1" applyBorder="1" applyAlignment="1">
      <alignment vertical="top" wrapText="1"/>
    </xf>
    <xf numFmtId="0" fontId="72" fillId="0" borderId="0" xfId="0" applyFont="1" applyAlignment="1">
      <alignment/>
    </xf>
    <xf numFmtId="0" fontId="71" fillId="0" borderId="0" xfId="0" applyFont="1" applyFill="1" applyBorder="1" applyAlignment="1">
      <alignment/>
    </xf>
    <xf numFmtId="0" fontId="70" fillId="0" borderId="0" xfId="0" applyFont="1" applyAlignment="1">
      <alignment/>
    </xf>
    <xf numFmtId="199" fontId="33" fillId="0" borderId="0" xfId="0" applyNumberFormat="1" applyFont="1" applyBorder="1" applyAlignment="1">
      <alignment horizontal="right"/>
    </xf>
    <xf numFmtId="200" fontId="33" fillId="0" borderId="0" xfId="0" applyNumberFormat="1" applyFont="1" applyBorder="1" applyAlignment="1">
      <alignment horizontal="right"/>
    </xf>
    <xf numFmtId="0" fontId="73" fillId="0" borderId="0" xfId="124" applyFont="1">
      <alignment/>
      <protection/>
    </xf>
    <xf numFmtId="49" fontId="73" fillId="0" borderId="0" xfId="124" applyNumberFormat="1" applyFont="1" applyAlignment="1">
      <alignment horizontal="right"/>
      <protection/>
    </xf>
    <xf numFmtId="0" fontId="73" fillId="0" borderId="0" xfId="124" applyFont="1" applyAlignment="1">
      <alignment/>
      <protection/>
    </xf>
    <xf numFmtId="0" fontId="73" fillId="0" borderId="0" xfId="124" applyFont="1" applyAlignment="1">
      <alignment horizontal="left" vertical="center" indent="33"/>
      <protection/>
    </xf>
    <xf numFmtId="0" fontId="74" fillId="0" borderId="0" xfId="124" applyFont="1" applyAlignment="1">
      <alignment vertical="center"/>
      <protection/>
    </xf>
    <xf numFmtId="49" fontId="73" fillId="0" borderId="0" xfId="124" applyNumberFormat="1" applyFont="1" applyAlignment="1">
      <alignment horizontal="left" vertical="center"/>
      <protection/>
    </xf>
    <xf numFmtId="0" fontId="73" fillId="0" borderId="0" xfId="124" applyNumberFormat="1" applyFont="1" applyAlignment="1">
      <alignment horizontal="left" vertical="center"/>
      <protection/>
    </xf>
    <xf numFmtId="0" fontId="73" fillId="0" borderId="0" xfId="124" applyFont="1" applyAlignment="1">
      <alignment horizontal="left" vertical="center"/>
      <protection/>
    </xf>
    <xf numFmtId="0" fontId="70" fillId="0" borderId="11" xfId="0" applyFont="1" applyFill="1" applyBorder="1" applyAlignment="1">
      <alignment horizontal="center" vertical="center"/>
    </xf>
    <xf numFmtId="0" fontId="70" fillId="0" borderId="11" xfId="0" applyFont="1" applyBorder="1" applyAlignment="1">
      <alignment horizontal="center" vertical="center"/>
    </xf>
    <xf numFmtId="0" fontId="75" fillId="0" borderId="15" xfId="124" applyFont="1" applyBorder="1" applyAlignment="1">
      <alignment horizontal="center" vertical="center" wrapText="1"/>
      <protection/>
    </xf>
    <xf numFmtId="0" fontId="76" fillId="0" borderId="16" xfId="118" applyFont="1" applyBorder="1" applyAlignment="1">
      <alignment horizontal="left" vertical="center" wrapText="1"/>
      <protection/>
    </xf>
    <xf numFmtId="0" fontId="77" fillId="0" borderId="16" xfId="118" applyFont="1" applyBorder="1" applyAlignment="1">
      <alignment horizontal="right" vertical="center" wrapText="1"/>
      <protection/>
    </xf>
    <xf numFmtId="0" fontId="78" fillId="0" borderId="0" xfId="118" applyFont="1" applyBorder="1" applyAlignment="1">
      <alignment horizontal="center" vertical="center" wrapText="1"/>
      <protection/>
    </xf>
    <xf numFmtId="0" fontId="79" fillId="0" borderId="0" xfId="124" applyFont="1" applyAlignment="1">
      <alignment horizontal="left" vertical="center"/>
      <protection/>
    </xf>
    <xf numFmtId="49" fontId="80" fillId="0" borderId="0" xfId="124" applyNumberFormat="1" applyFont="1" applyAlignment="1" quotePrefix="1">
      <alignment horizontal="left"/>
      <protection/>
    </xf>
    <xf numFmtId="0" fontId="81" fillId="0" borderId="0" xfId="0" applyFont="1" applyAlignment="1">
      <alignment vertical="center" wrapText="1"/>
    </xf>
    <xf numFmtId="0" fontId="81" fillId="0" borderId="0" xfId="0" applyFont="1" applyAlignment="1">
      <alignment vertical="center"/>
    </xf>
    <xf numFmtId="49" fontId="82" fillId="0" borderId="0" xfId="124" applyNumberFormat="1" applyFont="1" applyAlignment="1" quotePrefix="1">
      <alignment horizontal="left"/>
      <protection/>
    </xf>
    <xf numFmtId="49" fontId="82" fillId="0" borderId="0" xfId="124" applyNumberFormat="1" applyFont="1" applyAlignment="1">
      <alignment horizontal="left"/>
      <protection/>
    </xf>
    <xf numFmtId="0" fontId="73" fillId="0" borderId="0" xfId="124" applyFont="1" applyAlignment="1">
      <alignment horizontal="right"/>
      <protection/>
    </xf>
    <xf numFmtId="0" fontId="74" fillId="0" borderId="17" xfId="124" applyFont="1" applyBorder="1" applyAlignment="1">
      <alignment horizontal="right"/>
      <protection/>
    </xf>
    <xf numFmtId="0" fontId="73" fillId="0" borderId="0" xfId="124" applyFont="1" applyAlignment="1">
      <alignment horizontal="center" vertical="center"/>
      <protection/>
    </xf>
    <xf numFmtId="49" fontId="73" fillId="0" borderId="0" xfId="124" applyNumberFormat="1" applyFont="1" applyAlignment="1">
      <alignment horizontal="left" vertical="center"/>
      <protection/>
    </xf>
    <xf numFmtId="0" fontId="73" fillId="0" borderId="18" xfId="124" applyFont="1" applyBorder="1" applyAlignment="1">
      <alignment horizontal="center" vertical="center"/>
      <protection/>
    </xf>
    <xf numFmtId="0" fontId="73" fillId="0" borderId="0" xfId="124" applyFont="1" applyBorder="1" applyAlignment="1">
      <alignment horizontal="center" vertical="center"/>
      <protection/>
    </xf>
    <xf numFmtId="0" fontId="73" fillId="0" borderId="0" xfId="0" applyFont="1" applyBorder="1" applyAlignment="1">
      <alignment horizontal="center" vertical="center"/>
    </xf>
    <xf numFmtId="0" fontId="73" fillId="0" borderId="0" xfId="124" applyFont="1" applyBorder="1" applyAlignment="1">
      <alignment horizontal="left" vertical="center"/>
      <protection/>
    </xf>
    <xf numFmtId="0" fontId="83" fillId="0" borderId="17" xfId="124" applyFont="1" applyBorder="1" applyAlignment="1">
      <alignment horizontal="center" vertical="center"/>
      <protection/>
    </xf>
    <xf numFmtId="0" fontId="84" fillId="0" borderId="18" xfId="124" applyFont="1" applyBorder="1" applyAlignment="1">
      <alignment horizontal="center" vertical="center"/>
      <protection/>
    </xf>
    <xf numFmtId="0" fontId="74" fillId="0" borderId="0" xfId="124" applyFont="1" applyAlignment="1">
      <alignment horizontal="center" vertical="center"/>
      <protection/>
    </xf>
    <xf numFmtId="0" fontId="73" fillId="0" borderId="0" xfId="124" applyFont="1" applyAlignment="1">
      <alignment horizontal="left" vertical="center"/>
      <protection/>
    </xf>
    <xf numFmtId="0" fontId="73" fillId="0" borderId="0" xfId="124" applyFont="1" applyAlignment="1">
      <alignment horizontal="left" wrapText="1"/>
      <protection/>
    </xf>
    <xf numFmtId="0" fontId="71" fillId="0" borderId="12" xfId="0" applyFont="1" applyBorder="1" applyAlignment="1">
      <alignment horizontal="center" vertical="center" wrapText="1"/>
    </xf>
    <xf numFmtId="0" fontId="71" fillId="0" borderId="11" xfId="0" applyFont="1" applyBorder="1" applyAlignment="1">
      <alignment horizontal="center" vertical="center" wrapText="1"/>
    </xf>
    <xf numFmtId="0" fontId="33" fillId="0" borderId="11" xfId="0" applyFont="1" applyBorder="1" applyAlignment="1">
      <alignment horizontal="center" vertical="center" wrapText="1"/>
    </xf>
    <xf numFmtId="0" fontId="85" fillId="0" borderId="10" xfId="0" applyFont="1" applyBorder="1" applyAlignment="1">
      <alignment horizontal="left" vertical="center"/>
    </xf>
    <xf numFmtId="0" fontId="85" fillId="0" borderId="11" xfId="0" applyFont="1" applyBorder="1" applyAlignment="1">
      <alignment horizontal="left" vertical="center"/>
    </xf>
    <xf numFmtId="0" fontId="85" fillId="0" borderId="11" xfId="0" applyFont="1" applyBorder="1" applyAlignment="1">
      <alignment horizontal="center" vertical="center"/>
    </xf>
    <xf numFmtId="0" fontId="85" fillId="0" borderId="12" xfId="0" applyFont="1" applyBorder="1" applyAlignment="1">
      <alignment horizontal="center" vertical="center"/>
    </xf>
    <xf numFmtId="0" fontId="71" fillId="0" borderId="10" xfId="0" applyFont="1" applyBorder="1" applyAlignment="1">
      <alignment horizontal="center" vertical="center" wrapText="1"/>
    </xf>
    <xf numFmtId="0" fontId="71" fillId="0" borderId="10" xfId="0" applyFont="1" applyBorder="1" applyAlignment="1">
      <alignment horizontal="center" vertical="center"/>
    </xf>
    <xf numFmtId="167" fontId="71" fillId="0" borderId="11" xfId="0" applyNumberFormat="1" applyFont="1" applyBorder="1" applyAlignment="1">
      <alignment horizontal="center" vertical="center" wrapText="1"/>
    </xf>
    <xf numFmtId="0" fontId="71" fillId="0" borderId="11" xfId="0" applyFont="1" applyFill="1" applyBorder="1" applyAlignment="1">
      <alignment horizontal="center" vertical="center" wrapText="1"/>
    </xf>
    <xf numFmtId="0" fontId="47" fillId="0" borderId="0" xfId="120" applyFont="1" applyAlignment="1">
      <alignment horizontal="left" vertical="center"/>
      <protection/>
    </xf>
    <xf numFmtId="0" fontId="48" fillId="0" borderId="15" xfId="124" applyFont="1" applyBorder="1" applyAlignment="1">
      <alignment horizontal="left" wrapText="1"/>
      <protection/>
    </xf>
  </cellXfs>
  <cellStyles count="134">
    <cellStyle name="Normal" xfId="0"/>
    <cellStyle name="20 % - Akzent1" xfId="15"/>
    <cellStyle name="20 % - Akzent1 2" xfId="16"/>
    <cellStyle name="20 % - Akzent1 2 2" xfId="17"/>
    <cellStyle name="20 % - Akzent1 3" xfId="18"/>
    <cellStyle name="20 % - Akzent1 3 2" xfId="19"/>
    <cellStyle name="20 % - Akzent1 4" xfId="20"/>
    <cellStyle name="20 % - Akzent2" xfId="21"/>
    <cellStyle name="20 % - Akzent2 2" xfId="22"/>
    <cellStyle name="20 % - Akzent2 2 2" xfId="23"/>
    <cellStyle name="20 % - Akzent2 3" xfId="24"/>
    <cellStyle name="20 % - Akzent2 3 2" xfId="25"/>
    <cellStyle name="20 % - Akzent2 4" xfId="26"/>
    <cellStyle name="20 % - Akzent3" xfId="27"/>
    <cellStyle name="20 % - Akzent3 2" xfId="28"/>
    <cellStyle name="20 % - Akzent3 2 2" xfId="29"/>
    <cellStyle name="20 % - Akzent3 3" xfId="30"/>
    <cellStyle name="20 % - Akzent3 3 2" xfId="31"/>
    <cellStyle name="20 % - Akzent3 4" xfId="32"/>
    <cellStyle name="20 % - Akzent4" xfId="33"/>
    <cellStyle name="20 % - Akzent4 2" xfId="34"/>
    <cellStyle name="20 % - Akzent4 2 2" xfId="35"/>
    <cellStyle name="20 % - Akzent4 3" xfId="36"/>
    <cellStyle name="20 % - Akzent4 3 2" xfId="37"/>
    <cellStyle name="20 % - Akzent4 4" xfId="38"/>
    <cellStyle name="20 % - Akzent5" xfId="39"/>
    <cellStyle name="20 % - Akzent5 2" xfId="40"/>
    <cellStyle name="20 % - Akzent5 2 2" xfId="41"/>
    <cellStyle name="20 % - Akzent5 3" xfId="42"/>
    <cellStyle name="20 % - Akzent5 3 2" xfId="43"/>
    <cellStyle name="20 % - Akzent5 4" xfId="44"/>
    <cellStyle name="20 % - Akzent6" xfId="45"/>
    <cellStyle name="20 % - Akzent6 2" xfId="46"/>
    <cellStyle name="20 % - Akzent6 2 2" xfId="47"/>
    <cellStyle name="20 % - Akzent6 3" xfId="48"/>
    <cellStyle name="20 % - Akzent6 3 2" xfId="49"/>
    <cellStyle name="20 % - Akzent6 4" xfId="50"/>
    <cellStyle name="40 % - Akzent1" xfId="51"/>
    <cellStyle name="40 % - Akzent1 2" xfId="52"/>
    <cellStyle name="40 % - Akzent1 2 2" xfId="53"/>
    <cellStyle name="40 % - Akzent1 3" xfId="54"/>
    <cellStyle name="40 % - Akzent1 3 2" xfId="55"/>
    <cellStyle name="40 % - Akzent1 4" xfId="56"/>
    <cellStyle name="40 % - Akzent2" xfId="57"/>
    <cellStyle name="40 % - Akzent2 2" xfId="58"/>
    <cellStyle name="40 % - Akzent2 2 2" xfId="59"/>
    <cellStyle name="40 % - Akzent2 3" xfId="60"/>
    <cellStyle name="40 % - Akzent2 3 2" xfId="61"/>
    <cellStyle name="40 % - Akzent2 4" xfId="62"/>
    <cellStyle name="40 % - Akzent3" xfId="63"/>
    <cellStyle name="40 % - Akzent3 2" xfId="64"/>
    <cellStyle name="40 % - Akzent3 2 2" xfId="65"/>
    <cellStyle name="40 % - Akzent3 3" xfId="66"/>
    <cellStyle name="40 % - Akzent3 3 2" xfId="67"/>
    <cellStyle name="40 % - Akzent3 4" xfId="68"/>
    <cellStyle name="40 % - Akzent4" xfId="69"/>
    <cellStyle name="40 % - Akzent4 2" xfId="70"/>
    <cellStyle name="40 % - Akzent4 2 2" xfId="71"/>
    <cellStyle name="40 % - Akzent4 3" xfId="72"/>
    <cellStyle name="40 % - Akzent4 3 2" xfId="73"/>
    <cellStyle name="40 % - Akzent4 4" xfId="74"/>
    <cellStyle name="40 % - Akzent5" xfId="75"/>
    <cellStyle name="40 % - Akzent5 2" xfId="76"/>
    <cellStyle name="40 % - Akzent5 2 2" xfId="77"/>
    <cellStyle name="40 % - Akzent5 3" xfId="78"/>
    <cellStyle name="40 % - Akzent5 3 2" xfId="79"/>
    <cellStyle name="40 % - Akzent5 4" xfId="80"/>
    <cellStyle name="40 % - Akzent6" xfId="81"/>
    <cellStyle name="40 % - Akzent6 2" xfId="82"/>
    <cellStyle name="40 % - Akzent6 2 2" xfId="83"/>
    <cellStyle name="40 % - Akzent6 3" xfId="84"/>
    <cellStyle name="40 % - Akzent6 3 2" xfId="85"/>
    <cellStyle name="40 % - Akzent6 4" xfId="86"/>
    <cellStyle name="60 % - Akzent1" xfId="87"/>
    <cellStyle name="60 % - Akzent2" xfId="88"/>
    <cellStyle name="60 % - Akzent3" xfId="89"/>
    <cellStyle name="60 % - Akzent4" xfId="90"/>
    <cellStyle name="60 % - Akzent5" xfId="91"/>
    <cellStyle name="60 % - Akzent6" xfId="92"/>
    <cellStyle name="Akzent1" xfId="93"/>
    <cellStyle name="Akzent2" xfId="94"/>
    <cellStyle name="Akzent3" xfId="95"/>
    <cellStyle name="Akzent4" xfId="96"/>
    <cellStyle name="Akzent5" xfId="97"/>
    <cellStyle name="Akzent6" xfId="98"/>
    <cellStyle name="Ausgabe" xfId="99"/>
    <cellStyle name="Berechnung" xfId="100"/>
    <cellStyle name="Comma [0]" xfId="101"/>
    <cellStyle name="Eingabe" xfId="102"/>
    <cellStyle name="Ergebnis" xfId="103"/>
    <cellStyle name="Erklärender Text" xfId="104"/>
    <cellStyle name="Gut" xfId="105"/>
    <cellStyle name="Comma" xfId="106"/>
    <cellStyle name="Hyperlink" xfId="107"/>
    <cellStyle name="Neutral" xfId="108"/>
    <cellStyle name="Notiz" xfId="109"/>
    <cellStyle name="Notiz 2" xfId="110"/>
    <cellStyle name="Notiz 2 2" xfId="111"/>
    <cellStyle name="Notiz 3" xfId="112"/>
    <cellStyle name="Notiz 3 2" xfId="113"/>
    <cellStyle name="Notiz 4" xfId="114"/>
    <cellStyle name="Notiz 4 2" xfId="115"/>
    <cellStyle name="Percent" xfId="116"/>
    <cellStyle name="Schlecht" xfId="117"/>
    <cellStyle name="Standard 2" xfId="118"/>
    <cellStyle name="Standard 2 2" xfId="119"/>
    <cellStyle name="Standard 2 2 2" xfId="120"/>
    <cellStyle name="Standard 2 2 2 2" xfId="121"/>
    <cellStyle name="Standard 2 2 3" xfId="122"/>
    <cellStyle name="Standard 2 2 4" xfId="123"/>
    <cellStyle name="Standard 2 3" xfId="124"/>
    <cellStyle name="Standard 3" xfId="125"/>
    <cellStyle name="Standard 3 2" xfId="126"/>
    <cellStyle name="Standard 3 3" xfId="127"/>
    <cellStyle name="Standard 3 4" xfId="128"/>
    <cellStyle name="Standard 4" xfId="129"/>
    <cellStyle name="Standard 4 2" xfId="130"/>
    <cellStyle name="Standard 5" xfId="131"/>
    <cellStyle name="Standard 5 2" xfId="132"/>
    <cellStyle name="Standard 6" xfId="133"/>
    <cellStyle name="Standard 7" xfId="134"/>
    <cellStyle name="Standard_ATR00_01050_2L" xfId="135"/>
    <cellStyle name="Überschrift" xfId="136"/>
    <cellStyle name="Überschrift 1" xfId="137"/>
    <cellStyle name="Überschrift 2" xfId="138"/>
    <cellStyle name="Überschrift 3" xfId="139"/>
    <cellStyle name="Überschrift 4" xfId="140"/>
    <cellStyle name="Verknüpfte Zelle" xfId="141"/>
    <cellStyle name="Currency" xfId="142"/>
    <cellStyle name="Currency [0]" xfId="143"/>
    <cellStyle name="Währung 2" xfId="144"/>
    <cellStyle name="Währung 2 2" xfId="145"/>
    <cellStyle name="Warnender Text" xfId="146"/>
    <cellStyle name="Zelle überprüfen" xfId="147"/>
  </cellStyles>
  <dxfs count="9">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33</xdr:row>
      <xdr:rowOff>114300</xdr:rowOff>
    </xdr:to>
    <xdr:sp>
      <xdr:nvSpPr>
        <xdr:cNvPr id="1" name="Textfeld 1"/>
        <xdr:cNvSpPr txBox="1">
          <a:spLocks noChangeArrowheads="1"/>
        </xdr:cNvSpPr>
      </xdr:nvSpPr>
      <xdr:spPr>
        <a:xfrm>
          <a:off x="0" y="390525"/>
          <a:ext cx="6124575" cy="4676775"/>
        </a:xfrm>
        <a:prstGeom prst="rect">
          <a:avLst/>
        </a:prstGeom>
        <a:solidFill>
          <a:srgbClr val="FFFFFF"/>
        </a:solidFill>
        <a:ln w="9525" cmpd="sng">
          <a:noFill/>
        </a:ln>
      </xdr:spPr>
      <xdr:txBody>
        <a:bodyPr vertOverflow="clip" wrap="square" lIns="36000" tIns="36000" rIns="36000" bIns="36000"/>
        <a:p>
          <a:pPr algn="l">
            <a:defRPr/>
          </a:pPr>
          <a:r>
            <a:rPr lang="en-US" cap="none" sz="950" b="0" i="0" u="none" baseline="0">
              <a:solidFill>
                <a:srgbClr val="000000"/>
              </a:solidFill>
              <a:latin typeface="Calibri"/>
              <a:ea typeface="Calibri"/>
              <a:cs typeface="Calibri"/>
            </a:rPr>
            <a:t>Der vorliegende statistische Bericht enthält vorläufige Ergebnisse der Bodennutzungshaupterhebung 2023 über den Anbau auf dem Ackerland der landwirtschaftlichen Betriebe. Endgültige Ergebnisse, die von den vorläufigen abweichen können, liegen zum Jahresbeginn 2024 vor.
</a:t>
          </a:r>
          <a:r>
            <a:rPr lang="en-US" cap="none" sz="600" b="0" i="0" u="none" baseline="0">
              <a:solidFill>
                <a:srgbClr val="000000"/>
              </a:solidFill>
              <a:latin typeface="Calibri"/>
              <a:ea typeface="Calibri"/>
              <a:cs typeface="Calibri"/>
            </a:rPr>
            <a:t>
</a:t>
          </a:r>
          <a:r>
            <a:rPr lang="en-US" cap="none" sz="950" b="0" i="0" u="none" baseline="0">
              <a:solidFill>
                <a:srgbClr val="000000"/>
              </a:solidFill>
              <a:latin typeface="Calibri"/>
              <a:ea typeface="Calibri"/>
              <a:cs typeface="Calibri"/>
            </a:rPr>
            <a:t>Rechtsgrundlage für diese Erhebung ist das Agrarstatistikgesetz (AgrStatG) in der Fassung der Bekanntmachung vom 17. Dezem­ber 2009 (BGBI. I S. 3886), das zuletzt durch Artikel 1 des Gesetzes vom 14. November 2022 (BGBl. I S. 2030) geändert worden ist . 
</a:t>
          </a:r>
          <a:r>
            <a:rPr lang="en-US" cap="none" sz="600" b="0" i="0" u="none" baseline="0">
              <a:solidFill>
                <a:srgbClr val="000000"/>
              </a:solidFill>
              <a:latin typeface="Calibri"/>
              <a:ea typeface="Calibri"/>
              <a:cs typeface="Calibri"/>
            </a:rPr>
            <a:t> 
</a:t>
          </a:r>
          <a:r>
            <a:rPr lang="en-US" cap="none" sz="950" b="0" i="0" u="none" baseline="0">
              <a:solidFill>
                <a:srgbClr val="000000"/>
              </a:solidFill>
              <a:latin typeface="Calibri"/>
              <a:ea typeface="Calibri"/>
              <a:cs typeface="Calibri"/>
            </a:rPr>
            <a:t>Zur Erhebungsgesamtheit gehören ab 2010 Betriebe mit einer landwirtschaftlich genutzten Fläche mit mindestens fünf Hektar oder mindestens jeweils zehn Rindern oder 50 Schweinen oder zehn Zuchtsauen oder 20 Schafen oder 20 Ziegen oder 1 000 Stück Geflügel oder einer Tabakfläche, Hopfenfläche, Rebfläche, Baumschulfläche oder Obstfläche von mindes­tens 0,5 Hektar oder einer Gemüse- und Erdbeerfläche im Freiland von mindestens 0,5 Hektar oder einer Dauer­kulturfläche im Freiland von mindes­tens einem Hektar oder einer Blumen- und Zierpflanzenfläche im Freiland von mindestens 0,3 Hektar oder einer Produk­tions­fläche für Speisepilze von mindestens 0,1 Hektar oder einer Fläche unter hohen begehbaren Schutzabdeckungen von mindestens 0,1 Hektar.
</a:t>
          </a:r>
          <a:r>
            <a:rPr lang="en-US" cap="none" sz="950" b="0" i="0" u="none" baseline="0">
              <a:solidFill>
                <a:srgbClr val="000000"/>
              </a:solidFill>
              <a:latin typeface="Calibri"/>
              <a:ea typeface="Calibri"/>
              <a:cs typeface="Calibri"/>
            </a:rPr>
            <a:t>Jeder der aufgeführten Tierbestände bzw. jede der Spezialkulturen begründen für sich die Auskunftspflicht als landwirt­schaft­licher Betrieb.
</a:t>
          </a:r>
          <a:r>
            <a:rPr lang="en-US" cap="none" sz="600" b="0" i="0" u="none" baseline="0">
              <a:solidFill>
                <a:srgbClr val="000000"/>
              </a:solidFill>
              <a:latin typeface="Calibri"/>
              <a:ea typeface="Calibri"/>
              <a:cs typeface="Calibri"/>
            </a:rPr>
            <a:t> 
</a:t>
          </a:r>
          <a:r>
            <a:rPr lang="en-US" cap="none" sz="950" b="0" i="0" u="none" baseline="0">
              <a:solidFill>
                <a:srgbClr val="000000"/>
              </a:solidFill>
              <a:latin typeface="Calibri"/>
              <a:ea typeface="Calibri"/>
              <a:cs typeface="Calibri"/>
            </a:rPr>
            <a:t>Gemäß AgrStatG findet die Erhebung über die Bodennutzung repräsentativ statt. Die vorliegenden Ergebnisse wurden durch Hochrechnung gewonnen. Das erlaubt die Darstellung der Ergebnisse nur in "1 000 ha". Die Berechnung der Ver­änderungsraten erfolgt aber unter Verwendung der ungerundeten Zahlen.
</a:t>
          </a:r>
          <a:r>
            <a:rPr lang="en-US" cap="none" sz="600" b="0" i="0" u="none" baseline="0">
              <a:solidFill>
                <a:srgbClr val="000000"/>
              </a:solidFill>
              <a:latin typeface="Calibri"/>
              <a:ea typeface="Calibri"/>
              <a:cs typeface="Calibri"/>
            </a:rPr>
            <a:t> 
</a:t>
          </a:r>
          <a:r>
            <a:rPr lang="en-US" cap="none" sz="950" b="0" i="0" u="none" baseline="0">
              <a:solidFill>
                <a:srgbClr val="000000"/>
              </a:solidFill>
              <a:latin typeface="Calibri"/>
              <a:ea typeface="Calibri"/>
              <a:cs typeface="Calibri"/>
            </a:rPr>
            <a:t>Mit den vorläufigen Ergebnissen werden erste Angaben über den Anbau auf dem Ackerland mit Anbauflächen für Fruchtarten und Fruchtartengruppen ermittelt. Sie dienen zur Berechnung vorläufiger Erntemengen für wichtige Feldfrüchte.
</a:t>
          </a:r>
          <a:r>
            <a:rPr lang="en-US" cap="none" sz="950" b="0" i="0" u="none" baseline="0">
              <a:solidFill>
                <a:srgbClr val="000000"/>
              </a:solidFill>
              <a:latin typeface="Calibri"/>
              <a:ea typeface="Calibri"/>
              <a:cs typeface="Calibri"/>
            </a:rPr>
            <a:t>Der Ausweis der Anbauflächen der einzelnen Fruchtarten ist auf den Hauptanbau begrenzt und schließt auch die mit nach­wachsenden Rohstoffen bestellten Flächen im Rahmen der Beihilferegelung für die Flächenstilllegung mit ein. Demzufolge sind Ergebnisse über Flächen mit nachwachsenden Rohstoffen nicht im Nachweis der Stilllegungsflächen, sondern bei den einzelnen Fruchtarten enthalten.
</a:t>
          </a:r>
          <a:r>
            <a:rPr lang="en-US" cap="none" sz="600" b="0" i="0" u="none" baseline="0">
              <a:solidFill>
                <a:srgbClr val="000000"/>
              </a:solidFill>
              <a:latin typeface="Calibri"/>
              <a:ea typeface="Calibri"/>
              <a:cs typeface="Calibri"/>
            </a:rPr>
            <a:t> 
</a:t>
          </a:r>
          <a:r>
            <a:rPr lang="en-US" cap="none" sz="950" b="0" i="0" u="none" baseline="0">
              <a:solidFill>
                <a:srgbClr val="000000"/>
              </a:solidFill>
              <a:latin typeface="Calibri"/>
              <a:ea typeface="Calibri"/>
              <a:cs typeface="Calibri"/>
            </a:rPr>
            <a:t>Beim Vergleich zu Ergebnissen vor dem Jahr 2010 ist zu berücksichtigen, dass auf Grund der Anhebung der Erfassungs­grenzen die Daten nur eingeschränkt vergleichbar sind.</a:t>
          </a:r>
        </a:p>
      </xdr:txBody>
    </xdr:sp>
    <xdr:clientData/>
  </xdr:twoCellAnchor>
  <xdr:twoCellAnchor>
    <xdr:from>
      <xdr:col>0</xdr:col>
      <xdr:colOff>0</xdr:colOff>
      <xdr:row>36</xdr:row>
      <xdr:rowOff>66675</xdr:rowOff>
    </xdr:from>
    <xdr:to>
      <xdr:col>0</xdr:col>
      <xdr:colOff>6124575</xdr:colOff>
      <xdr:row>62</xdr:row>
      <xdr:rowOff>104775</xdr:rowOff>
    </xdr:to>
    <xdr:sp>
      <xdr:nvSpPr>
        <xdr:cNvPr id="2" name="Textfeld 2"/>
        <xdr:cNvSpPr txBox="1">
          <a:spLocks noChangeArrowheads="1"/>
        </xdr:cNvSpPr>
      </xdr:nvSpPr>
      <xdr:spPr>
        <a:xfrm>
          <a:off x="0" y="5686425"/>
          <a:ext cx="6124575" cy="3752850"/>
        </a:xfrm>
        <a:prstGeom prst="rect">
          <a:avLst/>
        </a:prstGeom>
        <a:solidFill>
          <a:srgbClr val="FFFFFF"/>
        </a:solidFill>
        <a:ln w="9525" cmpd="sng">
          <a:noFill/>
        </a:ln>
      </xdr:spPr>
      <xdr:txBody>
        <a:bodyPr vertOverflow="clip" wrap="square" lIns="36000" tIns="36000" rIns="36000" bIns="36000"/>
        <a:p>
          <a:pPr algn="l">
            <a:defRPr/>
          </a:pPr>
          <a:r>
            <a:rPr lang="en-US" cap="none" sz="950" b="0" i="0" u="none" baseline="0">
              <a:solidFill>
                <a:srgbClr val="000000"/>
              </a:solidFill>
              <a:latin typeface="Calibri"/>
              <a:ea typeface="Calibri"/>
              <a:cs typeface="Calibri"/>
            </a:rPr>
            <a:t>Nach dem vorläufigen Ergebnis wird mit 1,349 Millionen Hektar in Mecklenburg-Vorpommern eine landwirtschaftliche Fläche bewirtschaftet, die im Vergleich zu den vergangenen Jahren konstant geblieben ist. Diese Fläche teilt sich in 1,071 Millionen Hektar Ackerland und 274,5 Tausend Hektar Dauergrünland auf.</a:t>
          </a:r>
          <a:r>
            <a:rPr lang="en-US" cap="none" sz="950" b="0" i="0" u="none" baseline="0">
              <a:solidFill>
                <a:srgbClr val="000000"/>
              </a:solidFill>
              <a:latin typeface="Calibri"/>
              <a:ea typeface="Calibri"/>
              <a:cs typeface="Calibri"/>
            </a:rPr>
            <a:t>
</a:t>
          </a:r>
          <a:r>
            <a:rPr lang="en-US" cap="none" sz="950" b="0" i="0" u="none" baseline="0">
              <a:solidFill>
                <a:srgbClr val="FF0000"/>
              </a:solidFill>
              <a:latin typeface="Calibri"/>
              <a:ea typeface="Calibri"/>
              <a:cs typeface="Calibri"/>
            </a:rPr>
            <a:t>
</a:t>
          </a:r>
          <a:r>
            <a:rPr lang="en-US" cap="none" sz="950" b="0" i="0" u="none" baseline="0">
              <a:solidFill>
                <a:srgbClr val="000000"/>
              </a:solidFill>
              <a:latin typeface="Calibri"/>
              <a:ea typeface="Calibri"/>
              <a:cs typeface="Calibri"/>
            </a:rPr>
            <a:t>Die Ergebnisse zeigen, dass die Landwirte zur Ernte im Sommer 2023 mit 296 000 Hektar weniger Weizen als im Vorjahr
(- 5,0 Prozent) angebaut haben.  Die Anbaufläche für Gerste erhöhte sich um 3 Prozent auf insgesamt 143 900 Hektar. 
</a:t>
          </a:r>
          <a:r>
            <a:rPr lang="en-US" cap="none" sz="950" b="0" i="0" u="none" baseline="0">
              <a:solidFill>
                <a:srgbClr val="000000"/>
              </a:solidFill>
              <a:latin typeface="Calibri"/>
              <a:ea typeface="Calibri"/>
              <a:cs typeface="Calibri"/>
            </a:rPr>
            <a:t> 
</a:t>
          </a:r>
          <a:r>
            <a:rPr lang="en-US" cap="none" sz="950" b="0" i="0" u="none" baseline="0">
              <a:solidFill>
                <a:srgbClr val="000000"/>
              </a:solidFill>
              <a:latin typeface="Calibri"/>
              <a:ea typeface="Calibri"/>
              <a:cs typeface="Calibri"/>
            </a:rPr>
            <a:t>Insgesamt wuchs auf 29 300 Hektar Sommergetreide und auf</a:t>
          </a:r>
          <a:r>
            <a:rPr lang="en-US" cap="none" sz="950" b="0" i="0" u="none" baseline="0">
              <a:solidFill>
                <a:srgbClr val="000000"/>
              </a:solidFill>
              <a:latin typeface="Calibri"/>
              <a:ea typeface="Calibri"/>
              <a:cs typeface="Calibri"/>
            </a:rPr>
            <a:t> 508 700 </a:t>
          </a:r>
          <a:r>
            <a:rPr lang="en-US" cap="none" sz="950" b="0" i="0" u="none" baseline="0">
              <a:solidFill>
                <a:srgbClr val="000000"/>
              </a:solidFill>
              <a:latin typeface="Calibri"/>
              <a:ea typeface="Calibri"/>
              <a:cs typeface="Calibri"/>
            </a:rPr>
            <a:t>Hektar Wintergetreide</a:t>
          </a:r>
          <a:r>
            <a:rPr lang="en-US" cap="none" sz="950" b="0" i="0" u="none" baseline="0">
              <a:solidFill>
                <a:srgbClr val="FF0000"/>
              </a:solidFill>
              <a:latin typeface="Calibri"/>
              <a:ea typeface="Calibri"/>
              <a:cs typeface="Calibri"/>
            </a:rPr>
            <a:t>.</a:t>
          </a:r>
          <a:r>
            <a:rPr lang="en-US" cap="none" sz="950" b="0" i="0" u="none" baseline="0">
              <a:solidFill>
                <a:srgbClr val="FF0000"/>
              </a:solidFill>
              <a:latin typeface="Calibri"/>
              <a:ea typeface="Calibri"/>
              <a:cs typeface="Calibri"/>
            </a:rPr>
            <a:t>
</a:t>
          </a:r>
          <a:r>
            <a:rPr lang="en-US" cap="none" sz="950" b="0" i="0" u="none" baseline="0">
              <a:solidFill>
                <a:srgbClr val="000000"/>
              </a:solidFill>
              <a:latin typeface="Calibri"/>
              <a:ea typeface="Calibri"/>
              <a:cs typeface="Calibri"/>
            </a:rPr>
            <a:t>
</a:t>
          </a:r>
          <a:r>
            <a:rPr lang="en-US" cap="none" sz="950" b="0" i="0" u="none" baseline="0">
              <a:solidFill>
                <a:srgbClr val="000000"/>
              </a:solidFill>
              <a:latin typeface="Calibri"/>
              <a:ea typeface="Calibri"/>
              <a:cs typeface="Calibri"/>
            </a:rPr>
            <a:t>Beim Silomais  war mit 136 100 Hektar ein Flächenverlust von 1</a:t>
          </a:r>
          <a:r>
            <a:rPr lang="en-US" cap="none" sz="950" b="0" i="0" u="none" baseline="0">
              <a:solidFill>
                <a:srgbClr val="FF0000"/>
              </a:solidFill>
              <a:latin typeface="Calibri"/>
              <a:ea typeface="Calibri"/>
              <a:cs typeface="Calibri"/>
            </a:rPr>
            <a:t> </a:t>
          </a:r>
          <a:r>
            <a:rPr lang="en-US" cap="none" sz="950" b="0" i="0" u="none" baseline="0">
              <a:solidFill>
                <a:srgbClr val="000000"/>
              </a:solidFill>
              <a:latin typeface="Calibri"/>
              <a:ea typeface="Calibri"/>
              <a:cs typeface="Calibri"/>
            </a:rPr>
            <a:t>Prozent zu verzeichnen. Der Anbau von Hülsen­­früchten sank</a:t>
          </a:r>
          <a:r>
            <a:rPr lang="en-US" cap="none" sz="950" b="0" i="0" u="none" baseline="0">
              <a:solidFill>
                <a:srgbClr val="000000"/>
              </a:solidFill>
              <a:latin typeface="Calibri"/>
              <a:ea typeface="Calibri"/>
              <a:cs typeface="Calibri"/>
            </a:rPr>
            <a:t> auf 43 900 ha (- 6 Prozent). </a:t>
          </a:r>
          <a:r>
            <a:rPr lang="en-US" cap="none" sz="950" b="0" i="0" u="none" baseline="0">
              <a:solidFill>
                <a:srgbClr val="000000"/>
              </a:solidFill>
              <a:latin typeface="Calibri"/>
              <a:ea typeface="Calibri"/>
              <a:cs typeface="Calibri"/>
            </a:rPr>
            <a:t>Erbsen</a:t>
          </a:r>
          <a:r>
            <a:rPr lang="en-US" cap="none" sz="950" b="0" i="0" u="none" baseline="0">
              <a:solidFill>
                <a:srgbClr val="000000"/>
              </a:solidFill>
              <a:latin typeface="Calibri"/>
              <a:ea typeface="Calibri"/>
              <a:cs typeface="Calibri"/>
            </a:rPr>
            <a:t> stehen auf  29 100</a:t>
          </a:r>
          <a:r>
            <a:rPr lang="en-US" cap="none" sz="950" b="0" i="0" u="none" baseline="0">
              <a:solidFill>
                <a:srgbClr val="000000"/>
              </a:solidFill>
              <a:latin typeface="Calibri"/>
              <a:ea typeface="Calibri"/>
              <a:cs typeface="Calibri"/>
            </a:rPr>
            <a:t> Hektar (+ 13 Prozent) und Ackerbohnen auf 4 500 Hektar 
(- 30 Prozent).</a:t>
          </a:r>
          <a:r>
            <a:rPr lang="en-US" cap="none" sz="950" b="0" i="0" u="none" baseline="0">
              <a:solidFill>
                <a:srgbClr val="000000"/>
              </a:solidFill>
              <a:latin typeface="Calibri"/>
              <a:ea typeface="Calibri"/>
              <a:cs typeface="Calibri"/>
            </a:rPr>
            <a:t>
</a:t>
          </a:r>
          <a:r>
            <a:rPr lang="en-US" cap="none" sz="950" b="0" i="0" u="none" baseline="0">
              <a:solidFill>
                <a:srgbClr val="000000"/>
              </a:solidFill>
              <a:latin typeface="Calibri"/>
              <a:ea typeface="Calibri"/>
              <a:cs typeface="Calibri"/>
            </a:rPr>
            <a:t>
</a:t>
          </a:r>
          <a:r>
            <a:rPr lang="en-US" cap="none" sz="950" b="0" i="0" u="none" baseline="0">
              <a:solidFill>
                <a:srgbClr val="000000"/>
              </a:solidFill>
              <a:latin typeface="Calibri"/>
              <a:ea typeface="Calibri"/>
              <a:cs typeface="Calibri"/>
            </a:rPr>
            <a:t>Hackfrüchte sind in diesem Jahr von 45</a:t>
          </a:r>
          <a:r>
            <a:rPr lang="en-US" cap="none" sz="950" b="0" i="0" u="none" baseline="0">
              <a:solidFill>
                <a:srgbClr val="000000"/>
              </a:solidFill>
              <a:latin typeface="Calibri"/>
              <a:ea typeface="Calibri"/>
              <a:cs typeface="Calibri"/>
            </a:rPr>
            <a:t> 900</a:t>
          </a:r>
          <a:r>
            <a:rPr lang="en-US" cap="none" sz="950" b="0" i="0" u="none" baseline="0">
              <a:solidFill>
                <a:srgbClr val="000000"/>
              </a:solidFill>
              <a:latin typeface="Calibri"/>
              <a:ea typeface="Calibri"/>
              <a:cs typeface="Calibri"/>
            </a:rPr>
            <a:t> Hektar (- 0,4 Prozent) zu ernten. Zuckerrüben stehen auf 32</a:t>
          </a:r>
          <a:r>
            <a:rPr lang="en-US" cap="none" sz="950" b="0" i="0" u="none" baseline="0">
              <a:solidFill>
                <a:srgbClr val="000000"/>
              </a:solidFill>
              <a:latin typeface="Calibri"/>
              <a:ea typeface="Calibri"/>
              <a:cs typeface="Calibri"/>
            </a:rPr>
            <a:t> 500</a:t>
          </a:r>
          <a:r>
            <a:rPr lang="en-US" cap="none" sz="950" b="0" i="0" u="none" baseline="0">
              <a:solidFill>
                <a:srgbClr val="000000"/>
              </a:solidFill>
              <a:latin typeface="Calibri"/>
              <a:ea typeface="Calibri"/>
              <a:cs typeface="Calibri"/>
            </a:rPr>
            <a:t> Hektar 
(-</a:t>
          </a:r>
          <a:r>
            <a:rPr lang="en-US" cap="none" sz="950" b="0" i="0" u="none" baseline="0">
              <a:solidFill>
                <a:srgbClr val="000000"/>
              </a:solidFill>
              <a:latin typeface="Calibri"/>
              <a:ea typeface="Calibri"/>
              <a:cs typeface="Calibri"/>
            </a:rPr>
            <a:t> 2</a:t>
          </a:r>
          <a:r>
            <a:rPr lang="en-US" cap="none" sz="950" b="0" i="0" u="none" baseline="0">
              <a:solidFill>
                <a:srgbClr val="000000"/>
              </a:solidFill>
              <a:latin typeface="Calibri"/>
              <a:ea typeface="Calibri"/>
              <a:cs typeface="Calibri"/>
            </a:rPr>
            <a:t> Prozent) und Kartoffeln auf 13 200 (+ 4 Prozent) Hektar</a:t>
          </a:r>
          <a:r>
            <a:rPr lang="en-US" cap="none" sz="950" b="0" i="0" u="none" baseline="0">
              <a:solidFill>
                <a:srgbClr val="000000"/>
              </a:solidFill>
              <a:latin typeface="Calibri"/>
              <a:ea typeface="Calibri"/>
              <a:cs typeface="Calibri"/>
            </a:rPr>
            <a:t>. </a:t>
          </a:r>
          <a:r>
            <a:rPr lang="en-US" cap="none" sz="950" b="0" i="0" u="none" baseline="0">
              <a:solidFill>
                <a:srgbClr val="000000"/>
              </a:solidFill>
              <a:latin typeface="Calibri"/>
              <a:ea typeface="Calibri"/>
              <a:cs typeface="Calibri"/>
            </a:rPr>
            <a:t>
</a:t>
          </a:r>
          <a:r>
            <a:rPr lang="en-US" cap="none" sz="950" b="0" i="0" u="none" baseline="0">
              <a:solidFill>
                <a:srgbClr val="000000"/>
              </a:solidFill>
              <a:latin typeface="Calibri"/>
              <a:ea typeface="Calibri"/>
              <a:cs typeface="Calibri"/>
            </a:rPr>
            <a:t>
</a:t>
          </a:r>
          <a:r>
            <a:rPr lang="en-US" cap="none" sz="950" b="0" i="0" u="none" baseline="0">
              <a:solidFill>
                <a:srgbClr val="000000"/>
              </a:solidFill>
              <a:latin typeface="Calibri"/>
              <a:ea typeface="Calibri"/>
              <a:cs typeface="Calibri"/>
            </a:rPr>
            <a:t>19,6 Prozent des Ackerlandes wurden in diesem Jahr für den Anbau von Ölfrüchten genutzt. 
</a:t>
          </a:r>
          <a:r>
            <a:rPr lang="en-US" cap="none" sz="950" b="0" i="0" u="none" baseline="0">
              <a:solidFill>
                <a:srgbClr val="000000"/>
              </a:solidFill>
              <a:latin typeface="Calibri"/>
              <a:ea typeface="Calibri"/>
              <a:cs typeface="Calibri"/>
            </a:rPr>
            <a:t>Gegenüber dem Vorjahr wurden mit 209</a:t>
          </a:r>
          <a:r>
            <a:rPr lang="en-US" cap="none" sz="950" b="0" i="0" u="none" baseline="0">
              <a:solidFill>
                <a:srgbClr val="000000"/>
              </a:solidFill>
              <a:latin typeface="Calibri"/>
              <a:ea typeface="Calibri"/>
              <a:cs typeface="Calibri"/>
            </a:rPr>
            <a:t> 800</a:t>
          </a:r>
          <a:r>
            <a:rPr lang="en-US" cap="none" sz="950" b="0" i="0" u="none" baseline="0">
              <a:solidFill>
                <a:srgbClr val="000000"/>
              </a:solidFill>
              <a:latin typeface="Calibri"/>
              <a:ea typeface="Calibri"/>
              <a:cs typeface="Calibri"/>
            </a:rPr>
            <a:t> Hektar 5 Prozent mehr Ölfrüchte angebaut. Die Winterrapsfläche  erhöhte sich von 192 300 Hektar im Jahr 2022 auf 204</a:t>
          </a:r>
          <a:r>
            <a:rPr lang="en-US" cap="none" sz="950" b="0" i="0" u="none" baseline="0">
              <a:solidFill>
                <a:srgbClr val="000000"/>
              </a:solidFill>
              <a:latin typeface="Calibri"/>
              <a:ea typeface="Calibri"/>
              <a:cs typeface="Calibri"/>
            </a:rPr>
            <a:t> 300</a:t>
          </a:r>
          <a:r>
            <a:rPr lang="en-US" cap="none" sz="950" b="0" i="0" u="none" baseline="0">
              <a:solidFill>
                <a:srgbClr val="000000"/>
              </a:solidFill>
              <a:latin typeface="Calibri"/>
              <a:ea typeface="Calibri"/>
              <a:cs typeface="Calibri"/>
            </a:rPr>
            <a:t> Hektar im Jahr 2023. Sonnenblumen stehen</a:t>
          </a:r>
          <a:r>
            <a:rPr lang="en-US" cap="none" sz="950" b="0" i="0" u="none" baseline="0">
              <a:solidFill>
                <a:srgbClr val="000000"/>
              </a:solidFill>
              <a:latin typeface="Calibri"/>
              <a:ea typeface="Calibri"/>
              <a:cs typeface="Calibri"/>
            </a:rPr>
            <a:t> </a:t>
          </a:r>
          <a:r>
            <a:rPr lang="en-US" cap="none" sz="950" b="0" i="0" u="none" baseline="0">
              <a:solidFill>
                <a:srgbClr val="000000"/>
              </a:solidFill>
              <a:latin typeface="Calibri"/>
              <a:ea typeface="Calibri"/>
              <a:cs typeface="Calibri"/>
            </a:rPr>
            <a:t>auf 4 400 Hektar (- 17 Prozent).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50</xdr:row>
      <xdr:rowOff>57150</xdr:rowOff>
    </xdr:from>
    <xdr:to>
      <xdr:col>6</xdr:col>
      <xdr:colOff>542925</xdr:colOff>
      <xdr:row>67</xdr:row>
      <xdr:rowOff>114300</xdr:rowOff>
    </xdr:to>
    <xdr:pic>
      <xdr:nvPicPr>
        <xdr:cNvPr id="1" name="Grafik 2"/>
        <xdr:cNvPicPr preferRelativeResize="1">
          <a:picLocks noChangeAspect="1"/>
        </xdr:cNvPicPr>
      </xdr:nvPicPr>
      <xdr:blipFill>
        <a:blip r:embed="rId1"/>
        <a:stretch>
          <a:fillRect/>
        </a:stretch>
      </xdr:blipFill>
      <xdr:spPr>
        <a:xfrm>
          <a:off x="38100" y="7048500"/>
          <a:ext cx="6057900" cy="24860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43" customWidth="1"/>
    <col min="2" max="2" width="55.7109375" style="43" customWidth="1"/>
    <col min="3" max="3" width="8.7109375" style="43" customWidth="1"/>
    <col min="4" max="4" width="16.7109375" style="43" customWidth="1"/>
    <col min="5" max="16384" width="11.421875" style="43" customWidth="1"/>
  </cols>
  <sheetData>
    <row r="1" spans="1:4" ht="49.5" customHeight="1" thickBot="1">
      <c r="A1" s="88" t="s">
        <v>0</v>
      </c>
      <c r="B1" s="88"/>
      <c r="C1" s="53"/>
      <c r="D1" s="53"/>
    </row>
    <row r="2" spans="1:4" ht="34.5" customHeight="1" thickTop="1">
      <c r="A2" s="54" t="s">
        <v>16</v>
      </c>
      <c r="B2" s="54"/>
      <c r="C2" s="55" t="s">
        <v>17</v>
      </c>
      <c r="D2" s="55"/>
    </row>
    <row r="3" spans="1:4" ht="24.75" customHeight="1">
      <c r="A3" s="56"/>
      <c r="B3" s="56"/>
      <c r="C3" s="56"/>
      <c r="D3" s="56"/>
    </row>
    <row r="4" spans="1:4" ht="24.75" customHeight="1">
      <c r="A4" s="59" t="s">
        <v>18</v>
      </c>
      <c r="B4" s="59"/>
      <c r="C4" s="59"/>
      <c r="D4" s="60"/>
    </row>
    <row r="5" spans="1:4" ht="24.75" customHeight="1">
      <c r="A5" s="59" t="s">
        <v>15</v>
      </c>
      <c r="B5" s="59"/>
      <c r="C5" s="59"/>
      <c r="D5" s="60"/>
    </row>
    <row r="6" spans="1:4" ht="39.75" customHeight="1">
      <c r="A6" s="61" t="s">
        <v>76</v>
      </c>
      <c r="B6" s="62"/>
      <c r="C6" s="62"/>
      <c r="D6" s="62"/>
    </row>
    <row r="7" spans="1:4" ht="24.75" customHeight="1">
      <c r="A7" s="58"/>
      <c r="B7" s="58"/>
      <c r="C7" s="58"/>
      <c r="D7" s="58"/>
    </row>
    <row r="8" spans="1:4" ht="24.75" customHeight="1">
      <c r="A8" s="58"/>
      <c r="B8" s="58"/>
      <c r="C8" s="58"/>
      <c r="D8" s="58"/>
    </row>
    <row r="9" spans="1:4" ht="24.75" customHeight="1">
      <c r="A9" s="58"/>
      <c r="B9" s="58"/>
      <c r="C9" s="58"/>
      <c r="D9" s="58"/>
    </row>
    <row r="10" spans="1:4" ht="24.75" customHeight="1">
      <c r="A10" s="57"/>
      <c r="B10" s="57"/>
      <c r="C10" s="57"/>
      <c r="D10" s="57"/>
    </row>
    <row r="11" spans="1:4" ht="24.75" customHeight="1">
      <c r="A11" s="57"/>
      <c r="B11" s="57"/>
      <c r="C11" s="57"/>
      <c r="D11" s="57"/>
    </row>
    <row r="12" spans="1:4" ht="24.75" customHeight="1">
      <c r="A12" s="57"/>
      <c r="B12" s="57"/>
      <c r="C12" s="57"/>
      <c r="D12" s="57"/>
    </row>
    <row r="13" spans="1:4" ht="12" customHeight="1">
      <c r="A13" s="46"/>
      <c r="B13" s="63" t="s">
        <v>68</v>
      </c>
      <c r="C13" s="63"/>
      <c r="D13" s="44" t="s">
        <v>77</v>
      </c>
    </row>
    <row r="14" spans="1:4" ht="12" customHeight="1">
      <c r="A14" s="46"/>
      <c r="B14" s="63"/>
      <c r="C14" s="63"/>
      <c r="D14" s="44"/>
    </row>
    <row r="15" spans="1:4" ht="12" customHeight="1">
      <c r="A15" s="46"/>
      <c r="B15" s="63" t="s">
        <v>1</v>
      </c>
      <c r="C15" s="63"/>
      <c r="D15" s="44" t="s">
        <v>91</v>
      </c>
    </row>
    <row r="16" spans="1:4" ht="12" customHeight="1">
      <c r="A16" s="46"/>
      <c r="B16" s="63"/>
      <c r="C16" s="63"/>
      <c r="D16" s="44"/>
    </row>
    <row r="17" spans="1:4" ht="12" customHeight="1">
      <c r="A17" s="47"/>
      <c r="B17" s="64"/>
      <c r="C17" s="64"/>
      <c r="D17" s="45"/>
    </row>
    <row r="18" spans="1:4" ht="12" customHeight="1">
      <c r="A18" s="67"/>
      <c r="B18" s="67"/>
      <c r="C18" s="67"/>
      <c r="D18" s="67"/>
    </row>
    <row r="19" spans="1:4" ht="12" customHeight="1">
      <c r="A19" s="68" t="s">
        <v>4</v>
      </c>
      <c r="B19" s="68"/>
      <c r="C19" s="68"/>
      <c r="D19" s="68"/>
    </row>
    <row r="20" spans="1:4" ht="12" customHeight="1">
      <c r="A20" s="68" t="s">
        <v>69</v>
      </c>
      <c r="B20" s="68"/>
      <c r="C20" s="68"/>
      <c r="D20" s="68"/>
    </row>
    <row r="21" spans="1:4" ht="12" customHeight="1">
      <c r="A21" s="68"/>
      <c r="B21" s="68"/>
      <c r="C21" s="68"/>
      <c r="D21" s="68"/>
    </row>
    <row r="22" spans="1:4" ht="12" customHeight="1">
      <c r="A22" s="69" t="s">
        <v>83</v>
      </c>
      <c r="B22" s="69"/>
      <c r="C22" s="69"/>
      <c r="D22" s="69"/>
    </row>
    <row r="23" spans="1:4" ht="12" customHeight="1">
      <c r="A23" s="68"/>
      <c r="B23" s="68"/>
      <c r="C23" s="68"/>
      <c r="D23" s="68"/>
    </row>
    <row r="24" spans="1:4" ht="12" customHeight="1">
      <c r="A24" s="70" t="s">
        <v>81</v>
      </c>
      <c r="B24" s="70"/>
      <c r="C24" s="70"/>
      <c r="D24" s="70"/>
    </row>
    <row r="25" spans="1:4" ht="12" customHeight="1">
      <c r="A25" s="70" t="s">
        <v>90</v>
      </c>
      <c r="B25" s="70"/>
      <c r="C25" s="70"/>
      <c r="D25" s="70"/>
    </row>
    <row r="26" spans="1:4" ht="12" customHeight="1">
      <c r="A26" s="71"/>
      <c r="B26" s="71"/>
      <c r="C26" s="71"/>
      <c r="D26" s="71"/>
    </row>
    <row r="27" spans="1:4" ht="12" customHeight="1">
      <c r="A27" s="72"/>
      <c r="B27" s="72"/>
      <c r="C27" s="72"/>
      <c r="D27" s="72"/>
    </row>
    <row r="28" spans="1:4" ht="12" customHeight="1">
      <c r="A28" s="73" t="s">
        <v>5</v>
      </c>
      <c r="B28" s="73"/>
      <c r="C28" s="73"/>
      <c r="D28" s="73"/>
    </row>
    <row r="29" spans="1:4" ht="12" customHeight="1">
      <c r="A29" s="65"/>
      <c r="B29" s="65"/>
      <c r="C29" s="65"/>
      <c r="D29" s="65"/>
    </row>
    <row r="30" spans="1:4" ht="12" customHeight="1">
      <c r="A30" s="48" t="s">
        <v>3</v>
      </c>
      <c r="B30" s="66" t="s">
        <v>70</v>
      </c>
      <c r="C30" s="66"/>
      <c r="D30" s="66"/>
    </row>
    <row r="31" spans="1:4" ht="12" customHeight="1">
      <c r="A31" s="49">
        <v>0</v>
      </c>
      <c r="B31" s="66" t="s">
        <v>71</v>
      </c>
      <c r="C31" s="66"/>
      <c r="D31" s="66"/>
    </row>
    <row r="32" spans="1:4" ht="12" customHeight="1">
      <c r="A32" s="48" t="s">
        <v>2</v>
      </c>
      <c r="B32" s="66" t="s">
        <v>6</v>
      </c>
      <c r="C32" s="66"/>
      <c r="D32" s="66"/>
    </row>
    <row r="33" spans="1:4" ht="12" customHeight="1">
      <c r="A33" s="48" t="s">
        <v>7</v>
      </c>
      <c r="B33" s="66" t="s">
        <v>8</v>
      </c>
      <c r="C33" s="66"/>
      <c r="D33" s="66"/>
    </row>
    <row r="34" spans="1:4" ht="12" customHeight="1">
      <c r="A34" s="48" t="s">
        <v>9</v>
      </c>
      <c r="B34" s="66" t="s">
        <v>10</v>
      </c>
      <c r="C34" s="66"/>
      <c r="D34" s="66"/>
    </row>
    <row r="35" spans="1:4" ht="12" customHeight="1">
      <c r="A35" s="48" t="s">
        <v>11</v>
      </c>
      <c r="B35" s="66" t="s">
        <v>72</v>
      </c>
      <c r="C35" s="66"/>
      <c r="D35" s="66"/>
    </row>
    <row r="36" spans="1:4" ht="12" customHeight="1">
      <c r="A36" s="48" t="s">
        <v>12</v>
      </c>
      <c r="B36" s="66" t="s">
        <v>13</v>
      </c>
      <c r="C36" s="66"/>
      <c r="D36" s="66"/>
    </row>
    <row r="37" spans="1:4" ht="12" customHeight="1">
      <c r="A37" s="48" t="s">
        <v>28</v>
      </c>
      <c r="B37" s="66" t="s">
        <v>73</v>
      </c>
      <c r="C37" s="66"/>
      <c r="D37" s="66"/>
    </row>
    <row r="38" spans="1:4" ht="12" customHeight="1">
      <c r="A38" s="48"/>
      <c r="B38" s="66"/>
      <c r="C38" s="66"/>
      <c r="D38" s="66"/>
    </row>
    <row r="39" spans="1:4" ht="12" customHeight="1">
      <c r="A39" s="48"/>
      <c r="B39" s="66"/>
      <c r="C39" s="66"/>
      <c r="D39" s="66"/>
    </row>
    <row r="40" spans="1:4" ht="12" customHeight="1">
      <c r="A40" s="48"/>
      <c r="B40" s="48"/>
      <c r="C40" s="48"/>
      <c r="D40" s="48"/>
    </row>
    <row r="41" spans="1:4" ht="12" customHeight="1">
      <c r="A41" s="48"/>
      <c r="B41" s="48"/>
      <c r="C41" s="48"/>
      <c r="D41" s="48"/>
    </row>
    <row r="42" spans="1:4" ht="12" customHeight="1">
      <c r="A42" s="48"/>
      <c r="B42" s="48"/>
      <c r="C42" s="48"/>
      <c r="D42" s="48"/>
    </row>
    <row r="43" spans="1:4" ht="12" customHeight="1">
      <c r="A43" s="50"/>
      <c r="B43" s="74"/>
      <c r="C43" s="74"/>
      <c r="D43" s="74"/>
    </row>
    <row r="44" spans="1:4" ht="12.75">
      <c r="A44" s="66" t="s">
        <v>14</v>
      </c>
      <c r="B44" s="66"/>
      <c r="C44" s="66"/>
      <c r="D44" s="66"/>
    </row>
    <row r="45" spans="1:4" ht="39.75" customHeight="1">
      <c r="A45" s="75" t="s">
        <v>89</v>
      </c>
      <c r="B45" s="75"/>
      <c r="C45" s="75"/>
      <c r="D45" s="75"/>
    </row>
  </sheetData>
  <sheetProtection/>
  <mergeCells count="44">
    <mergeCell ref="A45:D45"/>
    <mergeCell ref="A44:D44"/>
    <mergeCell ref="B35:D35"/>
    <mergeCell ref="B36:D36"/>
    <mergeCell ref="B37:D37"/>
    <mergeCell ref="B38:D38"/>
    <mergeCell ref="A28:D28"/>
    <mergeCell ref="B32:D32"/>
    <mergeCell ref="B39:D39"/>
    <mergeCell ref="B33:D33"/>
    <mergeCell ref="B34:D34"/>
    <mergeCell ref="B43:D43"/>
    <mergeCell ref="A22:D22"/>
    <mergeCell ref="A23:D23"/>
    <mergeCell ref="A24:D24"/>
    <mergeCell ref="A25:D25"/>
    <mergeCell ref="A26:D26"/>
    <mergeCell ref="A27:D27"/>
    <mergeCell ref="B15:C15"/>
    <mergeCell ref="B16:C16"/>
    <mergeCell ref="B17:C17"/>
    <mergeCell ref="A29:D29"/>
    <mergeCell ref="B30:D30"/>
    <mergeCell ref="B31:D31"/>
    <mergeCell ref="A18:D18"/>
    <mergeCell ref="A19:D19"/>
    <mergeCell ref="A20:D20"/>
    <mergeCell ref="A21:D21"/>
    <mergeCell ref="A12:D12"/>
    <mergeCell ref="A7:D7"/>
    <mergeCell ref="A8:D8"/>
    <mergeCell ref="A10:D10"/>
    <mergeCell ref="B13:C13"/>
    <mergeCell ref="B14:C14"/>
    <mergeCell ref="A1:B1"/>
    <mergeCell ref="C1:D1"/>
    <mergeCell ref="A2:B2"/>
    <mergeCell ref="C2:D2"/>
    <mergeCell ref="A3:D3"/>
    <mergeCell ref="A11:D11"/>
    <mergeCell ref="A9:D9"/>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45"/>
  <sheetViews>
    <sheetView zoomScale="140" zoomScaleNormal="140" workbookViewId="0" topLeftCell="A1">
      <selection activeCell="A1" sqref="A1"/>
    </sheetView>
  </sheetViews>
  <sheetFormatPr defaultColWidth="11.421875" defaultRowHeight="11.25" customHeight="1"/>
  <cols>
    <col min="1" max="1" width="95.7109375" style="1" customWidth="1"/>
  </cols>
  <sheetData>
    <row r="1" s="2" customFormat="1" ht="30" customHeight="1">
      <c r="A1" s="8" t="s">
        <v>29</v>
      </c>
    </row>
    <row r="35" s="3" customFormat="1" ht="30" customHeight="1">
      <c r="A35" s="8" t="s">
        <v>30</v>
      </c>
    </row>
    <row r="38" ht="11.25" customHeight="1">
      <c r="E38" s="6"/>
    </row>
    <row r="39" spans="4:5" ht="11.25" customHeight="1">
      <c r="D39" s="4"/>
      <c r="E39" s="6"/>
    </row>
    <row r="40" spans="4:5" ht="11.25" customHeight="1">
      <c r="D40" s="4"/>
      <c r="E40" s="6"/>
    </row>
    <row r="41" spans="4:5" ht="11.25" customHeight="1">
      <c r="D41" s="4"/>
      <c r="E41" s="6"/>
    </row>
    <row r="42" ht="11.25" customHeight="1">
      <c r="E42" s="6"/>
    </row>
    <row r="43" ht="11.25" customHeight="1">
      <c r="E43" s="6"/>
    </row>
    <row r="44" spans="4:5" ht="11.25" customHeight="1">
      <c r="D44" s="5"/>
      <c r="E44" s="7"/>
    </row>
    <row r="45" ht="11.25" customHeight="1">
      <c r="E45" s="7"/>
    </row>
  </sheetData>
  <sheetProtection/>
  <conditionalFormatting sqref="E38">
    <cfRule type="cellIs" priority="10" dxfId="0" operator="equal" stopIfTrue="1">
      <formula>" "</formula>
    </cfRule>
  </conditionalFormatting>
  <conditionalFormatting sqref="E39">
    <cfRule type="cellIs" priority="9" dxfId="0" operator="equal" stopIfTrue="1">
      <formula>" "</formula>
    </cfRule>
  </conditionalFormatting>
  <conditionalFormatting sqref="D39">
    <cfRule type="cellIs" priority="8" dxfId="0" operator="equal" stopIfTrue="1">
      <formula>" "</formula>
    </cfRule>
  </conditionalFormatting>
  <conditionalFormatting sqref="D40">
    <cfRule type="cellIs" priority="7" dxfId="0" operator="equal" stopIfTrue="1">
      <formula>" "</formula>
    </cfRule>
  </conditionalFormatting>
  <conditionalFormatting sqref="D41">
    <cfRule type="cellIs" priority="6" dxfId="0" operator="equal" stopIfTrue="1">
      <formula>" "</formula>
    </cfRule>
  </conditionalFormatting>
  <conditionalFormatting sqref="E40">
    <cfRule type="cellIs" priority="5" dxfId="0" operator="equal" stopIfTrue="1">
      <formula>" "</formula>
    </cfRule>
  </conditionalFormatting>
  <conditionalFormatting sqref="E41">
    <cfRule type="cellIs" priority="4" dxfId="0" operator="equal" stopIfTrue="1">
      <formula>" "</formula>
    </cfRule>
  </conditionalFormatting>
  <conditionalFormatting sqref="E42">
    <cfRule type="cellIs" priority="3" dxfId="0" operator="equal" stopIfTrue="1">
      <formula>" "</formula>
    </cfRule>
  </conditionalFormatting>
  <conditionalFormatting sqref="E43">
    <cfRule type="cellIs" priority="1" dxfId="0" operator="equal" stopIfTrue="1">
      <formula>" "</formula>
    </cfRule>
  </conditionalFormatting>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&amp;L&amp;"-,Standard"&amp;7StatA MV, Statistischer Bericht  C113 2023 00&amp;R&amp;"-,Standard"&amp;7&amp;P</oddFooter>
    <evenFooter>&amp;L&amp;"-,Standard"&amp;7&amp;P&amp;R&amp;"-,Standard"&amp;7StatA MV, Statistischer Bericht  C113 2023 00</evenFooter>
  </headerFooter>
  <drawing r:id="rId1"/>
</worksheet>
</file>

<file path=xl/worksheets/sheet3.xml><?xml version="1.0" encoding="utf-8"?>
<worksheet xmlns="http://schemas.openxmlformats.org/spreadsheetml/2006/main" xmlns:r="http://schemas.openxmlformats.org/officeDocument/2006/relationships">
  <dimension ref="A1:R66"/>
  <sheetViews>
    <sheetView zoomScale="140" zoomScaleNormal="140" workbookViewId="0" topLeftCell="A1">
      <pane xSplit="2" ySplit="7" topLeftCell="C8" activePane="bottomRight" state="frozen"/>
      <selection pane="topLeft" activeCell="A1" sqref="A1"/>
      <selection pane="topRight" activeCell="C1" sqref="C1"/>
      <selection pane="bottomLeft" activeCell="A8" sqref="A8"/>
      <selection pane="bottomRight" activeCell="C8" sqref="C8"/>
    </sheetView>
  </sheetViews>
  <sheetFormatPr defaultColWidth="11.421875" defaultRowHeight="12.75"/>
  <cols>
    <col min="1" max="1" width="3.7109375" style="24" customWidth="1"/>
    <col min="2" max="2" width="44.7109375" style="24" customWidth="1"/>
    <col min="3" max="3" width="8.7109375" style="26" customWidth="1"/>
    <col min="4" max="4" width="8.7109375" style="34" customWidth="1"/>
    <col min="5" max="5" width="8.7109375" style="39" customWidth="1"/>
    <col min="6" max="7" width="8.7109375" style="24" customWidth="1"/>
    <col min="8" max="12" width="11.421875" style="24" customWidth="1"/>
    <col min="13" max="13" width="11.7109375" style="24" bestFit="1" customWidth="1"/>
    <col min="14" max="16384" width="11.421875" style="24" customWidth="1"/>
  </cols>
  <sheetData>
    <row r="1" spans="1:7" ht="30" customHeight="1">
      <c r="A1" s="79" t="s">
        <v>63</v>
      </c>
      <c r="B1" s="80"/>
      <c r="C1" s="81" t="s">
        <v>19</v>
      </c>
      <c r="D1" s="81"/>
      <c r="E1" s="81"/>
      <c r="F1" s="81"/>
      <c r="G1" s="82"/>
    </row>
    <row r="2" spans="1:7" ht="11.25" customHeight="1">
      <c r="A2" s="83" t="s">
        <v>34</v>
      </c>
      <c r="B2" s="78" t="s">
        <v>20</v>
      </c>
      <c r="C2" s="77" t="s">
        <v>21</v>
      </c>
      <c r="D2" s="77"/>
      <c r="E2" s="77"/>
      <c r="F2" s="77" t="s">
        <v>79</v>
      </c>
      <c r="G2" s="76"/>
    </row>
    <row r="3" spans="1:7" ht="11.25" customHeight="1">
      <c r="A3" s="84"/>
      <c r="B3" s="78"/>
      <c r="C3" s="85" t="s">
        <v>80</v>
      </c>
      <c r="D3" s="86">
        <v>2022</v>
      </c>
      <c r="E3" s="86" t="s">
        <v>78</v>
      </c>
      <c r="F3" s="77"/>
      <c r="G3" s="76"/>
    </row>
    <row r="4" spans="1:7" ht="11.25" customHeight="1">
      <c r="A4" s="84"/>
      <c r="B4" s="78"/>
      <c r="C4" s="85"/>
      <c r="D4" s="86"/>
      <c r="E4" s="86"/>
      <c r="F4" s="77" t="s">
        <v>80</v>
      </c>
      <c r="G4" s="76">
        <v>2022</v>
      </c>
    </row>
    <row r="5" spans="1:7" ht="11.25" customHeight="1">
      <c r="A5" s="84"/>
      <c r="B5" s="78"/>
      <c r="C5" s="85"/>
      <c r="D5" s="86"/>
      <c r="E5" s="86"/>
      <c r="F5" s="77"/>
      <c r="G5" s="76"/>
    </row>
    <row r="6" spans="1:7" ht="11.25" customHeight="1">
      <c r="A6" s="84"/>
      <c r="B6" s="78"/>
      <c r="C6" s="77" t="s">
        <v>22</v>
      </c>
      <c r="D6" s="77"/>
      <c r="E6" s="77"/>
      <c r="F6" s="77" t="s">
        <v>23</v>
      </c>
      <c r="G6" s="76"/>
    </row>
    <row r="7" spans="1:7" ht="11.25" customHeight="1">
      <c r="A7" s="18">
        <v>1</v>
      </c>
      <c r="B7" s="19">
        <v>2</v>
      </c>
      <c r="C7" s="20">
        <v>3</v>
      </c>
      <c r="D7" s="51">
        <v>4</v>
      </c>
      <c r="E7" s="52">
        <v>5</v>
      </c>
      <c r="F7" s="52">
        <v>6</v>
      </c>
      <c r="G7" s="21">
        <v>7</v>
      </c>
    </row>
    <row r="8" spans="1:7" ht="11.25" customHeight="1">
      <c r="A8" s="40"/>
      <c r="B8" s="25"/>
      <c r="D8" s="27"/>
      <c r="E8" s="28"/>
      <c r="F8" s="29"/>
      <c r="G8" s="29"/>
    </row>
    <row r="9" spans="1:18" ht="10.5" customHeight="1">
      <c r="A9" s="22">
        <f>IF(C9&lt;&gt;"",COUNTA($C9:C$9),"")</f>
        <v>1</v>
      </c>
      <c r="B9" s="30" t="s">
        <v>85</v>
      </c>
      <c r="C9" s="41">
        <v>558.6</v>
      </c>
      <c r="D9" s="41">
        <v>544.5</v>
      </c>
      <c r="E9" s="41">
        <v>539.7</v>
      </c>
      <c r="F9" s="42">
        <v>-3.4</v>
      </c>
      <c r="G9" s="42">
        <v>-0.9</v>
      </c>
      <c r="L9" s="31"/>
      <c r="M9" s="31"/>
      <c r="N9" s="31"/>
      <c r="Q9" s="32"/>
      <c r="R9" s="32"/>
    </row>
    <row r="10" spans="1:18" ht="10.5" customHeight="1">
      <c r="A10" s="22">
        <f>IF(C10&lt;&gt;"",COUNTA($C$9:C10),"")</f>
        <v>2</v>
      </c>
      <c r="B10" s="30" t="s">
        <v>35</v>
      </c>
      <c r="C10" s="41">
        <v>326.5</v>
      </c>
      <c r="D10" s="41">
        <v>309.9</v>
      </c>
      <c r="E10" s="41">
        <v>296</v>
      </c>
      <c r="F10" s="42">
        <v>-9.3</v>
      </c>
      <c r="G10" s="42">
        <v>-4</v>
      </c>
      <c r="L10" s="31"/>
      <c r="M10" s="31"/>
      <c r="N10" s="31"/>
      <c r="Q10" s="32"/>
      <c r="R10" s="32"/>
    </row>
    <row r="11" spans="1:18" ht="10.5" customHeight="1">
      <c r="A11" s="22">
        <f>IF(C11&lt;&gt;"",COUNTA($C$9:C11),"")</f>
        <v>3</v>
      </c>
      <c r="B11" s="30" t="s">
        <v>36</v>
      </c>
      <c r="C11" s="41">
        <v>322.4</v>
      </c>
      <c r="D11" s="41">
        <v>306.6</v>
      </c>
      <c r="E11" s="41">
        <v>294.1</v>
      </c>
      <c r="F11" s="42">
        <v>-8.8</v>
      </c>
      <c r="G11" s="42">
        <v>-4.1</v>
      </c>
      <c r="L11" s="31"/>
      <c r="M11" s="31"/>
      <c r="N11" s="31"/>
      <c r="Q11" s="32"/>
      <c r="R11" s="32"/>
    </row>
    <row r="12" spans="1:18" ht="10.5" customHeight="1">
      <c r="A12" s="22">
        <f>IF(C12&lt;&gt;"",COUNTA($C$9:C12),"")</f>
        <v>4</v>
      </c>
      <c r="B12" s="30" t="s">
        <v>64</v>
      </c>
      <c r="C12" s="41">
        <v>4</v>
      </c>
      <c r="D12" s="41">
        <v>3.2</v>
      </c>
      <c r="E12" s="41">
        <v>1.9</v>
      </c>
      <c r="F12" s="42">
        <v>-53.5</v>
      </c>
      <c r="G12" s="42">
        <v>-42</v>
      </c>
      <c r="L12" s="31"/>
      <c r="M12" s="31"/>
      <c r="N12" s="31"/>
      <c r="Q12" s="32"/>
      <c r="R12" s="32"/>
    </row>
    <row r="13" spans="1:18" ht="10.5" customHeight="1">
      <c r="A13" s="22">
        <f>IF(C13&lt;&gt;"",COUNTA($C$9:C13),"")</f>
        <v>5</v>
      </c>
      <c r="B13" s="30" t="s">
        <v>37</v>
      </c>
      <c r="C13" s="41" t="s">
        <v>3</v>
      </c>
      <c r="D13" s="41" t="s">
        <v>3</v>
      </c>
      <c r="E13" s="41" t="s">
        <v>11</v>
      </c>
      <c r="F13" s="42" t="s">
        <v>9</v>
      </c>
      <c r="G13" s="42" t="s">
        <v>9</v>
      </c>
      <c r="L13" s="31"/>
      <c r="M13" s="31"/>
      <c r="N13" s="31"/>
      <c r="Q13" s="32"/>
      <c r="R13" s="32"/>
    </row>
    <row r="14" spans="1:18" ht="10.5" customHeight="1">
      <c r="A14" s="22">
        <f>IF(C14&lt;&gt;"",COUNTA($C$9:C14),"")</f>
        <v>6</v>
      </c>
      <c r="B14" s="30" t="s">
        <v>38</v>
      </c>
      <c r="C14" s="41">
        <v>61</v>
      </c>
      <c r="D14" s="41">
        <v>59</v>
      </c>
      <c r="E14" s="41">
        <v>61.5</v>
      </c>
      <c r="F14" s="42">
        <v>0.8</v>
      </c>
      <c r="G14" s="42">
        <v>4.2</v>
      </c>
      <c r="L14" s="31"/>
      <c r="M14" s="31"/>
      <c r="N14" s="31"/>
      <c r="Q14" s="32"/>
      <c r="R14" s="32"/>
    </row>
    <row r="15" spans="1:18" ht="10.5" customHeight="1">
      <c r="A15" s="22">
        <f>IF(C15&lt;&gt;"",COUNTA($C$9:C15),"")</f>
        <v>7</v>
      </c>
      <c r="B15" s="30" t="s">
        <v>39</v>
      </c>
      <c r="C15" s="41">
        <v>14.6</v>
      </c>
      <c r="D15" s="41">
        <v>14.1</v>
      </c>
      <c r="E15" s="41">
        <v>14.1</v>
      </c>
      <c r="F15" s="42">
        <v>-3.2</v>
      </c>
      <c r="G15" s="42">
        <v>0.1</v>
      </c>
      <c r="L15" s="31"/>
      <c r="M15" s="31"/>
      <c r="N15" s="31"/>
      <c r="Q15" s="32"/>
      <c r="R15" s="32"/>
    </row>
    <row r="16" spans="1:18" ht="10.5" customHeight="1">
      <c r="A16" s="22">
        <f>IF(C16&lt;&gt;"",COUNTA($C$9:C16),"")</f>
        <v>8</v>
      </c>
      <c r="B16" s="30" t="s">
        <v>40</v>
      </c>
      <c r="C16" s="41">
        <v>139.7</v>
      </c>
      <c r="D16" s="41">
        <v>139.7</v>
      </c>
      <c r="E16" s="41">
        <v>143.9</v>
      </c>
      <c r="F16" s="42">
        <v>3</v>
      </c>
      <c r="G16" s="42">
        <v>3</v>
      </c>
      <c r="L16" s="31"/>
      <c r="M16" s="31"/>
      <c r="N16" s="31"/>
      <c r="Q16" s="32"/>
      <c r="R16" s="32"/>
    </row>
    <row r="17" spans="1:18" ht="10.5" customHeight="1">
      <c r="A17" s="22">
        <f>IF(C17&lt;&gt;"",COUNTA($C$9:C17),"")</f>
        <v>9</v>
      </c>
      <c r="B17" s="30" t="s">
        <v>41</v>
      </c>
      <c r="C17" s="41">
        <v>130.5</v>
      </c>
      <c r="D17" s="41">
        <v>131.7</v>
      </c>
      <c r="E17" s="41">
        <v>139</v>
      </c>
      <c r="F17" s="42">
        <v>6.6</v>
      </c>
      <c r="G17" s="42">
        <v>5.6</v>
      </c>
      <c r="L17" s="31"/>
      <c r="M17" s="31"/>
      <c r="N17" s="31"/>
      <c r="Q17" s="32"/>
      <c r="R17" s="32"/>
    </row>
    <row r="18" spans="1:18" ht="10.5" customHeight="1">
      <c r="A18" s="22">
        <f>IF(C18&lt;&gt;"",COUNTA($C$9:C18),"")</f>
        <v>10</v>
      </c>
      <c r="B18" s="30" t="s">
        <v>42</v>
      </c>
      <c r="C18" s="41">
        <v>9.2</v>
      </c>
      <c r="D18" s="41">
        <v>8</v>
      </c>
      <c r="E18" s="41">
        <v>4.8</v>
      </c>
      <c r="F18" s="42">
        <v>-47.5</v>
      </c>
      <c r="G18" s="42">
        <v>-39</v>
      </c>
      <c r="L18" s="31"/>
      <c r="M18" s="31"/>
      <c r="N18" s="31"/>
      <c r="Q18" s="32"/>
      <c r="R18" s="32"/>
    </row>
    <row r="19" spans="1:18" ht="10.5" customHeight="1">
      <c r="A19" s="22">
        <f>IF(C19&lt;&gt;"",COUNTA($C$9:C19),"")</f>
        <v>11</v>
      </c>
      <c r="B19" s="30" t="s">
        <v>43</v>
      </c>
      <c r="C19" s="41">
        <v>10.6</v>
      </c>
      <c r="D19" s="41">
        <v>11.2</v>
      </c>
      <c r="E19" s="41">
        <v>10.8</v>
      </c>
      <c r="F19" s="42">
        <v>1.6</v>
      </c>
      <c r="G19" s="42">
        <v>-4.3</v>
      </c>
      <c r="L19" s="31"/>
      <c r="M19" s="31"/>
      <c r="N19" s="31"/>
      <c r="Q19" s="32"/>
      <c r="R19" s="32"/>
    </row>
    <row r="20" spans="1:18" ht="10.5" customHeight="1">
      <c r="A20" s="22">
        <f>IF(C20&lt;&gt;"",COUNTA($C$9:C20),"")</f>
        <v>12</v>
      </c>
      <c r="B20" s="30" t="s">
        <v>44</v>
      </c>
      <c r="C20" s="41">
        <v>0.4</v>
      </c>
      <c r="D20" s="41">
        <v>0.4</v>
      </c>
      <c r="E20" s="41" t="s">
        <v>11</v>
      </c>
      <c r="F20" s="42">
        <v>-31.3</v>
      </c>
      <c r="G20" s="42">
        <v>-23.3</v>
      </c>
      <c r="L20" s="31"/>
      <c r="M20" s="31"/>
      <c r="N20" s="31"/>
      <c r="Q20" s="32"/>
      <c r="R20" s="32"/>
    </row>
    <row r="21" spans="1:18" ht="10.5" customHeight="1">
      <c r="A21" s="22">
        <f>IF(C21&lt;&gt;"",COUNTA($C$9:C21),"")</f>
        <v>13</v>
      </c>
      <c r="B21" s="30" t="s">
        <v>45</v>
      </c>
      <c r="C21" s="41">
        <v>5.9</v>
      </c>
      <c r="D21" s="41">
        <v>9.8</v>
      </c>
      <c r="E21" s="41">
        <v>11.5</v>
      </c>
      <c r="F21" s="42">
        <v>94.2</v>
      </c>
      <c r="G21" s="42">
        <v>18.1</v>
      </c>
      <c r="L21" s="31"/>
      <c r="M21" s="31"/>
      <c r="N21" s="31"/>
      <c r="Q21" s="32"/>
      <c r="R21" s="32"/>
    </row>
    <row r="22" spans="1:18" ht="10.5" customHeight="1">
      <c r="A22" s="22">
        <f>IF(C22&lt;&gt;"",COUNTA($C$9:C22),"")</f>
        <v>14</v>
      </c>
      <c r="B22" s="30" t="s">
        <v>66</v>
      </c>
      <c r="C22" s="41">
        <v>0.4</v>
      </c>
      <c r="D22" s="41" t="s">
        <v>11</v>
      </c>
      <c r="E22" s="41" t="s">
        <v>11</v>
      </c>
      <c r="F22" s="42" t="s">
        <v>9</v>
      </c>
      <c r="G22" s="42" t="s">
        <v>9</v>
      </c>
      <c r="L22" s="31"/>
      <c r="M22" s="31"/>
      <c r="N22" s="31"/>
      <c r="Q22" s="32"/>
      <c r="R22" s="32"/>
    </row>
    <row r="23" spans="1:18" ht="10.5" customHeight="1">
      <c r="A23" s="22">
        <f>IF(C23&lt;&gt;"",COUNTA($C$9:C23),"")</f>
        <v>15</v>
      </c>
      <c r="B23" s="30" t="s">
        <v>24</v>
      </c>
      <c r="C23" s="41">
        <v>197.1</v>
      </c>
      <c r="D23" s="41">
        <v>176.8</v>
      </c>
      <c r="E23" s="41">
        <v>173.7</v>
      </c>
      <c r="F23" s="42">
        <v>-11.9</v>
      </c>
      <c r="G23" s="42">
        <v>-1.7</v>
      </c>
      <c r="L23" s="31"/>
      <c r="M23" s="31"/>
      <c r="N23" s="31"/>
      <c r="Q23" s="32"/>
      <c r="R23" s="32"/>
    </row>
    <row r="24" spans="1:18" ht="10.5" customHeight="1">
      <c r="A24" s="22">
        <f>IF(C24&lt;&gt;"",COUNTA($C$9:C24),"")</f>
        <v>16</v>
      </c>
      <c r="B24" s="30" t="s">
        <v>86</v>
      </c>
      <c r="C24" s="41">
        <v>3</v>
      </c>
      <c r="D24" s="41">
        <v>1.7</v>
      </c>
      <c r="E24" s="41">
        <v>2.4</v>
      </c>
      <c r="F24" s="42">
        <v>-20.2</v>
      </c>
      <c r="G24" s="42">
        <v>41</v>
      </c>
      <c r="L24" s="31"/>
      <c r="M24" s="31"/>
      <c r="N24" s="31"/>
      <c r="Q24" s="32"/>
      <c r="R24" s="32"/>
    </row>
    <row r="25" spans="1:18" ht="10.5" customHeight="1">
      <c r="A25" s="22">
        <f>IF(C25&lt;&gt;"",COUNTA($C$9:C25),"")</f>
        <v>17</v>
      </c>
      <c r="B25" s="30" t="s">
        <v>46</v>
      </c>
      <c r="C25" s="41">
        <v>156.5</v>
      </c>
      <c r="D25" s="41">
        <v>136.7</v>
      </c>
      <c r="E25" s="41">
        <v>136.1</v>
      </c>
      <c r="F25" s="42">
        <v>-13</v>
      </c>
      <c r="G25" s="42">
        <v>-0.5</v>
      </c>
      <c r="L25" s="31"/>
      <c r="M25" s="31"/>
      <c r="N25" s="31"/>
      <c r="Q25" s="32"/>
      <c r="R25" s="32"/>
    </row>
    <row r="26" spans="1:18" ht="10.5" customHeight="1">
      <c r="A26" s="22">
        <f>IF(C26&lt;&gt;"",COUNTA($C$9:C26),"")</f>
        <v>18</v>
      </c>
      <c r="B26" s="30" t="s">
        <v>47</v>
      </c>
      <c r="C26" s="41">
        <v>16.3</v>
      </c>
      <c r="D26" s="41">
        <v>19.4</v>
      </c>
      <c r="E26" s="41">
        <v>18.3</v>
      </c>
      <c r="F26" s="42">
        <v>12.4</v>
      </c>
      <c r="G26" s="42">
        <v>-5.6</v>
      </c>
      <c r="L26" s="31"/>
      <c r="M26" s="31"/>
      <c r="N26" s="31"/>
      <c r="Q26" s="32"/>
      <c r="R26" s="32"/>
    </row>
    <row r="27" spans="1:18" ht="10.5" customHeight="1">
      <c r="A27" s="22">
        <f>IF(C27&lt;&gt;"",COUNTA($C$9:C27),"")</f>
        <v>19</v>
      </c>
      <c r="B27" s="30" t="s">
        <v>48</v>
      </c>
      <c r="C27" s="41">
        <v>21.3</v>
      </c>
      <c r="D27" s="41">
        <v>18.7</v>
      </c>
      <c r="E27" s="41">
        <v>16.7</v>
      </c>
      <c r="F27" s="42">
        <v>-21.9</v>
      </c>
      <c r="G27" s="42">
        <v>-10.9</v>
      </c>
      <c r="L27" s="31"/>
      <c r="M27" s="31"/>
      <c r="N27" s="31"/>
      <c r="Q27" s="32"/>
      <c r="R27" s="32"/>
    </row>
    <row r="28" spans="1:18" ht="10.5" customHeight="1">
      <c r="A28" s="22">
        <f>IF(C28&lt;&gt;"",COUNTA($C$9:C28),"")</f>
        <v>20</v>
      </c>
      <c r="B28" s="30" t="s">
        <v>49</v>
      </c>
      <c r="C28" s="41">
        <v>0</v>
      </c>
      <c r="D28" s="41">
        <v>0.2</v>
      </c>
      <c r="E28" s="41">
        <v>0.3</v>
      </c>
      <c r="F28" s="42" t="s">
        <v>82</v>
      </c>
      <c r="G28" s="42">
        <v>14.1</v>
      </c>
      <c r="L28" s="31"/>
      <c r="M28" s="31"/>
      <c r="N28" s="31"/>
      <c r="Q28" s="32"/>
      <c r="R28" s="32"/>
    </row>
    <row r="29" spans="1:18" ht="10.5" customHeight="1">
      <c r="A29" s="22">
        <f>IF(C29&lt;&gt;"",COUNTA($C$9:C29),"")</f>
        <v>21</v>
      </c>
      <c r="B29" s="30" t="s">
        <v>25</v>
      </c>
      <c r="C29" s="41">
        <v>41.2</v>
      </c>
      <c r="D29" s="41">
        <v>46.1</v>
      </c>
      <c r="E29" s="41">
        <v>45.9</v>
      </c>
      <c r="F29" s="42">
        <v>11.6</v>
      </c>
      <c r="G29" s="42">
        <v>0</v>
      </c>
      <c r="L29" s="31"/>
      <c r="M29" s="31"/>
      <c r="N29" s="31"/>
      <c r="Q29" s="32"/>
      <c r="R29" s="32"/>
    </row>
    <row r="30" spans="1:18" ht="10.5" customHeight="1">
      <c r="A30" s="22">
        <f>IF(C30&lt;&gt;"",COUNTA($C$9:C30),"")</f>
        <v>22</v>
      </c>
      <c r="B30" s="30" t="s">
        <v>65</v>
      </c>
      <c r="C30" s="41">
        <v>12.7</v>
      </c>
      <c r="D30" s="41">
        <v>12.7</v>
      </c>
      <c r="E30" s="41">
        <v>13.2</v>
      </c>
      <c r="F30" s="42">
        <v>4.5</v>
      </c>
      <c r="G30" s="42">
        <v>4</v>
      </c>
      <c r="L30" s="31"/>
      <c r="M30" s="31"/>
      <c r="N30" s="31"/>
      <c r="Q30" s="32"/>
      <c r="R30" s="32"/>
    </row>
    <row r="31" spans="1:18" ht="10.5" customHeight="1">
      <c r="A31" s="22">
        <f>IF(C31&lt;&gt;"",COUNTA($C$9:C31),"")</f>
        <v>23</v>
      </c>
      <c r="B31" s="30" t="s">
        <v>50</v>
      </c>
      <c r="C31" s="41">
        <v>28.3</v>
      </c>
      <c r="D31" s="41">
        <v>33.1</v>
      </c>
      <c r="E31" s="41">
        <v>32.5</v>
      </c>
      <c r="F31" s="42">
        <v>15</v>
      </c>
      <c r="G31" s="42">
        <v>-1.7</v>
      </c>
      <c r="L31" s="31"/>
      <c r="M31" s="31"/>
      <c r="N31" s="31"/>
      <c r="Q31" s="32"/>
      <c r="R31" s="32"/>
    </row>
    <row r="32" spans="1:18" ht="10.5" customHeight="1">
      <c r="A32" s="22">
        <f>IF(C32&lt;&gt;"",COUNTA($C$9:C32),"")</f>
        <v>24</v>
      </c>
      <c r="B32" s="30" t="s">
        <v>51</v>
      </c>
      <c r="C32" s="41">
        <v>0.2</v>
      </c>
      <c r="D32" s="41">
        <v>0.3</v>
      </c>
      <c r="E32" s="41">
        <v>0.2</v>
      </c>
      <c r="F32" s="42">
        <v>-12.1</v>
      </c>
      <c r="G32" s="42">
        <v>-30.4</v>
      </c>
      <c r="L32" s="31"/>
      <c r="M32" s="31"/>
      <c r="N32" s="31"/>
      <c r="Q32" s="32"/>
      <c r="R32" s="32"/>
    </row>
    <row r="33" spans="1:18" ht="10.5" customHeight="1">
      <c r="A33" s="22">
        <f>IF(C33&lt;&gt;"",COUNTA($C$9:C33),"")</f>
        <v>25</v>
      </c>
      <c r="B33" s="30" t="s">
        <v>87</v>
      </c>
      <c r="C33" s="41">
        <v>30.8</v>
      </c>
      <c r="D33" s="41">
        <v>46.6</v>
      </c>
      <c r="E33" s="41">
        <v>43.9</v>
      </c>
      <c r="F33" s="42">
        <v>42.4</v>
      </c>
      <c r="G33" s="42">
        <v>-5.9</v>
      </c>
      <c r="L33" s="31"/>
      <c r="M33" s="31"/>
      <c r="N33" s="31"/>
      <c r="Q33" s="32"/>
      <c r="R33" s="32"/>
    </row>
    <row r="34" spans="1:18" ht="10.5" customHeight="1">
      <c r="A34" s="22">
        <f>IF(C34&lt;&gt;"",COUNTA($C$9:C34),"")</f>
        <v>26</v>
      </c>
      <c r="B34" s="30" t="s">
        <v>52</v>
      </c>
      <c r="C34" s="41">
        <v>14.4</v>
      </c>
      <c r="D34" s="41">
        <v>25.7</v>
      </c>
      <c r="E34" s="41">
        <v>29.1</v>
      </c>
      <c r="F34" s="42">
        <v>102.8</v>
      </c>
      <c r="G34" s="42">
        <v>13.3</v>
      </c>
      <c r="L34" s="31"/>
      <c r="M34" s="31"/>
      <c r="N34" s="31"/>
      <c r="Q34" s="32"/>
      <c r="R34" s="32"/>
    </row>
    <row r="35" spans="1:18" ht="10.5" customHeight="1">
      <c r="A35" s="22">
        <f>IF(C35&lt;&gt;"",COUNTA($C$9:C35),"")</f>
        <v>27</v>
      </c>
      <c r="B35" s="30" t="s">
        <v>53</v>
      </c>
      <c r="C35" s="41">
        <v>5.4</v>
      </c>
      <c r="D35" s="41">
        <v>6.5</v>
      </c>
      <c r="E35" s="41">
        <v>4.5</v>
      </c>
      <c r="F35" s="42">
        <v>-15.9</v>
      </c>
      <c r="G35" s="42">
        <v>-30.4</v>
      </c>
      <c r="L35" s="31"/>
      <c r="M35" s="31"/>
      <c r="N35" s="31"/>
      <c r="Q35" s="32"/>
      <c r="R35" s="32"/>
    </row>
    <row r="36" spans="1:18" ht="10.5" customHeight="1">
      <c r="A36" s="22">
        <f>IF(C36&lt;&gt;"",COUNTA($C$9:C36),"")</f>
        <v>28</v>
      </c>
      <c r="B36" s="30" t="s">
        <v>54</v>
      </c>
      <c r="C36" s="41">
        <v>6.3</v>
      </c>
      <c r="D36" s="41">
        <v>7.4</v>
      </c>
      <c r="E36" s="41">
        <v>4.4</v>
      </c>
      <c r="F36" s="42">
        <v>-30</v>
      </c>
      <c r="G36" s="42">
        <v>-40.6</v>
      </c>
      <c r="L36" s="31"/>
      <c r="M36" s="31"/>
      <c r="N36" s="31"/>
      <c r="Q36" s="32"/>
      <c r="R36" s="32"/>
    </row>
    <row r="37" spans="1:18" ht="10.5" customHeight="1">
      <c r="A37" s="22">
        <f>IF(C37&lt;&gt;"",COUNTA($C$9:C37),"")</f>
        <v>29</v>
      </c>
      <c r="B37" s="30" t="s">
        <v>62</v>
      </c>
      <c r="C37" s="41">
        <v>4.4</v>
      </c>
      <c r="D37" s="41">
        <v>6.3</v>
      </c>
      <c r="E37" s="41">
        <v>5.5</v>
      </c>
      <c r="F37" s="42">
        <v>24</v>
      </c>
      <c r="G37" s="42">
        <v>-13</v>
      </c>
      <c r="L37" s="31"/>
      <c r="M37" s="31"/>
      <c r="N37" s="31"/>
      <c r="Q37" s="32"/>
      <c r="R37" s="32"/>
    </row>
    <row r="38" spans="1:18" ht="10.5" customHeight="1">
      <c r="A38" s="22">
        <f>IF(C38&lt;&gt;"",COUNTA($C$9:C38),"")</f>
        <v>30</v>
      </c>
      <c r="B38" s="30" t="s">
        <v>26</v>
      </c>
      <c r="C38" s="41">
        <v>193.3</v>
      </c>
      <c r="D38" s="41">
        <v>201.2</v>
      </c>
      <c r="E38" s="41">
        <v>213</v>
      </c>
      <c r="F38" s="42">
        <v>10.2</v>
      </c>
      <c r="G38" s="42">
        <v>5.9</v>
      </c>
      <c r="L38" s="31"/>
      <c r="M38" s="31"/>
      <c r="N38" s="31"/>
      <c r="Q38" s="32"/>
      <c r="R38" s="32"/>
    </row>
    <row r="39" spans="1:18" s="34" customFormat="1" ht="10.5" customHeight="1">
      <c r="A39" s="23">
        <f>IF(C39&lt;&gt;"",COUNTA($C$9:C39),"")</f>
        <v>31</v>
      </c>
      <c r="B39" s="33" t="s">
        <v>88</v>
      </c>
      <c r="C39" s="41">
        <v>191.8</v>
      </c>
      <c r="D39" s="41">
        <v>199.1</v>
      </c>
      <c r="E39" s="41">
        <v>209.8</v>
      </c>
      <c r="F39" s="42">
        <v>9.4</v>
      </c>
      <c r="G39" s="42">
        <v>5.4</v>
      </c>
      <c r="H39" s="24"/>
      <c r="I39" s="24"/>
      <c r="J39" s="24"/>
      <c r="L39" s="31"/>
      <c r="M39" s="31"/>
      <c r="N39" s="31"/>
      <c r="P39" s="24"/>
      <c r="Q39" s="32"/>
      <c r="R39" s="32"/>
    </row>
    <row r="40" spans="1:18" ht="10.5" customHeight="1">
      <c r="A40" s="22">
        <f>IF(C40&lt;&gt;"",COUNTA($C$9:C40),"")</f>
        <v>32</v>
      </c>
      <c r="B40" s="30" t="s">
        <v>55</v>
      </c>
      <c r="C40" s="41">
        <v>188.9</v>
      </c>
      <c r="D40" s="41">
        <v>192.3</v>
      </c>
      <c r="E40" s="41">
        <v>204.3</v>
      </c>
      <c r="F40" s="42">
        <v>8.2</v>
      </c>
      <c r="G40" s="42">
        <v>6.3</v>
      </c>
      <c r="L40" s="31"/>
      <c r="M40" s="31"/>
      <c r="N40" s="31"/>
      <c r="Q40" s="32"/>
      <c r="R40" s="32"/>
    </row>
    <row r="41" spans="1:18" ht="10.5" customHeight="1">
      <c r="A41" s="22">
        <f>IF(C41&lt;&gt;"",COUNTA($C$9:C41),"")</f>
        <v>33</v>
      </c>
      <c r="B41" s="30" t="s">
        <v>56</v>
      </c>
      <c r="C41" s="41">
        <v>0.2</v>
      </c>
      <c r="D41" s="41">
        <v>0.5</v>
      </c>
      <c r="E41" s="41" t="s">
        <v>11</v>
      </c>
      <c r="F41" s="42" t="s">
        <v>9</v>
      </c>
      <c r="G41" s="42" t="s">
        <v>9</v>
      </c>
      <c r="L41" s="31"/>
      <c r="M41" s="31"/>
      <c r="N41" s="31"/>
      <c r="Q41" s="32"/>
      <c r="R41" s="32"/>
    </row>
    <row r="42" spans="1:18" ht="10.5" customHeight="1">
      <c r="A42" s="22">
        <f>IF(C42&lt;&gt;"",COUNTA($C$9:C42),"")</f>
        <v>34</v>
      </c>
      <c r="B42" s="30" t="s">
        <v>57</v>
      </c>
      <c r="C42" s="41">
        <v>1.9</v>
      </c>
      <c r="D42" s="41">
        <v>5.3</v>
      </c>
      <c r="E42" s="41">
        <v>4.4</v>
      </c>
      <c r="F42" s="42">
        <v>131</v>
      </c>
      <c r="G42" s="42">
        <v>-16.9</v>
      </c>
      <c r="L42" s="31"/>
      <c r="M42" s="31"/>
      <c r="N42" s="31"/>
      <c r="Q42" s="32"/>
      <c r="R42" s="32"/>
    </row>
    <row r="43" spans="1:18" ht="10.5" customHeight="1">
      <c r="A43" s="22">
        <f>IF(C43&lt;&gt;"",COUNTA($C$9:C43),"")</f>
        <v>35</v>
      </c>
      <c r="B43" s="30" t="s">
        <v>58</v>
      </c>
      <c r="C43" s="41">
        <v>0.2</v>
      </c>
      <c r="D43" s="41">
        <v>0.3</v>
      </c>
      <c r="E43" s="41" t="s">
        <v>11</v>
      </c>
      <c r="F43" s="42" t="s">
        <v>9</v>
      </c>
      <c r="G43" s="42" t="s">
        <v>9</v>
      </c>
      <c r="L43" s="31"/>
      <c r="M43" s="31"/>
      <c r="N43" s="31"/>
      <c r="Q43" s="32"/>
      <c r="R43" s="32"/>
    </row>
    <row r="44" spans="1:18" ht="10.5" customHeight="1">
      <c r="A44" s="22">
        <f>IF(C44&lt;&gt;"",COUNTA($C$9:C44),"")</f>
        <v>36</v>
      </c>
      <c r="B44" s="30" t="s">
        <v>84</v>
      </c>
      <c r="C44" s="41">
        <v>0.5</v>
      </c>
      <c r="D44" s="41">
        <v>0.7</v>
      </c>
      <c r="E44" s="41">
        <v>0.8</v>
      </c>
      <c r="F44" s="42">
        <v>40.7</v>
      </c>
      <c r="G44" s="42">
        <v>6.6</v>
      </c>
      <c r="L44" s="31"/>
      <c r="M44" s="31"/>
      <c r="N44" s="31"/>
      <c r="Q44" s="32"/>
      <c r="R44" s="32"/>
    </row>
    <row r="45" spans="1:18" ht="10.5" customHeight="1">
      <c r="A45" s="22">
        <f>IF(C45&lt;&gt;"",COUNTA($C$9:C45),"")</f>
        <v>37</v>
      </c>
      <c r="B45" s="30" t="s">
        <v>59</v>
      </c>
      <c r="C45" s="41">
        <v>1.4</v>
      </c>
      <c r="D45" s="41">
        <v>2.1</v>
      </c>
      <c r="E45" s="41">
        <v>3.2</v>
      </c>
      <c r="F45" s="42">
        <v>128</v>
      </c>
      <c r="G45" s="42">
        <v>50</v>
      </c>
      <c r="L45" s="31"/>
      <c r="M45" s="31"/>
      <c r="N45" s="31"/>
      <c r="Q45" s="32"/>
      <c r="R45" s="32"/>
    </row>
    <row r="46" spans="1:18" ht="10.5" customHeight="1">
      <c r="A46" s="22">
        <f>IF(C46&lt;&gt;"",COUNTA($C$9:C46),"")</f>
        <v>38</v>
      </c>
      <c r="B46" s="30" t="s">
        <v>27</v>
      </c>
      <c r="C46" s="41">
        <v>3.5</v>
      </c>
      <c r="D46" s="41">
        <v>3.6</v>
      </c>
      <c r="E46" s="41">
        <v>3.3</v>
      </c>
      <c r="F46" s="42">
        <v>-7.1</v>
      </c>
      <c r="G46" s="42">
        <v>-10</v>
      </c>
      <c r="L46" s="31"/>
      <c r="M46" s="31"/>
      <c r="N46" s="31"/>
      <c r="Q46" s="32"/>
      <c r="R46" s="32"/>
    </row>
    <row r="47" spans="1:18" ht="10.5" customHeight="1">
      <c r="A47" s="22">
        <f>IF(C47&lt;&gt;"",COUNTA($C$9:C47),"")</f>
        <v>39</v>
      </c>
      <c r="B47" s="30" t="s">
        <v>60</v>
      </c>
      <c r="C47" s="41">
        <v>3.5</v>
      </c>
      <c r="D47" s="41">
        <v>3.6</v>
      </c>
      <c r="E47" s="41">
        <v>3.2</v>
      </c>
      <c r="F47" s="42">
        <v>-7.8</v>
      </c>
      <c r="G47" s="42">
        <v>-11.1</v>
      </c>
      <c r="L47" s="31"/>
      <c r="M47" s="31"/>
      <c r="N47" s="31"/>
      <c r="Q47" s="32"/>
      <c r="R47" s="32"/>
    </row>
    <row r="48" spans="1:18" ht="10.5" customHeight="1">
      <c r="A48" s="22">
        <f>IF(C48&lt;&gt;"",COUNTA($C$9:C48),"")</f>
        <v>40</v>
      </c>
      <c r="B48" s="30" t="s">
        <v>61</v>
      </c>
      <c r="C48" s="41">
        <v>0</v>
      </c>
      <c r="D48" s="41">
        <v>0</v>
      </c>
      <c r="E48" s="41" t="s">
        <v>11</v>
      </c>
      <c r="F48" s="42" t="s">
        <v>9</v>
      </c>
      <c r="G48" s="42" t="s">
        <v>9</v>
      </c>
      <c r="L48" s="31"/>
      <c r="M48" s="31"/>
      <c r="N48" s="31"/>
      <c r="Q48" s="32"/>
      <c r="R48" s="32"/>
    </row>
    <row r="49" spans="1:18" ht="10.5" customHeight="1">
      <c r="A49" s="22">
        <f>IF(C49&lt;&gt;"",COUNTA($C$9:C49),"")</f>
        <v>41</v>
      </c>
      <c r="B49" s="30" t="s">
        <v>74</v>
      </c>
      <c r="C49" s="41">
        <v>43</v>
      </c>
      <c r="D49" s="41">
        <v>48</v>
      </c>
      <c r="E49" s="41">
        <v>48.2</v>
      </c>
      <c r="F49" s="42">
        <v>12</v>
      </c>
      <c r="G49" s="42">
        <v>0.5</v>
      </c>
      <c r="L49" s="31"/>
      <c r="M49" s="31"/>
      <c r="N49" s="31"/>
      <c r="Q49" s="32"/>
      <c r="R49" s="32"/>
    </row>
    <row r="50" spans="2:7" ht="11.25">
      <c r="B50" s="35"/>
      <c r="C50" s="36"/>
      <c r="D50" s="37"/>
      <c r="E50" s="37"/>
      <c r="F50" s="35"/>
      <c r="G50" s="35"/>
    </row>
    <row r="51" ht="11.25"/>
    <row r="52" ht="11.25"/>
    <row r="53" ht="11.25"/>
    <row r="54" ht="11.25"/>
    <row r="55" ht="11.25"/>
    <row r="56" ht="11.25"/>
    <row r="57" ht="11.25"/>
    <row r="58" ht="11.25"/>
    <row r="59" ht="11.25"/>
    <row r="60" ht="11.25"/>
    <row r="61" ht="11.25"/>
    <row r="62" ht="11.25"/>
    <row r="63" ht="11.25"/>
    <row r="64" ht="11.25"/>
    <row r="65" ht="11.25"/>
    <row r="66" ht="11.25">
      <c r="B66" s="38"/>
    </row>
    <row r="67" ht="11.25"/>
  </sheetData>
  <sheetProtection/>
  <mergeCells count="13">
    <mergeCell ref="A1:B1"/>
    <mergeCell ref="C1:G1"/>
    <mergeCell ref="A2:A6"/>
    <mergeCell ref="C3:C5"/>
    <mergeCell ref="D3:D5"/>
    <mergeCell ref="E3:E5"/>
    <mergeCell ref="F4:F5"/>
    <mergeCell ref="G4:G5"/>
    <mergeCell ref="F6:G6"/>
    <mergeCell ref="C6:E6"/>
    <mergeCell ref="B2:B6"/>
    <mergeCell ref="C2:E2"/>
    <mergeCell ref="F2:G3"/>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&amp;L&amp;"-,Standard"&amp;7StatA MV, Statistischer Bericht  C113 2023 00&amp;R&amp;"-,Standard"&amp;7&amp;P</oddFooter>
    <evenFooter>&amp;L&amp;"-,Standard"&amp;7&amp;P&amp;R&amp;"-,Standard"&amp;7StatA MV, Statistischer Bericht  C113 2023 00</evenFooter>
  </headerFooter>
  <drawing r:id="rId3"/>
  <legacyDrawing r:id="rId2"/>
</worksheet>
</file>

<file path=xl/worksheets/sheet4.xml><?xml version="1.0" encoding="utf-8"?>
<worksheet xmlns="http://schemas.openxmlformats.org/spreadsheetml/2006/main" xmlns:r="http://schemas.openxmlformats.org/officeDocument/2006/relationships">
  <dimension ref="A1:B64"/>
  <sheetViews>
    <sheetView zoomScale="140" zoomScaleNormal="140" workbookViewId="0" topLeftCell="A1">
      <selection activeCell="A1" sqref="A1:B1"/>
    </sheetView>
  </sheetViews>
  <sheetFormatPr defaultColWidth="11.421875" defaultRowHeight="12.75"/>
  <cols>
    <col min="1" max="1" width="5.7109375" style="10" customWidth="1"/>
    <col min="2" max="2" width="80.7109375" style="12" customWidth="1"/>
    <col min="3" max="16384" width="11.421875" style="12" customWidth="1"/>
  </cols>
  <sheetData>
    <row r="1" spans="1:2" s="9" customFormat="1" ht="30" customHeight="1">
      <c r="A1" s="87" t="s">
        <v>31</v>
      </c>
      <c r="B1" s="87"/>
    </row>
    <row r="2" spans="1:2" ht="12" customHeight="1">
      <c r="A2" s="10" t="s">
        <v>32</v>
      </c>
      <c r="B2" s="11" t="s">
        <v>67</v>
      </c>
    </row>
    <row r="3" ht="7.5" customHeight="1">
      <c r="B3" s="11"/>
    </row>
    <row r="4" spans="1:2" ht="12" customHeight="1">
      <c r="A4" s="10" t="s">
        <v>33</v>
      </c>
      <c r="B4" s="11" t="s">
        <v>75</v>
      </c>
    </row>
    <row r="5" ht="7.5" customHeight="1">
      <c r="B5" s="11"/>
    </row>
    <row r="6" ht="11.25" customHeight="1">
      <c r="B6" s="11"/>
    </row>
    <row r="7" ht="7.5" customHeight="1">
      <c r="B7" s="11"/>
    </row>
    <row r="8" ht="11.25" customHeight="1">
      <c r="B8" s="11"/>
    </row>
    <row r="9" spans="1:2" ht="7.5" customHeight="1">
      <c r="A9" s="13"/>
      <c r="B9" s="11"/>
    </row>
    <row r="10" ht="11.25" customHeight="1">
      <c r="A10" s="13"/>
    </row>
    <row r="11" spans="1:2" ht="7.5" customHeight="1">
      <c r="A11" s="13"/>
      <c r="B11" s="11"/>
    </row>
    <row r="12" spans="1:2" ht="11.25" customHeight="1">
      <c r="A12" s="13"/>
      <c r="B12" s="11"/>
    </row>
    <row r="13" spans="1:2" ht="7.5" customHeight="1">
      <c r="A13" s="13"/>
      <c r="B13" s="11"/>
    </row>
    <row r="14" spans="1:2" ht="11.25" customHeight="1">
      <c r="A14" s="13"/>
      <c r="B14" s="11"/>
    </row>
    <row r="15" spans="1:2" ht="7.5" customHeight="1">
      <c r="A15" s="13"/>
      <c r="B15" s="11"/>
    </row>
    <row r="16" spans="1:2" ht="11.25" customHeight="1">
      <c r="A16" s="13"/>
      <c r="B16" s="11"/>
    </row>
    <row r="17" spans="1:2" ht="7.5" customHeight="1">
      <c r="A17" s="13"/>
      <c r="B17" s="11"/>
    </row>
    <row r="18" spans="1:2" ht="11.25" customHeight="1">
      <c r="A18" s="13"/>
      <c r="B18" s="11"/>
    </row>
    <row r="19" spans="1:2" ht="7.5" customHeight="1">
      <c r="A19" s="13"/>
      <c r="B19" s="11"/>
    </row>
    <row r="20" spans="1:2" ht="11.25" customHeight="1">
      <c r="A20" s="13"/>
      <c r="B20" s="14"/>
    </row>
    <row r="21" spans="1:2" ht="7.5" customHeight="1">
      <c r="A21" s="15"/>
      <c r="B21" s="14"/>
    </row>
    <row r="22" spans="1:2" ht="11.25" customHeight="1">
      <c r="A22" s="15"/>
      <c r="B22" s="14"/>
    </row>
    <row r="23" spans="1:2" ht="7.5" customHeight="1">
      <c r="A23" s="15"/>
      <c r="B23" s="14"/>
    </row>
    <row r="24" spans="1:2" ht="11.25" customHeight="1">
      <c r="A24" s="15"/>
      <c r="B24" s="14"/>
    </row>
    <row r="25" spans="1:2" ht="7.5" customHeight="1">
      <c r="A25" s="15"/>
      <c r="B25" s="14"/>
    </row>
    <row r="26" spans="1:2" ht="11.25" customHeight="1">
      <c r="A26" s="15"/>
      <c r="B26" s="14"/>
    </row>
    <row r="27" spans="1:2" ht="7.5" customHeight="1">
      <c r="A27" s="15"/>
      <c r="B27" s="14"/>
    </row>
    <row r="28" spans="1:2" ht="11.25" customHeight="1">
      <c r="A28" s="15"/>
      <c r="B28" s="14"/>
    </row>
    <row r="29" spans="1:2" ht="7.5" customHeight="1">
      <c r="A29" s="15"/>
      <c r="B29" s="14"/>
    </row>
    <row r="30" spans="1:2" ht="11.25" customHeight="1">
      <c r="A30" s="15"/>
      <c r="B30" s="14"/>
    </row>
    <row r="31" spans="1:2" ht="7.5" customHeight="1">
      <c r="A31" s="15"/>
      <c r="B31" s="14"/>
    </row>
    <row r="32" spans="1:2" ht="11.25" customHeight="1">
      <c r="A32" s="15"/>
      <c r="B32" s="14"/>
    </row>
    <row r="33" spans="1:2" ht="7.5" customHeight="1">
      <c r="A33" s="15"/>
      <c r="B33" s="14"/>
    </row>
    <row r="34" spans="1:2" ht="11.25" customHeight="1">
      <c r="A34" s="15"/>
      <c r="B34" s="14"/>
    </row>
    <row r="35" spans="1:2" ht="7.5" customHeight="1">
      <c r="A35" s="15"/>
      <c r="B35" s="14"/>
    </row>
    <row r="36" spans="1:2" ht="11.25" customHeight="1">
      <c r="A36" s="15"/>
      <c r="B36" s="14"/>
    </row>
    <row r="37" spans="1:2" ht="7.5" customHeight="1">
      <c r="A37" s="15"/>
      <c r="B37" s="14"/>
    </row>
    <row r="38" spans="1:2" ht="11.25" customHeight="1">
      <c r="A38" s="15"/>
      <c r="B38" s="14"/>
    </row>
    <row r="39" spans="1:2" ht="7.5" customHeight="1">
      <c r="A39" s="15"/>
      <c r="B39" s="14"/>
    </row>
    <row r="40" spans="1:2" ht="11.25" customHeight="1">
      <c r="A40" s="15"/>
      <c r="B40" s="14"/>
    </row>
    <row r="41" spans="1:2" ht="7.5" customHeight="1">
      <c r="A41" s="15"/>
      <c r="B41" s="14"/>
    </row>
    <row r="42" spans="1:2" ht="11.25" customHeight="1">
      <c r="A42" s="15"/>
      <c r="B42" s="14"/>
    </row>
    <row r="43" spans="1:2" ht="7.5" customHeight="1">
      <c r="A43" s="15"/>
      <c r="B43" s="14"/>
    </row>
    <row r="44" spans="1:2" ht="11.25" customHeight="1">
      <c r="A44" s="15"/>
      <c r="B44" s="14"/>
    </row>
    <row r="45" spans="1:2" ht="11.25" customHeight="1">
      <c r="A45" s="15"/>
      <c r="B45" s="14"/>
    </row>
    <row r="46" spans="1:2" ht="11.25" customHeight="1">
      <c r="A46" s="15"/>
      <c r="B46" s="14"/>
    </row>
    <row r="47" spans="1:2" ht="11.25" customHeight="1">
      <c r="A47" s="15"/>
      <c r="B47" s="14"/>
    </row>
    <row r="48" ht="11.25" customHeight="1">
      <c r="A48" s="16"/>
    </row>
    <row r="49" ht="11.25" customHeight="1">
      <c r="A49" s="15"/>
    </row>
    <row r="50" ht="11.25" customHeight="1">
      <c r="A50" s="15"/>
    </row>
    <row r="51" ht="11.25" customHeight="1">
      <c r="A51" s="15"/>
    </row>
    <row r="52" ht="11.25" customHeight="1">
      <c r="A52" s="15"/>
    </row>
    <row r="53" ht="11.25" customHeight="1">
      <c r="A53" s="15"/>
    </row>
    <row r="54" ht="11.25" customHeight="1">
      <c r="A54" s="15"/>
    </row>
    <row r="55" ht="11.25" customHeight="1">
      <c r="A55" s="15"/>
    </row>
    <row r="56" ht="11.25" customHeight="1">
      <c r="A56" s="16"/>
    </row>
    <row r="57" ht="11.25" customHeight="1">
      <c r="A57" s="15"/>
    </row>
    <row r="58" ht="11.25" customHeight="1">
      <c r="A58" s="17"/>
    </row>
    <row r="59" ht="11.25" customHeight="1">
      <c r="A59" s="15"/>
    </row>
    <row r="60" ht="11.25" customHeight="1">
      <c r="A60" s="16"/>
    </row>
    <row r="61" ht="11.25" customHeight="1">
      <c r="A61" s="15"/>
    </row>
    <row r="62" ht="11.25" customHeight="1">
      <c r="A62" s="17"/>
    </row>
    <row r="63" ht="11.25" customHeight="1">
      <c r="A63" s="15"/>
    </row>
    <row r="64" ht="11.25" customHeight="1">
      <c r="A64" s="15"/>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&amp;L&amp;"-,Standard"&amp;7StatA MV, Statistischer Bericht  C113 2023 00&amp;R&amp;"-,Standard"&amp;7&amp;P</oddFooter>
    <evenFooter>&amp;L&amp;"-,Standard"&amp;7&amp;P&amp;R&amp;"-,Standard"&amp;7StatA MV, Statistischer Bericht  C113 2023 00</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C113 Bodennutzung der Betriebe 2023</dc:title>
  <dc:subject>Bodennutzung und Anbau</dc:subject>
  <dc:creator>FB 430</dc:creator>
  <cp:keywords/>
  <dc:description/>
  <cp:lastModifiedBy>Luptowski, Simone</cp:lastModifiedBy>
  <cp:lastPrinted>2023-08-08T07:36:18Z</cp:lastPrinted>
  <dcterms:created xsi:type="dcterms:W3CDTF">2018-07-17T05:27:38Z</dcterms:created>
  <dcterms:modified xsi:type="dcterms:W3CDTF">2023-08-09T09:03:33Z</dcterms:modified>
  <cp:category/>
  <cp:version/>
  <cp:contentType/>
  <cp:contentStatus/>
</cp:coreProperties>
</file>