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22935" yWindow="-105" windowWidth="23250" windowHeight="13890" tabRatio="837"/>
  </bookViews>
  <sheets>
    <sheet name="Deckblatt" sheetId="28" r:id="rId1"/>
    <sheet name="Inhalt" sheetId="1" r:id="rId2"/>
    <sheet name="Vorbemerkungen" sheetId="29" r:id="rId3"/>
    <sheet name="Grafiken" sheetId="23" r:id="rId4"/>
    <sheet name="Tab 1" sheetId="3" r:id="rId5"/>
    <sheet name="Tab 2" sheetId="4" r:id="rId6"/>
    <sheet name="Tab 3" sheetId="30" r:id="rId7"/>
    <sheet name="Tab 4" sheetId="6" r:id="rId8"/>
    <sheet name="Tab 5" sheetId="7" r:id="rId9"/>
    <sheet name="Tab 6" sheetId="8" r:id="rId10"/>
    <sheet name="Tab 7" sheetId="20" r:id="rId11"/>
    <sheet name="Tab 8" sheetId="21" r:id="rId12"/>
    <sheet name="Tab 9" sheetId="13" r:id="rId13"/>
    <sheet name="Tab 10.1 u.10.2" sheetId="27" r:id="rId14"/>
    <sheet name="Fußnotenerläut." sheetId="19" r:id="rId15"/>
  </sheets>
  <definedNames>
    <definedName name="_xlnm._FilterDatabase" localSheetId="1" hidden="1">Inhalt!$A$28:$C$28</definedName>
    <definedName name="_xlnm._FilterDatabase" localSheetId="4" hidden="1">'Tab 1'!$A$4:$K$4</definedName>
    <definedName name="_xlnm._FilterDatabase" localSheetId="13" hidden="1">'Tab 10.1 u.10.2'!$A$7:$F$7</definedName>
    <definedName name="_xlnm._FilterDatabase" localSheetId="5" hidden="1">'Tab 2'!$A$7:$L$7</definedName>
    <definedName name="_xlnm._FilterDatabase" localSheetId="6" hidden="1">'Tab 3'!$A$10:$L$1704</definedName>
    <definedName name="_xlnm._FilterDatabase" localSheetId="7" hidden="1">'Tab 4'!$A$9:$L$9</definedName>
    <definedName name="_xlnm._FilterDatabase" localSheetId="8" hidden="1">'Tab 5'!$A$10:$N$10</definedName>
    <definedName name="_xlnm._FilterDatabase" localSheetId="9" hidden="1">'Tab 6'!$A$7:$U$7</definedName>
    <definedName name="_xlnm._FilterDatabase" localSheetId="10" hidden="1">'Tab 7'!$A$7:$U$7</definedName>
    <definedName name="_xlnm._FilterDatabase" localSheetId="11" hidden="1">'Tab 8'!$A$7:$U$7</definedName>
    <definedName name="_xlnm._FilterDatabase" localSheetId="12" hidden="1">'Tab 9'!$A$10:$M$10</definedName>
    <definedName name="_Hlk134583673" localSheetId="6">'Tab 3'!#REF!</definedName>
    <definedName name="_Hlk292187990" localSheetId="3">Grafiken!#REF!</definedName>
    <definedName name="_Hlk292187990" localSheetId="9">'Tab 6'!$A$28</definedName>
    <definedName name="_Hlk292187990" localSheetId="10">'Tab 7'!$A$28</definedName>
    <definedName name="_Hlk292187990" localSheetId="11">'Tab 8'!$A$28</definedName>
    <definedName name="_Hlk292187990" localSheetId="12">'Tab 9'!#REF!</definedName>
    <definedName name="_Tab1" localSheetId="13">'Tab 10.1 u.10.2'!#REF!</definedName>
    <definedName name="_Toc222891187" localSheetId="2">Vorbemerkungen!#REF!</definedName>
    <definedName name="_Toc296928600" localSheetId="4">'Tab 1'!$A$1</definedName>
    <definedName name="_Toc296928601" localSheetId="5">'Tab 2'!$A$1</definedName>
    <definedName name="_Toc296928602" localSheetId="6">'Tab 3'!$B$1</definedName>
    <definedName name="_Toc296928603" localSheetId="7">'Tab 4'!$B$1</definedName>
    <definedName name="_Toc296928604" localSheetId="8">'Tab 5'!$D$1</definedName>
    <definedName name="_Toc296928605" localSheetId="3">Grafiken!#REF!</definedName>
    <definedName name="_Toc296928605" localSheetId="9">'Tab 6'!$A$1</definedName>
    <definedName name="_Toc296928605" localSheetId="10">'Tab 7'!$A$1</definedName>
    <definedName name="_Toc296928605" localSheetId="11">'Tab 8'!$A$1</definedName>
    <definedName name="_Toc296928605" localSheetId="12">'Tab 9'!#REF!</definedName>
    <definedName name="_Toc296928608" localSheetId="12">'Tab 9'!$B$1</definedName>
    <definedName name="_Toc86460569" localSheetId="2">Vorbemerkungen!#REF!</definedName>
    <definedName name="_Toc86460570" localSheetId="2">Vorbemerkungen!#REF!</definedName>
    <definedName name="_Toc86460571" localSheetId="2">Vorbemerkungen!#REF!</definedName>
    <definedName name="_xlnm.Print_Area" localSheetId="12">'Tab 9'!$A$1:$M$422</definedName>
    <definedName name="_xlnm.Print_Titles" localSheetId="3">Grafiken!#REF!,Grafiken!#REF!</definedName>
    <definedName name="_xlnm.Print_Titles" localSheetId="4">'Tab 1'!$A:$C,'Tab 1'!$1:$4</definedName>
    <definedName name="_xlnm.Print_Titles" localSheetId="5">'Tab 2'!$A:$C,'Tab 2'!$1:$7</definedName>
    <definedName name="_xlnm.Print_Titles" localSheetId="6">'Tab 3'!$A:$C,'Tab 3'!$1:$10</definedName>
    <definedName name="_xlnm.Print_Titles" localSheetId="7">'Tab 4'!$A:$C,'Tab 4'!$1:$9</definedName>
    <definedName name="_xlnm.Print_Titles" localSheetId="8">'Tab 5'!$A:$C,'Tab 5'!$1:$10</definedName>
    <definedName name="_xlnm.Print_Titles" localSheetId="9">'Tab 6'!$A:$C,'Tab 6'!$1:$7</definedName>
    <definedName name="_xlnm.Print_Titles" localSheetId="10">'Tab 7'!$A:$C,'Tab 7'!$1:$7</definedName>
    <definedName name="_xlnm.Print_Titles" localSheetId="11">'Tab 8'!$A:$C,'Tab 8'!$1:$7</definedName>
    <definedName name="_xlnm.Print_Titles" localSheetId="12">'Tab 9'!$A:$C,'Tab 9'!$1:$10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7" l="1"/>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192" i="30" l="1"/>
  <c r="A193" i="30"/>
  <c r="A194" i="30"/>
  <c r="A195" i="30"/>
  <c r="A196" i="30"/>
  <c r="A197" i="30"/>
  <c r="A198" i="30"/>
  <c r="A199" i="30"/>
  <c r="A200" i="30"/>
  <c r="A201" i="30"/>
  <c r="A202" i="30"/>
  <c r="A203" i="30"/>
  <c r="A204" i="30"/>
  <c r="A205" i="30"/>
  <c r="A206" i="30"/>
  <c r="A207" i="30"/>
  <c r="A208" i="30"/>
  <c r="A209" i="30"/>
  <c r="A210" i="30"/>
  <c r="A211" i="30"/>
  <c r="A212" i="30"/>
  <c r="A213" i="30"/>
  <c r="A214" i="30"/>
  <c r="A215" i="30"/>
  <c r="A216" i="30"/>
  <c r="A217" i="30"/>
  <c r="A218" i="30"/>
  <c r="A219" i="30"/>
  <c r="A220" i="30"/>
  <c r="A221" i="30"/>
  <c r="A222" i="30"/>
  <c r="A223" i="30"/>
  <c r="A224" i="30"/>
  <c r="A225" i="30"/>
  <c r="A226" i="30"/>
  <c r="A227" i="30"/>
  <c r="A228" i="30"/>
  <c r="A229" i="30"/>
  <c r="A230" i="30"/>
  <c r="A231" i="30"/>
  <c r="A232" i="30"/>
  <c r="A233" i="30"/>
  <c r="A234" i="30"/>
  <c r="A235" i="30"/>
  <c r="A236" i="30"/>
  <c r="A237" i="30"/>
  <c r="A238" i="30"/>
  <c r="A239" i="30"/>
  <c r="A240" i="30"/>
  <c r="A241" i="30"/>
  <c r="A242" i="30"/>
  <c r="A243" i="30"/>
  <c r="A244" i="30"/>
  <c r="A245" i="30"/>
  <c r="A246" i="30"/>
  <c r="A247" i="30"/>
  <c r="A248" i="30"/>
  <c r="A249" i="30"/>
  <c r="A250" i="30"/>
  <c r="A251" i="30"/>
  <c r="A252" i="30"/>
  <c r="A253" i="30"/>
  <c r="A254" i="30"/>
  <c r="A255" i="30"/>
  <c r="A256" i="30"/>
  <c r="A257" i="30"/>
  <c r="A258" i="30"/>
  <c r="A259" i="30"/>
  <c r="A260" i="30"/>
  <c r="A261" i="30"/>
  <c r="A262" i="30"/>
  <c r="A263" i="30"/>
  <c r="A264" i="30"/>
  <c r="A265" i="30"/>
  <c r="A266" i="30"/>
  <c r="A267" i="30"/>
  <c r="A268" i="30"/>
  <c r="A269" i="30"/>
  <c r="A270" i="30"/>
  <c r="A271" i="30"/>
  <c r="A272" i="30"/>
  <c r="A273" i="30"/>
  <c r="A274" i="30"/>
  <c r="A275" i="30"/>
  <c r="A276" i="30"/>
  <c r="A277" i="30"/>
  <c r="A278" i="30"/>
  <c r="A279" i="30"/>
  <c r="A280" i="30"/>
  <c r="A281" i="30"/>
  <c r="A282" i="30"/>
  <c r="A283" i="30"/>
  <c r="A284" i="30"/>
  <c r="A285" i="30"/>
  <c r="A286" i="30"/>
  <c r="A287" i="30"/>
  <c r="A288" i="30"/>
  <c r="A289" i="30"/>
  <c r="A290" i="30"/>
  <c r="A291" i="30"/>
  <c r="A292" i="30"/>
  <c r="A293" i="30"/>
  <c r="A294" i="30"/>
  <c r="A295" i="30"/>
  <c r="A296" i="30"/>
  <c r="A297" i="30"/>
  <c r="A298" i="30"/>
  <c r="A299" i="30"/>
  <c r="A300" i="30"/>
  <c r="A301" i="30"/>
  <c r="A302" i="30"/>
  <c r="A303" i="30"/>
  <c r="A304" i="30"/>
  <c r="A305" i="30"/>
  <c r="A306" i="30"/>
  <c r="A307" i="30"/>
  <c r="A308" i="30"/>
  <c r="A309" i="30"/>
  <c r="A310" i="30"/>
  <c r="A311" i="30"/>
  <c r="A312" i="30"/>
  <c r="A313" i="30"/>
  <c r="A314" i="30"/>
  <c r="A315" i="30"/>
  <c r="A316" i="30"/>
  <c r="A317" i="30"/>
  <c r="A318" i="30"/>
  <c r="A319" i="30"/>
  <c r="A320" i="30"/>
  <c r="A321" i="30"/>
  <c r="A322" i="30"/>
  <c r="A323" i="30"/>
  <c r="A324" i="30"/>
  <c r="A325" i="30"/>
  <c r="A326" i="30"/>
  <c r="A327" i="30"/>
  <c r="A328" i="30"/>
  <c r="A329" i="30"/>
  <c r="A330" i="30"/>
  <c r="A331" i="30"/>
  <c r="A332" i="30"/>
  <c r="A333" i="30"/>
  <c r="A334" i="30"/>
  <c r="A335" i="30"/>
  <c r="A336" i="30"/>
  <c r="A337" i="30"/>
  <c r="A338" i="30"/>
  <c r="A339" i="30"/>
  <c r="A340" i="30"/>
  <c r="A341" i="30"/>
  <c r="A342" i="30"/>
  <c r="A343" i="30"/>
  <c r="A344" i="30"/>
  <c r="A345" i="30"/>
  <c r="A346" i="30"/>
  <c r="A347" i="30"/>
  <c r="A348" i="30"/>
  <c r="A349" i="30"/>
  <c r="A350" i="30"/>
  <c r="A351" i="30"/>
  <c r="A352" i="30"/>
  <c r="A353" i="30"/>
  <c r="A354" i="30"/>
  <c r="A355" i="30"/>
  <c r="A356" i="30"/>
  <c r="A357" i="30"/>
  <c r="A358" i="30"/>
  <c r="A359" i="30"/>
  <c r="A360" i="30"/>
  <c r="A361" i="30"/>
  <c r="A362" i="30"/>
  <c r="A363" i="30"/>
  <c r="A364" i="30"/>
  <c r="A365" i="30"/>
  <c r="A366" i="30"/>
  <c r="A367" i="30"/>
  <c r="A368" i="30"/>
  <c r="A369" i="30"/>
  <c r="A370" i="30"/>
  <c r="A371" i="30"/>
  <c r="A372" i="30"/>
  <c r="A373" i="30"/>
  <c r="A374" i="30"/>
  <c r="A375" i="30"/>
  <c r="A376" i="30"/>
  <c r="A377" i="30"/>
  <c r="A378" i="30"/>
  <c r="A379" i="30"/>
  <c r="A380" i="30"/>
  <c r="A381" i="30"/>
  <c r="A382" i="30"/>
  <c r="A383" i="30"/>
  <c r="A384" i="30"/>
  <c r="A385" i="30"/>
  <c r="A386" i="30"/>
  <c r="A387" i="30"/>
  <c r="A388" i="30"/>
  <c r="A389" i="30"/>
  <c r="A390" i="30"/>
  <c r="A391" i="30"/>
  <c r="A392" i="30"/>
  <c r="A393" i="30"/>
  <c r="A394" i="30"/>
  <c r="A395" i="30"/>
  <c r="A396" i="30"/>
  <c r="A397" i="30"/>
  <c r="A398" i="30"/>
  <c r="A399" i="30"/>
  <c r="A400" i="30"/>
  <c r="A401" i="30"/>
  <c r="A402" i="30"/>
  <c r="A403" i="30"/>
  <c r="A404" i="30"/>
  <c r="A405" i="30"/>
  <c r="A406" i="30"/>
  <c r="A407" i="30"/>
  <c r="A408" i="30"/>
  <c r="A409" i="30"/>
  <c r="A410" i="30"/>
  <c r="A411" i="30"/>
  <c r="A412" i="30"/>
  <c r="A413" i="30"/>
  <c r="A414" i="30"/>
  <c r="A415" i="30"/>
  <c r="A416" i="30"/>
  <c r="A417" i="30"/>
  <c r="A418" i="30"/>
  <c r="A419" i="30"/>
  <c r="A420" i="30"/>
  <c r="A421" i="30"/>
  <c r="A422" i="30"/>
  <c r="A423" i="30"/>
  <c r="A424" i="30"/>
  <c r="A425" i="30"/>
  <c r="A426" i="30"/>
  <c r="A427" i="30"/>
  <c r="A428" i="30"/>
  <c r="A429" i="30"/>
  <c r="A430" i="30"/>
  <c r="A431" i="30"/>
  <c r="A432" i="30"/>
  <c r="A433" i="30"/>
  <c r="A434" i="30"/>
  <c r="A435" i="30"/>
  <c r="A436" i="30"/>
  <c r="A437" i="30"/>
  <c r="A438" i="30"/>
  <c r="A439" i="30"/>
  <c r="A440" i="30"/>
  <c r="A441" i="30"/>
  <c r="A442" i="30"/>
  <c r="A443" i="30"/>
  <c r="A444" i="30"/>
  <c r="A445" i="30"/>
  <c r="A446" i="30"/>
  <c r="A447" i="30"/>
  <c r="A448" i="30"/>
  <c r="A449" i="30"/>
  <c r="A450" i="30"/>
  <c r="A451" i="30"/>
  <c r="A452" i="30"/>
  <c r="A453" i="30"/>
  <c r="A454" i="30"/>
  <c r="A455" i="30"/>
  <c r="A456" i="30"/>
  <c r="A457" i="30"/>
  <c r="A458" i="30"/>
  <c r="A459" i="30"/>
  <c r="A460" i="30"/>
  <c r="A461" i="30"/>
  <c r="A462" i="30"/>
  <c r="A463" i="30"/>
  <c r="A464" i="30"/>
  <c r="A465" i="30"/>
  <c r="A466" i="30"/>
  <c r="A467" i="30"/>
  <c r="A468" i="30"/>
  <c r="A469" i="30"/>
  <c r="A470" i="30"/>
  <c r="A471" i="30"/>
  <c r="A472" i="30"/>
  <c r="A473" i="30"/>
  <c r="A474" i="30"/>
  <c r="A475" i="30"/>
  <c r="A476" i="30"/>
  <c r="A477" i="30"/>
  <c r="A478" i="30"/>
  <c r="A479" i="30"/>
  <c r="A480" i="30"/>
  <c r="A481" i="30"/>
  <c r="A482" i="30"/>
  <c r="A483" i="30"/>
  <c r="A484" i="30"/>
  <c r="A485" i="30"/>
  <c r="A486" i="30"/>
  <c r="A487" i="30"/>
  <c r="A488" i="30"/>
  <c r="A489" i="30"/>
  <c r="A490" i="30"/>
  <c r="A491" i="30"/>
  <c r="A492" i="30"/>
  <c r="A493" i="30"/>
  <c r="A494" i="30"/>
  <c r="A495" i="30"/>
  <c r="A496" i="30"/>
  <c r="A497" i="30"/>
  <c r="A498" i="30"/>
  <c r="A499" i="30"/>
  <c r="A500" i="30"/>
  <c r="A501" i="30"/>
  <c r="A502" i="30"/>
  <c r="A503" i="30"/>
  <c r="A504" i="30"/>
  <c r="A505" i="30"/>
  <c r="A506" i="30"/>
  <c r="A507" i="30"/>
  <c r="A508" i="30"/>
  <c r="A509" i="30"/>
  <c r="A510" i="30"/>
  <c r="A511" i="30"/>
  <c r="A512" i="30"/>
  <c r="A513" i="30"/>
  <c r="A514" i="30"/>
  <c r="A515" i="30"/>
  <c r="A516" i="30"/>
  <c r="A517" i="30"/>
  <c r="A518" i="30"/>
  <c r="A519" i="30"/>
  <c r="A520" i="30"/>
  <c r="A521" i="30"/>
  <c r="A522" i="30"/>
  <c r="A523" i="30"/>
  <c r="A524" i="30"/>
  <c r="A525" i="30"/>
  <c r="A526" i="30"/>
  <c r="A527" i="30"/>
  <c r="A528" i="30"/>
  <c r="A529" i="30"/>
  <c r="A530" i="30"/>
  <c r="A531" i="30"/>
  <c r="A532" i="30"/>
  <c r="A533" i="30"/>
  <c r="A534" i="30"/>
  <c r="A535" i="30"/>
  <c r="A536" i="30"/>
  <c r="A537" i="30"/>
  <c r="A538" i="30"/>
  <c r="A539" i="30"/>
  <c r="A540" i="30"/>
  <c r="A541" i="30"/>
  <c r="A542" i="30"/>
  <c r="A543" i="30"/>
  <c r="A544" i="30"/>
  <c r="A545" i="30"/>
  <c r="A546" i="30"/>
  <c r="A547" i="30"/>
  <c r="A548" i="30"/>
  <c r="A549" i="30"/>
  <c r="A550" i="30"/>
  <c r="A551" i="30"/>
  <c r="A552" i="30"/>
  <c r="A553" i="30"/>
  <c r="A554" i="30"/>
  <c r="A555" i="30"/>
  <c r="A556" i="30"/>
  <c r="A557" i="30"/>
  <c r="A558" i="30"/>
  <c r="A559" i="30"/>
  <c r="A560" i="30"/>
  <c r="A561" i="30"/>
  <c r="A562" i="30"/>
  <c r="A563" i="30"/>
  <c r="A564" i="30"/>
  <c r="A565" i="30"/>
  <c r="A566" i="30"/>
  <c r="A567" i="30"/>
  <c r="A568" i="30"/>
  <c r="A569" i="30"/>
  <c r="A570" i="30"/>
  <c r="A571" i="30"/>
  <c r="A572" i="30"/>
  <c r="A573" i="30"/>
  <c r="A574" i="30"/>
  <c r="A575" i="30"/>
  <c r="A576" i="30"/>
  <c r="A577" i="30"/>
  <c r="A578" i="30"/>
  <c r="A579" i="30"/>
  <c r="A580" i="30"/>
  <c r="A581" i="30"/>
  <c r="A582" i="30"/>
  <c r="A583" i="30"/>
  <c r="A584" i="30"/>
  <c r="A585" i="30"/>
  <c r="A586" i="30"/>
  <c r="A587" i="30"/>
  <c r="A588" i="30"/>
  <c r="A589" i="30"/>
  <c r="A590" i="30"/>
  <c r="A591" i="30"/>
  <c r="A592" i="30"/>
  <c r="A593" i="30"/>
  <c r="A594" i="30"/>
  <c r="A595" i="30"/>
  <c r="A596" i="30"/>
  <c r="A597" i="30"/>
  <c r="A598" i="30"/>
  <c r="A599" i="30"/>
  <c r="A600" i="30"/>
  <c r="A601" i="30"/>
  <c r="A602" i="30"/>
  <c r="A603" i="30"/>
  <c r="A604" i="30"/>
  <c r="A605" i="30"/>
  <c r="A606" i="30"/>
  <c r="A607" i="30"/>
  <c r="A608" i="30"/>
  <c r="A609" i="30"/>
  <c r="A610" i="30"/>
  <c r="A611" i="30"/>
  <c r="A612" i="30"/>
  <c r="A613" i="30"/>
  <c r="A614" i="30"/>
  <c r="A615" i="30"/>
  <c r="A616" i="30"/>
  <c r="A617" i="30"/>
  <c r="A618" i="30"/>
  <c r="A619" i="30"/>
  <c r="A620" i="30"/>
  <c r="A621" i="30"/>
  <c r="A622" i="30"/>
  <c r="A623" i="30"/>
  <c r="A624" i="30"/>
  <c r="A625" i="30"/>
  <c r="A626" i="30"/>
  <c r="A627" i="30"/>
  <c r="A628" i="30"/>
  <c r="A629" i="30"/>
  <c r="A630" i="30"/>
  <c r="A631" i="30"/>
  <c r="A632" i="30"/>
  <c r="A633" i="30"/>
  <c r="A634" i="30"/>
  <c r="A635" i="30"/>
  <c r="A636" i="30"/>
  <c r="A637" i="30"/>
  <c r="A638" i="30"/>
  <c r="A639" i="30"/>
  <c r="A640" i="30"/>
  <c r="A641" i="30"/>
  <c r="A642" i="30"/>
  <c r="A643" i="30"/>
  <c r="A644" i="30"/>
  <c r="A645" i="30"/>
  <c r="A646" i="30"/>
  <c r="A647" i="30"/>
  <c r="A648" i="30"/>
  <c r="A649" i="30"/>
  <c r="A650" i="30"/>
  <c r="A651" i="30"/>
  <c r="A652" i="30"/>
  <c r="A653" i="30"/>
  <c r="A654" i="30"/>
  <c r="A655" i="30"/>
  <c r="A656" i="30"/>
  <c r="A657" i="30"/>
  <c r="A658" i="30"/>
  <c r="A659" i="30"/>
  <c r="A660" i="30"/>
  <c r="A661" i="30"/>
  <c r="A662" i="30"/>
  <c r="A663" i="30"/>
  <c r="A664" i="30"/>
  <c r="A665" i="30"/>
  <c r="A666" i="30"/>
  <c r="A667" i="30"/>
  <c r="A668" i="30"/>
  <c r="A669" i="30"/>
  <c r="A670" i="30"/>
  <c r="A671" i="30"/>
  <c r="A672" i="30"/>
  <c r="A673" i="30"/>
  <c r="A674" i="30"/>
  <c r="A675" i="30"/>
  <c r="A676" i="30"/>
  <c r="A677" i="30"/>
  <c r="A678" i="30"/>
  <c r="A679" i="30"/>
  <c r="A680" i="30"/>
  <c r="A681" i="30"/>
  <c r="A682" i="30"/>
  <c r="A683" i="30"/>
  <c r="A684" i="30"/>
  <c r="A685" i="30"/>
  <c r="A686" i="30"/>
  <c r="A687" i="30"/>
  <c r="A688" i="30"/>
  <c r="A689" i="30"/>
  <c r="A690" i="30"/>
  <c r="A691" i="30"/>
  <c r="A692" i="30"/>
  <c r="A693" i="30"/>
  <c r="A694" i="30"/>
  <c r="A695" i="30"/>
  <c r="A696" i="30"/>
  <c r="A697" i="30"/>
  <c r="A698" i="30"/>
  <c r="A699" i="30"/>
  <c r="A700" i="30"/>
  <c r="A701" i="30"/>
  <c r="A702" i="30"/>
  <c r="A703" i="30"/>
  <c r="A704" i="30"/>
  <c r="A705" i="30"/>
  <c r="A706" i="30"/>
  <c r="A707" i="30"/>
  <c r="A708" i="30"/>
  <c r="A709" i="30"/>
  <c r="A710" i="30"/>
  <c r="A711" i="30"/>
  <c r="A712" i="30"/>
  <c r="A713" i="30"/>
  <c r="A714" i="30"/>
  <c r="A715" i="30"/>
  <c r="A716" i="30"/>
  <c r="A717" i="30"/>
  <c r="A718" i="30"/>
  <c r="A719" i="30"/>
  <c r="A720" i="30"/>
  <c r="A721" i="30"/>
  <c r="A722" i="30"/>
  <c r="A723" i="30"/>
  <c r="A724" i="30"/>
  <c r="A725" i="30"/>
  <c r="A726" i="30"/>
  <c r="A727" i="30"/>
  <c r="A728" i="30"/>
  <c r="A729" i="30"/>
  <c r="A730" i="30"/>
  <c r="A731" i="30"/>
  <c r="A732" i="30"/>
  <c r="A733" i="30"/>
  <c r="A734" i="30"/>
  <c r="A735" i="30"/>
  <c r="A736" i="30"/>
  <c r="A737" i="30"/>
  <c r="A738" i="30"/>
  <c r="A739" i="30"/>
  <c r="A740" i="30"/>
  <c r="A741" i="30"/>
  <c r="A742" i="30"/>
  <c r="A743" i="30"/>
  <c r="A744" i="30"/>
  <c r="A745" i="30"/>
  <c r="A746" i="30"/>
  <c r="A747" i="30"/>
  <c r="A748" i="30"/>
  <c r="A749" i="30"/>
  <c r="A750" i="30"/>
  <c r="A751" i="30"/>
  <c r="A752" i="30"/>
  <c r="A753" i="30"/>
  <c r="A754" i="30"/>
  <c r="A755" i="30"/>
  <c r="A756" i="30"/>
  <c r="A757" i="30"/>
  <c r="A758" i="30"/>
  <c r="A759" i="30"/>
  <c r="A760" i="30"/>
  <c r="A761" i="30"/>
  <c r="A762" i="30"/>
  <c r="A763" i="30"/>
  <c r="A764" i="30"/>
  <c r="A765" i="30"/>
  <c r="A766" i="30"/>
  <c r="A767" i="30"/>
  <c r="A768" i="30"/>
  <c r="A769" i="30"/>
  <c r="A770" i="30"/>
  <c r="A771" i="30"/>
  <c r="A772" i="30"/>
  <c r="A773" i="30"/>
  <c r="A774" i="30"/>
  <c r="A775" i="30"/>
  <c r="A776" i="30"/>
  <c r="A777" i="30"/>
  <c r="A778" i="30"/>
  <c r="A779" i="30"/>
  <c r="A780" i="30"/>
  <c r="A781" i="30"/>
  <c r="A782" i="30"/>
  <c r="A783" i="30"/>
  <c r="A784" i="30"/>
  <c r="A785" i="30"/>
  <c r="A786" i="30"/>
  <c r="A787" i="30"/>
  <c r="A788" i="30"/>
  <c r="A789" i="30"/>
  <c r="A790" i="30"/>
  <c r="A791" i="30"/>
  <c r="A792" i="30"/>
  <c r="A793" i="30"/>
  <c r="A794" i="30"/>
  <c r="A795" i="30"/>
  <c r="A796" i="30"/>
  <c r="A797" i="30"/>
  <c r="A798" i="30"/>
  <c r="A799" i="30"/>
  <c r="A800" i="30"/>
  <c r="A801" i="30"/>
  <c r="A802" i="30"/>
  <c r="A803" i="30"/>
  <c r="A804" i="30"/>
  <c r="A805" i="30"/>
  <c r="A806" i="30"/>
  <c r="A807" i="30"/>
  <c r="A808" i="30"/>
  <c r="A809" i="30"/>
  <c r="A810" i="30"/>
  <c r="A811" i="30"/>
  <c r="A812" i="30"/>
  <c r="A813" i="30"/>
  <c r="A814" i="30"/>
  <c r="A815" i="30"/>
  <c r="A816" i="30"/>
  <c r="A817" i="30"/>
  <c r="A818" i="30"/>
  <c r="A819" i="30"/>
  <c r="A820" i="30"/>
  <c r="A821" i="30"/>
  <c r="A822" i="30"/>
  <c r="A823" i="30"/>
  <c r="A824" i="30"/>
  <c r="A825" i="30"/>
  <c r="A826" i="30"/>
  <c r="A827" i="30"/>
  <c r="A828" i="30"/>
  <c r="A829" i="30"/>
  <c r="A830" i="30"/>
  <c r="A831" i="30"/>
  <c r="A832" i="30"/>
  <c r="A833" i="30"/>
  <c r="A834" i="30"/>
  <c r="A835" i="30"/>
  <c r="A836" i="30"/>
  <c r="A837" i="30"/>
  <c r="A838" i="30"/>
  <c r="A839" i="30"/>
  <c r="A840" i="30"/>
  <c r="A841" i="30"/>
  <c r="A842" i="30"/>
  <c r="A843" i="30"/>
  <c r="A844" i="30"/>
  <c r="A845" i="30"/>
  <c r="A846" i="30"/>
  <c r="A847" i="30"/>
  <c r="A848" i="30"/>
  <c r="A849" i="30"/>
  <c r="A850" i="30"/>
  <c r="A851" i="30"/>
  <c r="A852" i="30"/>
  <c r="A853" i="30"/>
  <c r="A854" i="30"/>
  <c r="A855" i="30"/>
  <c r="A856" i="30"/>
  <c r="A857" i="30"/>
  <c r="A858" i="30"/>
  <c r="A859" i="30"/>
  <c r="A860" i="30"/>
  <c r="A861" i="30"/>
  <c r="A862" i="30"/>
  <c r="A863" i="30"/>
  <c r="A864" i="30"/>
  <c r="A865" i="30"/>
  <c r="A866" i="30"/>
  <c r="A867" i="30"/>
  <c r="A868" i="30"/>
  <c r="A869" i="30"/>
  <c r="A870" i="30"/>
  <c r="A871" i="30"/>
  <c r="A872" i="30"/>
  <c r="A873" i="30"/>
  <c r="A874" i="30"/>
  <c r="A875" i="30"/>
  <c r="A876" i="30"/>
  <c r="A877" i="30"/>
  <c r="A878" i="30"/>
  <c r="A879" i="30"/>
  <c r="A880" i="30"/>
  <c r="A881" i="30"/>
  <c r="A882" i="30"/>
  <c r="A883" i="30"/>
  <c r="A884" i="30"/>
  <c r="A885" i="30"/>
  <c r="A886" i="30"/>
  <c r="A887" i="30"/>
  <c r="A888" i="30"/>
  <c r="A889" i="30"/>
  <c r="A890" i="30"/>
  <c r="A891" i="30"/>
  <c r="A892" i="30"/>
  <c r="A893" i="30"/>
  <c r="A894" i="30"/>
  <c r="A895" i="30"/>
  <c r="A896" i="30"/>
  <c r="A897" i="30"/>
  <c r="A898" i="30"/>
  <c r="A899" i="30"/>
  <c r="A900" i="30"/>
  <c r="A901" i="30"/>
  <c r="A902" i="30"/>
  <c r="A903" i="30"/>
  <c r="A904" i="30"/>
  <c r="A905" i="30"/>
  <c r="A906" i="30"/>
  <c r="A907" i="30"/>
  <c r="A908" i="30"/>
  <c r="A909" i="30"/>
  <c r="A910" i="30"/>
  <c r="A911" i="30"/>
  <c r="A912" i="30"/>
  <c r="A913" i="30"/>
  <c r="A914" i="30"/>
  <c r="A915" i="30"/>
  <c r="A916" i="30"/>
  <c r="A917" i="30"/>
  <c r="A918" i="30"/>
  <c r="A919" i="30"/>
  <c r="A920" i="30"/>
  <c r="A921" i="30"/>
  <c r="A922" i="30"/>
  <c r="A923" i="30"/>
  <c r="A924" i="30"/>
  <c r="A925" i="30"/>
  <c r="A926" i="30"/>
  <c r="A927" i="30"/>
  <c r="A928" i="30"/>
  <c r="A929" i="30"/>
  <c r="A930" i="30"/>
  <c r="A931" i="30"/>
  <c r="A932" i="30"/>
  <c r="A933" i="30"/>
  <c r="A934" i="30"/>
  <c r="A935" i="30"/>
  <c r="A936" i="30"/>
  <c r="A937" i="30"/>
  <c r="A938" i="30"/>
  <c r="A939" i="30"/>
  <c r="A940" i="30"/>
  <c r="A941" i="30"/>
  <c r="A942" i="30"/>
  <c r="A943" i="30"/>
  <c r="A944" i="30"/>
  <c r="A945" i="30"/>
  <c r="A946" i="30"/>
  <c r="A947" i="30"/>
  <c r="A948" i="30"/>
  <c r="A949" i="30"/>
  <c r="A950" i="30"/>
  <c r="A951" i="30"/>
  <c r="A952" i="30"/>
  <c r="A953" i="30"/>
  <c r="A954" i="30"/>
  <c r="A955" i="30"/>
  <c r="A956" i="30"/>
  <c r="A957" i="30"/>
  <c r="A958" i="30"/>
  <c r="A959" i="30"/>
  <c r="A960" i="30"/>
  <c r="A961" i="30"/>
  <c r="A962" i="30"/>
  <c r="A963" i="30"/>
  <c r="A964" i="30"/>
  <c r="A965" i="30"/>
  <c r="A966" i="30"/>
  <c r="A967" i="30"/>
  <c r="A968" i="30"/>
  <c r="A969" i="30"/>
  <c r="A970" i="30"/>
  <c r="A971" i="30"/>
  <c r="A972" i="30"/>
  <c r="A973" i="30"/>
  <c r="A974" i="30"/>
  <c r="A975" i="30"/>
  <c r="A976" i="30"/>
  <c r="A977" i="30"/>
  <c r="A978" i="30"/>
  <c r="A979" i="30"/>
  <c r="A980" i="30"/>
  <c r="A981" i="30"/>
  <c r="A982" i="30"/>
  <c r="A983" i="30"/>
  <c r="A984" i="30"/>
  <c r="A985" i="30"/>
  <c r="A986" i="30"/>
  <c r="A987" i="30"/>
  <c r="A988" i="30"/>
  <c r="A989" i="30"/>
  <c r="A990" i="30"/>
  <c r="A991" i="30"/>
  <c r="A992" i="30"/>
  <c r="A993" i="30"/>
  <c r="A994" i="30"/>
  <c r="A995" i="30"/>
  <c r="A996" i="30"/>
  <c r="A997" i="30"/>
  <c r="A998" i="30"/>
  <c r="A999" i="30"/>
  <c r="A1000" i="30"/>
  <c r="A1001" i="30"/>
  <c r="A1002" i="30"/>
  <c r="A1003" i="30"/>
  <c r="A1004" i="30"/>
  <c r="A1005" i="30"/>
  <c r="A1006" i="30"/>
  <c r="A1007" i="30"/>
  <c r="A1008" i="30"/>
  <c r="A1009" i="30"/>
  <c r="A1010" i="30"/>
  <c r="A1011" i="30"/>
  <c r="A1012" i="30"/>
  <c r="A1013" i="30"/>
  <c r="A1014" i="30"/>
  <c r="A1015" i="30"/>
  <c r="A1016" i="30"/>
  <c r="A1017" i="30"/>
  <c r="A1018" i="30"/>
  <c r="A1019" i="30"/>
  <c r="A1020" i="30"/>
  <c r="A1021" i="30"/>
  <c r="A1022" i="30"/>
  <c r="A1023" i="30"/>
  <c r="A1024" i="30"/>
  <c r="A1025" i="30"/>
  <c r="A1026" i="30"/>
  <c r="A1027" i="30"/>
  <c r="A1028" i="30"/>
  <c r="A1029" i="30"/>
  <c r="A1030" i="30"/>
  <c r="A1031" i="30"/>
  <c r="A1032" i="30"/>
  <c r="A1033" i="30"/>
  <c r="A1034" i="30"/>
  <c r="A1035" i="30"/>
  <c r="A1036" i="30"/>
  <c r="A1037" i="30"/>
  <c r="A1038" i="30"/>
  <c r="A1039" i="30"/>
  <c r="A1040" i="30"/>
  <c r="A1041" i="30"/>
  <c r="A1042" i="30"/>
  <c r="A1043" i="30"/>
  <c r="A1044" i="30"/>
  <c r="A1045" i="30"/>
  <c r="A1046" i="30"/>
  <c r="A1047" i="30"/>
  <c r="A1048" i="30"/>
  <c r="A1049" i="30"/>
  <c r="A1050" i="30"/>
  <c r="A1051" i="30"/>
  <c r="A1052" i="30"/>
  <c r="A1053" i="30"/>
  <c r="A1054" i="30"/>
  <c r="A1055" i="30"/>
  <c r="A1056" i="30"/>
  <c r="A1057" i="30"/>
  <c r="A1058" i="30"/>
  <c r="A1059" i="30"/>
  <c r="A1060" i="30"/>
  <c r="A1061" i="30"/>
  <c r="A1062" i="30"/>
  <c r="A1063" i="30"/>
  <c r="A1064" i="30"/>
  <c r="A1065" i="30"/>
  <c r="A1066" i="30"/>
  <c r="A1067" i="30"/>
  <c r="A1068" i="30"/>
  <c r="A1069" i="30"/>
  <c r="A1070" i="30"/>
  <c r="A1071" i="30"/>
  <c r="A1072" i="30"/>
  <c r="A1073" i="30"/>
  <c r="A1074" i="30"/>
  <c r="A1075" i="30"/>
  <c r="A1076" i="30"/>
  <c r="A1077" i="30"/>
  <c r="A1078" i="30"/>
  <c r="A1079" i="30"/>
  <c r="A1080" i="30"/>
  <c r="A1081" i="30"/>
  <c r="A1082" i="30"/>
  <c r="A1083" i="30"/>
  <c r="A1084" i="30"/>
  <c r="A1085" i="30"/>
  <c r="A1086" i="30"/>
  <c r="A1087" i="30"/>
  <c r="A1088" i="30"/>
  <c r="A1089" i="30"/>
  <c r="A1090" i="30"/>
  <c r="A1091" i="30"/>
  <c r="A1092" i="30"/>
  <c r="A1093" i="30"/>
  <c r="A1094" i="30"/>
  <c r="A1095" i="30"/>
  <c r="A1096" i="30"/>
  <c r="A1097" i="30"/>
  <c r="A1098" i="30"/>
  <c r="A1099" i="30"/>
  <c r="A1100" i="30"/>
  <c r="A1101" i="30"/>
  <c r="A1102" i="30"/>
  <c r="A1103" i="30"/>
  <c r="A1104" i="30"/>
  <c r="A1105" i="30"/>
  <c r="A1106" i="30"/>
  <c r="A1107" i="30"/>
  <c r="A1108" i="30"/>
  <c r="A1109" i="30"/>
  <c r="A1110" i="30"/>
  <c r="A1111" i="30"/>
  <c r="A1112" i="30"/>
  <c r="A1113" i="30"/>
  <c r="A1114" i="30"/>
  <c r="A1115" i="30"/>
  <c r="A1116" i="30"/>
  <c r="A1117" i="30"/>
  <c r="A1118" i="30"/>
  <c r="A1119" i="30"/>
  <c r="A1120" i="30"/>
  <c r="A1121" i="30"/>
  <c r="A1122" i="30"/>
  <c r="A1123" i="30"/>
  <c r="A1124" i="30"/>
  <c r="A1125" i="30"/>
  <c r="A1126" i="30"/>
  <c r="A1127" i="30"/>
  <c r="A1128" i="30"/>
  <c r="A1129" i="30"/>
  <c r="A1130" i="30"/>
  <c r="A1131" i="30"/>
  <c r="A1132" i="30"/>
  <c r="A1133" i="30"/>
  <c r="A1134" i="30"/>
  <c r="A1135" i="30"/>
  <c r="A1136" i="30"/>
  <c r="A1137" i="30"/>
  <c r="A1138" i="30"/>
  <c r="A1139" i="30"/>
  <c r="A1140" i="30"/>
  <c r="A1141" i="30"/>
  <c r="A1142" i="30"/>
  <c r="A1143" i="30"/>
  <c r="A1144" i="30"/>
  <c r="A1145" i="30"/>
  <c r="A1146" i="30"/>
  <c r="A1147" i="30"/>
  <c r="A1148" i="30"/>
  <c r="A1149" i="30"/>
  <c r="A1150" i="30"/>
  <c r="A1151" i="30"/>
  <c r="A1152" i="30"/>
  <c r="A1153" i="30"/>
  <c r="A1154" i="30"/>
  <c r="A1155" i="30"/>
  <c r="A1156" i="30"/>
  <c r="A1157" i="30"/>
  <c r="A1158" i="30"/>
  <c r="A1159" i="30"/>
  <c r="A1160" i="30"/>
  <c r="A1161" i="30"/>
  <c r="A1162" i="30"/>
  <c r="A1163" i="30"/>
  <c r="A1164" i="30"/>
  <c r="A1165" i="30"/>
  <c r="A1166" i="30"/>
  <c r="A1167" i="30"/>
  <c r="A1168" i="30"/>
  <c r="A1169" i="30"/>
  <c r="A1170" i="30"/>
  <c r="A1171" i="30"/>
  <c r="A1172" i="30"/>
  <c r="A1173" i="30"/>
  <c r="A1174" i="30"/>
  <c r="A1175" i="30"/>
  <c r="A1176" i="30"/>
  <c r="A1177" i="30"/>
  <c r="A1178" i="30"/>
  <c r="A1179" i="30"/>
  <c r="A1180" i="30"/>
  <c r="A1181" i="30"/>
  <c r="A1182" i="30"/>
  <c r="A1183" i="30"/>
  <c r="A1184" i="30"/>
  <c r="A1185" i="30"/>
  <c r="A1186" i="30"/>
  <c r="A1187" i="30"/>
  <c r="A1188" i="30"/>
  <c r="A1189" i="30"/>
  <c r="A1190" i="30"/>
  <c r="A1191" i="30"/>
  <c r="A1192" i="30"/>
  <c r="A1193" i="30"/>
  <c r="A1194" i="30"/>
  <c r="A1195" i="30"/>
  <c r="A1196" i="30"/>
  <c r="A1197" i="30"/>
  <c r="A1198" i="30"/>
  <c r="A1199" i="30"/>
  <c r="A1200" i="30"/>
  <c r="A1201" i="30"/>
  <c r="A1202" i="30"/>
  <c r="A1203" i="30"/>
  <c r="A1204" i="30"/>
  <c r="A1205" i="30"/>
  <c r="A1206" i="30"/>
  <c r="A1207" i="30"/>
  <c r="A1208" i="30"/>
  <c r="A1209" i="30"/>
  <c r="A1210" i="30"/>
  <c r="A1211" i="30"/>
  <c r="A1212" i="30"/>
  <c r="A1213" i="30"/>
  <c r="A1214" i="30"/>
  <c r="A1215" i="30"/>
  <c r="A1216" i="30"/>
  <c r="A1217" i="30"/>
  <c r="A1218" i="30"/>
  <c r="A1219" i="30"/>
  <c r="A1220" i="30"/>
  <c r="A1221" i="30"/>
  <c r="A1222" i="30"/>
  <c r="A1223" i="30"/>
  <c r="A1224" i="30"/>
  <c r="A1225" i="30"/>
  <c r="A1226" i="30"/>
  <c r="A1227" i="30"/>
  <c r="A1228" i="30"/>
  <c r="A1229" i="30"/>
  <c r="A1230" i="30"/>
  <c r="A1231" i="30"/>
  <c r="A1232" i="30"/>
  <c r="A1233" i="30"/>
  <c r="A1234" i="30"/>
  <c r="A1235" i="30"/>
  <c r="A1236" i="30"/>
  <c r="A1237" i="30"/>
  <c r="A1238" i="30"/>
  <c r="A1239" i="30"/>
  <c r="A1240" i="30"/>
  <c r="A1241" i="30"/>
  <c r="A1242" i="30"/>
  <c r="A1243" i="30"/>
  <c r="A1244" i="30"/>
  <c r="A1245" i="30"/>
  <c r="A1246" i="30"/>
  <c r="A1247" i="30"/>
  <c r="A1248" i="30"/>
  <c r="A1249" i="30"/>
  <c r="A1250" i="30"/>
  <c r="A1251" i="30"/>
  <c r="A1252" i="30"/>
  <c r="A1253" i="30"/>
  <c r="A1254" i="30"/>
  <c r="A1255" i="30"/>
  <c r="A1256" i="30"/>
  <c r="A1257" i="30"/>
  <c r="A1258" i="30"/>
  <c r="A1259" i="30"/>
  <c r="A1260" i="30"/>
  <c r="A1261" i="30"/>
  <c r="A1262" i="30"/>
  <c r="A1263" i="30"/>
  <c r="A1264" i="30"/>
  <c r="A1265" i="30"/>
  <c r="A1266" i="30"/>
  <c r="A1267" i="30"/>
  <c r="A1268" i="30"/>
  <c r="A1269" i="30"/>
  <c r="A1270" i="30"/>
  <c r="A1271" i="30"/>
  <c r="A1272" i="30"/>
  <c r="A1273" i="30"/>
  <c r="A1274" i="30"/>
  <c r="A1275" i="30"/>
  <c r="A1276" i="30"/>
  <c r="A1277" i="30"/>
  <c r="A1278" i="30"/>
  <c r="A1279" i="30"/>
  <c r="A1280" i="30"/>
  <c r="A1281" i="30"/>
  <c r="A1282" i="30"/>
  <c r="A1283" i="30"/>
  <c r="A1284" i="30"/>
  <c r="A1285" i="30"/>
  <c r="A1286" i="30"/>
  <c r="A1287" i="30"/>
  <c r="A1288" i="30"/>
  <c r="A1289" i="30"/>
  <c r="A1290" i="30"/>
  <c r="A1291" i="30"/>
  <c r="A1292" i="30"/>
  <c r="A1293" i="30"/>
  <c r="A1294" i="30"/>
  <c r="A1295" i="30"/>
  <c r="A1296" i="30"/>
  <c r="A1297" i="30"/>
  <c r="A1298" i="30"/>
  <c r="A1299" i="30"/>
  <c r="A1300" i="30"/>
  <c r="A1301" i="30"/>
  <c r="A1302" i="30"/>
  <c r="A1303" i="30"/>
  <c r="A1304" i="30"/>
  <c r="A1305" i="30"/>
  <c r="A1306" i="30"/>
  <c r="A1307" i="30"/>
  <c r="A1308" i="30"/>
  <c r="A1309" i="30"/>
  <c r="A1310" i="30"/>
  <c r="A1311" i="30"/>
  <c r="A1312" i="30"/>
  <c r="A1313" i="30"/>
  <c r="A1314" i="30"/>
  <c r="A1315" i="30"/>
  <c r="A1316" i="30"/>
  <c r="A1317" i="30"/>
  <c r="A1318" i="30"/>
  <c r="A1319" i="30"/>
  <c r="A1320" i="30"/>
  <c r="A1321" i="30"/>
  <c r="A1322" i="30"/>
  <c r="A1323" i="30"/>
  <c r="A1324" i="30"/>
  <c r="A1325" i="30"/>
  <c r="A1326" i="30"/>
  <c r="A1327" i="30"/>
  <c r="A1328" i="30"/>
  <c r="A1329" i="30"/>
  <c r="A1330" i="30"/>
  <c r="A1331" i="30"/>
  <c r="A1332" i="30"/>
  <c r="A1333" i="30"/>
  <c r="A1334" i="30"/>
  <c r="A1335" i="30"/>
  <c r="A1336" i="30"/>
  <c r="A1337" i="30"/>
  <c r="A1338" i="30"/>
  <c r="A1339" i="30"/>
  <c r="A1340" i="30"/>
  <c r="A1341" i="30"/>
  <c r="A1342" i="30"/>
  <c r="A1343" i="30"/>
  <c r="A1344" i="30"/>
  <c r="A1345" i="30"/>
  <c r="A1346" i="30"/>
  <c r="A1347" i="30"/>
  <c r="A1348" i="30"/>
  <c r="A1349" i="30"/>
  <c r="A1350" i="30"/>
  <c r="A1351" i="30"/>
  <c r="A1352" i="30"/>
  <c r="A1353" i="30"/>
  <c r="A1354" i="30"/>
  <c r="A1355" i="30"/>
  <c r="A1356" i="30"/>
  <c r="A1357" i="30"/>
  <c r="A1358" i="30"/>
  <c r="A1359" i="30"/>
  <c r="A1360" i="30"/>
  <c r="A1361" i="30"/>
  <c r="A1362" i="30"/>
  <c r="A1363" i="30"/>
  <c r="A1364" i="30"/>
  <c r="A1365" i="30"/>
  <c r="A1366" i="30"/>
  <c r="A1367" i="30"/>
  <c r="A1368" i="30"/>
  <c r="A1369" i="30"/>
  <c r="A1370" i="30"/>
  <c r="A1371" i="30"/>
  <c r="A1372" i="30"/>
  <c r="A1373" i="30"/>
  <c r="A1374" i="30"/>
  <c r="A1375" i="30"/>
  <c r="A1376" i="30"/>
  <c r="A1377" i="30"/>
  <c r="A1378" i="30"/>
  <c r="A1379" i="30"/>
  <c r="A1380" i="30"/>
  <c r="A1381" i="30"/>
  <c r="A1382" i="30"/>
  <c r="A1383" i="30"/>
  <c r="A1384" i="30"/>
  <c r="A1385" i="30"/>
  <c r="A1386" i="30"/>
  <c r="A1387" i="30"/>
  <c r="A1388" i="30"/>
  <c r="A1389" i="30"/>
  <c r="A1390" i="30"/>
  <c r="A1391" i="30"/>
  <c r="A1392" i="30"/>
  <c r="A1393" i="30"/>
  <c r="A1394" i="30"/>
  <c r="A1395" i="30"/>
  <c r="A1396" i="30"/>
  <c r="A1397" i="30"/>
  <c r="A1398" i="30"/>
  <c r="A1399" i="30"/>
  <c r="A1400" i="30"/>
  <c r="A1401" i="30"/>
  <c r="A1402" i="30"/>
  <c r="A1403" i="30"/>
  <c r="A1404" i="30"/>
  <c r="A1405" i="30"/>
  <c r="A1406" i="30"/>
  <c r="A1407" i="30"/>
  <c r="A1408" i="30"/>
  <c r="A1409" i="30"/>
  <c r="A1410" i="30"/>
  <c r="A1411" i="30"/>
  <c r="A1412" i="30"/>
  <c r="A1413" i="30"/>
  <c r="A1414" i="30"/>
  <c r="A1415" i="30"/>
  <c r="A1416" i="30"/>
  <c r="A1417" i="30"/>
  <c r="A1418" i="30"/>
  <c r="A1419" i="30"/>
  <c r="A1420" i="30"/>
  <c r="A1421" i="30"/>
  <c r="A1422" i="30"/>
  <c r="A1423" i="30"/>
  <c r="A1424" i="30"/>
  <c r="A1425" i="30"/>
  <c r="A1426" i="30"/>
  <c r="A1427" i="30"/>
  <c r="A1428" i="30"/>
  <c r="A1429" i="30"/>
  <c r="A1430" i="30"/>
  <c r="A1431" i="30"/>
  <c r="A1432" i="30"/>
  <c r="A1433" i="30"/>
  <c r="A1434" i="30"/>
  <c r="A1435" i="30"/>
  <c r="A1436" i="30"/>
  <c r="A1437" i="30"/>
  <c r="A1438" i="30"/>
  <c r="A1439" i="30"/>
  <c r="A1440" i="30"/>
  <c r="A1441" i="30"/>
  <c r="A1442" i="30"/>
  <c r="A1443" i="30"/>
  <c r="A1444" i="30"/>
  <c r="A1445" i="30"/>
  <c r="A1446" i="30"/>
  <c r="A1447" i="30"/>
  <c r="A1448" i="30"/>
  <c r="A1449" i="30"/>
  <c r="A1450" i="30"/>
  <c r="A1451" i="30"/>
  <c r="A1452" i="30"/>
  <c r="A1453" i="30"/>
  <c r="A1454" i="30"/>
  <c r="A1455" i="30"/>
  <c r="A1456" i="30"/>
  <c r="A1457" i="30"/>
  <c r="A1458" i="30"/>
  <c r="A1459" i="30"/>
  <c r="A1460" i="30"/>
  <c r="A1461" i="30"/>
  <c r="A1462" i="30"/>
  <c r="A1463" i="30"/>
  <c r="A1464" i="30"/>
  <c r="A1465" i="30"/>
  <c r="A1466" i="30"/>
  <c r="A1467" i="30"/>
  <c r="A1468" i="30"/>
  <c r="A1469" i="30"/>
  <c r="A1470" i="30"/>
  <c r="A1471" i="30"/>
  <c r="A1472" i="30"/>
  <c r="A1473" i="30"/>
  <c r="A1474" i="30"/>
  <c r="A1475" i="30"/>
  <c r="A1476" i="30"/>
  <c r="A1477" i="30"/>
  <c r="A1478" i="30"/>
  <c r="A1479" i="30"/>
  <c r="A1480" i="30"/>
  <c r="A1481" i="30"/>
  <c r="A1482" i="30"/>
  <c r="A1483" i="30"/>
  <c r="A1484" i="30"/>
  <c r="A1485" i="30"/>
  <c r="A1486" i="30"/>
  <c r="A1487" i="30"/>
  <c r="A1488" i="30"/>
  <c r="A1489" i="30"/>
  <c r="A1490" i="30"/>
  <c r="A1491" i="30"/>
  <c r="A1492" i="30"/>
  <c r="A1493" i="30"/>
  <c r="A1494" i="30"/>
  <c r="A1495" i="30"/>
  <c r="A1496" i="30"/>
  <c r="A1497" i="30"/>
  <c r="A1498" i="30"/>
  <c r="A1499" i="30"/>
  <c r="A1500" i="30"/>
  <c r="A1501" i="30"/>
  <c r="A1502" i="30"/>
  <c r="A1503" i="30"/>
  <c r="A1504" i="30"/>
  <c r="A1505" i="30"/>
  <c r="A1506" i="30"/>
  <c r="A1507" i="30"/>
  <c r="A1508" i="30"/>
  <c r="A1509" i="30"/>
  <c r="A1510" i="30"/>
  <c r="A1511" i="30"/>
  <c r="A1512" i="30"/>
  <c r="A1513" i="30"/>
  <c r="A1514" i="30"/>
  <c r="A1515" i="30"/>
  <c r="A1516" i="30"/>
  <c r="A1517" i="30"/>
  <c r="A1518" i="30"/>
  <c r="A1519" i="30"/>
  <c r="A1520" i="30"/>
  <c r="A1521" i="30"/>
  <c r="A1522" i="30"/>
  <c r="A1523" i="30"/>
  <c r="A1524" i="30"/>
  <c r="A1525" i="30"/>
  <c r="A1526" i="30"/>
  <c r="A1527" i="30"/>
  <c r="A1528" i="30"/>
  <c r="A1529" i="30"/>
  <c r="A1530" i="30"/>
  <c r="A1531" i="30"/>
  <c r="A1532" i="30"/>
  <c r="A1533" i="30"/>
  <c r="A1534" i="30"/>
  <c r="A1535" i="30"/>
  <c r="A1536" i="30"/>
  <c r="A1537" i="30"/>
  <c r="A1538" i="30"/>
  <c r="A1539" i="30"/>
  <c r="A1540" i="30"/>
  <c r="A1541" i="30"/>
  <c r="A1542" i="30"/>
  <c r="A1543" i="30"/>
  <c r="A1544" i="30"/>
  <c r="A1545" i="30"/>
  <c r="A1546" i="30"/>
  <c r="A1547" i="30"/>
  <c r="A1548" i="30"/>
  <c r="A1549" i="30"/>
  <c r="A1550" i="30"/>
  <c r="A1551" i="30"/>
  <c r="A1552" i="30"/>
  <c r="A1553" i="30"/>
  <c r="A1554" i="30"/>
  <c r="A1555" i="30"/>
  <c r="A1556" i="30"/>
  <c r="A1557" i="30"/>
  <c r="A1558" i="30"/>
  <c r="A1559" i="30"/>
  <c r="A1560" i="30"/>
  <c r="A1561" i="30"/>
  <c r="A1562" i="30"/>
  <c r="A1563" i="30"/>
  <c r="A1564" i="30"/>
  <c r="A1565" i="30"/>
  <c r="A1566" i="30"/>
  <c r="A1567" i="30"/>
  <c r="A1568" i="30"/>
  <c r="A1569" i="30"/>
  <c r="A1570" i="30"/>
  <c r="A1571" i="30"/>
  <c r="A1572" i="30"/>
  <c r="A1573" i="30"/>
  <c r="A1574" i="30"/>
  <c r="A1575" i="30"/>
  <c r="A1576" i="30"/>
  <c r="A1577" i="30"/>
  <c r="A1578" i="30"/>
  <c r="A1579" i="30"/>
  <c r="A1580" i="30"/>
  <c r="A1581" i="30"/>
  <c r="A1582" i="30"/>
  <c r="A1583" i="30"/>
  <c r="A1584" i="30"/>
  <c r="A1585" i="30"/>
  <c r="A1586" i="30"/>
  <c r="A1587" i="30"/>
  <c r="A1588" i="30"/>
  <c r="A1589" i="30"/>
  <c r="A1590" i="30"/>
  <c r="A1591" i="30"/>
  <c r="A1592" i="30"/>
  <c r="A1593" i="30"/>
  <c r="A1594" i="30"/>
  <c r="A1595" i="30"/>
  <c r="A1596" i="30"/>
  <c r="A1597" i="30"/>
  <c r="A1598" i="30"/>
  <c r="A1599" i="30"/>
  <c r="A1600" i="30"/>
  <c r="A1601" i="30"/>
  <c r="A1602" i="30"/>
  <c r="A1603" i="30"/>
  <c r="A1604" i="30"/>
  <c r="A1605" i="30"/>
  <c r="A1606" i="30"/>
  <c r="A1607" i="30"/>
  <c r="A1608" i="30"/>
  <c r="A1609" i="30"/>
  <c r="A1610" i="30"/>
  <c r="A1611" i="30"/>
  <c r="A1612" i="30"/>
  <c r="A1613" i="30"/>
  <c r="A1614" i="30"/>
  <c r="A1615" i="30"/>
  <c r="A1616" i="30"/>
  <c r="A1617" i="30"/>
  <c r="A1618" i="30"/>
  <c r="A1619" i="30"/>
  <c r="A1620" i="30"/>
  <c r="A1621" i="30"/>
  <c r="A1622" i="30"/>
  <c r="A1623" i="30"/>
  <c r="A1624" i="30"/>
  <c r="A1625" i="30"/>
  <c r="A1626" i="30"/>
  <c r="A1627" i="30"/>
  <c r="A1628" i="30"/>
  <c r="A1629" i="30"/>
  <c r="A1630" i="30"/>
  <c r="A1631" i="30"/>
  <c r="A1632" i="30"/>
  <c r="A1633" i="30"/>
  <c r="A1634" i="30"/>
  <c r="A1635" i="30"/>
  <c r="A1636" i="30"/>
  <c r="A1637" i="30"/>
  <c r="A1638" i="30"/>
  <c r="A1639" i="30"/>
  <c r="A1640" i="30"/>
  <c r="A1641" i="30"/>
  <c r="A1642" i="30"/>
  <c r="A1643" i="30"/>
  <c r="A1644" i="30"/>
  <c r="A1645" i="30"/>
  <c r="A1646" i="30"/>
  <c r="A1647" i="30"/>
  <c r="A1648" i="30"/>
  <c r="A1649" i="30"/>
  <c r="A1650" i="30"/>
  <c r="A1651" i="30"/>
  <c r="A1652" i="30"/>
  <c r="A1653" i="30"/>
  <c r="A1654" i="30"/>
  <c r="A1655" i="30"/>
  <c r="A1656" i="30"/>
  <c r="A1657" i="30"/>
  <c r="A1658" i="30"/>
  <c r="A1659" i="30"/>
  <c r="A1660" i="30"/>
  <c r="A1661" i="30"/>
  <c r="A1662" i="30"/>
  <c r="A1663" i="30"/>
  <c r="A1664" i="30"/>
  <c r="A1665" i="30"/>
  <c r="A1666" i="30"/>
  <c r="A1667" i="30"/>
  <c r="A1668" i="30"/>
  <c r="A1669" i="30"/>
  <c r="A1670" i="30"/>
  <c r="A1671" i="30"/>
  <c r="A1672" i="30"/>
  <c r="A1673" i="30"/>
  <c r="A1674" i="30"/>
  <c r="A1675" i="30"/>
  <c r="A1676" i="30"/>
  <c r="A1677" i="30"/>
  <c r="A1678" i="30"/>
  <c r="A1679" i="30"/>
  <c r="A1680" i="30"/>
  <c r="A1681" i="30"/>
  <c r="A1682" i="30"/>
  <c r="A1683" i="30"/>
  <c r="A1684" i="30"/>
  <c r="A1685" i="30"/>
  <c r="A1686" i="30"/>
  <c r="A1687" i="30"/>
  <c r="A1688" i="30"/>
  <c r="A1689"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A63" i="30"/>
  <c r="A64" i="30"/>
  <c r="A65" i="30"/>
  <c r="A66" i="30"/>
  <c r="A67" i="30"/>
  <c r="A68" i="30"/>
  <c r="A69" i="30"/>
  <c r="A70" i="30"/>
  <c r="A71" i="30"/>
  <c r="A72" i="30"/>
  <c r="A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c r="A123" i="30"/>
  <c r="A124" i="30"/>
  <c r="A125" i="30"/>
  <c r="A126" i="30"/>
  <c r="A127" i="30"/>
  <c r="A128" i="30"/>
  <c r="A129" i="30"/>
  <c r="A130" i="30"/>
  <c r="A131" i="30"/>
  <c r="A132" i="30"/>
  <c r="A133" i="30"/>
  <c r="A134" i="30"/>
  <c r="A135" i="30"/>
  <c r="A136" i="30"/>
  <c r="A137" i="30"/>
  <c r="A138" i="30"/>
  <c r="A139" i="30"/>
  <c r="A140" i="30"/>
  <c r="A141" i="30"/>
  <c r="A142" i="30"/>
  <c r="A143" i="30"/>
  <c r="A144" i="30"/>
  <c r="A145" i="30"/>
  <c r="A146" i="30"/>
  <c r="A147" i="30"/>
  <c r="A148" i="30"/>
  <c r="A149" i="30"/>
  <c r="A150" i="30"/>
  <c r="A151" i="30"/>
  <c r="A152" i="30"/>
  <c r="A153" i="30"/>
  <c r="A154" i="30"/>
  <c r="A155" i="30"/>
  <c r="A156" i="30"/>
  <c r="A157" i="30"/>
  <c r="A158" i="30"/>
  <c r="A159" i="30"/>
  <c r="A160" i="30"/>
  <c r="A161" i="30"/>
  <c r="A162" i="30"/>
  <c r="A163" i="30"/>
  <c r="A164" i="30"/>
  <c r="A165" i="30"/>
  <c r="A166" i="30"/>
  <c r="A167" i="30"/>
  <c r="A168" i="30"/>
  <c r="A169" i="30"/>
  <c r="A170" i="30"/>
  <c r="A171" i="30"/>
  <c r="A172" i="30"/>
  <c r="A173" i="30"/>
  <c r="A174" i="30"/>
  <c r="A175" i="30"/>
  <c r="A176" i="30"/>
  <c r="A177" i="30"/>
  <c r="A178" i="30"/>
  <c r="A179" i="30"/>
  <c r="A180" i="30"/>
  <c r="A181" i="30"/>
  <c r="A182" i="30"/>
  <c r="A183" i="30"/>
  <c r="A184" i="30"/>
  <c r="A185" i="30"/>
  <c r="A186" i="30"/>
  <c r="A187" i="30"/>
  <c r="A188" i="30"/>
  <c r="A189" i="30"/>
  <c r="A190" i="30"/>
  <c r="A191" i="30"/>
  <c r="A15" i="30"/>
  <c r="A16" i="30"/>
  <c r="A47" i="27"/>
  <c r="A20" i="27"/>
  <c r="A1690" i="30" l="1"/>
  <c r="A1691" i="30"/>
  <c r="A1692" i="30"/>
  <c r="A1693" i="30"/>
  <c r="A1694" i="30"/>
  <c r="A1695" i="30"/>
  <c r="A1696" i="30"/>
  <c r="A1697" i="30"/>
  <c r="A1698" i="30"/>
  <c r="A1699" i="30"/>
  <c r="A1700" i="30"/>
  <c r="A1701" i="30"/>
  <c r="A1702" i="30"/>
  <c r="A1703" i="30"/>
  <c r="A1704" i="30"/>
  <c r="A13" i="30"/>
  <c r="A14" i="30" l="1"/>
  <c r="A45" i="27" l="1"/>
  <c r="A46" i="27"/>
  <c r="A18" i="27"/>
  <c r="A19" i="27"/>
  <c r="A7" i="3" l="1"/>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27" i="6"/>
  <c r="A46" i="6"/>
  <c r="A47" i="6"/>
  <c r="A54" i="6"/>
  <c r="A10" i="4" l="1"/>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44" i="27" l="1"/>
  <c r="A17" i="27"/>
  <c r="A16" i="27" l="1"/>
  <c r="A43" i="27" l="1"/>
  <c r="A21" i="27" l="1"/>
  <c r="A421" i="13" l="1"/>
  <c r="A417" i="13"/>
  <c r="A418" i="13"/>
  <c r="A420" i="13"/>
  <c r="A419" i="13"/>
  <c r="A422" i="13"/>
  <c r="A416" i="13"/>
  <c r="A406" i="13"/>
  <c r="A408" i="13"/>
  <c r="A409" i="13"/>
  <c r="A414" i="13"/>
  <c r="A415" i="13"/>
  <c r="A403" i="13"/>
  <c r="A413" i="13"/>
  <c r="A411" i="13"/>
  <c r="A407" i="13"/>
  <c r="A405" i="13"/>
  <c r="A402" i="13"/>
  <c r="A412" i="13"/>
  <c r="A410" i="13"/>
  <c r="A23" i="6" l="1"/>
  <c r="A16" i="6"/>
  <c r="A24" i="6"/>
  <c r="A20" i="6"/>
  <c r="A45" i="6"/>
  <c r="A37" i="6"/>
  <c r="A26" i="6"/>
  <c r="A21" i="6"/>
  <c r="A18" i="6"/>
  <c r="A13" i="6"/>
  <c r="A43" i="6"/>
  <c r="A41" i="6"/>
  <c r="A39" i="6"/>
  <c r="A35" i="6"/>
  <c r="A31" i="6"/>
  <c r="A51" i="6"/>
  <c r="A55" i="6"/>
  <c r="A33" i="6"/>
  <c r="A66" i="6"/>
  <c r="A50" i="6"/>
  <c r="A70" i="6"/>
  <c r="A64" i="6"/>
  <c r="A60" i="6"/>
  <c r="A56" i="6"/>
  <c r="A29" i="6"/>
  <c r="A72" i="6"/>
  <c r="A25" i="6"/>
  <c r="A17" i="6"/>
  <c r="A28" i="6"/>
  <c r="A40" i="6"/>
  <c r="A38" i="6"/>
  <c r="A34" i="6"/>
  <c r="A30" i="6"/>
  <c r="A53" i="6"/>
  <c r="A52" i="6"/>
  <c r="A58" i="6"/>
  <c r="A74" i="6"/>
  <c r="A69" i="6"/>
  <c r="A63" i="6"/>
  <c r="A59" i="6"/>
  <c r="A49" i="6"/>
  <c r="A73" i="6"/>
  <c r="A68" i="6"/>
  <c r="A75" i="6"/>
  <c r="A19" i="6"/>
  <c r="A15" i="6"/>
  <c r="A14" i="6"/>
  <c r="A44" i="6"/>
  <c r="A42" i="6"/>
  <c r="A36" i="6"/>
  <c r="A32" i="6"/>
  <c r="A62" i="6"/>
  <c r="A22" i="6"/>
  <c r="A48" i="6"/>
  <c r="A71" i="6"/>
  <c r="A67" i="6"/>
  <c r="A65" i="6"/>
  <c r="A61" i="6"/>
  <c r="A57" i="6"/>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39" i="13"/>
  <c r="A340" i="13"/>
  <c r="A341" i="13"/>
  <c r="A342" i="13"/>
  <c r="A343" i="13"/>
  <c r="A344" i="13"/>
  <c r="A345" i="13"/>
  <c r="A346" i="13"/>
  <c r="A347" i="13"/>
  <c r="A348" i="13"/>
  <c r="A349" i="13"/>
  <c r="A350" i="13"/>
  <c r="A351" i="13"/>
  <c r="A352" i="13"/>
  <c r="A353" i="13"/>
  <c r="A354" i="13"/>
  <c r="A355" i="13"/>
  <c r="A356" i="13"/>
  <c r="A357" i="13"/>
  <c r="A358" i="13"/>
  <c r="A359" i="13"/>
  <c r="A360" i="13"/>
  <c r="A361" i="13"/>
  <c r="A362" i="13"/>
  <c r="A363" i="13"/>
  <c r="A364" i="13"/>
  <c r="A365"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12" i="13"/>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9" i="21"/>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9" i="20"/>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9" i="8"/>
  <c r="A13" i="7"/>
  <c r="A12" i="6"/>
  <c r="A42" i="27" l="1"/>
  <c r="A49" i="27"/>
  <c r="A10" i="27" l="1"/>
  <c r="A11" i="27"/>
  <c r="A12" i="27"/>
  <c r="A13" i="27"/>
  <c r="A14" i="27"/>
  <c r="A15" i="27"/>
  <c r="A23" i="27"/>
  <c r="A9" i="27"/>
  <c r="C42" i="27" l="1"/>
  <c r="A37" i="27" l="1"/>
  <c r="A38" i="27"/>
  <c r="A39" i="27"/>
  <c r="A40" i="27"/>
  <c r="A41" i="27"/>
  <c r="A50" i="27"/>
  <c r="A8" i="27"/>
  <c r="A35" i="27"/>
  <c r="A36" i="27"/>
  <c r="A9" i="4"/>
  <c r="A6" i="3"/>
</calcChain>
</file>

<file path=xl/comments1.xml><?xml version="1.0" encoding="utf-8"?>
<comments xmlns="http://schemas.openxmlformats.org/spreadsheetml/2006/main">
  <authors>
    <author>Angelika Etzien</author>
  </authors>
  <commentList>
    <comment ref="D57" authorId="0" shapeId="0">
      <text>
        <r>
          <rPr>
            <sz val="7"/>
            <color indexed="81"/>
            <rFont val="Calibri"/>
            <family val="2"/>
            <scheme val="minor"/>
          </rPr>
          <t>Von 1992 bis 2008 nur nachrichtlich und nicht in Hochschulen enthalten.</t>
        </r>
      </text>
    </comment>
  </commentList>
</comments>
</file>

<file path=xl/comments2.xml><?xml version="1.0" encoding="utf-8"?>
<comments xmlns="http://schemas.openxmlformats.org/spreadsheetml/2006/main">
  <authors>
    <author>USER  für Installationen</author>
  </authors>
  <commentList>
    <comment ref="F3" authorId="0" shapeId="0">
      <text>
        <r>
          <rPr>
            <sz val="7"/>
            <color indexed="81"/>
            <rFont val="Calibri"/>
            <family val="2"/>
            <scheme val="minor"/>
          </rPr>
          <t>Doppelzählungen von Mittelgebern, die an mehreren Hochschulen aktiv sind.</t>
        </r>
      </text>
    </comment>
    <comment ref="C30" authorId="0" shapeId="0">
      <text>
        <r>
          <rPr>
            <sz val="7"/>
            <color indexed="81"/>
            <rFont val="Calibri"/>
            <family val="2"/>
            <scheme val="minor"/>
          </rPr>
          <t>Ohne Bundesmittel.</t>
        </r>
      </text>
    </comment>
  </commentList>
</comments>
</file>

<file path=xl/sharedStrings.xml><?xml version="1.0" encoding="utf-8"?>
<sst xmlns="http://schemas.openxmlformats.org/spreadsheetml/2006/main" count="12238" uniqueCount="626">
  <si>
    <t>Inhaltsverzeichnis</t>
  </si>
  <si>
    <t>Seite</t>
  </si>
  <si>
    <t>Rechtsgrundlagen</t>
  </si>
  <si>
    <t>Erläuterungen</t>
  </si>
  <si>
    <t>Universität Rostock</t>
  </si>
  <si>
    <t>Hochschule für Musik und Theater Rostock</t>
  </si>
  <si>
    <t>Kunsthochschulen</t>
  </si>
  <si>
    <t>Fachhochschulen</t>
  </si>
  <si>
    <t>Verwaltungsfachhochschulen</t>
  </si>
  <si>
    <t>Studierende</t>
  </si>
  <si>
    <t>Hochschule</t>
  </si>
  <si>
    <t>1992/93</t>
  </si>
  <si>
    <t>2000/01</t>
  </si>
  <si>
    <t>2005/06</t>
  </si>
  <si>
    <t>2010/11</t>
  </si>
  <si>
    <t>Universitäten</t>
  </si>
  <si>
    <t>m</t>
  </si>
  <si>
    <t>w</t>
  </si>
  <si>
    <t>i</t>
  </si>
  <si>
    <t xml:space="preserve">Universität Rostock </t>
  </si>
  <si>
    <t>x</t>
  </si>
  <si>
    <t xml:space="preserve">Insgesamt </t>
  </si>
  <si>
    <t>Deutsche Studierende</t>
  </si>
  <si>
    <t>Ausländische Studierende</t>
  </si>
  <si>
    <t>darunter im ersten</t>
  </si>
  <si>
    <t>Fach-</t>
  </si>
  <si>
    <t>semester</t>
  </si>
  <si>
    <t xml:space="preserve"> </t>
  </si>
  <si>
    <t>-</t>
  </si>
  <si>
    <t>Sport</t>
  </si>
  <si>
    <t>Hochschulen insgesamt</t>
  </si>
  <si>
    <t xml:space="preserve">Fächergruppe </t>
  </si>
  <si>
    <t>Allgemeine und fachgebundene Hochschulreife</t>
  </si>
  <si>
    <t>Fachhochschulreife</t>
  </si>
  <si>
    <t>Insgesamt</t>
  </si>
  <si>
    <t>Bayern</t>
  </si>
  <si>
    <t>Berlin</t>
  </si>
  <si>
    <t>Bremen</t>
  </si>
  <si>
    <t>Hamburg</t>
  </si>
  <si>
    <t>Hessen</t>
  </si>
  <si>
    <t>Saarland</t>
  </si>
  <si>
    <t>Sachsen</t>
  </si>
  <si>
    <t>Ausland</t>
  </si>
  <si>
    <t>insgesamt</t>
  </si>
  <si>
    <t>Staatsangehörigkeit</t>
  </si>
  <si>
    <t>Davon in der Fächergruppe</t>
  </si>
  <si>
    <t>Europa</t>
  </si>
  <si>
    <t xml:space="preserve">Hochschule für Musik und Theater </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</si>
  <si>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</si>
  <si>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</si>
  <si>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</si>
  <si>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</si>
  <si>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</si>
  <si>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</si>
  <si>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</si>
  <si>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</si>
  <si>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</si>
  <si>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</si>
  <si>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</si>
  <si>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</si>
  <si>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</si>
  <si>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Hochschulen, Hochschulfinanzen</t>
  </si>
  <si>
    <t>B III - j</t>
  </si>
  <si>
    <t>Studierende an Hochschulen</t>
  </si>
  <si>
    <t>in Mecklenburg-Vorpommern</t>
  </si>
  <si>
    <t>z</t>
  </si>
  <si>
    <t>Ge-
schlecht</t>
  </si>
  <si>
    <t>Ge­
schl.</t>
  </si>
  <si>
    <t>ins-
gesamt</t>
  </si>
  <si>
    <t>Hoch-
schul-</t>
  </si>
  <si>
    <t>zu-
sammen</t>
  </si>
  <si>
    <t>zu­
sammen</t>
  </si>
  <si>
    <t>zu-
sam-
men</t>
  </si>
  <si>
    <t>Jahr des
Erwerbs der
Hoch-
schulzu-
gangsbe-
rechtigung
(HZB)</t>
  </si>
  <si>
    <t>Gymna-
sium</t>
  </si>
  <si>
    <t>Gesamt-
schule</t>
  </si>
  <si>
    <t>Abend-
gymna-
sium,
Kolleg</t>
  </si>
  <si>
    <t>Fach-
gymna-
sium</t>
  </si>
  <si>
    <t>Fach-
ober-
schule</t>
  </si>
  <si>
    <t>beruf-
liche
Qualifi-
kation</t>
  </si>
  <si>
    <t>Begab-
tenprü-
fung</t>
  </si>
  <si>
    <t>sonstige
Studien-
berech­
tigung</t>
  </si>
  <si>
    <t>Erwerb
der HZB
im Aus-
land</t>
  </si>
  <si>
    <t>Sachsen-
Anhalt</t>
  </si>
  <si>
    <t>Nieder-
sachsen</t>
  </si>
  <si>
    <t>Ins-
gesamt</t>
  </si>
  <si>
    <t>Ge-
schl.</t>
  </si>
  <si>
    <t>Lfd.
Nr.</t>
  </si>
  <si>
    <t>sonstige
Fächer</t>
  </si>
  <si>
    <t>Darunter: Erwerb der Hochschulzugangsberechtigung an/durch</t>
  </si>
  <si>
    <t>[rot]</t>
  </si>
  <si>
    <t>Tabelle 1</t>
  </si>
  <si>
    <t>Tabelle 2</t>
  </si>
  <si>
    <t>Tabelle 3</t>
  </si>
  <si>
    <t>Tabelle 4</t>
  </si>
  <si>
    <t>Tabelle 5</t>
  </si>
  <si>
    <t>Tabelle 6</t>
  </si>
  <si>
    <t>Tabelle 7</t>
  </si>
  <si>
    <t>Tabelle 8</t>
  </si>
  <si>
    <t>Tabelle 9</t>
  </si>
  <si>
    <t>Fußnotenerläuterungen</t>
  </si>
  <si>
    <t xml:space="preserve">1)  </t>
  </si>
  <si>
    <t xml:space="preserve">   of Applied Sciences</t>
  </si>
  <si>
    <t xml:space="preserve">   Rostock </t>
  </si>
  <si>
    <t>weiblich</t>
  </si>
  <si>
    <t>Baden-
Württem-
berg</t>
  </si>
  <si>
    <t>Rhein-
land-
Pfalz</t>
  </si>
  <si>
    <t>Schles-
wig-Hol-
stein</t>
  </si>
  <si>
    <t>Thü-
ringen</t>
  </si>
  <si>
    <t>Davon: Erwerb der Hochschulzugangsberechtigung in</t>
  </si>
  <si>
    <t xml:space="preserve">   Europäische Union (EU)</t>
  </si>
  <si>
    <t>Mathe-
matik,
Natur-
wissen-
schaften</t>
  </si>
  <si>
    <t>Human-
medizin/
Gesund-
heits-
wissen-
schaften</t>
  </si>
  <si>
    <t>Kunst,
Kunst-
wissen-
schaften</t>
  </si>
  <si>
    <t>Agrar-,
Forst-
und
Ernäh-
rungs-
wissen-
schaften</t>
  </si>
  <si>
    <t>Rechts-,
Wirt-
schafts-
und
Sozial-
wissen-
schaften</t>
  </si>
  <si>
    <t>Fach-
schule,
Berufs-
fach-
schule,
Fach­
akademie</t>
  </si>
  <si>
    <t>Fächergruppe
Studienbereich
1. Studienfach</t>
  </si>
  <si>
    <t>Vorbemerkungen</t>
  </si>
  <si>
    <t>darunter
im ersten</t>
  </si>
  <si>
    <t>Ausländische
Studierende</t>
  </si>
  <si>
    <t xml:space="preserve">   Grafiken</t>
  </si>
  <si>
    <t>Tabelle 10</t>
  </si>
  <si>
    <t>Förderung nach dem Stipendienprogrammgesetz (Deutschlandstipendium)</t>
  </si>
  <si>
    <t>Jahr
Hochschulart</t>
  </si>
  <si>
    <t>Stipendiaten</t>
  </si>
  <si>
    <t xml:space="preserve">2)  </t>
  </si>
  <si>
    <t xml:space="preserve">3)  </t>
  </si>
  <si>
    <t>Anzahl</t>
  </si>
  <si>
    <t>Tabelle 10.1</t>
  </si>
  <si>
    <t>Fachhochschulen (ohne Verwaltungs-
   fachhochschulen)</t>
  </si>
  <si>
    <t>Tabelle 10.2</t>
  </si>
  <si>
    <t>gebundene Mittel</t>
  </si>
  <si>
    <t>ungebundene Mittel</t>
  </si>
  <si>
    <t>EUR</t>
  </si>
  <si>
    <t xml:space="preserve">Stipendiaten sowie Mittelgeber </t>
  </si>
  <si>
    <t>An Stipendiaten weitergegebene Mittel</t>
  </si>
  <si>
    <t>2015/16</t>
  </si>
  <si>
    <t>Geisteswissenschaften</t>
  </si>
  <si>
    <t>Geistes-
wissen-
schaften</t>
  </si>
  <si>
    <t>Grafiken</t>
  </si>
  <si>
    <t>Universität Greifswald</t>
  </si>
  <si>
    <t>Fachhochschule für öffentliche</t>
  </si>
  <si>
    <t xml:space="preserve">   Verwaltung, Polizei und Rechtspflege</t>
  </si>
  <si>
    <t>Baltic College Schwerin, University</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</si>
  <si>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</si>
  <si>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</si>
  <si>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</si>
  <si>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</si>
  <si>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</si>
  <si>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</si>
  <si>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</si>
  <si>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Männlich</t>
  </si>
  <si>
    <t>Weiblich</t>
  </si>
  <si>
    <t>Zusammen</t>
  </si>
  <si>
    <t>Von 1992 bis 2008 nur nachrichtlich und nicht in Hochschulen enthalten.</t>
  </si>
  <si>
    <t>Doppelzählungen von Mittelgebern, die an mehreren Hochschulen aktiv sind.</t>
  </si>
  <si>
    <t>Ohne Bundesmittel.</t>
  </si>
  <si>
    <t>2019</t>
  </si>
  <si>
    <t>Studierende im Wintersemester im Zeitvergleich nach Hochschulen und Hochschularten</t>
  </si>
  <si>
    <t>männlich</t>
  </si>
  <si>
    <t>Ingenieurwissenschaften</t>
  </si>
  <si>
    <t>Standort Schwerin</t>
  </si>
  <si>
    <t>Standort Rostock</t>
  </si>
  <si>
    <t xml:space="preserve">   Mecklenburg-Vorpommern</t>
  </si>
  <si>
    <t xml:space="preserve">    Verwaltung, Polizei und Rechtspflege</t>
  </si>
  <si>
    <t xml:space="preserve">Mecklenburg-Vorpommern </t>
  </si>
  <si>
    <t>Applied Sciences, Standort Rostock</t>
  </si>
  <si>
    <t xml:space="preserve">GmbH, European University of </t>
  </si>
  <si>
    <t xml:space="preserve">Europäische Fachhochschule Rhein/Erft    </t>
  </si>
  <si>
    <t xml:space="preserve">Business and Design </t>
  </si>
  <si>
    <t xml:space="preserve">darunter Ausländer </t>
  </si>
  <si>
    <t xml:space="preserve">Europäische Fachhochschule Rhein/Erft </t>
  </si>
  <si>
    <t xml:space="preserve">GmbH, European University of Applied </t>
  </si>
  <si>
    <t>Sciences, Standort Rostock</t>
  </si>
  <si>
    <t>Rostock</t>
  </si>
  <si>
    <t xml:space="preserve">Fachhochschule für öffentliche   </t>
  </si>
  <si>
    <t>Verwaltung, Polizei und Rechtspflege</t>
  </si>
  <si>
    <t>Mecklenburg-Vorpommern</t>
  </si>
  <si>
    <t>Hochschule zusammen</t>
  </si>
  <si>
    <t>Mathematik/Naturwissenschaften</t>
  </si>
  <si>
    <t>Humanmedizin/Gesundheitswissenschaften</t>
  </si>
  <si>
    <t>Kunst/Kunstwissenschaften</t>
  </si>
  <si>
    <t>Außerhalb der Studienbereichsgliederung</t>
  </si>
  <si>
    <t xml:space="preserve">Rechts-, Wirtschafts- und </t>
  </si>
  <si>
    <t>Sozialwissenschaften</t>
  </si>
  <si>
    <t xml:space="preserve">Hochschule Neubrandenburg, </t>
  </si>
  <si>
    <t xml:space="preserve">University of Applied Sciences </t>
  </si>
  <si>
    <t xml:space="preserve">Hochschule Stralsund, University </t>
  </si>
  <si>
    <t xml:space="preserve">of Applied Sciences </t>
  </si>
  <si>
    <t>Hochschule Wismar, University of</t>
  </si>
  <si>
    <t>Applied Sciences Technology,</t>
  </si>
  <si>
    <t>Fachhochschule des Mittelstandes,</t>
  </si>
  <si>
    <t>Hochschule der Bundesagentur für Arbeit,</t>
  </si>
  <si>
    <r>
      <t xml:space="preserve">Mittelgeber </t>
    </r>
    <r>
      <rPr>
        <sz val="6"/>
        <rFont val="Calibri"/>
        <family val="2"/>
        <scheme val="minor"/>
      </rPr>
      <t>2)</t>
    </r>
  </si>
  <si>
    <r>
      <t xml:space="preserve">An Stipendiaten weitergegebene Mittel </t>
    </r>
    <r>
      <rPr>
        <b/>
        <sz val="6"/>
        <rFont val="Calibri"/>
        <family val="2"/>
        <scheme val="minor"/>
      </rPr>
      <t>3)</t>
    </r>
  </si>
  <si>
    <r>
      <t xml:space="preserve">Verwaltungsfachhochschulen </t>
    </r>
    <r>
      <rPr>
        <b/>
        <sz val="6"/>
        <rFont val="Calibri"/>
        <family val="2"/>
        <scheme val="minor"/>
      </rPr>
      <t>1)</t>
    </r>
  </si>
  <si>
    <t xml:space="preserve">https://www.Gesetze-im-Internet.de </t>
  </si>
  <si>
    <t>Inge­
nieur­
wissen-
schaften</t>
  </si>
  <si>
    <t>Branden-
burg</t>
  </si>
  <si>
    <t>Nord-
rhein-
West-
falen</t>
  </si>
  <si>
    <t>Mecklen-
burg-Vor-
pommern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</si>
  <si>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</si>
  <si>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2020</t>
  </si>
  <si>
    <t>Hochschulart zusammen</t>
  </si>
  <si>
    <t xml:space="preserve">Hochschulart zusammen </t>
  </si>
  <si>
    <t>Davon</t>
  </si>
  <si>
    <t>2021</t>
  </si>
  <si>
    <t>2022/23</t>
  </si>
  <si>
    <t>Universtäten</t>
  </si>
  <si>
    <t>Evang. Theologie, - Religionslehre</t>
  </si>
  <si>
    <t>Philosophie (STB) zusammen</t>
  </si>
  <si>
    <t>Philosophie</t>
  </si>
  <si>
    <t>Geschichte (STB) zusammen</t>
  </si>
  <si>
    <t>Archäologie</t>
  </si>
  <si>
    <t>Geschichte</t>
  </si>
  <si>
    <t>Alte Geschichte</t>
  </si>
  <si>
    <t>Ur- und Frühgeschichte</t>
  </si>
  <si>
    <t>Griechisch</t>
  </si>
  <si>
    <t>Latein</t>
  </si>
  <si>
    <t>Germanistik/Deutsch</t>
  </si>
  <si>
    <t>Anglistik, Amerikanistik (STB) zusammen</t>
  </si>
  <si>
    <t>Anglistik/Englisch</t>
  </si>
  <si>
    <t>Romanistik (STB) zusammen</t>
  </si>
  <si>
    <t>Französisch</t>
  </si>
  <si>
    <t>Italienisch</t>
  </si>
  <si>
    <t>Spanisch</t>
  </si>
  <si>
    <t>Baltistik</t>
  </si>
  <si>
    <t>Finno-Ugristik</t>
  </si>
  <si>
    <t>Russisch</t>
  </si>
  <si>
    <t>Slawistik (Slaw. Philologie)</t>
  </si>
  <si>
    <t>Polnisch</t>
  </si>
  <si>
    <t>Medienwissenschaft (STB) zusammen</t>
  </si>
  <si>
    <t>Medienwissenschaft</t>
  </si>
  <si>
    <t>Geisteswissenschaften zusammen</t>
  </si>
  <si>
    <t>Sport, Sportwissenschaft (STB) zusammen</t>
  </si>
  <si>
    <t>Sportwissenschaft</t>
  </si>
  <si>
    <t>Sport zusammen</t>
  </si>
  <si>
    <t>Politikwissenschaft (STB) zusammen</t>
  </si>
  <si>
    <t>Politikwissenschaften/Politologie</t>
  </si>
  <si>
    <t>Sozialkunde</t>
  </si>
  <si>
    <t>Soziologie</t>
  </si>
  <si>
    <t>Demografie</t>
  </si>
  <si>
    <t>Sozialwesen (STB) zusammen</t>
  </si>
  <si>
    <t>Soziale Arbeit</t>
  </si>
  <si>
    <t>Sozialpädagogik</t>
  </si>
  <si>
    <t>Sozialwesen</t>
  </si>
  <si>
    <t>Early Education</t>
  </si>
  <si>
    <t>Rechtswissenschaften (STB) zusammen</t>
  </si>
  <si>
    <t>Wirtschaftsrecht</t>
  </si>
  <si>
    <t>Rechtswissenschaft</t>
  </si>
  <si>
    <t>Rechtspflege</t>
  </si>
  <si>
    <t>Arbeits- und Berufsberatung</t>
  </si>
  <si>
    <t>Arbeitsverwaltung</t>
  </si>
  <si>
    <t>Innere Verwaltung</t>
  </si>
  <si>
    <t>Polizei/Verfassungsschutz</t>
  </si>
  <si>
    <t>Wirtschaftswissenschaften (STB) zusammen</t>
  </si>
  <si>
    <t>Betriebswirtschaftslehre</t>
  </si>
  <si>
    <t>Sportmanagement/Sportökonomie</t>
  </si>
  <si>
    <t>Europäische Wirtschaft</t>
  </si>
  <si>
    <t>Volkswirtschaftslehre</t>
  </si>
  <si>
    <t>Wirtschaftspädagogik</t>
  </si>
  <si>
    <t>Wirtschaftswissenschaften</t>
  </si>
  <si>
    <t>Tourismuswirtschaft</t>
  </si>
  <si>
    <t>Leisure and Tourism Management</t>
  </si>
  <si>
    <t>Facility Management</t>
  </si>
  <si>
    <t>Psychologie (STB) zusammen</t>
  </si>
  <si>
    <t>Psychologie</t>
  </si>
  <si>
    <t>Erziehungswissenschaften (STB) zusammen</t>
  </si>
  <si>
    <t>Erziehungswissenschaft (Pädagogik)</t>
  </si>
  <si>
    <t>Grundschul-/Primarstufenpädagogik</t>
  </si>
  <si>
    <t>Sonderpädagogik</t>
  </si>
  <si>
    <t>Berufs- und Wirtschaftspädagogik</t>
  </si>
  <si>
    <t>Pädagogik der frühen Kindheit</t>
  </si>
  <si>
    <t>Kommunikationswissenschaft/Publizistik</t>
  </si>
  <si>
    <t>Umweltwissenschaften</t>
  </si>
  <si>
    <t>Mathematik (STB) zusammen</t>
  </si>
  <si>
    <t>Mathematik</t>
  </si>
  <si>
    <t>Wirtschaftsmathematik</t>
  </si>
  <si>
    <t>Biomathematik</t>
  </si>
  <si>
    <t>Physik, Astronomie (STB) zusammen</t>
  </si>
  <si>
    <t>Physik</t>
  </si>
  <si>
    <t>Chemie (STB) zusammen</t>
  </si>
  <si>
    <t>Biochemie</t>
  </si>
  <si>
    <t>Chemie</t>
  </si>
  <si>
    <t>Pharmazie (STB) zusammen</t>
  </si>
  <si>
    <t>Pharmazie</t>
  </si>
  <si>
    <t>Biologie (STB) zusammen</t>
  </si>
  <si>
    <t>Anthropologie (Humanbiologie)</t>
  </si>
  <si>
    <t>Biologie</t>
  </si>
  <si>
    <t>Biotechnologie</t>
  </si>
  <si>
    <t>Biomedizin</t>
  </si>
  <si>
    <t>Landschaftsökologie und Naturschutz</t>
  </si>
  <si>
    <t>Geologie/Paläontologie</t>
  </si>
  <si>
    <t>Geographie (STB) zusammen</t>
  </si>
  <si>
    <t>Gesundheitspädagogik</t>
  </si>
  <si>
    <t>Gesundheitswissenschaft/-management</t>
  </si>
  <si>
    <t>Nichtärztliche Heilberufe/Therapien</t>
  </si>
  <si>
    <t>Pflegewissenschaft/-management</t>
  </si>
  <si>
    <t>Gesundheitswissenschaften</t>
  </si>
  <si>
    <t>Hebammenwissenschaft</t>
  </si>
  <si>
    <t>Intensivpflege</t>
  </si>
  <si>
    <t>Medizin (Allgemein-Medizin)</t>
  </si>
  <si>
    <t>Zahnmedizin (STB) zusammen</t>
  </si>
  <si>
    <t>Zahnmedizin</t>
  </si>
  <si>
    <t>Landespflege/Landschaftsgestaltung</t>
  </si>
  <si>
    <t>Agrarwissenschaft/Landwirtschaft</t>
  </si>
  <si>
    <t>Lebensmitteltechnologie</t>
  </si>
  <si>
    <t>Agrarökonomie</t>
  </si>
  <si>
    <t>Agrarbiologie</t>
  </si>
  <si>
    <t>Pflanzenproduktion</t>
  </si>
  <si>
    <t>Tierproduktion</t>
  </si>
  <si>
    <t>Ingenieurwesen allgemein (STB) zusammen</t>
  </si>
  <si>
    <t>Lernbereich Technik</t>
  </si>
  <si>
    <t>Regenerative Energien</t>
  </si>
  <si>
    <t>Mechatronik</t>
  </si>
  <si>
    <t>Maschinenbau/-wesen</t>
  </si>
  <si>
    <t>Fertigungs-/Produktionstechnik</t>
  </si>
  <si>
    <t>Versorgungstechnik</t>
  </si>
  <si>
    <t>Gesundheitstechnik</t>
  </si>
  <si>
    <t>Verfahrenstechnik</t>
  </si>
  <si>
    <t>Umwelttechnik (einschl. Recycling)</t>
  </si>
  <si>
    <t>Elektrotechnik/Elektronik</t>
  </si>
  <si>
    <t>Kommunikations- und Informationstechnik</t>
  </si>
  <si>
    <t>Multimediatechnik</t>
  </si>
  <si>
    <t>Computational Engineering</t>
  </si>
  <si>
    <t>Verkehrstechnik, Nautik (STB) zusammen</t>
  </si>
  <si>
    <t>Schiffbau/Schiffstechnik</t>
  </si>
  <si>
    <t>Nautik/Seefahrt</t>
  </si>
  <si>
    <t>Fahrzeugtechnik</t>
  </si>
  <si>
    <t>Architektur</t>
  </si>
  <si>
    <t>Innenarchitektur</t>
  </si>
  <si>
    <t>Architectural Lightning Design</t>
  </si>
  <si>
    <t>Raumplanung (STB) zusammen</t>
  </si>
  <si>
    <t>Raumplanung</t>
  </si>
  <si>
    <t>Umweltschutz</t>
  </si>
  <si>
    <t>Bauingenieurwesen (STB) zusammen</t>
  </si>
  <si>
    <t>Bauingenieurwesen/Ingenieurbau</t>
  </si>
  <si>
    <t>Vermessungswesen (STB) zusammen</t>
  </si>
  <si>
    <t>Vermessungswesen (Geodäsie)</t>
  </si>
  <si>
    <t>Geoinformatik</t>
  </si>
  <si>
    <t>Informatik (STB) zusammen</t>
  </si>
  <si>
    <t>Informatik</t>
  </si>
  <si>
    <t>Medieninformatik</t>
  </si>
  <si>
    <t>Ingenieurinformatik/Technische Informatik</t>
  </si>
  <si>
    <t>Computer- und Kommunikationstechniken</t>
  </si>
  <si>
    <t>Medizinische Informatik</t>
  </si>
  <si>
    <t>Wirtschaftsinformatik</t>
  </si>
  <si>
    <t>Ingenieurwissenschaften zusammen</t>
  </si>
  <si>
    <t>Kunsterziehung</t>
  </si>
  <si>
    <t>Kunstgeschichte, Kunstwissenschaft</t>
  </si>
  <si>
    <t>Bildende Kunst (STB) zusammen</t>
  </si>
  <si>
    <t>Bildende Kunst/Grafik</t>
  </si>
  <si>
    <t>Gestaltung (STB) zusammen</t>
  </si>
  <si>
    <t>Grafikdesign/Kommunikationsgestaltung</t>
  </si>
  <si>
    <t>Kommunikationsdesign/Medien</t>
  </si>
  <si>
    <t>Darstellende Kunst/Bühnenkunst/Regie</t>
  </si>
  <si>
    <t>Schauspiel</t>
  </si>
  <si>
    <t>Musik, Musikwissenschaft (STB) zusammen</t>
  </si>
  <si>
    <t>Instrumentalmusik</t>
  </si>
  <si>
    <t>Musikerziehung</t>
  </si>
  <si>
    <t>Musikwissenschaft/-geschichte</t>
  </si>
  <si>
    <t>Jazz und Popularmusik</t>
  </si>
  <si>
    <t>Komposition</t>
  </si>
  <si>
    <t>Dirigieren</t>
  </si>
  <si>
    <t>Kirchenmusik</t>
  </si>
  <si>
    <t>Gesang</t>
  </si>
  <si>
    <t>Kunst, Kunstwissenschaften zusammen</t>
  </si>
  <si>
    <t>ohne Angabe/ungeklärt</t>
  </si>
  <si>
    <t>zusammen</t>
  </si>
  <si>
    <t xml:space="preserve">Interdisziplinäre Studien (Schwerpunkt </t>
  </si>
  <si>
    <t xml:space="preserve">Evang. Theologie, -Religionslehre (STB) </t>
  </si>
  <si>
    <t>(STB) zusammen</t>
  </si>
  <si>
    <t xml:space="preserve">Altphilologie (klass. Philologie), </t>
  </si>
  <si>
    <t>Neugriechisch (STB) zusammen</t>
  </si>
  <si>
    <t xml:space="preserve">Nordistik/Skandinavistik (Nordische </t>
  </si>
  <si>
    <t>Philologie, Einzelsprachen a.n.g.)</t>
  </si>
  <si>
    <t xml:space="preserve">Deutsch als Fremdsprache oder als </t>
  </si>
  <si>
    <t>Zweitsprache</t>
  </si>
  <si>
    <t>Romanistik (Roman. Philologie, Einzel-</t>
  </si>
  <si>
    <t>sprachen a.n.g.)</t>
  </si>
  <si>
    <t xml:space="preserve">Slawistik, Baltistik, Finno-Ugristik (STB) </t>
  </si>
  <si>
    <t>Rechts-, Wirtschafts- und Sozialwissen-</t>
  </si>
  <si>
    <t>schaften allgemein (STB) zusammen</t>
  </si>
  <si>
    <t>schaften)</t>
  </si>
  <si>
    <t xml:space="preserve">Sozialwissenschaften/Soziologie (STB) </t>
  </si>
  <si>
    <t xml:space="preserve">Sozialverwaltung/Management </t>
  </si>
  <si>
    <t>sozialer Dienste</t>
  </si>
  <si>
    <t>Internationale Betriebswirtschaft/</t>
  </si>
  <si>
    <t>Management</t>
  </si>
  <si>
    <t>Wirtschaftsingenieurwesen mit wirtschafts-</t>
  </si>
  <si>
    <t xml:space="preserve">wissenschaftlichem Schwerpunkt (STB) </t>
  </si>
  <si>
    <t>Wirtschaftsingenieurwesen mit wirt-</t>
  </si>
  <si>
    <t>schaftswissenschaftlichem Schwer-</t>
  </si>
  <si>
    <t>punkt</t>
  </si>
  <si>
    <t xml:space="preserve">Kommunikationswissenschaft/Publizistik </t>
  </si>
  <si>
    <t>schaften zusammen</t>
  </si>
  <si>
    <t xml:space="preserve">Geowissenschaften (ohne Geographie) </t>
  </si>
  <si>
    <t xml:space="preserve">Mathematik, Naturwissenschaften </t>
  </si>
  <si>
    <t xml:space="preserve">Humanmedizin (ohne Zahnmedizin) (STB) </t>
  </si>
  <si>
    <t xml:space="preserve">Humanmedizin/Gesundheitswissen- </t>
  </si>
  <si>
    <t xml:space="preserve">Agrar-, Forst- und Ernährungswissen-
   schaften, Veterinärmedizin </t>
  </si>
  <si>
    <t xml:space="preserve">Landespflege, Umweltgestaltung (STB) </t>
  </si>
  <si>
    <t xml:space="preserve">Agrarwissenschaften, Lebensmittel- und </t>
  </si>
  <si>
    <t>Getränketechnologie (STB) zusammen</t>
  </si>
  <si>
    <t xml:space="preserve">Agrar-, Forst- und Ernährungswissenschaften, </t>
  </si>
  <si>
    <t>Veterinärmedizin zusammen</t>
  </si>
  <si>
    <t xml:space="preserve">Ingenieurwissenschaften </t>
  </si>
  <si>
    <t xml:space="preserve">Maschinenbau/Verfahrenstechnik (STB) </t>
  </si>
  <si>
    <t xml:space="preserve">Architektur, Innenarchitektur (STB) </t>
  </si>
  <si>
    <t>Wirtschaftsingenieurwesen mit ingenieur-</t>
  </si>
  <si>
    <t>wissenschaftlichem Schwerpunkt</t>
  </si>
  <si>
    <t>Kunst, Kunstwissenschaft</t>
  </si>
  <si>
    <t xml:space="preserve">Kunst, Kunstwissenschaft allgemein (STB) </t>
  </si>
  <si>
    <t xml:space="preserve">Darstellende Kunst, Film und Fernsehen, </t>
  </si>
  <si>
    <t>Theaterwissenschaften (STB) zusammen</t>
  </si>
  <si>
    <t xml:space="preserve">Außerhalb der Studienbereichsgliederung </t>
  </si>
  <si>
    <t>Mathematik, Naturwissenschaften</t>
  </si>
  <si>
    <t>Hochschule Neubrandenburg, University of Applied Sciences</t>
  </si>
  <si>
    <t>Hochschule Stralsund, University of Applied Sciences</t>
  </si>
  <si>
    <t>Hochschule Wismar, University of Applied Sciences
Technology, Business and Design</t>
  </si>
  <si>
    <t>Fachhochschule des Mittelstandes, University of Applied Sciences
Standort Rostock</t>
  </si>
  <si>
    <t>Europäische Fachhochschule Rhein/Erft GmbH,
European University of Applied Sciences
Standort Rostock</t>
  </si>
  <si>
    <t>Hochschule der Bundesagentur für Arbeit,
University of Applied Labour Studies
Standort Schwerin</t>
  </si>
  <si>
    <t xml:space="preserve">Fachhochschulen </t>
  </si>
  <si>
    <t xml:space="preserve">Hochschulen </t>
  </si>
  <si>
    <t>2023/24</t>
  </si>
  <si>
    <t>Geographie/Erdkunde</t>
  </si>
  <si>
    <t>University of Applied Labour Studies,</t>
  </si>
  <si>
    <t>University of Applied Sciences,</t>
  </si>
  <si>
    <t xml:space="preserve">Mathematik, Naturwissenschaften  </t>
  </si>
  <si>
    <t>allgemein (STB) zusammen</t>
  </si>
  <si>
    <t xml:space="preserve">Gesundheitswissenschaften allgemein (STB) </t>
  </si>
  <si>
    <t xml:space="preserve">Ingenieurinformatik/Technische </t>
  </si>
  <si>
    <t>Rechts-, Wirtschafts- und Sozial-</t>
  </si>
  <si>
    <t>wissenschaften)</t>
  </si>
  <si>
    <t xml:space="preserve">Verwaltungswissenschaften (STB) </t>
  </si>
  <si>
    <t xml:space="preserve">Sozialverwaltung/Management sozialer </t>
  </si>
  <si>
    <t>Dienste</t>
  </si>
  <si>
    <t xml:space="preserve">Humanmedizin/Gesundheitswissenschaften  </t>
  </si>
  <si>
    <t>Elektrotechnik und Informationstechnik (STB)</t>
  </si>
  <si>
    <t>Verwaltungswissenschaften (STB)</t>
  </si>
  <si>
    <t xml:space="preserve">Humanmedizin/Gesundheitswissenschaften </t>
  </si>
  <si>
    <t xml:space="preserve">Germanistik (Deutsch, germanische  </t>
  </si>
  <si>
    <t>Sprachen ohne Anglistik) (STB)</t>
  </si>
  <si>
    <t>Zuständige Fachbereichsleitung: Marco Zimmermann, Telefon: 0385 588-56422</t>
  </si>
  <si>
    <t>Fachhochschule für öffentliche Verwaltung, Polizei und Rechtspflege
 Mecklenburg-Vorpommern</t>
  </si>
  <si>
    <t>B313 2024 00</t>
  </si>
  <si>
    <t>2024/25</t>
  </si>
  <si>
    <t>2022</t>
  </si>
  <si>
    <t>2023</t>
  </si>
  <si>
    <t>Wintersemester 2024/25</t>
  </si>
  <si>
    <t>Studierende und Studienanfänger im Wintersemester 2024/25 nach Fächergruppen</t>
  </si>
  <si>
    <t>Anteil der Studierenden im Wintersemester 2024/25 nach Fächergruppen</t>
  </si>
  <si>
    <t>Studierende und Studienanfänger im Wintersemester 2024/25 nach Hochschulen und 
   Hochschularten</t>
  </si>
  <si>
    <t>Studierende und Studienanfänger im Wintersemester 2024/25 nach Hochschulen, Fächergruppen, 
   Studienbereichen und 1. Studienfach</t>
  </si>
  <si>
    <t>Lehramtstudierende und -anfänger im Wintersemster 2024/25 nach Hochschulen und 
   Fächergruppen</t>
  </si>
  <si>
    <t>Studierende im Wintersemester 2024/25 nach Art der Hochschulzugangsberechtigung, 
   Hochschularten und Jahren</t>
  </si>
  <si>
    <t>Studierende im Wintersemester 2024/25 nach Hochschulen und Land des Erwerbs der 
   Hochschulzugangsberechtigung</t>
  </si>
  <si>
    <t>Studienanfänger im 1. Hochschulsemester im Wintersemester 2024/25 nach Hochschulen und 
   Land des Erwerbs der Hochschulzugangsberechtigung</t>
  </si>
  <si>
    <t>Studierende im 1. Fachsemester im Wintersemester 2024/25 nach Hochschulen und Land des 
   Erwerbs der Hochschulzugangsberechtigung</t>
  </si>
  <si>
    <t>Ausländische Studierende im Wintersemester 2024/25 nach Fächergruppen und 
   Staatsangehörigkeit</t>
  </si>
  <si>
    <t>Kunst, Kunstwissenschaften</t>
  </si>
  <si>
    <t xml:space="preserve">Studierende im Wintersemester 2024/25 nach Jahr und Art der Hochschulzugangsberechtigung
sowie nach Hochschularten </t>
  </si>
  <si>
    <t>2024</t>
  </si>
  <si>
    <t>Studierende im Wintersemester 2024/25 nach Hochschulen und
Land des Erwerbs der Hochschulzugangsberechtigung</t>
  </si>
  <si>
    <t>Belgien</t>
  </si>
  <si>
    <t>Bulgarien</t>
  </si>
  <si>
    <t>Dänemark</t>
  </si>
  <si>
    <t>Estland</t>
  </si>
  <si>
    <t>Finnland</t>
  </si>
  <si>
    <t>Frankreich</t>
  </si>
  <si>
    <t>Kroatien</t>
  </si>
  <si>
    <t>Griechenland</t>
  </si>
  <si>
    <t>Irland</t>
  </si>
  <si>
    <t>Italien</t>
  </si>
  <si>
    <t>Lettland</t>
  </si>
  <si>
    <t>Litauen</t>
  </si>
  <si>
    <t>Luxemburg</t>
  </si>
  <si>
    <t>Niederlande</t>
  </si>
  <si>
    <t>Österreich</t>
  </si>
  <si>
    <t>Polen</t>
  </si>
  <si>
    <t>Portugal</t>
  </si>
  <si>
    <t>Rumänien</t>
  </si>
  <si>
    <t>Slowakei</t>
  </si>
  <si>
    <t>Schweden</t>
  </si>
  <si>
    <t>Spanien</t>
  </si>
  <si>
    <t>Tschechische Republik</t>
  </si>
  <si>
    <t>Ungarn</t>
  </si>
  <si>
    <t>Zypern</t>
  </si>
  <si>
    <t>Albanien</t>
  </si>
  <si>
    <t>Island</t>
  </si>
  <si>
    <t>Montenegro</t>
  </si>
  <si>
    <t>Nordmazedonien</t>
  </si>
  <si>
    <t>Moldau, Republik</t>
  </si>
  <si>
    <t>Norwegen</t>
  </si>
  <si>
    <t>Kosovo</t>
  </si>
  <si>
    <t>Schweiz</t>
  </si>
  <si>
    <t>Russische Föderation</t>
  </si>
  <si>
    <t>Türkei</t>
  </si>
  <si>
    <t>Ukraine</t>
  </si>
  <si>
    <t>Vereinigtes Königreich</t>
  </si>
  <si>
    <t>Belarus</t>
  </si>
  <si>
    <t>Serbien</t>
  </si>
  <si>
    <t>Algerien</t>
  </si>
  <si>
    <t>Angola</t>
  </si>
  <si>
    <t>Eritrea</t>
  </si>
  <si>
    <t>Äthiopien</t>
  </si>
  <si>
    <t>Benin</t>
  </si>
  <si>
    <t>Cote d'Ivoire</t>
  </si>
  <si>
    <t>Nigeria</t>
  </si>
  <si>
    <t>Simbabwe</t>
  </si>
  <si>
    <t>Gabun</t>
  </si>
  <si>
    <t>Gambia</t>
  </si>
  <si>
    <t>Ghana</t>
  </si>
  <si>
    <t>Kenia</t>
  </si>
  <si>
    <t>Kongo, Dem. Republik</t>
  </si>
  <si>
    <t>Libyen</t>
  </si>
  <si>
    <t>Madagaskar</t>
  </si>
  <si>
    <t>Marokko</t>
  </si>
  <si>
    <t>Mauritius</t>
  </si>
  <si>
    <t>Burkina Faso</t>
  </si>
  <si>
    <t>Kamerun</t>
  </si>
  <si>
    <t>Südafrika</t>
  </si>
  <si>
    <t>Sudan</t>
  </si>
  <si>
    <t>Togo</t>
  </si>
  <si>
    <t>Tunesien</t>
  </si>
  <si>
    <t>Uganda</t>
  </si>
  <si>
    <t>Ägypten</t>
  </si>
  <si>
    <t>Argentinien</t>
  </si>
  <si>
    <t>Bolivien</t>
  </si>
  <si>
    <t>Brasilien</t>
  </si>
  <si>
    <t>Chile</t>
  </si>
  <si>
    <t>Ecuador</t>
  </si>
  <si>
    <t>El Salvador</t>
  </si>
  <si>
    <t>Guatemala</t>
  </si>
  <si>
    <t>Honduras</t>
  </si>
  <si>
    <t>Kanada</t>
  </si>
  <si>
    <t>Kolumbien</t>
  </si>
  <si>
    <t>Kuba</t>
  </si>
  <si>
    <t>Mexiko</t>
  </si>
  <si>
    <t>Nicaragua</t>
  </si>
  <si>
    <t>Panama</t>
  </si>
  <si>
    <t>Paraguay</t>
  </si>
  <si>
    <t>Peru</t>
  </si>
  <si>
    <t>Uruguay</t>
  </si>
  <si>
    <t>Vereinigte Staaten</t>
  </si>
  <si>
    <t>Hongkong</t>
  </si>
  <si>
    <t>Jemen</t>
  </si>
  <si>
    <t>Armenien</t>
  </si>
  <si>
    <t>Afghanistan</t>
  </si>
  <si>
    <t>Bahrain</t>
  </si>
  <si>
    <t>Aserbaidschan</t>
  </si>
  <si>
    <t>Myanmar</t>
  </si>
  <si>
    <t>Brunei Darussalam</t>
  </si>
  <si>
    <t>Georgien</t>
  </si>
  <si>
    <t>Sri Lanka</t>
  </si>
  <si>
    <t>Vietnam</t>
  </si>
  <si>
    <t>Indien</t>
  </si>
  <si>
    <t>Indonesien</t>
  </si>
  <si>
    <t>Irak</t>
  </si>
  <si>
    <t>Israel</t>
  </si>
  <si>
    <t>Japan</t>
  </si>
  <si>
    <t>Kasachstan</t>
  </si>
  <si>
    <t>Jordanien</t>
  </si>
  <si>
    <t>Kambodscha</t>
  </si>
  <si>
    <t>Kirgisistan</t>
  </si>
  <si>
    <t>Libanon</t>
  </si>
  <si>
    <t>Oman</t>
  </si>
  <si>
    <t>Mongolei</t>
  </si>
  <si>
    <t>Nepal</t>
  </si>
  <si>
    <t>Bangladesch</t>
  </si>
  <si>
    <t>Pakistan</t>
  </si>
  <si>
    <t>Philippinen</t>
  </si>
  <si>
    <t>Taiwan</t>
  </si>
  <si>
    <t>Korea, Republik</t>
  </si>
  <si>
    <t>Tadschikistan</t>
  </si>
  <si>
    <t>Turkmenistan</t>
  </si>
  <si>
    <t>Saudi-Arabien</t>
  </si>
  <si>
    <t>Syrien, Arab. Republik</t>
  </si>
  <si>
    <t>Thailand</t>
  </si>
  <si>
    <t>Usbekistan</t>
  </si>
  <si>
    <t>China</t>
  </si>
  <si>
    <t>Malaysia</t>
  </si>
  <si>
    <t>Australien</t>
  </si>
  <si>
    <t>Staatenlos</t>
  </si>
  <si>
    <t>Ungeklärt</t>
  </si>
  <si>
    <t>Ohne Angabe</t>
  </si>
  <si>
    <t xml:space="preserve"> Insgesamt</t>
  </si>
  <si>
    <t>Kunsthochschulen zusammen</t>
  </si>
  <si>
    <t>Universitäten zusammen</t>
  </si>
  <si>
    <t>Fachhochschulen zusammen</t>
  </si>
  <si>
    <t>Verwaltungsfachhochschulen zusammen</t>
  </si>
  <si>
    <t>©  Statistisches Amt Mecklenburg-Vorpommern, Schwerin, 2025</t>
  </si>
  <si>
    <t>Afrika zusammen</t>
  </si>
  <si>
    <t>Amerika zusammen</t>
  </si>
  <si>
    <t>Asien zusammen</t>
  </si>
  <si>
    <t>Europa (EU) zusammen</t>
  </si>
  <si>
    <t xml:space="preserve"> Europa zusammen</t>
  </si>
  <si>
    <t>Afrika</t>
  </si>
  <si>
    <t>Amerika</t>
  </si>
  <si>
    <t>Asien</t>
  </si>
  <si>
    <t xml:space="preserve">Australien und Ozeanien  </t>
  </si>
  <si>
    <t xml:space="preserve">Australien und Ozeanien </t>
  </si>
  <si>
    <t xml:space="preserve">Übriges Europa </t>
  </si>
  <si>
    <t xml:space="preserve">Dominikanische </t>
  </si>
  <si>
    <t xml:space="preserve">Iran, Islamische </t>
  </si>
  <si>
    <t xml:space="preserve">Palästinensische </t>
  </si>
  <si>
    <t xml:space="preserve">   Gebiete</t>
  </si>
  <si>
    <t xml:space="preserve">Vereinigte Arabische </t>
  </si>
  <si>
    <t xml:space="preserve">   Emirate</t>
  </si>
  <si>
    <t xml:space="preserve">Bosnien und </t>
  </si>
  <si>
    <t xml:space="preserve">   Herzegowina</t>
  </si>
  <si>
    <t xml:space="preserve">   Republik</t>
  </si>
  <si>
    <t xml:space="preserve">2020 und </t>
  </si>
  <si>
    <t xml:space="preserve">   früher</t>
  </si>
  <si>
    <t>Studierende und Studienanfänger im Wintersemester 2024/25 
nach Hochschulen und Hochschularten</t>
  </si>
  <si>
    <t>Studierende im Wintersemester im Zeitvergleich 
nach Hochschulen und Hochschularten</t>
  </si>
  <si>
    <t>Rechts-, Wirtschafts- und Sozialwissen-
   schaften</t>
  </si>
  <si>
    <t>Mathematik, Naturwissenschaften zusammen</t>
  </si>
  <si>
    <t>Studierende und Studienanfänger im Wintersemester 2024/25 
nach Hochschulen, Fächergruppen, Studienbereichen und 1. Studienfach</t>
  </si>
  <si>
    <t>Lehramtstudierende und -anfänger im Wintersemester 2024/25
nach Hochschulen und Fächergruppen</t>
  </si>
  <si>
    <t>Studienanfänger im 1. Hochschulsemester im Wintersemester 2024/25
nach Hochschulen und Land des Erwerbs der Hochschulzugangsberechtigung</t>
  </si>
  <si>
    <t>Studienanfänger im 1. Fachsemester im Wintersemester 2024/25
nach Hochschulen und Land des Erwerbs der Hochschulzugangsberechtigung</t>
  </si>
  <si>
    <t>Ausländische Studierende im Wintersemester 2024/25
nach Fächergruppen und Staatsangehörigkeit</t>
  </si>
  <si>
    <t>27.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</si>
</sst>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 ##0_8;\-#\ ##0_8;\-_8"/>
    <numFmt numFmtId="166" formatCode="0&quot;  &quot;"/>
    <numFmt numFmtId="167" formatCode="#\ ##0&quot; &quot;;\-\ #\ ##0&quot; &quot;;\-&quot; &quot;;@&quot; &quot;"/>
    <numFmt numFmtId="168" formatCode="#,##0&quot; &quot;;\-\ #,##0&quot; &quot;;\-&quot; &quot;;@&quot; &quot;"/>
    <numFmt numFmtId="169" formatCode="#,##0&quot; &quot;;\-#,##0&quot; &quot;;0&quot; &quot;;@&quot; &quot;"/>
    <numFmt numFmtId="170" formatCode="#,##0&quot;          &quot;;\-#,##0&quot;          &quot;;0&quot;          &quot;;@&quot;          &quot;"/>
  </numFmts>
  <fonts count="66"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name val="Arial"/>
      <family val="2"/>
    </font>
    <font>
      <b/>
      <sz val="8"/>
      <name val="Arial"/>
      <family val="2"/>
    </font>
    <font>
      <sz val="10"/>
      <name val="Arial"/>
      <family val="2"/>
    </font>
    <font>
      <sz val="10"/>
      <name val="Arial"/>
      <family val="2"/>
    </font>
    <font>
      <sz val="10"/>
      <name val="MS Sans Serif"/>
      <family val="2"/>
    </font>
    <font>
      <sz val="10"/>
      <name val="MS Sans Serif"/>
      <family val="2"/>
    </font>
    <font>
      <sz val="10"/>
      <name val="Arial"/>
      <family val="2"/>
    </font>
    <font>
      <sz val="10"/>
      <color theme="1"/>
      <name val="Arial"/>
      <family val="2"/>
    </font>
    <font>
      <sz val="10"/>
      <color theme="0"/>
      <name val="Arial"/>
      <family val="2"/>
    </font>
    <font>
      <b/>
      <sz val="10"/>
      <color rgb="FF3F3F3F"/>
      <name val="Arial"/>
      <family val="2"/>
    </font>
    <font>
      <b/>
      <sz val="10"/>
      <color rgb="FFFA7D00"/>
      <name val="Arial"/>
      <family val="2"/>
    </font>
    <font>
      <sz val="10"/>
      <color rgb="FF3F3F76"/>
      <name val="Arial"/>
      <family val="2"/>
    </font>
    <font>
      <b/>
      <sz val="10"/>
      <color theme="1"/>
      <name val="Arial"/>
      <family val="2"/>
    </font>
    <font>
      <i/>
      <sz val="10"/>
      <color rgb="FF7F7F7F"/>
      <name val="Arial"/>
      <family val="2"/>
    </font>
    <font>
      <sz val="10"/>
      <color rgb="FF006100"/>
      <name val="Arial"/>
      <family val="2"/>
    </font>
    <font>
      <sz val="10"/>
      <color rgb="FF9C6500"/>
      <name val="Arial"/>
      <family val="2"/>
    </font>
    <font>
      <sz val="10"/>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FA7D00"/>
      <name val="Arial"/>
      <family val="2"/>
    </font>
    <font>
      <sz val="10"/>
      <color rgb="FFFF0000"/>
      <name val="Arial"/>
      <family val="2"/>
    </font>
    <font>
      <b/>
      <sz val="10"/>
      <color theme="0"/>
      <name val="Arial"/>
      <family val="2"/>
    </font>
    <font>
      <sz val="8"/>
      <color theme="1"/>
      <name val="Arial"/>
      <family val="2"/>
    </font>
    <font>
      <sz val="10"/>
      <name val="Arial"/>
      <family val="2"/>
    </font>
    <font>
      <sz val="11"/>
      <color rgb="FF9C0006"/>
      <name val="Calibri"/>
      <family val="2"/>
      <scheme val="minor"/>
    </font>
    <font>
      <sz val="11"/>
      <color theme="1"/>
      <name val="Calibri"/>
      <family val="2"/>
      <scheme val="minor"/>
    </font>
    <font>
      <i/>
      <sz val="11"/>
      <color rgb="FF7F7F7F"/>
      <name val="Calibri"/>
      <family val="2"/>
      <scheme val="minor"/>
    </font>
    <font>
      <sz val="10"/>
      <color theme="1"/>
      <name val="Calibri"/>
      <family val="2"/>
      <scheme val="minor"/>
    </font>
    <font>
      <b/>
      <sz val="35"/>
      <color theme="1"/>
      <name val="Calibri"/>
      <family val="2"/>
      <scheme val="minor"/>
    </font>
    <font>
      <b/>
      <sz val="12"/>
      <color theme="1"/>
      <name val="Calibri"/>
      <family val="2"/>
      <scheme val="minor"/>
    </font>
    <font>
      <sz val="20"/>
      <color theme="1"/>
      <name val="Calibri"/>
      <family val="2"/>
      <scheme val="minor"/>
    </font>
    <font>
      <b/>
      <sz val="20"/>
      <color theme="1"/>
      <name val="Calibri"/>
      <family val="2"/>
      <scheme val="minor"/>
    </font>
    <font>
      <sz val="9"/>
      <name val="Calibri"/>
      <family val="2"/>
      <scheme val="minor"/>
    </font>
    <font>
      <sz val="10"/>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name val="Calibri"/>
      <family val="2"/>
      <scheme val="minor"/>
    </font>
    <font>
      <sz val="21"/>
      <name val="Calibri"/>
      <family val="2"/>
      <scheme val="minor"/>
    </font>
    <font>
      <b/>
      <sz val="10"/>
      <name val="Calibri"/>
      <family val="2"/>
      <scheme val="minor"/>
    </font>
    <font>
      <sz val="8"/>
      <name val="Calibri"/>
      <family val="2"/>
      <scheme val="minor"/>
    </font>
    <font>
      <i/>
      <sz val="9"/>
      <name val="Calibri"/>
      <family val="2"/>
      <scheme val="minor"/>
    </font>
    <font>
      <b/>
      <sz val="9"/>
      <name val="Calibri"/>
      <family val="2"/>
      <scheme val="minor"/>
    </font>
    <font>
      <u/>
      <sz val="9"/>
      <name val="Calibri"/>
      <family val="2"/>
      <scheme val="minor"/>
    </font>
    <font>
      <sz val="6"/>
      <name val="Calibri"/>
      <family val="2"/>
      <scheme val="minor"/>
    </font>
    <font>
      <b/>
      <sz val="6"/>
      <name val="Calibri"/>
      <family val="2"/>
      <scheme val="minor"/>
    </font>
    <font>
      <b/>
      <sz val="11"/>
      <name val="Calibri"/>
      <family val="2"/>
      <scheme val="minor"/>
    </font>
    <font>
      <sz val="11"/>
      <name val="Calibri"/>
      <family val="2"/>
      <scheme val="minor"/>
    </font>
    <font>
      <u/>
      <sz val="10"/>
      <color theme="10"/>
      <name val="Arial"/>
      <family val="2"/>
    </font>
    <font>
      <u/>
      <sz val="9.5"/>
      <color theme="10"/>
      <name val="Calibri"/>
      <family val="2"/>
      <scheme val="minor"/>
    </font>
    <font>
      <b/>
      <sz val="8.5"/>
      <name val="Calibri"/>
      <family val="2"/>
      <scheme val="minor"/>
    </font>
    <font>
      <sz val="8.5"/>
      <name val="Calibri"/>
      <family val="2"/>
      <scheme val="minor"/>
    </font>
    <font>
      <sz val="8.5"/>
      <color rgb="FFFF0000"/>
      <name val="Calibri"/>
      <family val="2"/>
      <scheme val="minor"/>
    </font>
    <font>
      <sz val="7"/>
      <color indexed="81"/>
      <name val="Calibri"/>
      <family val="2"/>
      <scheme val="minor"/>
    </font>
    <font>
      <b/>
      <sz val="3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indexed="22"/>
        <bgColor indexed="22"/>
      </patternFill>
    </fill>
  </fills>
  <borders count="24">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style="hair">
        <color indexed="64"/>
      </top>
      <bottom/>
      <diagonal/>
    </border>
    <border>
      <left/>
      <right/>
      <top style="hair">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hair">
        <color indexed="64"/>
      </right>
      <top style="hair">
        <color indexed="64"/>
      </top>
      <bottom/>
      <diagonal/>
    </border>
    <border>
      <left/>
      <right style="hair">
        <color indexed="64"/>
      </right>
      <top/>
      <bottom/>
      <diagonal/>
    </border>
  </borders>
  <cellStyleXfs count="5341">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13" applyNumberFormat="0" applyAlignment="0" applyProtection="0"/>
    <xf numFmtId="0" fontId="19" fillId="26" borderId="14" applyNumberFormat="0" applyAlignment="0" applyProtection="0"/>
    <xf numFmtId="0" fontId="20" fillId="27" borderId="14" applyNumberFormat="0" applyAlignment="0" applyProtection="0"/>
    <xf numFmtId="0" fontId="21" fillId="0" borderId="15" applyNumberFormat="0" applyFill="0" applyAlignment="0" applyProtection="0"/>
    <xf numFmtId="0" fontId="22" fillId="0" borderId="0" applyNumberFormat="0" applyFill="0" applyBorder="0" applyAlignment="0" applyProtection="0"/>
    <xf numFmtId="44" fontId="11" fillId="0" borderId="0" applyFont="0" applyFill="0" applyBorder="0" applyAlignment="0" applyProtection="0"/>
    <xf numFmtId="0" fontId="23" fillId="28" borderId="0" applyNumberFormat="0" applyBorder="0" applyAlignment="0" applyProtection="0"/>
    <xf numFmtId="164" fontId="11" fillId="0" borderId="0" applyFont="0" applyFill="0" applyBorder="0" applyAlignment="0" applyProtection="0"/>
    <xf numFmtId="0" fontId="24" fillId="29" borderId="0" applyNumberFormat="0" applyBorder="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0" fontId="16" fillId="30" borderId="16"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0" fontId="25" fillId="31" borderId="0" applyNumberFormat="0" applyBorder="0" applyAlignment="0" applyProtection="0"/>
    <xf numFmtId="0" fontId="1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 fillId="0" borderId="0"/>
    <xf numFmtId="0" fontId="11" fillId="0" borderId="0"/>
    <xf numFmtId="0" fontId="11" fillId="0" borderId="0"/>
    <xf numFmtId="0" fontId="16" fillId="0" borderId="0"/>
    <xf numFmtId="0" fontId="16" fillId="0" borderId="0"/>
    <xf numFmtId="0" fontId="16" fillId="0" borderId="0"/>
    <xf numFmtId="0" fontId="12" fillId="0" borderId="0"/>
    <xf numFmtId="0" fontId="11" fillId="0" borderId="0"/>
    <xf numFmtId="0" fontId="15" fillId="0" borderId="0"/>
    <xf numFmtId="0" fontId="16" fillId="0" borderId="0"/>
    <xf numFmtId="0" fontId="11" fillId="0" borderId="0"/>
    <xf numFmtId="0" fontId="16" fillId="0" borderId="0"/>
    <xf numFmtId="0" fontId="14" fillId="0" borderId="0"/>
    <xf numFmtId="0" fontId="13" fillId="0" borderId="0"/>
    <xf numFmtId="0" fontId="13" fillId="0" borderId="0"/>
    <xf numFmtId="0" fontId="11" fillId="0" borderId="0"/>
    <xf numFmtId="0" fontId="16" fillId="0" borderId="0"/>
    <xf numFmtId="0" fontId="16" fillId="0" borderId="0"/>
    <xf numFmtId="0" fontId="16" fillId="0" borderId="0"/>
    <xf numFmtId="0" fontId="16" fillId="0" borderId="0"/>
    <xf numFmtId="0" fontId="16" fillId="0" borderId="0"/>
    <xf numFmtId="1" fontId="11" fillId="0" borderId="0">
      <alignment horizontal="center" vertical="center"/>
    </xf>
    <xf numFmtId="0" fontId="26" fillId="0" borderId="0" applyNumberFormat="0" applyFill="0" applyBorder="0" applyAlignment="0" applyProtection="0"/>
    <xf numFmtId="0" fontId="27" fillId="0" borderId="17" applyNumberFormat="0" applyFill="0" applyAlignment="0" applyProtection="0"/>
    <xf numFmtId="0" fontId="28" fillId="0" borderId="18" applyNumberFormat="0" applyFill="0" applyAlignment="0" applyProtection="0"/>
    <xf numFmtId="0" fontId="29" fillId="0" borderId="19" applyNumberFormat="0" applyFill="0" applyAlignment="0" applyProtection="0"/>
    <xf numFmtId="0" fontId="29" fillId="0" borderId="0" applyNumberFormat="0" applyFill="0" applyBorder="0" applyAlignment="0" applyProtection="0"/>
    <xf numFmtId="0" fontId="30" fillId="0" borderId="20" applyNumberFormat="0" applyFill="0" applyAlignment="0" applyProtection="0"/>
    <xf numFmtId="0" fontId="31" fillId="0" borderId="0" applyNumberFormat="0" applyFill="0" applyBorder="0" applyAlignment="0" applyProtection="0"/>
    <xf numFmtId="0" fontId="32" fillId="32" borderId="21" applyNumberFormat="0" applyAlignment="0" applyProtection="0"/>
    <xf numFmtId="0" fontId="8" fillId="0" borderId="0"/>
    <xf numFmtId="0" fontId="8" fillId="30" borderId="16" applyNumberFormat="0" applyFont="0" applyAlignment="0" applyProtection="0"/>
    <xf numFmtId="0" fontId="8" fillId="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34" fillId="0" borderId="0"/>
    <xf numFmtId="0" fontId="34" fillId="0" borderId="0"/>
    <xf numFmtId="0" fontId="8" fillId="0" borderId="0"/>
    <xf numFmtId="0" fontId="8" fillId="30" borderId="16" applyNumberFormat="0" applyFont="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33" fillId="0" borderId="0"/>
    <xf numFmtId="0" fontId="13" fillId="0" borderId="0">
      <alignment vertical="center"/>
    </xf>
    <xf numFmtId="0" fontId="8" fillId="0" borderId="0"/>
    <xf numFmtId="0" fontId="13" fillId="0" borderId="0">
      <alignment vertical="center"/>
    </xf>
    <xf numFmtId="0" fontId="33" fillId="0" borderId="0"/>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8" fillId="30" borderId="16" applyNumberFormat="0" applyFont="0" applyAlignment="0" applyProtection="0"/>
    <xf numFmtId="0" fontId="8" fillId="0" borderId="0"/>
    <xf numFmtId="0" fontId="8" fillId="30" borderId="16" applyNumberFormat="0" applyFont="0" applyAlignment="0" applyProtection="0"/>
    <xf numFmtId="0" fontId="8" fillId="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30" borderId="16" applyNumberFormat="0" applyFont="0" applyAlignment="0" applyProtection="0"/>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30" borderId="16" applyNumberFormat="0" applyFont="0" applyAlignment="0" applyProtection="0"/>
    <xf numFmtId="0" fontId="11"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30" borderId="16" applyNumberFormat="0" applyFont="0" applyAlignment="0" applyProtection="0"/>
    <xf numFmtId="0" fontId="8" fillId="30" borderId="16" applyNumberFormat="0" applyFont="0" applyAlignment="0" applyProtection="0"/>
    <xf numFmtId="0" fontId="8" fillId="30" borderId="16" applyNumberFormat="0" applyFont="0" applyAlignment="0" applyProtection="0"/>
    <xf numFmtId="0" fontId="8" fillId="30" borderId="16" applyNumberFormat="0" applyFont="0" applyAlignment="0" applyProtection="0"/>
    <xf numFmtId="0" fontId="8" fillId="30" borderId="16" applyNumberFormat="0" applyFont="0" applyAlignment="0" applyProtection="0"/>
    <xf numFmtId="0" fontId="8" fillId="30" borderId="16" applyNumberFormat="0" applyFont="0" applyAlignment="0" applyProtection="0"/>
    <xf numFmtId="0" fontId="8" fillId="30" borderId="16" applyNumberFormat="0" applyFont="0" applyAlignment="0" applyProtection="0"/>
    <xf numFmtId="0" fontId="8" fillId="30" borderId="16"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30" borderId="16" applyNumberFormat="0" applyFont="0" applyAlignment="0" applyProtection="0"/>
    <xf numFmtId="0" fontId="11" fillId="0" borderId="0"/>
    <xf numFmtId="0" fontId="8" fillId="0" borderId="0"/>
    <xf numFmtId="0" fontId="8" fillId="30" borderId="16" applyNumberFormat="0" applyFont="0" applyAlignment="0" applyProtection="0"/>
    <xf numFmtId="0" fontId="8" fillId="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11" fillId="0" borderId="0"/>
    <xf numFmtId="0" fontId="11"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30" borderId="16" applyNumberFormat="0" applyFont="0" applyAlignment="0" applyProtection="0"/>
    <xf numFmtId="0" fontId="11" fillId="0" borderId="0"/>
    <xf numFmtId="0" fontId="11"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34" fillId="0" borderId="0"/>
    <xf numFmtId="0" fontId="7" fillId="0" borderId="0"/>
    <xf numFmtId="0" fontId="7" fillId="30" borderId="16"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0" borderId="0"/>
    <xf numFmtId="0" fontId="7" fillId="30" borderId="16" applyNumberFormat="0" applyFont="0" applyAlignment="0" applyProtection="0"/>
    <xf numFmtId="0" fontId="35" fillId="31" borderId="0" applyNumberFormat="0" applyBorder="0" applyAlignment="0" applyProtection="0"/>
    <xf numFmtId="0" fontId="7" fillId="0" borderId="0"/>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30" borderId="16" applyNumberFormat="0" applyFont="0" applyAlignment="0" applyProtection="0"/>
    <xf numFmtId="0" fontId="7" fillId="0" borderId="0"/>
    <xf numFmtId="0" fontId="7" fillId="30" borderId="16"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30" borderId="16" applyNumberFormat="0" applyFont="0" applyAlignment="0" applyProtection="0"/>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30" borderId="16"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30" borderId="16" applyNumberFormat="0" applyFont="0" applyAlignment="0" applyProtection="0"/>
    <xf numFmtId="0" fontId="7" fillId="30" borderId="16" applyNumberFormat="0" applyFont="0" applyAlignment="0" applyProtection="0"/>
    <xf numFmtId="0" fontId="7" fillId="30" borderId="16" applyNumberFormat="0" applyFont="0" applyAlignment="0" applyProtection="0"/>
    <xf numFmtId="0" fontId="7" fillId="30" borderId="16" applyNumberFormat="0" applyFont="0" applyAlignment="0" applyProtection="0"/>
    <xf numFmtId="0" fontId="7" fillId="30" borderId="16" applyNumberFormat="0" applyFont="0" applyAlignment="0" applyProtection="0"/>
    <xf numFmtId="0" fontId="7" fillId="30" borderId="16" applyNumberFormat="0" applyFont="0" applyAlignment="0" applyProtection="0"/>
    <xf numFmtId="0" fontId="7" fillId="30" borderId="16" applyNumberFormat="0" applyFont="0" applyAlignment="0" applyProtection="0"/>
    <xf numFmtId="0" fontId="7" fillId="30" borderId="16"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30" borderId="16" applyNumberFormat="0" applyFont="0" applyAlignment="0" applyProtection="0"/>
    <xf numFmtId="0" fontId="7" fillId="0" borderId="0"/>
    <xf numFmtId="0" fontId="7" fillId="30" borderId="16"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30" borderId="16"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4" fillId="30" borderId="16"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11" fillId="0" borderId="0"/>
    <xf numFmtId="0" fontId="37" fillId="0" borderId="0" applyNumberFormat="0" applyFill="0" applyBorder="0" applyAlignment="0" applyProtection="0"/>
    <xf numFmtId="0" fontId="36"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0" borderId="16"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11" fillId="0" borderId="0"/>
    <xf numFmtId="0" fontId="11" fillId="0" borderId="0"/>
    <xf numFmtId="0" fontId="4" fillId="0" borderId="0"/>
    <xf numFmtId="0" fontId="4" fillId="30" borderId="16" applyNumberFormat="0" applyFont="0" applyAlignment="0" applyProtection="0"/>
    <xf numFmtId="0" fontId="4" fillId="0" borderId="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30" borderId="16"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30" borderId="16"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30" borderId="16"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0" borderId="0"/>
    <xf numFmtId="0" fontId="4" fillId="30" borderId="16" applyNumberFormat="0" applyFont="0" applyAlignment="0" applyProtection="0"/>
    <xf numFmtId="0" fontId="4" fillId="0" borderId="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30" borderId="16"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30" borderId="16"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30" borderId="16"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30" borderId="16"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11" fillId="0" borderId="0"/>
    <xf numFmtId="0" fontId="13" fillId="0" borderId="0"/>
    <xf numFmtId="0" fontId="10" fillId="33" borderId="0"/>
    <xf numFmtId="0" fontId="26" fillId="0" borderId="0" applyNumberFormat="0" applyFill="0" applyBorder="0" applyAlignment="0" applyProtection="0"/>
    <xf numFmtId="0" fontId="13" fillId="0" borderId="0"/>
    <xf numFmtId="9" fontId="11" fillId="0" borderId="0" applyFont="0" applyFill="0" applyBorder="0" applyAlignment="0" applyProtection="0"/>
    <xf numFmtId="0" fontId="10" fillId="33" borderId="0"/>
    <xf numFmtId="0" fontId="11" fillId="0" borderId="0"/>
    <xf numFmtId="9" fontId="11" fillId="0" borderId="0" applyFont="0" applyFill="0" applyBorder="0" applyAlignment="0" applyProtection="0"/>
    <xf numFmtId="0" fontId="3"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0" borderId="16" applyNumberFormat="0" applyFont="0" applyAlignment="0" applyProtection="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0" borderId="16" applyNumberFormat="0" applyFont="0" applyAlignment="0" applyProtection="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0" borderId="16" applyNumberFormat="0" applyFont="0" applyAlignment="0" applyProtection="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0" borderId="16" applyNumberFormat="0" applyFont="0" applyAlignment="0" applyProtection="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30" borderId="16"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0" borderId="16"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30"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273">
    <xf numFmtId="0" fontId="0" fillId="0" borderId="0" xfId="0"/>
    <xf numFmtId="0" fontId="38" fillId="0" borderId="0" xfId="725" applyFont="1"/>
    <xf numFmtId="49" fontId="44" fillId="0" borderId="0" xfId="205" applyNumberFormat="1" applyFont="1" applyAlignment="1">
      <alignment horizontal="right"/>
    </xf>
    <xf numFmtId="0" fontId="38" fillId="0" borderId="0" xfId="207" applyFont="1" applyAlignment="1"/>
    <xf numFmtId="0" fontId="38" fillId="0" borderId="0" xfId="207" applyFont="1" applyAlignment="1">
      <alignment horizontal="left" vertical="center" indent="33"/>
    </xf>
    <xf numFmtId="0" fontId="45" fillId="0" borderId="0" xfId="207" applyFont="1" applyAlignment="1">
      <alignment vertical="center"/>
    </xf>
    <xf numFmtId="49" fontId="38" fillId="0" borderId="0" xfId="207" applyNumberFormat="1" applyFont="1" applyAlignment="1">
      <alignment horizontal="left" vertical="center"/>
    </xf>
    <xf numFmtId="0" fontId="38" fillId="0" borderId="0" xfId="207" applyNumberFormat="1" applyFont="1" applyAlignment="1">
      <alignment horizontal="left" vertical="center"/>
    </xf>
    <xf numFmtId="49" fontId="44" fillId="0" borderId="0" xfId="206" applyNumberFormat="1" applyFont="1" applyAlignment="1">
      <alignment horizontal="left" vertical="center"/>
    </xf>
    <xf numFmtId="0" fontId="38" fillId="0" borderId="0" xfId="207" applyFont="1" applyAlignment="1">
      <alignment horizontal="left" vertical="center"/>
    </xf>
    <xf numFmtId="0" fontId="43" fillId="0" borderId="0" xfId="203" applyFont="1" applyAlignment="1">
      <alignment vertical="center"/>
    </xf>
    <xf numFmtId="0" fontId="51" fillId="0" borderId="0" xfId="0" applyFont="1" applyBorder="1"/>
    <xf numFmtId="0" fontId="43" fillId="0" borderId="0" xfId="0" applyFont="1"/>
    <xf numFmtId="0" fontId="43" fillId="0" borderId="0" xfId="0" applyFont="1" applyAlignment="1">
      <alignment horizontal="left"/>
    </xf>
    <xf numFmtId="0" fontId="43" fillId="0" borderId="0" xfId="0" applyFont="1" applyAlignment="1"/>
    <xf numFmtId="0" fontId="43" fillId="0" borderId="0" xfId="0" applyFont="1" applyAlignment="1">
      <alignment horizontal="center"/>
    </xf>
    <xf numFmtId="0" fontId="43" fillId="0" borderId="0" xfId="0" applyFont="1" applyAlignment="1">
      <alignment horizontal="right" vertical="center"/>
    </xf>
    <xf numFmtId="0" fontId="52" fillId="0" borderId="0" xfId="0" applyNumberFormat="1" applyFont="1" applyAlignment="1">
      <alignment horizontal="left" vertical="top"/>
    </xf>
    <xf numFmtId="0" fontId="52" fillId="0" borderId="0" xfId="0" applyNumberFormat="1" applyFont="1" applyAlignment="1">
      <alignment horizontal="left" vertical="center" wrapText="1"/>
    </xf>
    <xf numFmtId="0" fontId="43" fillId="0" borderId="0" xfId="0" applyFont="1" applyAlignment="1">
      <alignment horizontal="right"/>
    </xf>
    <xf numFmtId="0" fontId="43" fillId="0" borderId="0" xfId="0" applyNumberFormat="1" applyFont="1" applyAlignment="1">
      <alignment horizontal="left" vertical="top"/>
    </xf>
    <xf numFmtId="0" fontId="43" fillId="0" borderId="0" xfId="0" applyNumberFormat="1" applyFont="1" applyAlignment="1">
      <alignment horizontal="left" vertical="center" wrapText="1"/>
    </xf>
    <xf numFmtId="0" fontId="43" fillId="0" borderId="0" xfId="0" applyNumberFormat="1" applyFont="1" applyAlignment="1">
      <alignment horizontal="left"/>
    </xf>
    <xf numFmtId="0" fontId="43" fillId="0" borderId="0" xfId="0" applyNumberFormat="1" applyFont="1"/>
    <xf numFmtId="0" fontId="43" fillId="0" borderId="0" xfId="0" applyNumberFormat="1" applyFont="1" applyAlignment="1">
      <alignment vertical="center" wrapText="1"/>
    </xf>
    <xf numFmtId="0" fontId="43" fillId="0" borderId="0" xfId="0" applyFont="1" applyAlignment="1">
      <alignment vertical="center"/>
    </xf>
    <xf numFmtId="0" fontId="43" fillId="0" borderId="0" xfId="203" applyFont="1" applyAlignment="1">
      <alignment horizontal="right" vertical="top"/>
    </xf>
    <xf numFmtId="0" fontId="43" fillId="0" borderId="0" xfId="203" applyFont="1" applyAlignment="1">
      <alignment vertical="top" wrapText="1"/>
    </xf>
    <xf numFmtId="0" fontId="50" fillId="0" borderId="0" xfId="203" applyFont="1" applyAlignment="1">
      <alignment horizontal="left" vertical="center"/>
    </xf>
    <xf numFmtId="0" fontId="43" fillId="0" borderId="0" xfId="203" applyFont="1"/>
    <xf numFmtId="0" fontId="43" fillId="0" borderId="0" xfId="203" applyFont="1" applyAlignment="1">
      <alignment wrapText="1"/>
    </xf>
    <xf numFmtId="0" fontId="43" fillId="0" borderId="0" xfId="203" applyFont="1" applyAlignment="1">
      <alignment horizontal="right" vertical="center"/>
    </xf>
    <xf numFmtId="0" fontId="53" fillId="0" borderId="0" xfId="203" applyFont="1" applyAlignment="1">
      <alignment horizontal="right" vertical="center"/>
    </xf>
    <xf numFmtId="0" fontId="54" fillId="0" borderId="0" xfId="203" applyFont="1" applyAlignment="1">
      <alignment horizontal="right" vertical="center"/>
    </xf>
    <xf numFmtId="0" fontId="43" fillId="0" borderId="0" xfId="203" applyFont="1" applyAlignment="1">
      <alignment horizontal="right"/>
    </xf>
    <xf numFmtId="0" fontId="55" fillId="0" borderId="2" xfId="196" applyFont="1" applyBorder="1" applyAlignment="1">
      <alignment horizontal="center" vertical="center"/>
    </xf>
    <xf numFmtId="0" fontId="55" fillId="0" borderId="3" xfId="196" applyFont="1" applyBorder="1" applyAlignment="1">
      <alignment horizontal="center" vertical="center" wrapText="1"/>
    </xf>
    <xf numFmtId="166" fontId="55" fillId="0" borderId="0" xfId="196" applyNumberFormat="1" applyFont="1" applyAlignment="1" applyProtection="1">
      <alignment horizontal="right"/>
    </xf>
    <xf numFmtId="0" fontId="55" fillId="0" borderId="2" xfId="0" applyNumberFormat="1" applyFont="1" applyFill="1" applyBorder="1" applyAlignment="1">
      <alignment horizontal="center" vertical="center" wrapText="1"/>
    </xf>
    <xf numFmtId="0" fontId="55" fillId="0" borderId="3" xfId="0" applyNumberFormat="1" applyFont="1" applyFill="1" applyBorder="1" applyAlignment="1">
      <alignment horizontal="center" vertical="center" wrapText="1"/>
    </xf>
    <xf numFmtId="165" fontId="55" fillId="0" borderId="0" xfId="0" applyNumberFormat="1" applyFont="1" applyFill="1" applyAlignment="1" applyProtection="1">
      <alignment horizontal="right"/>
    </xf>
    <xf numFmtId="166" fontId="55" fillId="0" borderId="0" xfId="0" applyNumberFormat="1" applyFont="1" applyFill="1" applyAlignment="1" applyProtection="1">
      <alignment horizontal="right"/>
    </xf>
    <xf numFmtId="166" fontId="55" fillId="0" borderId="0" xfId="0" applyNumberFormat="1" applyFont="1" applyAlignment="1" applyProtection="1">
      <alignment horizontal="right"/>
    </xf>
    <xf numFmtId="0" fontId="51" fillId="0" borderId="0" xfId="0" applyFont="1" applyBorder="1" applyAlignment="1">
      <alignment horizontal="center"/>
    </xf>
    <xf numFmtId="0" fontId="58" fillId="0" borderId="0" xfId="0" applyFont="1"/>
    <xf numFmtId="0" fontId="60" fillId="0" borderId="0" xfId="5340" applyFont="1"/>
    <xf numFmtId="0" fontId="57" fillId="0" borderId="0" xfId="0" applyFont="1" applyAlignment="1">
      <alignment horizontal="left" vertical="center"/>
    </xf>
    <xf numFmtId="0" fontId="58" fillId="0" borderId="0" xfId="0" applyFont="1" applyBorder="1"/>
    <xf numFmtId="0" fontId="62" fillId="0" borderId="0" xfId="0" applyFont="1"/>
    <xf numFmtId="0" fontId="62" fillId="0" borderId="5" xfId="0" applyFont="1" applyBorder="1" applyAlignment="1">
      <alignment wrapText="1"/>
    </xf>
    <xf numFmtId="0" fontId="62" fillId="0" borderId="1" xfId="0" applyFont="1" applyBorder="1" applyAlignment="1">
      <alignment horizontal="center" wrapText="1"/>
    </xf>
    <xf numFmtId="0" fontId="62" fillId="0" borderId="1" xfId="0" applyFont="1" applyBorder="1" applyAlignment="1">
      <alignment wrapText="1"/>
    </xf>
    <xf numFmtId="0" fontId="62" fillId="0" borderId="1" xfId="0" applyNumberFormat="1" applyFont="1" applyBorder="1" applyAlignment="1">
      <alignment horizontal="left" wrapText="1"/>
    </xf>
    <xf numFmtId="0" fontId="62" fillId="0" borderId="1" xfId="0" applyNumberFormat="1" applyFont="1" applyBorder="1" applyAlignment="1">
      <alignment wrapText="1"/>
    </xf>
    <xf numFmtId="0" fontId="61" fillId="0" borderId="1" xfId="0" applyNumberFormat="1" applyFont="1" applyBorder="1" applyAlignment="1">
      <alignment wrapText="1"/>
    </xf>
    <xf numFmtId="0" fontId="61" fillId="0" borderId="1" xfId="0" applyFont="1" applyBorder="1" applyAlignment="1">
      <alignment horizontal="center" wrapText="1"/>
    </xf>
    <xf numFmtId="0" fontId="62" fillId="0" borderId="1" xfId="0" applyNumberFormat="1" applyFont="1" applyBorder="1" applyAlignment="1">
      <alignment vertical="center"/>
    </xf>
    <xf numFmtId="0" fontId="62" fillId="0" borderId="1" xfId="0" applyNumberFormat="1" applyFont="1" applyBorder="1" applyAlignment="1">
      <alignment horizontal="left" vertical="center" indent="1"/>
    </xf>
    <xf numFmtId="0" fontId="62" fillId="0" borderId="1" xfId="0" applyNumberFormat="1" applyFont="1" applyBorder="1" applyAlignment="1"/>
    <xf numFmtId="0" fontId="62" fillId="0" borderId="1" xfId="0" applyNumberFormat="1" applyFont="1" applyBorder="1" applyAlignment="1">
      <alignment vertical="center" wrapText="1"/>
    </xf>
    <xf numFmtId="0" fontId="62" fillId="0" borderId="1" xfId="0" applyNumberFormat="1" applyFont="1" applyBorder="1" applyAlignment="1">
      <alignment horizontal="left" vertical="center" wrapText="1" indent="1"/>
    </xf>
    <xf numFmtId="0" fontId="62" fillId="0" borderId="1" xfId="0" applyNumberFormat="1" applyFont="1" applyBorder="1" applyAlignment="1">
      <alignment horizontal="left" wrapText="1" indent="1"/>
    </xf>
    <xf numFmtId="0" fontId="62" fillId="0" borderId="1" xfId="0" applyNumberFormat="1" applyFont="1" applyBorder="1" applyAlignment="1">
      <alignment horizontal="left" vertical="center" wrapText="1"/>
    </xf>
    <xf numFmtId="0" fontId="55" fillId="0" borderId="0" xfId="0" applyFont="1"/>
    <xf numFmtId="0" fontId="62" fillId="0" borderId="5" xfId="0" applyFont="1" applyBorder="1" applyAlignment="1">
      <alignment horizontal="left" wrapText="1"/>
    </xf>
    <xf numFmtId="0" fontId="62" fillId="0" borderId="1" xfId="0" applyFont="1" applyBorder="1" applyAlignment="1">
      <alignment horizontal="left" wrapText="1"/>
    </xf>
    <xf numFmtId="0" fontId="62" fillId="0" borderId="0" xfId="0" applyFont="1" applyAlignment="1"/>
    <xf numFmtId="0" fontId="62" fillId="0" borderId="0" xfId="0" applyFont="1" applyAlignment="1">
      <alignment horizontal="center" vertical="center"/>
    </xf>
    <xf numFmtId="0" fontId="61" fillId="0" borderId="1" xfId="0" applyNumberFormat="1" applyFont="1" applyBorder="1" applyAlignment="1">
      <alignment horizontal="left" wrapText="1"/>
    </xf>
    <xf numFmtId="0" fontId="62" fillId="0" borderId="1" xfId="0" applyFont="1" applyBorder="1" applyAlignment="1">
      <alignment horizontal="left" wrapText="1" indent="1"/>
    </xf>
    <xf numFmtId="0" fontId="61" fillId="0" borderId="0" xfId="195" applyFont="1" applyBorder="1" applyAlignment="1">
      <alignment vertical="center"/>
    </xf>
    <xf numFmtId="0" fontId="62" fillId="0" borderId="0" xfId="195" applyFont="1" applyBorder="1"/>
    <xf numFmtId="0" fontId="55" fillId="0" borderId="0" xfId="195" applyFont="1" applyBorder="1"/>
    <xf numFmtId="0" fontId="61" fillId="0" borderId="0" xfId="0" applyFont="1" applyBorder="1" applyAlignment="1">
      <alignment vertical="center"/>
    </xf>
    <xf numFmtId="0" fontId="62" fillId="0" borderId="0" xfId="0" applyFont="1" applyBorder="1"/>
    <xf numFmtId="0" fontId="62" fillId="0" borderId="1" xfId="0" applyNumberFormat="1" applyFont="1" applyBorder="1" applyAlignment="1">
      <alignment horizontal="center" wrapText="1"/>
    </xf>
    <xf numFmtId="0" fontId="61" fillId="0" borderId="1" xfId="0" applyNumberFormat="1" applyFont="1" applyBorder="1" applyAlignment="1">
      <alignment horizontal="center" wrapText="1"/>
    </xf>
    <xf numFmtId="0" fontId="62" fillId="0" borderId="1" xfId="0" applyFont="1" applyBorder="1" applyAlignment="1">
      <alignment horizontal="center" vertical="center" wrapText="1"/>
    </xf>
    <xf numFmtId="0" fontId="62" fillId="0" borderId="0" xfId="0" applyFont="1" applyBorder="1" applyAlignment="1">
      <alignment vertical="center"/>
    </xf>
    <xf numFmtId="0" fontId="62" fillId="0" borderId="0" xfId="0" applyFont="1" applyBorder="1" applyAlignment="1">
      <alignment horizontal="center"/>
    </xf>
    <xf numFmtId="0" fontId="55" fillId="0" borderId="0" xfId="0" applyFont="1" applyBorder="1"/>
    <xf numFmtId="0" fontId="62" fillId="0" borderId="0" xfId="0" applyFont="1" applyFill="1" applyBorder="1"/>
    <xf numFmtId="0" fontId="62" fillId="0" borderId="0" xfId="0" applyFont="1" applyFill="1" applyBorder="1" applyAlignment="1">
      <alignment horizontal="center" vertical="center"/>
    </xf>
    <xf numFmtId="0" fontId="62" fillId="0" borderId="5" xfId="0" applyFont="1" applyFill="1" applyBorder="1" applyAlignment="1">
      <alignment horizontal="left" wrapText="1"/>
    </xf>
    <xf numFmtId="0" fontId="62" fillId="0" borderId="1" xfId="0" applyFont="1" applyFill="1" applyBorder="1" applyAlignment="1">
      <alignment horizontal="center" wrapText="1"/>
    </xf>
    <xf numFmtId="0" fontId="62" fillId="0" borderId="1" xfId="0" applyFont="1" applyFill="1" applyBorder="1" applyAlignment="1">
      <alignment horizontal="left" wrapText="1"/>
    </xf>
    <xf numFmtId="0" fontId="61" fillId="0" borderId="1" xfId="0" applyFont="1" applyFill="1" applyBorder="1" applyAlignment="1">
      <alignment horizontal="left" wrapText="1"/>
    </xf>
    <xf numFmtId="0" fontId="61" fillId="0" borderId="1" xfId="0" applyFont="1" applyFill="1" applyBorder="1" applyAlignment="1">
      <alignment horizontal="center" wrapText="1"/>
    </xf>
    <xf numFmtId="0" fontId="62" fillId="0" borderId="1" xfId="0" applyNumberFormat="1" applyFont="1" applyFill="1" applyBorder="1" applyAlignment="1">
      <alignment horizontal="left" wrapText="1"/>
    </xf>
    <xf numFmtId="0" fontId="62" fillId="0" borderId="1" xfId="0" applyNumberFormat="1" applyFont="1" applyFill="1" applyBorder="1" applyAlignment="1">
      <alignment horizontal="center" wrapText="1"/>
    </xf>
    <xf numFmtId="0" fontId="62" fillId="0" borderId="0" xfId="0" applyNumberFormat="1" applyFont="1" applyFill="1" applyBorder="1"/>
    <xf numFmtId="0" fontId="62" fillId="0" borderId="0" xfId="0" applyFont="1" applyFill="1" applyBorder="1" applyAlignment="1">
      <alignment horizontal="left"/>
    </xf>
    <xf numFmtId="0" fontId="62" fillId="0" borderId="0" xfId="0" applyFont="1" applyFill="1" applyBorder="1" applyAlignment="1">
      <alignment horizontal="center"/>
    </xf>
    <xf numFmtId="0" fontId="55" fillId="0" borderId="0" xfId="0" applyFont="1" applyFill="1" applyBorder="1"/>
    <xf numFmtId="0" fontId="62" fillId="0" borderId="0" xfId="0" applyFont="1" applyFill="1" applyBorder="1" applyAlignment="1">
      <alignment horizontal="center" vertical="center" wrapText="1"/>
    </xf>
    <xf numFmtId="167" fontId="62" fillId="0" borderId="0" xfId="0" applyNumberFormat="1" applyFont="1" applyFill="1" applyBorder="1" applyAlignment="1">
      <alignment horizontal="right"/>
    </xf>
    <xf numFmtId="0" fontId="61" fillId="0" borderId="1" xfId="0" applyNumberFormat="1" applyFont="1" applyFill="1" applyBorder="1" applyAlignment="1">
      <alignment horizontal="left" wrapText="1"/>
    </xf>
    <xf numFmtId="0" fontId="62" fillId="0" borderId="1" xfId="0" applyNumberFormat="1" applyFont="1" applyFill="1" applyBorder="1" applyAlignment="1">
      <alignment horizontal="left" wrapText="1" indent="1"/>
    </xf>
    <xf numFmtId="0" fontId="62" fillId="0" borderId="0" xfId="0" applyFont="1" applyFill="1" applyBorder="1" applyAlignment="1">
      <alignment vertical="center"/>
    </xf>
    <xf numFmtId="0" fontId="62" fillId="0" borderId="1" xfId="0" applyFont="1" applyFill="1" applyBorder="1" applyAlignment="1">
      <alignment horizontal="left" wrapText="1" indent="1"/>
    </xf>
    <xf numFmtId="0" fontId="55" fillId="0" borderId="0" xfId="0" applyFont="1" applyFill="1" applyBorder="1" applyAlignment="1">
      <alignment horizontal="center" vertical="top" wrapText="1"/>
    </xf>
    <xf numFmtId="0" fontId="55" fillId="0" borderId="0" xfId="0" applyFont="1" applyFill="1" applyBorder="1" applyAlignment="1">
      <alignment horizontal="center"/>
    </xf>
    <xf numFmtId="0" fontId="55" fillId="0" borderId="0" xfId="0" applyFont="1" applyFill="1" applyBorder="1" applyAlignment="1">
      <alignment horizontal="center" vertical="center" wrapText="1"/>
    </xf>
    <xf numFmtId="0" fontId="55" fillId="0" borderId="2" xfId="0" applyNumberFormat="1" applyFont="1" applyBorder="1" applyAlignment="1">
      <alignment horizontal="center" vertical="center" wrapText="1"/>
    </xf>
    <xf numFmtId="0" fontId="55" fillId="0" borderId="3" xfId="0" applyNumberFormat="1" applyFont="1" applyBorder="1" applyAlignment="1">
      <alignment horizontal="center" vertical="center" wrapText="1"/>
    </xf>
    <xf numFmtId="0" fontId="55" fillId="0" borderId="2" xfId="195" applyNumberFormat="1" applyFont="1" applyBorder="1" applyAlignment="1">
      <alignment horizontal="center" vertical="center" wrapText="1"/>
    </xf>
    <xf numFmtId="0" fontId="55" fillId="0" borderId="3" xfId="195" applyNumberFormat="1" applyFont="1" applyBorder="1" applyAlignment="1">
      <alignment horizontal="center" vertical="center" wrapText="1"/>
    </xf>
    <xf numFmtId="165" fontId="61" fillId="0" borderId="0" xfId="0" applyNumberFormat="1" applyFont="1" applyFill="1" applyBorder="1"/>
    <xf numFmtId="165" fontId="62" fillId="0" borderId="0" xfId="0" applyNumberFormat="1" applyFont="1" applyFill="1" applyBorder="1" applyAlignment="1">
      <alignment horizontal="center" vertical="center" wrapText="1"/>
    </xf>
    <xf numFmtId="165" fontId="62" fillId="0" borderId="0" xfId="0" applyNumberFormat="1" applyFont="1" applyFill="1" applyBorder="1"/>
    <xf numFmtId="0" fontId="61" fillId="0" borderId="1" xfId="0" applyNumberFormat="1" applyFont="1" applyFill="1" applyBorder="1" applyAlignment="1">
      <alignment horizontal="center" wrapText="1"/>
    </xf>
    <xf numFmtId="165" fontId="55" fillId="0" borderId="0" xfId="0" applyNumberFormat="1" applyFont="1" applyFill="1" applyBorder="1"/>
    <xf numFmtId="165" fontId="55" fillId="0" borderId="0" xfId="0" applyNumberFormat="1" applyFont="1" applyFill="1" applyBorder="1" applyAlignment="1">
      <alignment horizontal="center" vertical="center" wrapText="1"/>
    </xf>
    <xf numFmtId="0" fontId="62" fillId="0" borderId="0" xfId="196" applyFont="1"/>
    <xf numFmtId="0" fontId="62" fillId="0" borderId="1" xfId="196" applyFont="1" applyBorder="1" applyAlignment="1">
      <alignment horizontal="left" wrapText="1"/>
    </xf>
    <xf numFmtId="0" fontId="62" fillId="0" borderId="0" xfId="196" applyFont="1" applyBorder="1" applyAlignment="1">
      <alignment horizontal="left" wrapText="1"/>
    </xf>
    <xf numFmtId="0" fontId="62" fillId="0" borderId="1" xfId="2432" applyFont="1" applyBorder="1" applyAlignment="1">
      <alignment horizontal="left" wrapText="1"/>
    </xf>
    <xf numFmtId="0" fontId="55" fillId="0" borderId="0" xfId="196" applyFont="1"/>
    <xf numFmtId="0" fontId="58" fillId="0" borderId="0" xfId="203" applyFont="1" applyAlignment="1">
      <alignment vertical="center"/>
    </xf>
    <xf numFmtId="0" fontId="62" fillId="0" borderId="0" xfId="195" applyNumberFormat="1" applyFont="1" applyBorder="1" applyAlignment="1">
      <alignment horizontal="left" vertical="center"/>
    </xf>
    <xf numFmtId="0" fontId="62" fillId="0" borderId="0" xfId="195" applyNumberFormat="1" applyFont="1" applyBorder="1" applyAlignment="1">
      <alignment horizontal="center" wrapText="1"/>
    </xf>
    <xf numFmtId="0" fontId="60" fillId="0" borderId="0" xfId="5340" applyFont="1" applyAlignment="1">
      <alignment vertical="top"/>
    </xf>
    <xf numFmtId="0" fontId="62" fillId="0" borderId="0" xfId="195" applyNumberFormat="1" applyFont="1" applyBorder="1" applyAlignment="1">
      <alignment horizontal="left" vertical="center" indent="1"/>
    </xf>
    <xf numFmtId="0" fontId="61" fillId="0" borderId="0" xfId="195" applyFont="1" applyBorder="1"/>
    <xf numFmtId="0" fontId="62" fillId="0" borderId="0" xfId="195" applyNumberFormat="1" applyFont="1" applyBorder="1" applyAlignment="1">
      <alignment horizontal="left"/>
    </xf>
    <xf numFmtId="0" fontId="62" fillId="0" borderId="0" xfId="195" applyFont="1" applyBorder="1" applyAlignment="1"/>
    <xf numFmtId="0" fontId="62" fillId="0" borderId="0" xfId="195" applyNumberFormat="1" applyFont="1" applyBorder="1" applyAlignment="1">
      <alignment horizontal="left" indent="1"/>
    </xf>
    <xf numFmtId="0" fontId="62" fillId="0" borderId="0" xfId="195" applyNumberFormat="1" applyFont="1" applyBorder="1" applyAlignment="1">
      <alignment horizontal="left" vertical="center" indent="2"/>
    </xf>
    <xf numFmtId="0" fontId="62" fillId="0" borderId="0" xfId="195" applyNumberFormat="1" applyFont="1" applyBorder="1" applyAlignment="1">
      <alignment horizontal="left" vertical="center" indent="3"/>
    </xf>
    <xf numFmtId="0" fontId="61" fillId="0" borderId="0" xfId="195" applyNumberFormat="1" applyFont="1" applyBorder="1" applyAlignment="1">
      <alignment horizontal="left"/>
    </xf>
    <xf numFmtId="0" fontId="61" fillId="0" borderId="0" xfId="195" applyFont="1" applyBorder="1" applyAlignment="1"/>
    <xf numFmtId="0" fontId="61" fillId="0" borderId="0" xfId="195" applyNumberFormat="1" applyFont="1" applyBorder="1" applyAlignment="1">
      <alignment horizontal="left" vertical="center" indent="2"/>
    </xf>
    <xf numFmtId="0" fontId="61" fillId="0" borderId="0" xfId="195" applyNumberFormat="1" applyFont="1" applyBorder="1" applyAlignment="1">
      <alignment horizontal="left" vertical="center" indent="1"/>
    </xf>
    <xf numFmtId="0" fontId="62" fillId="0" borderId="0" xfId="195" applyNumberFormat="1" applyFont="1" applyBorder="1" applyAlignment="1">
      <alignment horizontal="left" indent="2"/>
    </xf>
    <xf numFmtId="0" fontId="61" fillId="0" borderId="0" xfId="195" applyNumberFormat="1" applyFont="1" applyBorder="1" applyAlignment="1">
      <alignment horizontal="left" vertical="center" wrapText="1"/>
    </xf>
    <xf numFmtId="0" fontId="62" fillId="0" borderId="0" xfId="195" applyNumberFormat="1" applyFont="1" applyBorder="1" applyAlignment="1"/>
    <xf numFmtId="0" fontId="61" fillId="0" borderId="0" xfId="195" applyNumberFormat="1" applyFont="1" applyBorder="1" applyAlignment="1">
      <alignment horizontal="left" wrapText="1"/>
    </xf>
    <xf numFmtId="167" fontId="62" fillId="0" borderId="0" xfId="0" applyNumberFormat="1" applyFont="1" applyAlignment="1">
      <alignment horizontal="center"/>
    </xf>
    <xf numFmtId="167" fontId="62" fillId="0" borderId="0" xfId="0" applyNumberFormat="1" applyFont="1" applyAlignment="1">
      <alignment horizontal="right" vertical="center" indent="1"/>
    </xf>
    <xf numFmtId="167" fontId="63" fillId="0" borderId="0" xfId="0" applyNumberFormat="1" applyFont="1" applyAlignment="1">
      <alignment horizontal="right"/>
    </xf>
    <xf numFmtId="167" fontId="62" fillId="0" borderId="0" xfId="0" applyNumberFormat="1" applyFont="1"/>
    <xf numFmtId="167" fontId="55" fillId="0" borderId="3" xfId="196" applyNumberFormat="1" applyFont="1" applyBorder="1" applyAlignment="1">
      <alignment horizontal="center" vertical="center"/>
    </xf>
    <xf numFmtId="167" fontId="55" fillId="0" borderId="4" xfId="196" applyNumberFormat="1" applyFont="1" applyBorder="1" applyAlignment="1">
      <alignment horizontal="center" vertical="center"/>
    </xf>
    <xf numFmtId="167" fontId="62" fillId="0" borderId="0" xfId="0" applyNumberFormat="1" applyFont="1" applyAlignment="1">
      <alignment horizontal="right"/>
    </xf>
    <xf numFmtId="167" fontId="62" fillId="0" borderId="0" xfId="196" applyNumberFormat="1" applyFont="1"/>
    <xf numFmtId="167" fontId="61" fillId="0" borderId="0" xfId="196" applyNumberFormat="1" applyFont="1" applyBorder="1" applyAlignment="1">
      <alignment vertical="center"/>
    </xf>
    <xf numFmtId="167" fontId="62" fillId="0" borderId="0" xfId="196" applyNumberFormat="1" applyFont="1" applyBorder="1" applyAlignment="1">
      <alignment vertical="center" wrapText="1"/>
    </xf>
    <xf numFmtId="167" fontId="55" fillId="0" borderId="0" xfId="196" applyNumberFormat="1" applyFont="1" applyBorder="1" applyAlignment="1">
      <alignment horizontal="center" vertical="center"/>
    </xf>
    <xf numFmtId="167" fontId="62" fillId="0" borderId="0" xfId="196" applyNumberFormat="1" applyFont="1" applyFill="1" applyBorder="1" applyAlignment="1">
      <alignment horizontal="right"/>
    </xf>
    <xf numFmtId="167" fontId="62" fillId="0" borderId="0" xfId="196" applyNumberFormat="1" applyFont="1" applyAlignment="1">
      <alignment horizontal="right" indent="1"/>
    </xf>
    <xf numFmtId="168" fontId="62" fillId="0" borderId="0" xfId="195" applyNumberFormat="1" applyFont="1" applyBorder="1" applyAlignment="1">
      <alignment horizontal="center" wrapText="1"/>
    </xf>
    <xf numFmtId="168" fontId="62" fillId="0" borderId="0" xfId="0" applyNumberFormat="1" applyFont="1" applyBorder="1"/>
    <xf numFmtId="168" fontId="62" fillId="0" borderId="0" xfId="0" applyNumberFormat="1" applyFont="1" applyFill="1" applyBorder="1" applyAlignment="1">
      <alignment horizontal="right" vertical="center" indent="1"/>
    </xf>
    <xf numFmtId="168" fontId="62" fillId="0" borderId="0" xfId="0" applyNumberFormat="1" applyFont="1" applyFill="1" applyBorder="1"/>
    <xf numFmtId="168" fontId="62" fillId="0" borderId="0" xfId="196" applyNumberFormat="1" applyFont="1"/>
    <xf numFmtId="0" fontId="55" fillId="0" borderId="22" xfId="195" applyFont="1" applyBorder="1"/>
    <xf numFmtId="0" fontId="55" fillId="0" borderId="23" xfId="195" applyFont="1" applyBorder="1"/>
    <xf numFmtId="0" fontId="62" fillId="0" borderId="0" xfId="195" applyNumberFormat="1" applyFont="1" applyBorder="1" applyAlignment="1">
      <alignment horizontal="left" wrapText="1" indent="1"/>
    </xf>
    <xf numFmtId="0" fontId="62" fillId="0" borderId="0" xfId="195" applyNumberFormat="1" applyFont="1" applyBorder="1" applyAlignment="1">
      <alignment horizontal="left" wrapText="1" indent="2"/>
    </xf>
    <xf numFmtId="0" fontId="62" fillId="0" borderId="0" xfId="195" applyNumberFormat="1" applyFont="1" applyBorder="1" applyAlignment="1">
      <alignment horizontal="left" wrapText="1"/>
    </xf>
    <xf numFmtId="0" fontId="62" fillId="0" borderId="0" xfId="195" applyNumberFormat="1" applyFont="1" applyBorder="1" applyAlignment="1">
      <alignment horizontal="left" wrapText="1" indent="3"/>
    </xf>
    <xf numFmtId="0" fontId="62" fillId="0" borderId="5" xfId="195" applyNumberFormat="1" applyFont="1" applyBorder="1" applyAlignment="1">
      <alignment horizontal="center" wrapText="1"/>
    </xf>
    <xf numFmtId="0" fontId="62" fillId="0" borderId="1" xfId="195" applyNumberFormat="1" applyFont="1" applyBorder="1" applyAlignment="1">
      <alignment horizontal="center" wrapText="1"/>
    </xf>
    <xf numFmtId="0" fontId="61" fillId="0" borderId="1" xfId="195" applyNumberFormat="1" applyFont="1" applyBorder="1" applyAlignment="1">
      <alignment horizontal="center" wrapText="1"/>
    </xf>
    <xf numFmtId="0" fontId="62" fillId="0" borderId="1" xfId="195" applyNumberFormat="1" applyFont="1" applyBorder="1" applyAlignment="1">
      <alignment horizontal="center"/>
    </xf>
    <xf numFmtId="0" fontId="62" fillId="0" borderId="1" xfId="195" applyNumberFormat="1" applyFont="1" applyBorder="1" applyAlignment="1">
      <alignment horizontal="center" vertical="center"/>
    </xf>
    <xf numFmtId="0" fontId="61" fillId="0" borderId="1" xfId="195" applyNumberFormat="1" applyFont="1" applyBorder="1" applyAlignment="1">
      <alignment horizontal="center" vertical="center"/>
    </xf>
    <xf numFmtId="0" fontId="61" fillId="0" borderId="1" xfId="195" applyNumberFormat="1" applyFont="1" applyBorder="1" applyAlignment="1">
      <alignment horizontal="center"/>
    </xf>
    <xf numFmtId="0" fontId="55" fillId="0" borderId="23" xfId="195" applyFont="1" applyBorder="1" applyAlignment="1"/>
    <xf numFmtId="166" fontId="55" fillId="0" borderId="23" xfId="195" applyNumberFormat="1" applyFont="1" applyBorder="1"/>
    <xf numFmtId="165" fontId="56" fillId="0" borderId="0" xfId="0" applyNumberFormat="1" applyFont="1" applyFill="1" applyAlignment="1" applyProtection="1">
      <alignment horizontal="right"/>
    </xf>
    <xf numFmtId="0" fontId="61" fillId="0" borderId="1" xfId="0" applyNumberFormat="1" applyFont="1" applyFill="1" applyBorder="1" applyAlignment="1">
      <alignment horizontal="left" wrapText="1" indent="1"/>
    </xf>
    <xf numFmtId="0" fontId="61" fillId="0" borderId="1" xfId="0" applyFont="1" applyBorder="1" applyAlignment="1">
      <alignment horizontal="left" wrapText="1"/>
    </xf>
    <xf numFmtId="0" fontId="61" fillId="0" borderId="1" xfId="0" applyFont="1" applyBorder="1" applyAlignment="1">
      <alignment horizontal="left" wrapText="1" indent="1"/>
    </xf>
    <xf numFmtId="169" fontId="62" fillId="0" borderId="0" xfId="0" applyNumberFormat="1" applyFont="1" applyBorder="1" applyAlignment="1">
      <alignment horizontal="right"/>
    </xf>
    <xf numFmtId="169" fontId="61" fillId="0" borderId="0" xfId="0" applyNumberFormat="1" applyFont="1" applyBorder="1" applyAlignment="1">
      <alignment horizontal="right"/>
    </xf>
    <xf numFmtId="169" fontId="62" fillId="0" borderId="0" xfId="0" applyNumberFormat="1" applyFont="1" applyFill="1" applyBorder="1" applyAlignment="1">
      <alignment horizontal="right"/>
    </xf>
    <xf numFmtId="169" fontId="61" fillId="0" borderId="0" xfId="0" applyNumberFormat="1" applyFont="1" applyFill="1" applyBorder="1" applyAlignment="1">
      <alignment horizontal="right"/>
    </xf>
    <xf numFmtId="169" fontId="62" fillId="0" borderId="6" xfId="0" applyNumberFormat="1" applyFont="1" applyFill="1" applyBorder="1" applyAlignment="1">
      <alignment horizontal="right"/>
    </xf>
    <xf numFmtId="169" fontId="61" fillId="0" borderId="6" xfId="0" applyNumberFormat="1" applyFont="1" applyFill="1" applyBorder="1" applyAlignment="1">
      <alignment horizontal="right"/>
    </xf>
    <xf numFmtId="170" fontId="62" fillId="0" borderId="0" xfId="0" applyNumberFormat="1" applyFont="1" applyFill="1" applyBorder="1" applyAlignment="1">
      <alignment horizontal="right"/>
    </xf>
    <xf numFmtId="0" fontId="55" fillId="0" borderId="2" xfId="196" applyNumberFormat="1" applyFont="1" applyBorder="1" applyAlignment="1">
      <alignment horizontal="center" vertical="center"/>
    </xf>
    <xf numFmtId="0" fontId="55" fillId="0" borderId="3" xfId="196" applyNumberFormat="1" applyFont="1" applyBorder="1" applyAlignment="1">
      <alignment horizontal="center" vertical="center" wrapText="1"/>
    </xf>
    <xf numFmtId="0" fontId="55" fillId="0" borderId="3" xfId="196" applyNumberFormat="1" applyFont="1" applyBorder="1" applyAlignment="1">
      <alignment horizontal="center" vertical="center"/>
    </xf>
    <xf numFmtId="0" fontId="55" fillId="0" borderId="4" xfId="196" applyNumberFormat="1" applyFont="1" applyBorder="1" applyAlignment="1">
      <alignment horizontal="center" vertical="center"/>
    </xf>
    <xf numFmtId="0" fontId="62" fillId="0" borderId="3" xfId="0" applyNumberFormat="1" applyFont="1" applyBorder="1" applyAlignment="1">
      <alignment horizontal="center" vertical="center" wrapText="1"/>
    </xf>
    <xf numFmtId="0" fontId="55" fillId="0" borderId="4" xfId="0" applyNumberFormat="1" applyFont="1" applyBorder="1" applyAlignment="1">
      <alignment horizontal="center" vertical="center" wrapText="1"/>
    </xf>
    <xf numFmtId="0" fontId="62" fillId="0" borderId="3" xfId="0" applyNumberFormat="1" applyFont="1" applyBorder="1" applyAlignment="1">
      <alignment horizontal="center" vertical="center"/>
    </xf>
    <xf numFmtId="0" fontId="62" fillId="0" borderId="4" xfId="0" quotePrefix="1" applyNumberFormat="1" applyFont="1" applyBorder="1" applyAlignment="1">
      <alignment horizontal="center" vertical="center"/>
    </xf>
    <xf numFmtId="0" fontId="55" fillId="0" borderId="4" xfId="0" applyNumberFormat="1" applyFont="1" applyFill="1" applyBorder="1" applyAlignment="1">
      <alignment horizontal="center" vertical="center" wrapText="1"/>
    </xf>
    <xf numFmtId="0" fontId="55" fillId="0" borderId="4" xfId="195" applyNumberFormat="1" applyFont="1" applyBorder="1" applyAlignment="1">
      <alignment horizontal="center" vertical="center" wrapText="1"/>
    </xf>
    <xf numFmtId="0" fontId="42" fillId="0" borderId="0" xfId="207" applyFont="1" applyAlignment="1">
      <alignment horizontal="left" vertical="center"/>
    </xf>
    <xf numFmtId="0" fontId="39" fillId="0" borderId="9" xfId="725" applyFont="1" applyBorder="1" applyAlignment="1">
      <alignment horizontal="center" vertical="center" wrapText="1"/>
    </xf>
    <xf numFmtId="0" fontId="46" fillId="0" borderId="10" xfId="217" applyFont="1" applyBorder="1" applyAlignment="1">
      <alignment horizontal="left" vertical="center" wrapText="1"/>
    </xf>
    <xf numFmtId="0" fontId="47" fillId="0" borderId="10" xfId="217" applyFont="1" applyBorder="1" applyAlignment="1">
      <alignment horizontal="right" vertical="center" wrapText="1"/>
    </xf>
    <xf numFmtId="0" fontId="40" fillId="0" borderId="0" xfId="217" applyFont="1" applyBorder="1" applyAlignment="1">
      <alignment horizontal="center" vertical="center" wrapText="1"/>
    </xf>
    <xf numFmtId="0" fontId="48" fillId="0" borderId="0" xfId="195" applyFont="1" applyAlignment="1">
      <alignment vertical="center" wrapText="1"/>
    </xf>
    <xf numFmtId="0" fontId="48" fillId="0" borderId="0" xfId="195" applyFont="1" applyAlignment="1">
      <alignment vertical="center"/>
    </xf>
    <xf numFmtId="0" fontId="49" fillId="0" borderId="0" xfId="195" applyFont="1" applyAlignment="1">
      <alignment horizontal="left"/>
    </xf>
    <xf numFmtId="49" fontId="41" fillId="0" borderId="0" xfId="207" quotePrefix="1" applyNumberFormat="1" applyFont="1" applyAlignment="1">
      <alignment horizontal="left"/>
    </xf>
    <xf numFmtId="0" fontId="38" fillId="0" borderId="0" xfId="1392" applyFont="1" applyBorder="1" applyAlignment="1">
      <alignment horizontal="center" vertical="center"/>
    </xf>
    <xf numFmtId="0" fontId="38" fillId="0" borderId="0" xfId="207" applyFont="1" applyAlignment="1">
      <alignment horizontal="right"/>
    </xf>
    <xf numFmtId="0" fontId="45" fillId="0" borderId="7" xfId="207" applyFont="1" applyBorder="1" applyAlignment="1">
      <alignment horizontal="right"/>
    </xf>
    <xf numFmtId="0" fontId="38" fillId="0" borderId="8" xfId="207" applyFont="1" applyBorder="1" applyAlignment="1">
      <alignment horizontal="center" vertical="center"/>
    </xf>
    <xf numFmtId="0" fontId="38" fillId="0" borderId="0" xfId="204" applyFont="1" applyBorder="1" applyAlignment="1">
      <alignment horizontal="center" vertical="center"/>
    </xf>
    <xf numFmtId="49" fontId="38" fillId="0" borderId="0" xfId="207" applyNumberFormat="1" applyFont="1" applyAlignment="1">
      <alignment horizontal="left" vertical="center"/>
    </xf>
    <xf numFmtId="0" fontId="38" fillId="0" borderId="0" xfId="204" applyFont="1" applyBorder="1" applyAlignment="1">
      <alignment horizontal="left" vertical="center"/>
    </xf>
    <xf numFmtId="0" fontId="38" fillId="0" borderId="0" xfId="207" applyFont="1" applyBorder="1" applyAlignment="1">
      <alignment horizontal="left" vertical="center"/>
    </xf>
    <xf numFmtId="0" fontId="38" fillId="0" borderId="7" xfId="207" applyFont="1" applyBorder="1" applyAlignment="1">
      <alignment horizontal="center" vertical="center"/>
    </xf>
    <xf numFmtId="0" fontId="45" fillId="0" borderId="0" xfId="207" applyFont="1" applyAlignment="1">
      <alignment horizontal="center" vertical="center"/>
    </xf>
    <xf numFmtId="0" fontId="38" fillId="0" borderId="0" xfId="207" applyFont="1" applyAlignment="1">
      <alignment horizontal="center" vertical="center"/>
    </xf>
    <xf numFmtId="0" fontId="38" fillId="0" borderId="0" xfId="207" applyFont="1" applyAlignment="1">
      <alignment horizontal="left" vertical="center"/>
    </xf>
    <xf numFmtId="0" fontId="38" fillId="0" borderId="0" xfId="204" applyFont="1" applyAlignment="1">
      <alignment horizontal="left" wrapText="1"/>
    </xf>
    <xf numFmtId="49" fontId="44" fillId="0" borderId="0" xfId="206" applyNumberFormat="1" applyFont="1" applyAlignment="1">
      <alignment horizontal="left" vertical="center"/>
    </xf>
    <xf numFmtId="0" fontId="43" fillId="0" borderId="0" xfId="0" applyNumberFormat="1" applyFont="1" applyAlignment="1">
      <alignment horizontal="left" vertical="center"/>
    </xf>
    <xf numFmtId="0" fontId="57" fillId="0" borderId="0" xfId="0" applyFont="1" applyAlignment="1">
      <alignment horizontal="left" vertical="center"/>
    </xf>
    <xf numFmtId="0" fontId="43" fillId="0" borderId="0" xfId="0" applyFont="1" applyAlignment="1">
      <alignment horizontal="left" vertical="center"/>
    </xf>
    <xf numFmtId="0" fontId="61" fillId="0" borderId="2" xfId="0" applyNumberFormat="1" applyFont="1" applyBorder="1" applyAlignment="1">
      <alignment horizontal="left" vertical="center"/>
    </xf>
    <xf numFmtId="0" fontId="61" fillId="0" borderId="3" xfId="0" applyNumberFormat="1" applyFont="1" applyBorder="1" applyAlignment="1">
      <alignment horizontal="left" vertical="center"/>
    </xf>
    <xf numFmtId="0" fontId="62" fillId="0" borderId="3" xfId="0" applyNumberFormat="1" applyFont="1" applyBorder="1" applyAlignment="1">
      <alignment horizontal="center" vertical="center" wrapText="1"/>
    </xf>
    <xf numFmtId="0" fontId="62" fillId="0" borderId="2" xfId="0" applyNumberFormat="1" applyFont="1" applyBorder="1" applyAlignment="1">
      <alignment horizontal="center" vertical="center" wrapText="1"/>
    </xf>
    <xf numFmtId="0" fontId="62" fillId="0" borderId="2" xfId="0" applyNumberFormat="1" applyFont="1" applyBorder="1" applyAlignment="1">
      <alignment horizontal="center" vertical="center"/>
    </xf>
    <xf numFmtId="0" fontId="62" fillId="0" borderId="4" xfId="0" applyNumberFormat="1" applyFont="1" applyBorder="1" applyAlignment="1">
      <alignment horizontal="center" vertical="center" wrapText="1"/>
    </xf>
    <xf numFmtId="0" fontId="61" fillId="0" borderId="3" xfId="0" applyNumberFormat="1" applyFont="1" applyBorder="1" applyAlignment="1">
      <alignment horizontal="center" vertical="center" wrapText="1"/>
    </xf>
    <xf numFmtId="0" fontId="61" fillId="0" borderId="4" xfId="0" applyNumberFormat="1" applyFont="1" applyBorder="1" applyAlignment="1">
      <alignment horizontal="center" vertical="center" wrapText="1"/>
    </xf>
    <xf numFmtId="0" fontId="61" fillId="0" borderId="6" xfId="0" applyNumberFormat="1" applyFont="1" applyBorder="1" applyAlignment="1">
      <alignment horizontal="center" vertical="center" wrapText="1"/>
    </xf>
    <xf numFmtId="0" fontId="61" fillId="0" borderId="0" xfId="0" applyNumberFormat="1" applyFont="1" applyBorder="1" applyAlignment="1">
      <alignment horizontal="center" vertical="center" wrapText="1"/>
    </xf>
    <xf numFmtId="0" fontId="61" fillId="0" borderId="3" xfId="0" applyNumberFormat="1" applyFont="1" applyBorder="1" applyAlignment="1">
      <alignment horizontal="center" vertical="center"/>
    </xf>
    <xf numFmtId="0" fontId="61" fillId="0" borderId="4" xfId="0" applyNumberFormat="1" applyFont="1" applyBorder="1" applyAlignment="1">
      <alignment horizontal="center" vertical="center"/>
    </xf>
    <xf numFmtId="0" fontId="61" fillId="0" borderId="2" xfId="195" applyNumberFormat="1" applyFont="1" applyBorder="1" applyAlignment="1">
      <alignment horizontal="left" vertical="center"/>
    </xf>
    <xf numFmtId="0" fontId="61" fillId="0" borderId="3" xfId="195" applyNumberFormat="1" applyFont="1" applyBorder="1" applyAlignment="1">
      <alignment horizontal="left" vertical="center"/>
    </xf>
    <xf numFmtId="0" fontId="61" fillId="0" borderId="3" xfId="195" applyNumberFormat="1" applyFont="1" applyBorder="1" applyAlignment="1">
      <alignment horizontal="center" vertical="center" wrapText="1"/>
    </xf>
    <xf numFmtId="0" fontId="61" fillId="0" borderId="4" xfId="195" applyNumberFormat="1" applyFont="1" applyBorder="1" applyAlignment="1">
      <alignment horizontal="center" vertical="center" wrapText="1"/>
    </xf>
    <xf numFmtId="0" fontId="62" fillId="0" borderId="2" xfId="195" applyNumberFormat="1" applyFont="1" applyBorder="1" applyAlignment="1">
      <alignment horizontal="center" vertical="center" wrapText="1"/>
    </xf>
    <xf numFmtId="0" fontId="62" fillId="0" borderId="2" xfId="195" applyNumberFormat="1" applyFont="1" applyBorder="1" applyAlignment="1">
      <alignment horizontal="center" vertical="center"/>
    </xf>
    <xf numFmtId="0" fontId="62" fillId="0" borderId="3" xfId="195" applyNumberFormat="1" applyFont="1" applyBorder="1" applyAlignment="1">
      <alignment horizontal="center" vertical="center" wrapText="1"/>
    </xf>
    <xf numFmtId="0" fontId="62" fillId="0" borderId="4" xfId="195" applyNumberFormat="1" applyFont="1" applyBorder="1" applyAlignment="1">
      <alignment horizontal="center" vertical="center" wrapText="1"/>
    </xf>
    <xf numFmtId="0" fontId="61" fillId="0" borderId="0" xfId="195" applyNumberFormat="1" applyFont="1" applyBorder="1" applyAlignment="1">
      <alignment horizontal="center" vertical="center" wrapText="1"/>
    </xf>
    <xf numFmtId="0" fontId="61" fillId="0" borderId="6" xfId="0" applyNumberFormat="1" applyFont="1" applyBorder="1" applyAlignment="1">
      <alignment horizontal="center" vertical="center"/>
    </xf>
    <xf numFmtId="0" fontId="61" fillId="0" borderId="0" xfId="0" applyNumberFormat="1" applyFont="1" applyBorder="1" applyAlignment="1">
      <alignment horizontal="center" vertical="center"/>
    </xf>
    <xf numFmtId="0" fontId="62" fillId="0" borderId="3" xfId="0" applyNumberFormat="1" applyFont="1" applyFill="1" applyBorder="1" applyAlignment="1">
      <alignment horizontal="center" vertical="center" wrapText="1"/>
    </xf>
    <xf numFmtId="0" fontId="62" fillId="0" borderId="4" xfId="0" applyNumberFormat="1" applyFont="1" applyFill="1" applyBorder="1" applyAlignment="1">
      <alignment horizontal="center" vertical="center" wrapText="1"/>
    </xf>
    <xf numFmtId="0" fontId="61" fillId="0" borderId="2" xfId="0" applyNumberFormat="1" applyFont="1" applyFill="1" applyBorder="1" applyAlignment="1">
      <alignment horizontal="left" vertical="center"/>
    </xf>
    <xf numFmtId="0" fontId="61" fillId="0" borderId="3" xfId="0" applyNumberFormat="1" applyFont="1" applyFill="1" applyBorder="1" applyAlignment="1">
      <alignment horizontal="left" vertical="center"/>
    </xf>
    <xf numFmtId="0" fontId="61" fillId="0" borderId="6" xfId="0" applyNumberFormat="1" applyFont="1" applyFill="1" applyBorder="1" applyAlignment="1">
      <alignment horizontal="center" vertical="center"/>
    </xf>
    <xf numFmtId="0" fontId="61" fillId="0" borderId="0" xfId="0" applyNumberFormat="1" applyFont="1" applyFill="1" applyBorder="1" applyAlignment="1">
      <alignment horizontal="center" vertical="center"/>
    </xf>
    <xf numFmtId="0" fontId="61" fillId="0" borderId="3" xfId="0" applyNumberFormat="1" applyFont="1" applyFill="1" applyBorder="1" applyAlignment="1">
      <alignment horizontal="center" vertical="center" wrapText="1"/>
    </xf>
    <xf numFmtId="0" fontId="61" fillId="0" borderId="4" xfId="0" applyNumberFormat="1" applyFont="1" applyFill="1" applyBorder="1" applyAlignment="1">
      <alignment horizontal="center" vertical="center" wrapText="1"/>
    </xf>
    <xf numFmtId="0" fontId="62" fillId="0" borderId="2" xfId="0" applyNumberFormat="1" applyFont="1" applyFill="1" applyBorder="1" applyAlignment="1">
      <alignment horizontal="center" vertical="center" wrapText="1"/>
    </xf>
    <xf numFmtId="0" fontId="61" fillId="0" borderId="6" xfId="0" applyNumberFormat="1" applyFont="1" applyFill="1" applyBorder="1" applyAlignment="1">
      <alignment horizontal="center" vertical="center" wrapText="1"/>
    </xf>
    <xf numFmtId="0" fontId="61" fillId="0" borderId="0" xfId="0" applyNumberFormat="1" applyFont="1" applyFill="1" applyBorder="1" applyAlignment="1">
      <alignment horizontal="center" vertical="center" wrapText="1"/>
    </xf>
    <xf numFmtId="0" fontId="61" fillId="0" borderId="12" xfId="0" applyNumberFormat="1" applyFont="1" applyFill="1" applyBorder="1" applyAlignment="1">
      <alignment horizontal="center" vertical="center" wrapText="1"/>
    </xf>
    <xf numFmtId="0" fontId="61" fillId="0" borderId="2" xfId="0" applyNumberFormat="1" applyFont="1" applyFill="1" applyBorder="1" applyAlignment="1">
      <alignment horizontal="center" vertical="center" wrapText="1"/>
    </xf>
    <xf numFmtId="0" fontId="61" fillId="0" borderId="3" xfId="0" applyNumberFormat="1" applyFont="1" applyFill="1" applyBorder="1" applyAlignment="1">
      <alignment horizontal="center" vertical="center"/>
    </xf>
    <xf numFmtId="0" fontId="61" fillId="0" borderId="4" xfId="0" applyNumberFormat="1" applyFont="1" applyFill="1" applyBorder="1" applyAlignment="1">
      <alignment horizontal="center" vertical="center"/>
    </xf>
    <xf numFmtId="0" fontId="61" fillId="0" borderId="11" xfId="0" applyNumberFormat="1" applyFont="1" applyFill="1" applyBorder="1" applyAlignment="1">
      <alignment horizontal="center" vertical="center" wrapText="1"/>
    </xf>
    <xf numFmtId="0" fontId="62" fillId="0" borderId="2" xfId="196" applyFont="1" applyBorder="1" applyAlignment="1">
      <alignment horizontal="center" vertical="center" wrapText="1"/>
    </xf>
    <xf numFmtId="0" fontId="62" fillId="0" borderId="2" xfId="196" applyFont="1" applyBorder="1" applyAlignment="1">
      <alignment horizontal="center" vertical="center"/>
    </xf>
    <xf numFmtId="0" fontId="62" fillId="0" borderId="3" xfId="196" applyFont="1" applyBorder="1" applyAlignment="1">
      <alignment horizontal="center" vertical="center" wrapText="1"/>
    </xf>
    <xf numFmtId="167" fontId="62" fillId="0" borderId="3" xfId="196" applyNumberFormat="1" applyFont="1" applyBorder="1" applyAlignment="1">
      <alignment horizontal="center" vertical="center" wrapText="1"/>
    </xf>
    <xf numFmtId="167" fontId="62" fillId="0" borderId="4" xfId="196" applyNumberFormat="1" applyFont="1" applyBorder="1" applyAlignment="1">
      <alignment horizontal="center" vertical="center" wrapText="1"/>
    </xf>
    <xf numFmtId="0" fontId="61" fillId="0" borderId="3" xfId="196" applyNumberFormat="1" applyFont="1" applyBorder="1" applyAlignment="1">
      <alignment horizontal="center" vertical="center"/>
    </xf>
    <xf numFmtId="0" fontId="61" fillId="0" borderId="4" xfId="196" applyNumberFormat="1" applyFont="1" applyBorder="1" applyAlignment="1">
      <alignment horizontal="center" vertical="center"/>
    </xf>
    <xf numFmtId="0" fontId="61" fillId="0" borderId="2" xfId="196" applyNumberFormat="1" applyFont="1" applyBorder="1" applyAlignment="1">
      <alignment horizontal="left" vertical="center"/>
    </xf>
    <xf numFmtId="0" fontId="61" fillId="0" borderId="3" xfId="196" applyNumberFormat="1" applyFont="1" applyBorder="1" applyAlignment="1">
      <alignment horizontal="left" vertical="center"/>
    </xf>
    <xf numFmtId="0" fontId="62" fillId="0" borderId="3" xfId="196" applyNumberFormat="1" applyFont="1" applyBorder="1" applyAlignment="1">
      <alignment horizontal="center" vertical="center" wrapText="1"/>
    </xf>
    <xf numFmtId="0" fontId="62" fillId="0" borderId="4" xfId="196" applyNumberFormat="1" applyFont="1" applyBorder="1" applyAlignment="1">
      <alignment horizontal="center" vertical="center" wrapText="1"/>
    </xf>
    <xf numFmtId="0" fontId="61" fillId="0" borderId="2" xfId="196" applyFont="1" applyBorder="1" applyAlignment="1">
      <alignment horizontal="left" vertical="center"/>
    </xf>
    <xf numFmtId="0" fontId="61" fillId="0" borderId="3" xfId="196" applyFont="1" applyBorder="1" applyAlignment="1">
      <alignment horizontal="left" vertical="center"/>
    </xf>
    <xf numFmtId="0" fontId="62" fillId="0" borderId="2" xfId="196" applyNumberFormat="1" applyFont="1" applyBorder="1" applyAlignment="1">
      <alignment horizontal="center" vertical="center" wrapText="1"/>
    </xf>
    <xf numFmtId="0" fontId="62" fillId="0" borderId="2" xfId="196" applyNumberFormat="1" applyFont="1" applyBorder="1" applyAlignment="1">
      <alignment horizontal="center" vertical="center"/>
    </xf>
    <xf numFmtId="0" fontId="57" fillId="0" borderId="0" xfId="203" applyFont="1" applyAlignment="1">
      <alignment horizontal="left" vertical="center"/>
    </xf>
    <xf numFmtId="0" fontId="65" fillId="0" borderId="9" xfId="725" applyFont="1" applyBorder="1" applyAlignment="1">
      <alignment horizontal="left" wrapText="1"/>
    </xf>
  </cellXfs>
  <cellStyles count="5341">
    <cellStyle name="20 % - Akzent1" xfId="1" builtinId="30" customBuiltin="1"/>
    <cellStyle name="20 % - Akzent1 10" xfId="2"/>
    <cellStyle name="20 % - Akzent1 10 2" xfId="320"/>
    <cellStyle name="20 % - Akzent1 10 2 2" xfId="993"/>
    <cellStyle name="20 % - Akzent1 10 2 2 2" xfId="2318"/>
    <cellStyle name="20 % - Akzent1 10 2 2 2 2" xfId="4943"/>
    <cellStyle name="20 % - Akzent1 10 2 2 3" xfId="3630"/>
    <cellStyle name="20 % - Akzent1 10 2 3" xfId="1661"/>
    <cellStyle name="20 % - Akzent1 10 2 3 2" xfId="4286"/>
    <cellStyle name="20 % - Akzent1 10 2 4" xfId="2973"/>
    <cellStyle name="20 % - Akzent1 10 3" xfId="564"/>
    <cellStyle name="20 % - Akzent1 10 3 2" xfId="1228"/>
    <cellStyle name="20 % - Akzent1 10 3 2 2" xfId="2552"/>
    <cellStyle name="20 % - Akzent1 10 3 2 2 2" xfId="5177"/>
    <cellStyle name="20 % - Akzent1 10 3 2 3" xfId="3864"/>
    <cellStyle name="20 % - Akzent1 10 3 3" xfId="1895"/>
    <cellStyle name="20 % - Akzent1 10 3 3 2" xfId="4520"/>
    <cellStyle name="20 % - Akzent1 10 3 4" xfId="3207"/>
    <cellStyle name="20 % - Akzent1 10 4" xfId="744"/>
    <cellStyle name="20 % - Akzent1 10 4 2" xfId="2072"/>
    <cellStyle name="20 % - Akzent1 10 4 2 2" xfId="4697"/>
    <cellStyle name="20 % - Akzent1 10 4 3" xfId="3384"/>
    <cellStyle name="20 % - Akzent1 10 5" xfId="1404"/>
    <cellStyle name="20 % - Akzent1 10 5 2" xfId="4029"/>
    <cellStyle name="20 % - Akzent1 10 6" xfId="2716"/>
    <cellStyle name="20 % - Akzent1 11" xfId="3"/>
    <cellStyle name="20 % - Akzent1 11 2" xfId="451"/>
    <cellStyle name="20 % - Akzent1 11 2 2" xfId="1123"/>
    <cellStyle name="20 % - Akzent1 11 2 2 2" xfId="2448"/>
    <cellStyle name="20 % - Akzent1 11 2 2 2 2" xfId="5073"/>
    <cellStyle name="20 % - Akzent1 11 2 2 3" xfId="3760"/>
    <cellStyle name="20 % - Akzent1 11 2 3" xfId="1791"/>
    <cellStyle name="20 % - Akzent1 11 2 3 2" xfId="4416"/>
    <cellStyle name="20 % - Akzent1 11 2 4" xfId="3103"/>
    <cellStyle name="20 % - Akzent1 11 3" xfId="694"/>
    <cellStyle name="20 % - Akzent1 11 3 2" xfId="1358"/>
    <cellStyle name="20 % - Akzent1 11 3 2 2" xfId="2682"/>
    <cellStyle name="20 % - Akzent1 11 3 2 2 2" xfId="5307"/>
    <cellStyle name="20 % - Akzent1 11 3 2 3" xfId="3994"/>
    <cellStyle name="20 % - Akzent1 11 3 3" xfId="2025"/>
    <cellStyle name="20 % - Akzent1 11 3 3 2" xfId="4650"/>
    <cellStyle name="20 % - Akzent1 11 3 4" xfId="3337"/>
    <cellStyle name="20 % - Akzent1 11 4" xfId="745"/>
    <cellStyle name="20 % - Akzent1 11 4 2" xfId="2073"/>
    <cellStyle name="20 % - Akzent1 11 4 2 2" xfId="4698"/>
    <cellStyle name="20 % - Akzent1 11 4 3" xfId="3385"/>
    <cellStyle name="20 % - Akzent1 11 5" xfId="1405"/>
    <cellStyle name="20 % - Akzent1 11 5 2" xfId="4030"/>
    <cellStyle name="20 % - Akzent1 11 6" xfId="2717"/>
    <cellStyle name="20 % - Akzent1 12" xfId="4"/>
    <cellStyle name="20 % - Akzent1 12 2" xfId="746"/>
    <cellStyle name="20 % - Akzent1 12 2 2" xfId="2074"/>
    <cellStyle name="20 % - Akzent1 12 2 2 2" xfId="4699"/>
    <cellStyle name="20 % - Akzent1 12 2 3" xfId="3386"/>
    <cellStyle name="20 % - Akzent1 12 3" xfId="1406"/>
    <cellStyle name="20 % - Akzent1 12 3 2" xfId="4031"/>
    <cellStyle name="20 % - Akzent1 12 4" xfId="2718"/>
    <cellStyle name="20 % - Akzent1 13" xfId="5"/>
    <cellStyle name="20 % - Akzent1 13 2" xfId="747"/>
    <cellStyle name="20 % - Akzent1 13 2 2" xfId="2075"/>
    <cellStyle name="20 % - Akzent1 13 2 2 2" xfId="4700"/>
    <cellStyle name="20 % - Akzent1 13 2 3" xfId="3387"/>
    <cellStyle name="20 % - Akzent1 13 3" xfId="1407"/>
    <cellStyle name="20 % - Akzent1 13 3 2" xfId="4032"/>
    <cellStyle name="20 % - Akzent1 13 4" xfId="2719"/>
    <cellStyle name="20 % - Akzent1 14" xfId="234"/>
    <cellStyle name="20 % - Akzent1 14 2" xfId="920"/>
    <cellStyle name="20 % - Akzent1 14 2 2" xfId="2247"/>
    <cellStyle name="20 % - Akzent1 14 2 2 2" xfId="4872"/>
    <cellStyle name="20 % - Akzent1 14 2 3" xfId="3559"/>
    <cellStyle name="20 % - Akzent1 14 3" xfId="1590"/>
    <cellStyle name="20 % - Akzent1 14 3 2" xfId="4215"/>
    <cellStyle name="20 % - Akzent1 14 4" xfId="2902"/>
    <cellStyle name="20 % - Akzent1 15" xfId="492"/>
    <cellStyle name="20 % - Akzent1 15 2" xfId="1157"/>
    <cellStyle name="20 % - Akzent1 15 2 2" xfId="2481"/>
    <cellStyle name="20 % - Akzent1 15 2 2 2" xfId="5106"/>
    <cellStyle name="20 % - Akzent1 15 2 3" xfId="3793"/>
    <cellStyle name="20 % - Akzent1 15 3" xfId="1824"/>
    <cellStyle name="20 % - Akzent1 15 3 2" xfId="4449"/>
    <cellStyle name="20 % - Akzent1 15 4" xfId="3136"/>
    <cellStyle name="20 % - Akzent1 16" xfId="729"/>
    <cellStyle name="20 % - Akzent1 16 2" xfId="2060"/>
    <cellStyle name="20 % - Akzent1 16 2 2" xfId="4685"/>
    <cellStyle name="20 % - Akzent1 16 3" xfId="3372"/>
    <cellStyle name="20 % - Akzent1 17" xfId="1403"/>
    <cellStyle name="20 % - Akzent1 17 2" xfId="4028"/>
    <cellStyle name="20 % - Akzent1 18" xfId="2715"/>
    <cellStyle name="20 % - Akzent1 2" xfId="6"/>
    <cellStyle name="20 % - Akzent1 2 2" xfId="321"/>
    <cellStyle name="20 % - Akzent1 2 2 2" xfId="565"/>
    <cellStyle name="20 % - Akzent1 2 2 2 2" xfId="1229"/>
    <cellStyle name="20 % - Akzent1 2 2 2 2 2" xfId="2553"/>
    <cellStyle name="20 % - Akzent1 2 2 2 2 2 2" xfId="5178"/>
    <cellStyle name="20 % - Akzent1 2 2 2 2 3" xfId="3865"/>
    <cellStyle name="20 % - Akzent1 2 2 2 3" xfId="1896"/>
    <cellStyle name="20 % - Akzent1 2 2 2 3 2" xfId="4521"/>
    <cellStyle name="20 % - Akzent1 2 2 2 4" xfId="3208"/>
    <cellStyle name="20 % - Akzent1 2 2 3" xfId="994"/>
    <cellStyle name="20 % - Akzent1 2 2 3 2" xfId="2319"/>
    <cellStyle name="20 % - Akzent1 2 2 3 2 2" xfId="4944"/>
    <cellStyle name="20 % - Akzent1 2 2 3 3" xfId="3631"/>
    <cellStyle name="20 % - Akzent1 2 2 4" xfId="1662"/>
    <cellStyle name="20 % - Akzent1 2 2 4 2" xfId="4287"/>
    <cellStyle name="20 % - Akzent1 2 2 5" xfId="2974"/>
    <cellStyle name="20 % - Akzent1 2 3" xfId="262"/>
    <cellStyle name="20 % - Akzent1 2 3 2" xfId="938"/>
    <cellStyle name="20 % - Akzent1 2 3 2 2" xfId="2263"/>
    <cellStyle name="20 % - Akzent1 2 3 2 2 2" xfId="4888"/>
    <cellStyle name="20 % - Akzent1 2 3 2 3" xfId="3575"/>
    <cellStyle name="20 % - Akzent1 2 3 3" xfId="1606"/>
    <cellStyle name="20 % - Akzent1 2 3 3 2" xfId="4231"/>
    <cellStyle name="20 % - Akzent1 2 3 4" xfId="2918"/>
    <cellStyle name="20 % - Akzent1 2 4" xfId="509"/>
    <cellStyle name="20 % - Akzent1 2 4 2" xfId="1173"/>
    <cellStyle name="20 % - Akzent1 2 4 2 2" xfId="2497"/>
    <cellStyle name="20 % - Akzent1 2 4 2 2 2" xfId="5122"/>
    <cellStyle name="20 % - Akzent1 2 4 2 3" xfId="3809"/>
    <cellStyle name="20 % - Akzent1 2 4 3" xfId="1840"/>
    <cellStyle name="20 % - Akzent1 2 4 3 2" xfId="4465"/>
    <cellStyle name="20 % - Akzent1 2 4 4" xfId="3152"/>
    <cellStyle name="20 % - Akzent1 2 5" xfId="748"/>
    <cellStyle name="20 % - Akzent1 2 5 2" xfId="2076"/>
    <cellStyle name="20 % - Akzent1 2 5 2 2" xfId="4701"/>
    <cellStyle name="20 % - Akzent1 2 5 3" xfId="3388"/>
    <cellStyle name="20 % - Akzent1 2 6" xfId="1408"/>
    <cellStyle name="20 % - Akzent1 2 6 2" xfId="4033"/>
    <cellStyle name="20 % - Akzent1 2 7" xfId="2720"/>
    <cellStyle name="20 % - Akzent1 3" xfId="7"/>
    <cellStyle name="20 % - Akzent1 3 2" xfId="322"/>
    <cellStyle name="20 % - Akzent1 3 2 2" xfId="566"/>
    <cellStyle name="20 % - Akzent1 3 2 2 2" xfId="1230"/>
    <cellStyle name="20 % - Akzent1 3 2 2 2 2" xfId="2554"/>
    <cellStyle name="20 % - Akzent1 3 2 2 2 2 2" xfId="5179"/>
    <cellStyle name="20 % - Akzent1 3 2 2 2 3" xfId="3866"/>
    <cellStyle name="20 % - Akzent1 3 2 2 3" xfId="1897"/>
    <cellStyle name="20 % - Akzent1 3 2 2 3 2" xfId="4522"/>
    <cellStyle name="20 % - Akzent1 3 2 2 4" xfId="3209"/>
    <cellStyle name="20 % - Akzent1 3 2 3" xfId="995"/>
    <cellStyle name="20 % - Akzent1 3 2 3 2" xfId="2320"/>
    <cellStyle name="20 % - Akzent1 3 2 3 2 2" xfId="4945"/>
    <cellStyle name="20 % - Akzent1 3 2 3 3" xfId="3632"/>
    <cellStyle name="20 % - Akzent1 3 2 4" xfId="1663"/>
    <cellStyle name="20 % - Akzent1 3 2 4 2" xfId="4288"/>
    <cellStyle name="20 % - Akzent1 3 2 5" xfId="2975"/>
    <cellStyle name="20 % - Akzent1 3 3" xfId="279"/>
    <cellStyle name="20 % - Akzent1 3 3 2" xfId="953"/>
    <cellStyle name="20 % - Akzent1 3 3 2 2" xfId="2278"/>
    <cellStyle name="20 % - Akzent1 3 3 2 2 2" xfId="4903"/>
    <cellStyle name="20 % - Akzent1 3 3 2 3" xfId="3590"/>
    <cellStyle name="20 % - Akzent1 3 3 3" xfId="1621"/>
    <cellStyle name="20 % - Akzent1 3 3 3 2" xfId="4246"/>
    <cellStyle name="20 % - Akzent1 3 3 4" xfId="2933"/>
    <cellStyle name="20 % - Akzent1 3 4" xfId="524"/>
    <cellStyle name="20 % - Akzent1 3 4 2" xfId="1188"/>
    <cellStyle name="20 % - Akzent1 3 4 2 2" xfId="2512"/>
    <cellStyle name="20 % - Akzent1 3 4 2 2 2" xfId="5137"/>
    <cellStyle name="20 % - Akzent1 3 4 2 3" xfId="3824"/>
    <cellStyle name="20 % - Akzent1 3 4 3" xfId="1855"/>
    <cellStyle name="20 % - Akzent1 3 4 3 2" xfId="4480"/>
    <cellStyle name="20 % - Akzent1 3 4 4" xfId="3167"/>
    <cellStyle name="20 % - Akzent1 3 5" xfId="749"/>
    <cellStyle name="20 % - Akzent1 3 5 2" xfId="2077"/>
    <cellStyle name="20 % - Akzent1 3 5 2 2" xfId="4702"/>
    <cellStyle name="20 % - Akzent1 3 5 3" xfId="3389"/>
    <cellStyle name="20 % - Akzent1 3 6" xfId="1409"/>
    <cellStyle name="20 % - Akzent1 3 6 2" xfId="4034"/>
    <cellStyle name="20 % - Akzent1 3 7" xfId="2721"/>
    <cellStyle name="20 % - Akzent1 4" xfId="8"/>
    <cellStyle name="20 % - Akzent1 4 2" xfId="323"/>
    <cellStyle name="20 % - Akzent1 4 2 2" xfId="567"/>
    <cellStyle name="20 % - Akzent1 4 2 2 2" xfId="1231"/>
    <cellStyle name="20 % - Akzent1 4 2 2 2 2" xfId="2555"/>
    <cellStyle name="20 % - Akzent1 4 2 2 2 2 2" xfId="5180"/>
    <cellStyle name="20 % - Akzent1 4 2 2 2 3" xfId="3867"/>
    <cellStyle name="20 % - Akzent1 4 2 2 3" xfId="1898"/>
    <cellStyle name="20 % - Akzent1 4 2 2 3 2" xfId="4523"/>
    <cellStyle name="20 % - Akzent1 4 2 2 4" xfId="3210"/>
    <cellStyle name="20 % - Akzent1 4 2 3" xfId="996"/>
    <cellStyle name="20 % - Akzent1 4 2 3 2" xfId="2321"/>
    <cellStyle name="20 % - Akzent1 4 2 3 2 2" xfId="4946"/>
    <cellStyle name="20 % - Akzent1 4 2 3 3" xfId="3633"/>
    <cellStyle name="20 % - Akzent1 4 2 4" xfId="1664"/>
    <cellStyle name="20 % - Akzent1 4 2 4 2" xfId="4289"/>
    <cellStyle name="20 % - Akzent1 4 2 5" xfId="2976"/>
    <cellStyle name="20 % - Akzent1 4 3" xfId="292"/>
    <cellStyle name="20 % - Akzent1 4 3 2" xfId="966"/>
    <cellStyle name="20 % - Akzent1 4 3 2 2" xfId="2291"/>
    <cellStyle name="20 % - Akzent1 4 3 2 2 2" xfId="4916"/>
    <cellStyle name="20 % - Akzent1 4 3 2 3" xfId="3603"/>
    <cellStyle name="20 % - Akzent1 4 3 3" xfId="1634"/>
    <cellStyle name="20 % - Akzent1 4 3 3 2" xfId="4259"/>
    <cellStyle name="20 % - Akzent1 4 3 4" xfId="2946"/>
    <cellStyle name="20 % - Akzent1 4 4" xfId="537"/>
    <cellStyle name="20 % - Akzent1 4 4 2" xfId="1201"/>
    <cellStyle name="20 % - Akzent1 4 4 2 2" xfId="2525"/>
    <cellStyle name="20 % - Akzent1 4 4 2 2 2" xfId="5150"/>
    <cellStyle name="20 % - Akzent1 4 4 2 3" xfId="3837"/>
    <cellStyle name="20 % - Akzent1 4 4 3" xfId="1868"/>
    <cellStyle name="20 % - Akzent1 4 4 3 2" xfId="4493"/>
    <cellStyle name="20 % - Akzent1 4 4 4" xfId="3180"/>
    <cellStyle name="20 % - Akzent1 4 5" xfId="750"/>
    <cellStyle name="20 % - Akzent1 4 5 2" xfId="2078"/>
    <cellStyle name="20 % - Akzent1 4 5 2 2" xfId="4703"/>
    <cellStyle name="20 % - Akzent1 4 5 3" xfId="3390"/>
    <cellStyle name="20 % - Akzent1 4 6" xfId="1410"/>
    <cellStyle name="20 % - Akzent1 4 6 2" xfId="4035"/>
    <cellStyle name="20 % - Akzent1 4 7" xfId="2722"/>
    <cellStyle name="20 % - Akzent1 5" xfId="9"/>
    <cellStyle name="20 % - Akzent1 5 2" xfId="324"/>
    <cellStyle name="20 % - Akzent1 5 2 2" xfId="568"/>
    <cellStyle name="20 % - Akzent1 5 2 2 2" xfId="1232"/>
    <cellStyle name="20 % - Akzent1 5 2 2 2 2" xfId="2556"/>
    <cellStyle name="20 % - Akzent1 5 2 2 2 2 2" xfId="5181"/>
    <cellStyle name="20 % - Akzent1 5 2 2 2 3" xfId="3868"/>
    <cellStyle name="20 % - Akzent1 5 2 2 3" xfId="1899"/>
    <cellStyle name="20 % - Akzent1 5 2 2 3 2" xfId="4524"/>
    <cellStyle name="20 % - Akzent1 5 2 2 4" xfId="3211"/>
    <cellStyle name="20 % - Akzent1 5 2 3" xfId="997"/>
    <cellStyle name="20 % - Akzent1 5 2 3 2" xfId="2322"/>
    <cellStyle name="20 % - Akzent1 5 2 3 2 2" xfId="4947"/>
    <cellStyle name="20 % - Akzent1 5 2 3 3" xfId="3634"/>
    <cellStyle name="20 % - Akzent1 5 2 4" xfId="1665"/>
    <cellStyle name="20 % - Akzent1 5 2 4 2" xfId="4290"/>
    <cellStyle name="20 % - Akzent1 5 2 5" xfId="2977"/>
    <cellStyle name="20 % - Akzent1 5 3" xfId="306"/>
    <cellStyle name="20 % - Akzent1 5 3 2" xfId="980"/>
    <cellStyle name="20 % - Akzent1 5 3 2 2" xfId="2305"/>
    <cellStyle name="20 % - Akzent1 5 3 2 2 2" xfId="4930"/>
    <cellStyle name="20 % - Akzent1 5 3 2 3" xfId="3617"/>
    <cellStyle name="20 % - Akzent1 5 3 3" xfId="1648"/>
    <cellStyle name="20 % - Akzent1 5 3 3 2" xfId="4273"/>
    <cellStyle name="20 % - Akzent1 5 3 4" xfId="2960"/>
    <cellStyle name="20 % - Akzent1 5 4" xfId="551"/>
    <cellStyle name="20 % - Akzent1 5 4 2" xfId="1215"/>
    <cellStyle name="20 % - Akzent1 5 4 2 2" xfId="2539"/>
    <cellStyle name="20 % - Akzent1 5 4 2 2 2" xfId="5164"/>
    <cellStyle name="20 % - Akzent1 5 4 2 3" xfId="3851"/>
    <cellStyle name="20 % - Akzent1 5 4 3" xfId="1882"/>
    <cellStyle name="20 % - Akzent1 5 4 3 2" xfId="4507"/>
    <cellStyle name="20 % - Akzent1 5 4 4" xfId="3194"/>
    <cellStyle name="20 % - Akzent1 5 5" xfId="751"/>
    <cellStyle name="20 % - Akzent1 5 5 2" xfId="2079"/>
    <cellStyle name="20 % - Akzent1 5 5 2 2" xfId="4704"/>
    <cellStyle name="20 % - Akzent1 5 5 3" xfId="3391"/>
    <cellStyle name="20 % - Akzent1 5 6" xfId="1411"/>
    <cellStyle name="20 % - Akzent1 5 6 2" xfId="4036"/>
    <cellStyle name="20 % - Akzent1 5 7" xfId="2723"/>
    <cellStyle name="20 % - Akzent1 6" xfId="10"/>
    <cellStyle name="20 % - Akzent1 6 2" xfId="465"/>
    <cellStyle name="20 % - Akzent1 6 2 2" xfId="706"/>
    <cellStyle name="20 % - Akzent1 6 2 2 2" xfId="1370"/>
    <cellStyle name="20 % - Akzent1 6 2 2 2 2" xfId="2694"/>
    <cellStyle name="20 % - Akzent1 6 2 2 2 2 2" xfId="5319"/>
    <cellStyle name="20 % - Akzent1 6 2 2 2 3" xfId="4006"/>
    <cellStyle name="20 % - Akzent1 6 2 2 3" xfId="2037"/>
    <cellStyle name="20 % - Akzent1 6 2 2 3 2" xfId="4662"/>
    <cellStyle name="20 % - Akzent1 6 2 2 4" xfId="3349"/>
    <cellStyle name="20 % - Akzent1 6 2 3" xfId="1135"/>
    <cellStyle name="20 % - Akzent1 6 2 3 2" xfId="2460"/>
    <cellStyle name="20 % - Akzent1 6 2 3 2 2" xfId="5085"/>
    <cellStyle name="20 % - Akzent1 6 2 3 3" xfId="3772"/>
    <cellStyle name="20 % - Akzent1 6 2 4" xfId="1803"/>
    <cellStyle name="20 % - Akzent1 6 2 4 2" xfId="4428"/>
    <cellStyle name="20 % - Akzent1 6 2 5" xfId="3115"/>
    <cellStyle name="20 % - Akzent1 6 3" xfId="325"/>
    <cellStyle name="20 % - Akzent1 6 3 2" xfId="998"/>
    <cellStyle name="20 % - Akzent1 6 3 2 2" xfId="2323"/>
    <cellStyle name="20 % - Akzent1 6 3 2 2 2" xfId="4948"/>
    <cellStyle name="20 % - Akzent1 6 3 2 3" xfId="3635"/>
    <cellStyle name="20 % - Akzent1 6 3 3" xfId="1666"/>
    <cellStyle name="20 % - Akzent1 6 3 3 2" xfId="4291"/>
    <cellStyle name="20 % - Akzent1 6 3 4" xfId="2978"/>
    <cellStyle name="20 % - Akzent1 6 4" xfId="569"/>
    <cellStyle name="20 % - Akzent1 6 4 2" xfId="1233"/>
    <cellStyle name="20 % - Akzent1 6 4 2 2" xfId="2557"/>
    <cellStyle name="20 % - Akzent1 6 4 2 2 2" xfId="5182"/>
    <cellStyle name="20 % - Akzent1 6 4 2 3" xfId="3869"/>
    <cellStyle name="20 % - Akzent1 6 4 3" xfId="1900"/>
    <cellStyle name="20 % - Akzent1 6 4 3 2" xfId="4525"/>
    <cellStyle name="20 % - Akzent1 6 4 4" xfId="3212"/>
    <cellStyle name="20 % - Akzent1 6 5" xfId="752"/>
    <cellStyle name="20 % - Akzent1 6 5 2" xfId="2080"/>
    <cellStyle name="20 % - Akzent1 6 5 2 2" xfId="4705"/>
    <cellStyle name="20 % - Akzent1 6 5 3" xfId="3392"/>
    <cellStyle name="20 % - Akzent1 6 6" xfId="1412"/>
    <cellStyle name="20 % - Akzent1 6 6 2" xfId="4037"/>
    <cellStyle name="20 % - Akzent1 6 7" xfId="2724"/>
    <cellStyle name="20 % - Akzent1 7" xfId="11"/>
    <cellStyle name="20 % - Akzent1 7 2" xfId="326"/>
    <cellStyle name="20 % - Akzent1 7 2 2" xfId="999"/>
    <cellStyle name="20 % - Akzent1 7 2 2 2" xfId="2324"/>
    <cellStyle name="20 % - Akzent1 7 2 2 2 2" xfId="4949"/>
    <cellStyle name="20 % - Akzent1 7 2 2 3" xfId="3636"/>
    <cellStyle name="20 % - Akzent1 7 2 3" xfId="1667"/>
    <cellStyle name="20 % - Akzent1 7 2 3 2" xfId="4292"/>
    <cellStyle name="20 % - Akzent1 7 2 4" xfId="2979"/>
    <cellStyle name="20 % - Akzent1 7 3" xfId="570"/>
    <cellStyle name="20 % - Akzent1 7 3 2" xfId="1234"/>
    <cellStyle name="20 % - Akzent1 7 3 2 2" xfId="2558"/>
    <cellStyle name="20 % - Akzent1 7 3 2 2 2" xfId="5183"/>
    <cellStyle name="20 % - Akzent1 7 3 2 3" xfId="3870"/>
    <cellStyle name="20 % - Akzent1 7 3 3" xfId="1901"/>
    <cellStyle name="20 % - Akzent1 7 3 3 2" xfId="4526"/>
    <cellStyle name="20 % - Akzent1 7 3 4" xfId="3213"/>
    <cellStyle name="20 % - Akzent1 7 4" xfId="753"/>
    <cellStyle name="20 % - Akzent1 7 4 2" xfId="2081"/>
    <cellStyle name="20 % - Akzent1 7 4 2 2" xfId="4706"/>
    <cellStyle name="20 % - Akzent1 7 4 3" xfId="3393"/>
    <cellStyle name="20 % - Akzent1 7 5" xfId="1413"/>
    <cellStyle name="20 % - Akzent1 7 5 2" xfId="4038"/>
    <cellStyle name="20 % - Akzent1 7 6" xfId="2725"/>
    <cellStyle name="20 % - Akzent1 8" xfId="12"/>
    <cellStyle name="20 % - Akzent1 8 2" xfId="327"/>
    <cellStyle name="20 % - Akzent1 8 2 2" xfId="1000"/>
    <cellStyle name="20 % - Akzent1 8 2 2 2" xfId="2325"/>
    <cellStyle name="20 % - Akzent1 8 2 2 2 2" xfId="4950"/>
    <cellStyle name="20 % - Akzent1 8 2 2 3" xfId="3637"/>
    <cellStyle name="20 % - Akzent1 8 2 3" xfId="1668"/>
    <cellStyle name="20 % - Akzent1 8 2 3 2" xfId="4293"/>
    <cellStyle name="20 % - Akzent1 8 2 4" xfId="2980"/>
    <cellStyle name="20 % - Akzent1 8 3" xfId="571"/>
    <cellStyle name="20 % - Akzent1 8 3 2" xfId="1235"/>
    <cellStyle name="20 % - Akzent1 8 3 2 2" xfId="2559"/>
    <cellStyle name="20 % - Akzent1 8 3 2 2 2" xfId="5184"/>
    <cellStyle name="20 % - Akzent1 8 3 2 3" xfId="3871"/>
    <cellStyle name="20 % - Akzent1 8 3 3" xfId="1902"/>
    <cellStyle name="20 % - Akzent1 8 3 3 2" xfId="4527"/>
    <cellStyle name="20 % - Akzent1 8 3 4" xfId="3214"/>
    <cellStyle name="20 % - Akzent1 8 4" xfId="754"/>
    <cellStyle name="20 % - Akzent1 8 4 2" xfId="2082"/>
    <cellStyle name="20 % - Akzent1 8 4 2 2" xfId="4707"/>
    <cellStyle name="20 % - Akzent1 8 4 3" xfId="3394"/>
    <cellStyle name="20 % - Akzent1 8 5" xfId="1414"/>
    <cellStyle name="20 % - Akzent1 8 5 2" xfId="4039"/>
    <cellStyle name="20 % - Akzent1 8 6" xfId="2726"/>
    <cellStyle name="20 % - Akzent1 9" xfId="13"/>
    <cellStyle name="20 % - Akzent1 9 2" xfId="435"/>
    <cellStyle name="20 % - Akzent1 9 2 2" xfId="1108"/>
    <cellStyle name="20 % - Akzent1 9 2 2 2" xfId="2433"/>
    <cellStyle name="20 % - Akzent1 9 2 2 2 2" xfId="5058"/>
    <cellStyle name="20 % - Akzent1 9 2 2 3" xfId="3745"/>
    <cellStyle name="20 % - Akzent1 9 2 3" xfId="1776"/>
    <cellStyle name="20 % - Akzent1 9 2 3 2" xfId="4401"/>
    <cellStyle name="20 % - Akzent1 9 2 4" xfId="3088"/>
    <cellStyle name="20 % - Akzent1 9 3" xfId="679"/>
    <cellStyle name="20 % - Akzent1 9 3 2" xfId="1343"/>
    <cellStyle name="20 % - Akzent1 9 3 2 2" xfId="2667"/>
    <cellStyle name="20 % - Akzent1 9 3 2 2 2" xfId="5292"/>
    <cellStyle name="20 % - Akzent1 9 3 2 3" xfId="3979"/>
    <cellStyle name="20 % - Akzent1 9 3 3" xfId="2010"/>
    <cellStyle name="20 % - Akzent1 9 3 3 2" xfId="4635"/>
    <cellStyle name="20 % - Akzent1 9 3 4" xfId="3322"/>
    <cellStyle name="20 % - Akzent1 9 4" xfId="755"/>
    <cellStyle name="20 % - Akzent1 9 4 2" xfId="2083"/>
    <cellStyle name="20 % - Akzent1 9 4 2 2" xfId="4708"/>
    <cellStyle name="20 % - Akzent1 9 4 3" xfId="3395"/>
    <cellStyle name="20 % - Akzent1 9 5" xfId="1415"/>
    <cellStyle name="20 % - Akzent1 9 5 2" xfId="4040"/>
    <cellStyle name="20 % - Akzent1 9 6" xfId="2727"/>
    <cellStyle name="20 % - Akzent2" xfId="14" builtinId="34" customBuiltin="1"/>
    <cellStyle name="20 % - Akzent2 10" xfId="15"/>
    <cellStyle name="20 % - Akzent2 10 2" xfId="328"/>
    <cellStyle name="20 % - Akzent2 10 2 2" xfId="1001"/>
    <cellStyle name="20 % - Akzent2 10 2 2 2" xfId="2326"/>
    <cellStyle name="20 % - Akzent2 10 2 2 2 2" xfId="4951"/>
    <cellStyle name="20 % - Akzent2 10 2 2 3" xfId="3638"/>
    <cellStyle name="20 % - Akzent2 10 2 3" xfId="1669"/>
    <cellStyle name="20 % - Akzent2 10 2 3 2" xfId="4294"/>
    <cellStyle name="20 % - Akzent2 10 2 4" xfId="2981"/>
    <cellStyle name="20 % - Akzent2 10 3" xfId="572"/>
    <cellStyle name="20 % - Akzent2 10 3 2" xfId="1236"/>
    <cellStyle name="20 % - Akzent2 10 3 2 2" xfId="2560"/>
    <cellStyle name="20 % - Akzent2 10 3 2 2 2" xfId="5185"/>
    <cellStyle name="20 % - Akzent2 10 3 2 3" xfId="3872"/>
    <cellStyle name="20 % - Akzent2 10 3 3" xfId="1903"/>
    <cellStyle name="20 % - Akzent2 10 3 3 2" xfId="4528"/>
    <cellStyle name="20 % - Akzent2 10 3 4" xfId="3215"/>
    <cellStyle name="20 % - Akzent2 10 4" xfId="756"/>
    <cellStyle name="20 % - Akzent2 10 4 2" xfId="2084"/>
    <cellStyle name="20 % - Akzent2 10 4 2 2" xfId="4709"/>
    <cellStyle name="20 % - Akzent2 10 4 3" xfId="3396"/>
    <cellStyle name="20 % - Akzent2 10 5" xfId="1417"/>
    <cellStyle name="20 % - Akzent2 10 5 2" xfId="4042"/>
    <cellStyle name="20 % - Akzent2 10 6" xfId="2729"/>
    <cellStyle name="20 % - Akzent2 11" xfId="16"/>
    <cellStyle name="20 % - Akzent2 11 2" xfId="453"/>
    <cellStyle name="20 % - Akzent2 11 2 2" xfId="1125"/>
    <cellStyle name="20 % - Akzent2 11 2 2 2" xfId="2450"/>
    <cellStyle name="20 % - Akzent2 11 2 2 2 2" xfId="5075"/>
    <cellStyle name="20 % - Akzent2 11 2 2 3" xfId="3762"/>
    <cellStyle name="20 % - Akzent2 11 2 3" xfId="1793"/>
    <cellStyle name="20 % - Akzent2 11 2 3 2" xfId="4418"/>
    <cellStyle name="20 % - Akzent2 11 2 4" xfId="3105"/>
    <cellStyle name="20 % - Akzent2 11 3" xfId="696"/>
    <cellStyle name="20 % - Akzent2 11 3 2" xfId="1360"/>
    <cellStyle name="20 % - Akzent2 11 3 2 2" xfId="2684"/>
    <cellStyle name="20 % - Akzent2 11 3 2 2 2" xfId="5309"/>
    <cellStyle name="20 % - Akzent2 11 3 2 3" xfId="3996"/>
    <cellStyle name="20 % - Akzent2 11 3 3" xfId="2027"/>
    <cellStyle name="20 % - Akzent2 11 3 3 2" xfId="4652"/>
    <cellStyle name="20 % - Akzent2 11 3 4" xfId="3339"/>
    <cellStyle name="20 % - Akzent2 11 4" xfId="757"/>
    <cellStyle name="20 % - Akzent2 11 4 2" xfId="2085"/>
    <cellStyle name="20 % - Akzent2 11 4 2 2" xfId="4710"/>
    <cellStyle name="20 % - Akzent2 11 4 3" xfId="3397"/>
    <cellStyle name="20 % - Akzent2 11 5" xfId="1418"/>
    <cellStyle name="20 % - Akzent2 11 5 2" xfId="4043"/>
    <cellStyle name="20 % - Akzent2 11 6" xfId="2730"/>
    <cellStyle name="20 % - Akzent2 12" xfId="17"/>
    <cellStyle name="20 % - Akzent2 12 2" xfId="758"/>
    <cellStyle name="20 % - Akzent2 12 2 2" xfId="2086"/>
    <cellStyle name="20 % - Akzent2 12 2 2 2" xfId="4711"/>
    <cellStyle name="20 % - Akzent2 12 2 3" xfId="3398"/>
    <cellStyle name="20 % - Akzent2 12 3" xfId="1419"/>
    <cellStyle name="20 % - Akzent2 12 3 2" xfId="4044"/>
    <cellStyle name="20 % - Akzent2 12 4" xfId="2731"/>
    <cellStyle name="20 % - Akzent2 13" xfId="18"/>
    <cellStyle name="20 % - Akzent2 13 2" xfId="759"/>
    <cellStyle name="20 % - Akzent2 13 2 2" xfId="2087"/>
    <cellStyle name="20 % - Akzent2 13 2 2 2" xfId="4712"/>
    <cellStyle name="20 % - Akzent2 13 2 3" xfId="3399"/>
    <cellStyle name="20 % - Akzent2 13 3" xfId="1420"/>
    <cellStyle name="20 % - Akzent2 13 3 2" xfId="4045"/>
    <cellStyle name="20 % - Akzent2 13 4" xfId="2732"/>
    <cellStyle name="20 % - Akzent2 14" xfId="236"/>
    <cellStyle name="20 % - Akzent2 14 2" xfId="922"/>
    <cellStyle name="20 % - Akzent2 14 2 2" xfId="2249"/>
    <cellStyle name="20 % - Akzent2 14 2 2 2" xfId="4874"/>
    <cellStyle name="20 % - Akzent2 14 2 3" xfId="3561"/>
    <cellStyle name="20 % - Akzent2 14 3" xfId="1592"/>
    <cellStyle name="20 % - Akzent2 14 3 2" xfId="4217"/>
    <cellStyle name="20 % - Akzent2 14 4" xfId="2904"/>
    <cellStyle name="20 % - Akzent2 15" xfId="494"/>
    <cellStyle name="20 % - Akzent2 15 2" xfId="1159"/>
    <cellStyle name="20 % - Akzent2 15 2 2" xfId="2483"/>
    <cellStyle name="20 % - Akzent2 15 2 2 2" xfId="5108"/>
    <cellStyle name="20 % - Akzent2 15 2 3" xfId="3795"/>
    <cellStyle name="20 % - Akzent2 15 3" xfId="1826"/>
    <cellStyle name="20 % - Akzent2 15 3 2" xfId="4451"/>
    <cellStyle name="20 % - Akzent2 15 4" xfId="3138"/>
    <cellStyle name="20 % - Akzent2 16" xfId="731"/>
    <cellStyle name="20 % - Akzent2 16 2" xfId="2062"/>
    <cellStyle name="20 % - Akzent2 16 2 2" xfId="4687"/>
    <cellStyle name="20 % - Akzent2 16 3" xfId="3374"/>
    <cellStyle name="20 % - Akzent2 17" xfId="1416"/>
    <cellStyle name="20 % - Akzent2 17 2" xfId="4041"/>
    <cellStyle name="20 % - Akzent2 18" xfId="2728"/>
    <cellStyle name="20 % - Akzent2 2" xfId="19"/>
    <cellStyle name="20 % - Akzent2 2 2" xfId="329"/>
    <cellStyle name="20 % - Akzent2 2 2 2" xfId="573"/>
    <cellStyle name="20 % - Akzent2 2 2 2 2" xfId="1237"/>
    <cellStyle name="20 % - Akzent2 2 2 2 2 2" xfId="2561"/>
    <cellStyle name="20 % - Akzent2 2 2 2 2 2 2" xfId="5186"/>
    <cellStyle name="20 % - Akzent2 2 2 2 2 3" xfId="3873"/>
    <cellStyle name="20 % - Akzent2 2 2 2 3" xfId="1904"/>
    <cellStyle name="20 % - Akzent2 2 2 2 3 2" xfId="4529"/>
    <cellStyle name="20 % - Akzent2 2 2 2 4" xfId="3216"/>
    <cellStyle name="20 % - Akzent2 2 2 3" xfId="1002"/>
    <cellStyle name="20 % - Akzent2 2 2 3 2" xfId="2327"/>
    <cellStyle name="20 % - Akzent2 2 2 3 2 2" xfId="4952"/>
    <cellStyle name="20 % - Akzent2 2 2 3 3" xfId="3639"/>
    <cellStyle name="20 % - Akzent2 2 2 4" xfId="1670"/>
    <cellStyle name="20 % - Akzent2 2 2 4 2" xfId="4295"/>
    <cellStyle name="20 % - Akzent2 2 2 5" xfId="2982"/>
    <cellStyle name="20 % - Akzent2 2 3" xfId="263"/>
    <cellStyle name="20 % - Akzent2 2 3 2" xfId="939"/>
    <cellStyle name="20 % - Akzent2 2 3 2 2" xfId="2264"/>
    <cellStyle name="20 % - Akzent2 2 3 2 2 2" xfId="4889"/>
    <cellStyle name="20 % - Akzent2 2 3 2 3" xfId="3576"/>
    <cellStyle name="20 % - Akzent2 2 3 3" xfId="1607"/>
    <cellStyle name="20 % - Akzent2 2 3 3 2" xfId="4232"/>
    <cellStyle name="20 % - Akzent2 2 3 4" xfId="2919"/>
    <cellStyle name="20 % - Akzent2 2 4" xfId="510"/>
    <cellStyle name="20 % - Akzent2 2 4 2" xfId="1174"/>
    <cellStyle name="20 % - Akzent2 2 4 2 2" xfId="2498"/>
    <cellStyle name="20 % - Akzent2 2 4 2 2 2" xfId="5123"/>
    <cellStyle name="20 % - Akzent2 2 4 2 3" xfId="3810"/>
    <cellStyle name="20 % - Akzent2 2 4 3" xfId="1841"/>
    <cellStyle name="20 % - Akzent2 2 4 3 2" xfId="4466"/>
    <cellStyle name="20 % - Akzent2 2 4 4" xfId="3153"/>
    <cellStyle name="20 % - Akzent2 2 5" xfId="760"/>
    <cellStyle name="20 % - Akzent2 2 5 2" xfId="2088"/>
    <cellStyle name="20 % - Akzent2 2 5 2 2" xfId="4713"/>
    <cellStyle name="20 % - Akzent2 2 5 3" xfId="3400"/>
    <cellStyle name="20 % - Akzent2 2 6" xfId="1421"/>
    <cellStyle name="20 % - Akzent2 2 6 2" xfId="4046"/>
    <cellStyle name="20 % - Akzent2 2 7" xfId="2733"/>
    <cellStyle name="20 % - Akzent2 3" xfId="20"/>
    <cellStyle name="20 % - Akzent2 3 2" xfId="330"/>
    <cellStyle name="20 % - Akzent2 3 2 2" xfId="574"/>
    <cellStyle name="20 % - Akzent2 3 2 2 2" xfId="1238"/>
    <cellStyle name="20 % - Akzent2 3 2 2 2 2" xfId="2562"/>
    <cellStyle name="20 % - Akzent2 3 2 2 2 2 2" xfId="5187"/>
    <cellStyle name="20 % - Akzent2 3 2 2 2 3" xfId="3874"/>
    <cellStyle name="20 % - Akzent2 3 2 2 3" xfId="1905"/>
    <cellStyle name="20 % - Akzent2 3 2 2 3 2" xfId="4530"/>
    <cellStyle name="20 % - Akzent2 3 2 2 4" xfId="3217"/>
    <cellStyle name="20 % - Akzent2 3 2 3" xfId="1003"/>
    <cellStyle name="20 % - Akzent2 3 2 3 2" xfId="2328"/>
    <cellStyle name="20 % - Akzent2 3 2 3 2 2" xfId="4953"/>
    <cellStyle name="20 % - Akzent2 3 2 3 3" xfId="3640"/>
    <cellStyle name="20 % - Akzent2 3 2 4" xfId="1671"/>
    <cellStyle name="20 % - Akzent2 3 2 4 2" xfId="4296"/>
    <cellStyle name="20 % - Akzent2 3 2 5" xfId="2983"/>
    <cellStyle name="20 % - Akzent2 3 3" xfId="281"/>
    <cellStyle name="20 % - Akzent2 3 3 2" xfId="955"/>
    <cellStyle name="20 % - Akzent2 3 3 2 2" xfId="2280"/>
    <cellStyle name="20 % - Akzent2 3 3 2 2 2" xfId="4905"/>
    <cellStyle name="20 % - Akzent2 3 3 2 3" xfId="3592"/>
    <cellStyle name="20 % - Akzent2 3 3 3" xfId="1623"/>
    <cellStyle name="20 % - Akzent2 3 3 3 2" xfId="4248"/>
    <cellStyle name="20 % - Akzent2 3 3 4" xfId="2935"/>
    <cellStyle name="20 % - Akzent2 3 4" xfId="526"/>
    <cellStyle name="20 % - Akzent2 3 4 2" xfId="1190"/>
    <cellStyle name="20 % - Akzent2 3 4 2 2" xfId="2514"/>
    <cellStyle name="20 % - Akzent2 3 4 2 2 2" xfId="5139"/>
    <cellStyle name="20 % - Akzent2 3 4 2 3" xfId="3826"/>
    <cellStyle name="20 % - Akzent2 3 4 3" xfId="1857"/>
    <cellStyle name="20 % - Akzent2 3 4 3 2" xfId="4482"/>
    <cellStyle name="20 % - Akzent2 3 4 4" xfId="3169"/>
    <cellStyle name="20 % - Akzent2 3 5" xfId="761"/>
    <cellStyle name="20 % - Akzent2 3 5 2" xfId="2089"/>
    <cellStyle name="20 % - Akzent2 3 5 2 2" xfId="4714"/>
    <cellStyle name="20 % - Akzent2 3 5 3" xfId="3401"/>
    <cellStyle name="20 % - Akzent2 3 6" xfId="1422"/>
    <cellStyle name="20 % - Akzent2 3 6 2" xfId="4047"/>
    <cellStyle name="20 % - Akzent2 3 7" xfId="2734"/>
    <cellStyle name="20 % - Akzent2 4" xfId="21"/>
    <cellStyle name="20 % - Akzent2 4 2" xfId="331"/>
    <cellStyle name="20 % - Akzent2 4 2 2" xfId="575"/>
    <cellStyle name="20 % - Akzent2 4 2 2 2" xfId="1239"/>
    <cellStyle name="20 % - Akzent2 4 2 2 2 2" xfId="2563"/>
    <cellStyle name="20 % - Akzent2 4 2 2 2 2 2" xfId="5188"/>
    <cellStyle name="20 % - Akzent2 4 2 2 2 3" xfId="3875"/>
    <cellStyle name="20 % - Akzent2 4 2 2 3" xfId="1906"/>
    <cellStyle name="20 % - Akzent2 4 2 2 3 2" xfId="4531"/>
    <cellStyle name="20 % - Akzent2 4 2 2 4" xfId="3218"/>
    <cellStyle name="20 % - Akzent2 4 2 3" xfId="1004"/>
    <cellStyle name="20 % - Akzent2 4 2 3 2" xfId="2329"/>
    <cellStyle name="20 % - Akzent2 4 2 3 2 2" xfId="4954"/>
    <cellStyle name="20 % - Akzent2 4 2 3 3" xfId="3641"/>
    <cellStyle name="20 % - Akzent2 4 2 4" xfId="1672"/>
    <cellStyle name="20 % - Akzent2 4 2 4 2" xfId="4297"/>
    <cellStyle name="20 % - Akzent2 4 2 5" xfId="2984"/>
    <cellStyle name="20 % - Akzent2 4 3" xfId="293"/>
    <cellStyle name="20 % - Akzent2 4 3 2" xfId="967"/>
    <cellStyle name="20 % - Akzent2 4 3 2 2" xfId="2292"/>
    <cellStyle name="20 % - Akzent2 4 3 2 2 2" xfId="4917"/>
    <cellStyle name="20 % - Akzent2 4 3 2 3" xfId="3604"/>
    <cellStyle name="20 % - Akzent2 4 3 3" xfId="1635"/>
    <cellStyle name="20 % - Akzent2 4 3 3 2" xfId="4260"/>
    <cellStyle name="20 % - Akzent2 4 3 4" xfId="2947"/>
    <cellStyle name="20 % - Akzent2 4 4" xfId="538"/>
    <cellStyle name="20 % - Akzent2 4 4 2" xfId="1202"/>
    <cellStyle name="20 % - Akzent2 4 4 2 2" xfId="2526"/>
    <cellStyle name="20 % - Akzent2 4 4 2 2 2" xfId="5151"/>
    <cellStyle name="20 % - Akzent2 4 4 2 3" xfId="3838"/>
    <cellStyle name="20 % - Akzent2 4 4 3" xfId="1869"/>
    <cellStyle name="20 % - Akzent2 4 4 3 2" xfId="4494"/>
    <cellStyle name="20 % - Akzent2 4 4 4" xfId="3181"/>
    <cellStyle name="20 % - Akzent2 4 5" xfId="762"/>
    <cellStyle name="20 % - Akzent2 4 5 2" xfId="2090"/>
    <cellStyle name="20 % - Akzent2 4 5 2 2" xfId="4715"/>
    <cellStyle name="20 % - Akzent2 4 5 3" xfId="3402"/>
    <cellStyle name="20 % - Akzent2 4 6" xfId="1423"/>
    <cellStyle name="20 % - Akzent2 4 6 2" xfId="4048"/>
    <cellStyle name="20 % - Akzent2 4 7" xfId="2735"/>
    <cellStyle name="20 % - Akzent2 5" xfId="22"/>
    <cellStyle name="20 % - Akzent2 5 2" xfId="332"/>
    <cellStyle name="20 % - Akzent2 5 2 2" xfId="576"/>
    <cellStyle name="20 % - Akzent2 5 2 2 2" xfId="1240"/>
    <cellStyle name="20 % - Akzent2 5 2 2 2 2" xfId="2564"/>
    <cellStyle name="20 % - Akzent2 5 2 2 2 2 2" xfId="5189"/>
    <cellStyle name="20 % - Akzent2 5 2 2 2 3" xfId="3876"/>
    <cellStyle name="20 % - Akzent2 5 2 2 3" xfId="1907"/>
    <cellStyle name="20 % - Akzent2 5 2 2 3 2" xfId="4532"/>
    <cellStyle name="20 % - Akzent2 5 2 2 4" xfId="3219"/>
    <cellStyle name="20 % - Akzent2 5 2 3" xfId="1005"/>
    <cellStyle name="20 % - Akzent2 5 2 3 2" xfId="2330"/>
    <cellStyle name="20 % - Akzent2 5 2 3 2 2" xfId="4955"/>
    <cellStyle name="20 % - Akzent2 5 2 3 3" xfId="3642"/>
    <cellStyle name="20 % - Akzent2 5 2 4" xfId="1673"/>
    <cellStyle name="20 % - Akzent2 5 2 4 2" xfId="4298"/>
    <cellStyle name="20 % - Akzent2 5 2 5" xfId="2985"/>
    <cellStyle name="20 % - Akzent2 5 3" xfId="307"/>
    <cellStyle name="20 % - Akzent2 5 3 2" xfId="981"/>
    <cellStyle name="20 % - Akzent2 5 3 2 2" xfId="2306"/>
    <cellStyle name="20 % - Akzent2 5 3 2 2 2" xfId="4931"/>
    <cellStyle name="20 % - Akzent2 5 3 2 3" xfId="3618"/>
    <cellStyle name="20 % - Akzent2 5 3 3" xfId="1649"/>
    <cellStyle name="20 % - Akzent2 5 3 3 2" xfId="4274"/>
    <cellStyle name="20 % - Akzent2 5 3 4" xfId="2961"/>
    <cellStyle name="20 % - Akzent2 5 4" xfId="552"/>
    <cellStyle name="20 % - Akzent2 5 4 2" xfId="1216"/>
    <cellStyle name="20 % - Akzent2 5 4 2 2" xfId="2540"/>
    <cellStyle name="20 % - Akzent2 5 4 2 2 2" xfId="5165"/>
    <cellStyle name="20 % - Akzent2 5 4 2 3" xfId="3852"/>
    <cellStyle name="20 % - Akzent2 5 4 3" xfId="1883"/>
    <cellStyle name="20 % - Akzent2 5 4 3 2" xfId="4508"/>
    <cellStyle name="20 % - Akzent2 5 4 4" xfId="3195"/>
    <cellStyle name="20 % - Akzent2 5 5" xfId="763"/>
    <cellStyle name="20 % - Akzent2 5 5 2" xfId="2091"/>
    <cellStyle name="20 % - Akzent2 5 5 2 2" xfId="4716"/>
    <cellStyle name="20 % - Akzent2 5 5 3" xfId="3403"/>
    <cellStyle name="20 % - Akzent2 5 6" xfId="1424"/>
    <cellStyle name="20 % - Akzent2 5 6 2" xfId="4049"/>
    <cellStyle name="20 % - Akzent2 5 7" xfId="2736"/>
    <cellStyle name="20 % - Akzent2 6" xfId="23"/>
    <cellStyle name="20 % - Akzent2 6 2" xfId="466"/>
    <cellStyle name="20 % - Akzent2 6 2 2" xfId="707"/>
    <cellStyle name="20 % - Akzent2 6 2 2 2" xfId="1371"/>
    <cellStyle name="20 % - Akzent2 6 2 2 2 2" xfId="2695"/>
    <cellStyle name="20 % - Akzent2 6 2 2 2 2 2" xfId="5320"/>
    <cellStyle name="20 % - Akzent2 6 2 2 2 3" xfId="4007"/>
    <cellStyle name="20 % - Akzent2 6 2 2 3" xfId="2038"/>
    <cellStyle name="20 % - Akzent2 6 2 2 3 2" xfId="4663"/>
    <cellStyle name="20 % - Akzent2 6 2 2 4" xfId="3350"/>
    <cellStyle name="20 % - Akzent2 6 2 3" xfId="1136"/>
    <cellStyle name="20 % - Akzent2 6 2 3 2" xfId="2461"/>
    <cellStyle name="20 % - Akzent2 6 2 3 2 2" xfId="5086"/>
    <cellStyle name="20 % - Akzent2 6 2 3 3" xfId="3773"/>
    <cellStyle name="20 % - Akzent2 6 2 4" xfId="1804"/>
    <cellStyle name="20 % - Akzent2 6 2 4 2" xfId="4429"/>
    <cellStyle name="20 % - Akzent2 6 2 5" xfId="3116"/>
    <cellStyle name="20 % - Akzent2 6 3" xfId="333"/>
    <cellStyle name="20 % - Akzent2 6 3 2" xfId="1006"/>
    <cellStyle name="20 % - Akzent2 6 3 2 2" xfId="2331"/>
    <cellStyle name="20 % - Akzent2 6 3 2 2 2" xfId="4956"/>
    <cellStyle name="20 % - Akzent2 6 3 2 3" xfId="3643"/>
    <cellStyle name="20 % - Akzent2 6 3 3" xfId="1674"/>
    <cellStyle name="20 % - Akzent2 6 3 3 2" xfId="4299"/>
    <cellStyle name="20 % - Akzent2 6 3 4" xfId="2986"/>
    <cellStyle name="20 % - Akzent2 6 4" xfId="577"/>
    <cellStyle name="20 % - Akzent2 6 4 2" xfId="1241"/>
    <cellStyle name="20 % - Akzent2 6 4 2 2" xfId="2565"/>
    <cellStyle name="20 % - Akzent2 6 4 2 2 2" xfId="5190"/>
    <cellStyle name="20 % - Akzent2 6 4 2 3" xfId="3877"/>
    <cellStyle name="20 % - Akzent2 6 4 3" xfId="1908"/>
    <cellStyle name="20 % - Akzent2 6 4 3 2" xfId="4533"/>
    <cellStyle name="20 % - Akzent2 6 4 4" xfId="3220"/>
    <cellStyle name="20 % - Akzent2 6 5" xfId="764"/>
    <cellStyle name="20 % - Akzent2 6 5 2" xfId="2092"/>
    <cellStyle name="20 % - Akzent2 6 5 2 2" xfId="4717"/>
    <cellStyle name="20 % - Akzent2 6 5 3" xfId="3404"/>
    <cellStyle name="20 % - Akzent2 6 6" xfId="1425"/>
    <cellStyle name="20 % - Akzent2 6 6 2" xfId="4050"/>
    <cellStyle name="20 % - Akzent2 6 7" xfId="2737"/>
    <cellStyle name="20 % - Akzent2 7" xfId="24"/>
    <cellStyle name="20 % - Akzent2 7 2" xfId="334"/>
    <cellStyle name="20 % - Akzent2 7 2 2" xfId="1007"/>
    <cellStyle name="20 % - Akzent2 7 2 2 2" xfId="2332"/>
    <cellStyle name="20 % - Akzent2 7 2 2 2 2" xfId="4957"/>
    <cellStyle name="20 % - Akzent2 7 2 2 3" xfId="3644"/>
    <cellStyle name="20 % - Akzent2 7 2 3" xfId="1675"/>
    <cellStyle name="20 % - Akzent2 7 2 3 2" xfId="4300"/>
    <cellStyle name="20 % - Akzent2 7 2 4" xfId="2987"/>
    <cellStyle name="20 % - Akzent2 7 3" xfId="578"/>
    <cellStyle name="20 % - Akzent2 7 3 2" xfId="1242"/>
    <cellStyle name="20 % - Akzent2 7 3 2 2" xfId="2566"/>
    <cellStyle name="20 % - Akzent2 7 3 2 2 2" xfId="5191"/>
    <cellStyle name="20 % - Akzent2 7 3 2 3" xfId="3878"/>
    <cellStyle name="20 % - Akzent2 7 3 3" xfId="1909"/>
    <cellStyle name="20 % - Akzent2 7 3 3 2" xfId="4534"/>
    <cellStyle name="20 % - Akzent2 7 3 4" xfId="3221"/>
    <cellStyle name="20 % - Akzent2 7 4" xfId="765"/>
    <cellStyle name="20 % - Akzent2 7 4 2" xfId="2093"/>
    <cellStyle name="20 % - Akzent2 7 4 2 2" xfId="4718"/>
    <cellStyle name="20 % - Akzent2 7 4 3" xfId="3405"/>
    <cellStyle name="20 % - Akzent2 7 5" xfId="1426"/>
    <cellStyle name="20 % - Akzent2 7 5 2" xfId="4051"/>
    <cellStyle name="20 % - Akzent2 7 6" xfId="2738"/>
    <cellStyle name="20 % - Akzent2 8" xfId="25"/>
    <cellStyle name="20 % - Akzent2 8 2" xfId="335"/>
    <cellStyle name="20 % - Akzent2 8 2 2" xfId="1008"/>
    <cellStyle name="20 % - Akzent2 8 2 2 2" xfId="2333"/>
    <cellStyle name="20 % - Akzent2 8 2 2 2 2" xfId="4958"/>
    <cellStyle name="20 % - Akzent2 8 2 2 3" xfId="3645"/>
    <cellStyle name="20 % - Akzent2 8 2 3" xfId="1676"/>
    <cellStyle name="20 % - Akzent2 8 2 3 2" xfId="4301"/>
    <cellStyle name="20 % - Akzent2 8 2 4" xfId="2988"/>
    <cellStyle name="20 % - Akzent2 8 3" xfId="579"/>
    <cellStyle name="20 % - Akzent2 8 3 2" xfId="1243"/>
    <cellStyle name="20 % - Akzent2 8 3 2 2" xfId="2567"/>
    <cellStyle name="20 % - Akzent2 8 3 2 2 2" xfId="5192"/>
    <cellStyle name="20 % - Akzent2 8 3 2 3" xfId="3879"/>
    <cellStyle name="20 % - Akzent2 8 3 3" xfId="1910"/>
    <cellStyle name="20 % - Akzent2 8 3 3 2" xfId="4535"/>
    <cellStyle name="20 % - Akzent2 8 3 4" xfId="3222"/>
    <cellStyle name="20 % - Akzent2 8 4" xfId="766"/>
    <cellStyle name="20 % - Akzent2 8 4 2" xfId="2094"/>
    <cellStyle name="20 % - Akzent2 8 4 2 2" xfId="4719"/>
    <cellStyle name="20 % - Akzent2 8 4 3" xfId="3406"/>
    <cellStyle name="20 % - Akzent2 8 5" xfId="1427"/>
    <cellStyle name="20 % - Akzent2 8 5 2" xfId="4052"/>
    <cellStyle name="20 % - Akzent2 8 6" xfId="2739"/>
    <cellStyle name="20 % - Akzent2 9" xfId="26"/>
    <cellStyle name="20 % - Akzent2 9 2" xfId="436"/>
    <cellStyle name="20 % - Akzent2 9 2 2" xfId="1109"/>
    <cellStyle name="20 % - Akzent2 9 2 2 2" xfId="2434"/>
    <cellStyle name="20 % - Akzent2 9 2 2 2 2" xfId="5059"/>
    <cellStyle name="20 % - Akzent2 9 2 2 3" xfId="3746"/>
    <cellStyle name="20 % - Akzent2 9 2 3" xfId="1777"/>
    <cellStyle name="20 % - Akzent2 9 2 3 2" xfId="4402"/>
    <cellStyle name="20 % - Akzent2 9 2 4" xfId="3089"/>
    <cellStyle name="20 % - Akzent2 9 3" xfId="680"/>
    <cellStyle name="20 % - Akzent2 9 3 2" xfId="1344"/>
    <cellStyle name="20 % - Akzent2 9 3 2 2" xfId="2668"/>
    <cellStyle name="20 % - Akzent2 9 3 2 2 2" xfId="5293"/>
    <cellStyle name="20 % - Akzent2 9 3 2 3" xfId="3980"/>
    <cellStyle name="20 % - Akzent2 9 3 3" xfId="2011"/>
    <cellStyle name="20 % - Akzent2 9 3 3 2" xfId="4636"/>
    <cellStyle name="20 % - Akzent2 9 3 4" xfId="3323"/>
    <cellStyle name="20 % - Akzent2 9 4" xfId="767"/>
    <cellStyle name="20 % - Akzent2 9 4 2" xfId="2095"/>
    <cellStyle name="20 % - Akzent2 9 4 2 2" xfId="4720"/>
    <cellStyle name="20 % - Akzent2 9 4 3" xfId="3407"/>
    <cellStyle name="20 % - Akzent2 9 5" xfId="1428"/>
    <cellStyle name="20 % - Akzent2 9 5 2" xfId="4053"/>
    <cellStyle name="20 % - Akzent2 9 6" xfId="2740"/>
    <cellStyle name="20 % - Akzent3" xfId="27" builtinId="38" customBuiltin="1"/>
    <cellStyle name="20 % - Akzent3 10" xfId="28"/>
    <cellStyle name="20 % - Akzent3 10 2" xfId="336"/>
    <cellStyle name="20 % - Akzent3 10 2 2" xfId="1009"/>
    <cellStyle name="20 % - Akzent3 10 2 2 2" xfId="2334"/>
    <cellStyle name="20 % - Akzent3 10 2 2 2 2" xfId="4959"/>
    <cellStyle name="20 % - Akzent3 10 2 2 3" xfId="3646"/>
    <cellStyle name="20 % - Akzent3 10 2 3" xfId="1677"/>
    <cellStyle name="20 % - Akzent3 10 2 3 2" xfId="4302"/>
    <cellStyle name="20 % - Akzent3 10 2 4" xfId="2989"/>
    <cellStyle name="20 % - Akzent3 10 3" xfId="580"/>
    <cellStyle name="20 % - Akzent3 10 3 2" xfId="1244"/>
    <cellStyle name="20 % - Akzent3 10 3 2 2" xfId="2568"/>
    <cellStyle name="20 % - Akzent3 10 3 2 2 2" xfId="5193"/>
    <cellStyle name="20 % - Akzent3 10 3 2 3" xfId="3880"/>
    <cellStyle name="20 % - Akzent3 10 3 3" xfId="1911"/>
    <cellStyle name="20 % - Akzent3 10 3 3 2" xfId="4536"/>
    <cellStyle name="20 % - Akzent3 10 3 4" xfId="3223"/>
    <cellStyle name="20 % - Akzent3 10 4" xfId="768"/>
    <cellStyle name="20 % - Akzent3 10 4 2" xfId="2096"/>
    <cellStyle name="20 % - Akzent3 10 4 2 2" xfId="4721"/>
    <cellStyle name="20 % - Akzent3 10 4 3" xfId="3408"/>
    <cellStyle name="20 % - Akzent3 10 5" xfId="1430"/>
    <cellStyle name="20 % - Akzent3 10 5 2" xfId="4055"/>
    <cellStyle name="20 % - Akzent3 10 6" xfId="2742"/>
    <cellStyle name="20 % - Akzent3 11" xfId="29"/>
    <cellStyle name="20 % - Akzent3 11 2" xfId="455"/>
    <cellStyle name="20 % - Akzent3 11 2 2" xfId="1127"/>
    <cellStyle name="20 % - Akzent3 11 2 2 2" xfId="2452"/>
    <cellStyle name="20 % - Akzent3 11 2 2 2 2" xfId="5077"/>
    <cellStyle name="20 % - Akzent3 11 2 2 3" xfId="3764"/>
    <cellStyle name="20 % - Akzent3 11 2 3" xfId="1795"/>
    <cellStyle name="20 % - Akzent3 11 2 3 2" xfId="4420"/>
    <cellStyle name="20 % - Akzent3 11 2 4" xfId="3107"/>
    <cellStyle name="20 % - Akzent3 11 3" xfId="698"/>
    <cellStyle name="20 % - Akzent3 11 3 2" xfId="1362"/>
    <cellStyle name="20 % - Akzent3 11 3 2 2" xfId="2686"/>
    <cellStyle name="20 % - Akzent3 11 3 2 2 2" xfId="5311"/>
    <cellStyle name="20 % - Akzent3 11 3 2 3" xfId="3998"/>
    <cellStyle name="20 % - Akzent3 11 3 3" xfId="2029"/>
    <cellStyle name="20 % - Akzent3 11 3 3 2" xfId="4654"/>
    <cellStyle name="20 % - Akzent3 11 3 4" xfId="3341"/>
    <cellStyle name="20 % - Akzent3 11 4" xfId="769"/>
    <cellStyle name="20 % - Akzent3 11 4 2" xfId="2097"/>
    <cellStyle name="20 % - Akzent3 11 4 2 2" xfId="4722"/>
    <cellStyle name="20 % - Akzent3 11 4 3" xfId="3409"/>
    <cellStyle name="20 % - Akzent3 11 5" xfId="1431"/>
    <cellStyle name="20 % - Akzent3 11 5 2" xfId="4056"/>
    <cellStyle name="20 % - Akzent3 11 6" xfId="2743"/>
    <cellStyle name="20 % - Akzent3 12" xfId="30"/>
    <cellStyle name="20 % - Akzent3 12 2" xfId="770"/>
    <cellStyle name="20 % - Akzent3 12 2 2" xfId="2098"/>
    <cellStyle name="20 % - Akzent3 12 2 2 2" xfId="4723"/>
    <cellStyle name="20 % - Akzent3 12 2 3" xfId="3410"/>
    <cellStyle name="20 % - Akzent3 12 3" xfId="1432"/>
    <cellStyle name="20 % - Akzent3 12 3 2" xfId="4057"/>
    <cellStyle name="20 % - Akzent3 12 4" xfId="2744"/>
    <cellStyle name="20 % - Akzent3 13" xfId="31"/>
    <cellStyle name="20 % - Akzent3 13 2" xfId="771"/>
    <cellStyle name="20 % - Akzent3 13 2 2" xfId="2099"/>
    <cellStyle name="20 % - Akzent3 13 2 2 2" xfId="4724"/>
    <cellStyle name="20 % - Akzent3 13 2 3" xfId="3411"/>
    <cellStyle name="20 % - Akzent3 13 3" xfId="1433"/>
    <cellStyle name="20 % - Akzent3 13 3 2" xfId="4058"/>
    <cellStyle name="20 % - Akzent3 13 4" xfId="2745"/>
    <cellStyle name="20 % - Akzent3 14" xfId="238"/>
    <cellStyle name="20 % - Akzent3 14 2" xfId="924"/>
    <cellStyle name="20 % - Akzent3 14 2 2" xfId="2251"/>
    <cellStyle name="20 % - Akzent3 14 2 2 2" xfId="4876"/>
    <cellStyle name="20 % - Akzent3 14 2 3" xfId="3563"/>
    <cellStyle name="20 % - Akzent3 14 3" xfId="1594"/>
    <cellStyle name="20 % - Akzent3 14 3 2" xfId="4219"/>
    <cellStyle name="20 % - Akzent3 14 4" xfId="2906"/>
    <cellStyle name="20 % - Akzent3 15" xfId="496"/>
    <cellStyle name="20 % - Akzent3 15 2" xfId="1161"/>
    <cellStyle name="20 % - Akzent3 15 2 2" xfId="2485"/>
    <cellStyle name="20 % - Akzent3 15 2 2 2" xfId="5110"/>
    <cellStyle name="20 % - Akzent3 15 2 3" xfId="3797"/>
    <cellStyle name="20 % - Akzent3 15 3" xfId="1828"/>
    <cellStyle name="20 % - Akzent3 15 3 2" xfId="4453"/>
    <cellStyle name="20 % - Akzent3 15 4" xfId="3140"/>
    <cellStyle name="20 % - Akzent3 16" xfId="733"/>
    <cellStyle name="20 % - Akzent3 16 2" xfId="2064"/>
    <cellStyle name="20 % - Akzent3 16 2 2" xfId="4689"/>
    <cellStyle name="20 % - Akzent3 16 3" xfId="3376"/>
    <cellStyle name="20 % - Akzent3 17" xfId="1429"/>
    <cellStyle name="20 % - Akzent3 17 2" xfId="4054"/>
    <cellStyle name="20 % - Akzent3 18" xfId="2741"/>
    <cellStyle name="20 % - Akzent3 2" xfId="32"/>
    <cellStyle name="20 % - Akzent3 2 2" xfId="337"/>
    <cellStyle name="20 % - Akzent3 2 2 2" xfId="581"/>
    <cellStyle name="20 % - Akzent3 2 2 2 2" xfId="1245"/>
    <cellStyle name="20 % - Akzent3 2 2 2 2 2" xfId="2569"/>
    <cellStyle name="20 % - Akzent3 2 2 2 2 2 2" xfId="5194"/>
    <cellStyle name="20 % - Akzent3 2 2 2 2 3" xfId="3881"/>
    <cellStyle name="20 % - Akzent3 2 2 2 3" xfId="1912"/>
    <cellStyle name="20 % - Akzent3 2 2 2 3 2" xfId="4537"/>
    <cellStyle name="20 % - Akzent3 2 2 2 4" xfId="3224"/>
    <cellStyle name="20 % - Akzent3 2 2 3" xfId="1010"/>
    <cellStyle name="20 % - Akzent3 2 2 3 2" xfId="2335"/>
    <cellStyle name="20 % - Akzent3 2 2 3 2 2" xfId="4960"/>
    <cellStyle name="20 % - Akzent3 2 2 3 3" xfId="3647"/>
    <cellStyle name="20 % - Akzent3 2 2 4" xfId="1678"/>
    <cellStyle name="20 % - Akzent3 2 2 4 2" xfId="4303"/>
    <cellStyle name="20 % - Akzent3 2 2 5" xfId="2990"/>
    <cellStyle name="20 % - Akzent3 2 3" xfId="264"/>
    <cellStyle name="20 % - Akzent3 2 3 2" xfId="940"/>
    <cellStyle name="20 % - Akzent3 2 3 2 2" xfId="2265"/>
    <cellStyle name="20 % - Akzent3 2 3 2 2 2" xfId="4890"/>
    <cellStyle name="20 % - Akzent3 2 3 2 3" xfId="3577"/>
    <cellStyle name="20 % - Akzent3 2 3 3" xfId="1608"/>
    <cellStyle name="20 % - Akzent3 2 3 3 2" xfId="4233"/>
    <cellStyle name="20 % - Akzent3 2 3 4" xfId="2920"/>
    <cellStyle name="20 % - Akzent3 2 4" xfId="511"/>
    <cellStyle name="20 % - Akzent3 2 4 2" xfId="1175"/>
    <cellStyle name="20 % - Akzent3 2 4 2 2" xfId="2499"/>
    <cellStyle name="20 % - Akzent3 2 4 2 2 2" xfId="5124"/>
    <cellStyle name="20 % - Akzent3 2 4 2 3" xfId="3811"/>
    <cellStyle name="20 % - Akzent3 2 4 3" xfId="1842"/>
    <cellStyle name="20 % - Akzent3 2 4 3 2" xfId="4467"/>
    <cellStyle name="20 % - Akzent3 2 4 4" xfId="3154"/>
    <cellStyle name="20 % - Akzent3 2 5" xfId="772"/>
    <cellStyle name="20 % - Akzent3 2 5 2" xfId="2100"/>
    <cellStyle name="20 % - Akzent3 2 5 2 2" xfId="4725"/>
    <cellStyle name="20 % - Akzent3 2 5 3" xfId="3412"/>
    <cellStyle name="20 % - Akzent3 2 6" xfId="1434"/>
    <cellStyle name="20 % - Akzent3 2 6 2" xfId="4059"/>
    <cellStyle name="20 % - Akzent3 2 7" xfId="2746"/>
    <cellStyle name="20 % - Akzent3 3" xfId="33"/>
    <cellStyle name="20 % - Akzent3 3 2" xfId="338"/>
    <cellStyle name="20 % - Akzent3 3 2 2" xfId="582"/>
    <cellStyle name="20 % - Akzent3 3 2 2 2" xfId="1246"/>
    <cellStyle name="20 % - Akzent3 3 2 2 2 2" xfId="2570"/>
    <cellStyle name="20 % - Akzent3 3 2 2 2 2 2" xfId="5195"/>
    <cellStyle name="20 % - Akzent3 3 2 2 2 3" xfId="3882"/>
    <cellStyle name="20 % - Akzent3 3 2 2 3" xfId="1913"/>
    <cellStyle name="20 % - Akzent3 3 2 2 3 2" xfId="4538"/>
    <cellStyle name="20 % - Akzent3 3 2 2 4" xfId="3225"/>
    <cellStyle name="20 % - Akzent3 3 2 3" xfId="1011"/>
    <cellStyle name="20 % - Akzent3 3 2 3 2" xfId="2336"/>
    <cellStyle name="20 % - Akzent3 3 2 3 2 2" xfId="4961"/>
    <cellStyle name="20 % - Akzent3 3 2 3 3" xfId="3648"/>
    <cellStyle name="20 % - Akzent3 3 2 4" xfId="1679"/>
    <cellStyle name="20 % - Akzent3 3 2 4 2" xfId="4304"/>
    <cellStyle name="20 % - Akzent3 3 2 5" xfId="2991"/>
    <cellStyle name="20 % - Akzent3 3 3" xfId="283"/>
    <cellStyle name="20 % - Akzent3 3 3 2" xfId="957"/>
    <cellStyle name="20 % - Akzent3 3 3 2 2" xfId="2282"/>
    <cellStyle name="20 % - Akzent3 3 3 2 2 2" xfId="4907"/>
    <cellStyle name="20 % - Akzent3 3 3 2 3" xfId="3594"/>
    <cellStyle name="20 % - Akzent3 3 3 3" xfId="1625"/>
    <cellStyle name="20 % - Akzent3 3 3 3 2" xfId="4250"/>
    <cellStyle name="20 % - Akzent3 3 3 4" xfId="2937"/>
    <cellStyle name="20 % - Akzent3 3 4" xfId="528"/>
    <cellStyle name="20 % - Akzent3 3 4 2" xfId="1192"/>
    <cellStyle name="20 % - Akzent3 3 4 2 2" xfId="2516"/>
    <cellStyle name="20 % - Akzent3 3 4 2 2 2" xfId="5141"/>
    <cellStyle name="20 % - Akzent3 3 4 2 3" xfId="3828"/>
    <cellStyle name="20 % - Akzent3 3 4 3" xfId="1859"/>
    <cellStyle name="20 % - Akzent3 3 4 3 2" xfId="4484"/>
    <cellStyle name="20 % - Akzent3 3 4 4" xfId="3171"/>
    <cellStyle name="20 % - Akzent3 3 5" xfId="773"/>
    <cellStyle name="20 % - Akzent3 3 5 2" xfId="2101"/>
    <cellStyle name="20 % - Akzent3 3 5 2 2" xfId="4726"/>
    <cellStyle name="20 % - Akzent3 3 5 3" xfId="3413"/>
    <cellStyle name="20 % - Akzent3 3 6" xfId="1435"/>
    <cellStyle name="20 % - Akzent3 3 6 2" xfId="4060"/>
    <cellStyle name="20 % - Akzent3 3 7" xfId="2747"/>
    <cellStyle name="20 % - Akzent3 4" xfId="34"/>
    <cellStyle name="20 % - Akzent3 4 2" xfId="339"/>
    <cellStyle name="20 % - Akzent3 4 2 2" xfId="583"/>
    <cellStyle name="20 % - Akzent3 4 2 2 2" xfId="1247"/>
    <cellStyle name="20 % - Akzent3 4 2 2 2 2" xfId="2571"/>
    <cellStyle name="20 % - Akzent3 4 2 2 2 2 2" xfId="5196"/>
    <cellStyle name="20 % - Akzent3 4 2 2 2 3" xfId="3883"/>
    <cellStyle name="20 % - Akzent3 4 2 2 3" xfId="1914"/>
    <cellStyle name="20 % - Akzent3 4 2 2 3 2" xfId="4539"/>
    <cellStyle name="20 % - Akzent3 4 2 2 4" xfId="3226"/>
    <cellStyle name="20 % - Akzent3 4 2 3" xfId="1012"/>
    <cellStyle name="20 % - Akzent3 4 2 3 2" xfId="2337"/>
    <cellStyle name="20 % - Akzent3 4 2 3 2 2" xfId="4962"/>
    <cellStyle name="20 % - Akzent3 4 2 3 3" xfId="3649"/>
    <cellStyle name="20 % - Akzent3 4 2 4" xfId="1680"/>
    <cellStyle name="20 % - Akzent3 4 2 4 2" xfId="4305"/>
    <cellStyle name="20 % - Akzent3 4 2 5" xfId="2992"/>
    <cellStyle name="20 % - Akzent3 4 3" xfId="294"/>
    <cellStyle name="20 % - Akzent3 4 3 2" xfId="968"/>
    <cellStyle name="20 % - Akzent3 4 3 2 2" xfId="2293"/>
    <cellStyle name="20 % - Akzent3 4 3 2 2 2" xfId="4918"/>
    <cellStyle name="20 % - Akzent3 4 3 2 3" xfId="3605"/>
    <cellStyle name="20 % - Akzent3 4 3 3" xfId="1636"/>
    <cellStyle name="20 % - Akzent3 4 3 3 2" xfId="4261"/>
    <cellStyle name="20 % - Akzent3 4 3 4" xfId="2948"/>
    <cellStyle name="20 % - Akzent3 4 4" xfId="539"/>
    <cellStyle name="20 % - Akzent3 4 4 2" xfId="1203"/>
    <cellStyle name="20 % - Akzent3 4 4 2 2" xfId="2527"/>
    <cellStyle name="20 % - Akzent3 4 4 2 2 2" xfId="5152"/>
    <cellStyle name="20 % - Akzent3 4 4 2 3" xfId="3839"/>
    <cellStyle name="20 % - Akzent3 4 4 3" xfId="1870"/>
    <cellStyle name="20 % - Akzent3 4 4 3 2" xfId="4495"/>
    <cellStyle name="20 % - Akzent3 4 4 4" xfId="3182"/>
    <cellStyle name="20 % - Akzent3 4 5" xfId="774"/>
    <cellStyle name="20 % - Akzent3 4 5 2" xfId="2102"/>
    <cellStyle name="20 % - Akzent3 4 5 2 2" xfId="4727"/>
    <cellStyle name="20 % - Akzent3 4 5 3" xfId="3414"/>
    <cellStyle name="20 % - Akzent3 4 6" xfId="1436"/>
    <cellStyle name="20 % - Akzent3 4 6 2" xfId="4061"/>
    <cellStyle name="20 % - Akzent3 4 7" xfId="2748"/>
    <cellStyle name="20 % - Akzent3 5" xfId="35"/>
    <cellStyle name="20 % - Akzent3 5 2" xfId="340"/>
    <cellStyle name="20 % - Akzent3 5 2 2" xfId="584"/>
    <cellStyle name="20 % - Akzent3 5 2 2 2" xfId="1248"/>
    <cellStyle name="20 % - Akzent3 5 2 2 2 2" xfId="2572"/>
    <cellStyle name="20 % - Akzent3 5 2 2 2 2 2" xfId="5197"/>
    <cellStyle name="20 % - Akzent3 5 2 2 2 3" xfId="3884"/>
    <cellStyle name="20 % - Akzent3 5 2 2 3" xfId="1915"/>
    <cellStyle name="20 % - Akzent3 5 2 2 3 2" xfId="4540"/>
    <cellStyle name="20 % - Akzent3 5 2 2 4" xfId="3227"/>
    <cellStyle name="20 % - Akzent3 5 2 3" xfId="1013"/>
    <cellStyle name="20 % - Akzent3 5 2 3 2" xfId="2338"/>
    <cellStyle name="20 % - Akzent3 5 2 3 2 2" xfId="4963"/>
    <cellStyle name="20 % - Akzent3 5 2 3 3" xfId="3650"/>
    <cellStyle name="20 % - Akzent3 5 2 4" xfId="1681"/>
    <cellStyle name="20 % - Akzent3 5 2 4 2" xfId="4306"/>
    <cellStyle name="20 % - Akzent3 5 2 5" xfId="2993"/>
    <cellStyle name="20 % - Akzent3 5 3" xfId="308"/>
    <cellStyle name="20 % - Akzent3 5 3 2" xfId="982"/>
    <cellStyle name="20 % - Akzent3 5 3 2 2" xfId="2307"/>
    <cellStyle name="20 % - Akzent3 5 3 2 2 2" xfId="4932"/>
    <cellStyle name="20 % - Akzent3 5 3 2 3" xfId="3619"/>
    <cellStyle name="20 % - Akzent3 5 3 3" xfId="1650"/>
    <cellStyle name="20 % - Akzent3 5 3 3 2" xfId="4275"/>
    <cellStyle name="20 % - Akzent3 5 3 4" xfId="2962"/>
    <cellStyle name="20 % - Akzent3 5 4" xfId="553"/>
    <cellStyle name="20 % - Akzent3 5 4 2" xfId="1217"/>
    <cellStyle name="20 % - Akzent3 5 4 2 2" xfId="2541"/>
    <cellStyle name="20 % - Akzent3 5 4 2 2 2" xfId="5166"/>
    <cellStyle name="20 % - Akzent3 5 4 2 3" xfId="3853"/>
    <cellStyle name="20 % - Akzent3 5 4 3" xfId="1884"/>
    <cellStyle name="20 % - Akzent3 5 4 3 2" xfId="4509"/>
    <cellStyle name="20 % - Akzent3 5 4 4" xfId="3196"/>
    <cellStyle name="20 % - Akzent3 5 5" xfId="775"/>
    <cellStyle name="20 % - Akzent3 5 5 2" xfId="2103"/>
    <cellStyle name="20 % - Akzent3 5 5 2 2" xfId="4728"/>
    <cellStyle name="20 % - Akzent3 5 5 3" xfId="3415"/>
    <cellStyle name="20 % - Akzent3 5 6" xfId="1437"/>
    <cellStyle name="20 % - Akzent3 5 6 2" xfId="4062"/>
    <cellStyle name="20 % - Akzent3 5 7" xfId="2749"/>
    <cellStyle name="20 % - Akzent3 6" xfId="36"/>
    <cellStyle name="20 % - Akzent3 6 2" xfId="467"/>
    <cellStyle name="20 % - Akzent3 6 2 2" xfId="708"/>
    <cellStyle name="20 % - Akzent3 6 2 2 2" xfId="1372"/>
    <cellStyle name="20 % - Akzent3 6 2 2 2 2" xfId="2696"/>
    <cellStyle name="20 % - Akzent3 6 2 2 2 2 2" xfId="5321"/>
    <cellStyle name="20 % - Akzent3 6 2 2 2 3" xfId="4008"/>
    <cellStyle name="20 % - Akzent3 6 2 2 3" xfId="2039"/>
    <cellStyle name="20 % - Akzent3 6 2 2 3 2" xfId="4664"/>
    <cellStyle name="20 % - Akzent3 6 2 2 4" xfId="3351"/>
    <cellStyle name="20 % - Akzent3 6 2 3" xfId="1137"/>
    <cellStyle name="20 % - Akzent3 6 2 3 2" xfId="2462"/>
    <cellStyle name="20 % - Akzent3 6 2 3 2 2" xfId="5087"/>
    <cellStyle name="20 % - Akzent3 6 2 3 3" xfId="3774"/>
    <cellStyle name="20 % - Akzent3 6 2 4" xfId="1805"/>
    <cellStyle name="20 % - Akzent3 6 2 4 2" xfId="4430"/>
    <cellStyle name="20 % - Akzent3 6 2 5" xfId="3117"/>
    <cellStyle name="20 % - Akzent3 6 3" xfId="341"/>
    <cellStyle name="20 % - Akzent3 6 3 2" xfId="1014"/>
    <cellStyle name="20 % - Akzent3 6 3 2 2" xfId="2339"/>
    <cellStyle name="20 % - Akzent3 6 3 2 2 2" xfId="4964"/>
    <cellStyle name="20 % - Akzent3 6 3 2 3" xfId="3651"/>
    <cellStyle name="20 % - Akzent3 6 3 3" xfId="1682"/>
    <cellStyle name="20 % - Akzent3 6 3 3 2" xfId="4307"/>
    <cellStyle name="20 % - Akzent3 6 3 4" xfId="2994"/>
    <cellStyle name="20 % - Akzent3 6 4" xfId="585"/>
    <cellStyle name="20 % - Akzent3 6 4 2" xfId="1249"/>
    <cellStyle name="20 % - Akzent3 6 4 2 2" xfId="2573"/>
    <cellStyle name="20 % - Akzent3 6 4 2 2 2" xfId="5198"/>
    <cellStyle name="20 % - Akzent3 6 4 2 3" xfId="3885"/>
    <cellStyle name="20 % - Akzent3 6 4 3" xfId="1916"/>
    <cellStyle name="20 % - Akzent3 6 4 3 2" xfId="4541"/>
    <cellStyle name="20 % - Akzent3 6 4 4" xfId="3228"/>
    <cellStyle name="20 % - Akzent3 6 5" xfId="776"/>
    <cellStyle name="20 % - Akzent3 6 5 2" xfId="2104"/>
    <cellStyle name="20 % - Akzent3 6 5 2 2" xfId="4729"/>
    <cellStyle name="20 % - Akzent3 6 5 3" xfId="3416"/>
    <cellStyle name="20 % - Akzent3 6 6" xfId="1438"/>
    <cellStyle name="20 % - Akzent3 6 6 2" xfId="4063"/>
    <cellStyle name="20 % - Akzent3 6 7" xfId="2750"/>
    <cellStyle name="20 % - Akzent3 7" xfId="37"/>
    <cellStyle name="20 % - Akzent3 7 2" xfId="342"/>
    <cellStyle name="20 % - Akzent3 7 2 2" xfId="1015"/>
    <cellStyle name="20 % - Akzent3 7 2 2 2" xfId="2340"/>
    <cellStyle name="20 % - Akzent3 7 2 2 2 2" xfId="4965"/>
    <cellStyle name="20 % - Akzent3 7 2 2 3" xfId="3652"/>
    <cellStyle name="20 % - Akzent3 7 2 3" xfId="1683"/>
    <cellStyle name="20 % - Akzent3 7 2 3 2" xfId="4308"/>
    <cellStyle name="20 % - Akzent3 7 2 4" xfId="2995"/>
    <cellStyle name="20 % - Akzent3 7 3" xfId="586"/>
    <cellStyle name="20 % - Akzent3 7 3 2" xfId="1250"/>
    <cellStyle name="20 % - Akzent3 7 3 2 2" xfId="2574"/>
    <cellStyle name="20 % - Akzent3 7 3 2 2 2" xfId="5199"/>
    <cellStyle name="20 % - Akzent3 7 3 2 3" xfId="3886"/>
    <cellStyle name="20 % - Akzent3 7 3 3" xfId="1917"/>
    <cellStyle name="20 % - Akzent3 7 3 3 2" xfId="4542"/>
    <cellStyle name="20 % - Akzent3 7 3 4" xfId="3229"/>
    <cellStyle name="20 % - Akzent3 7 4" xfId="777"/>
    <cellStyle name="20 % - Akzent3 7 4 2" xfId="2105"/>
    <cellStyle name="20 % - Akzent3 7 4 2 2" xfId="4730"/>
    <cellStyle name="20 % - Akzent3 7 4 3" xfId="3417"/>
    <cellStyle name="20 % - Akzent3 7 5" xfId="1439"/>
    <cellStyle name="20 % - Akzent3 7 5 2" xfId="4064"/>
    <cellStyle name="20 % - Akzent3 7 6" xfId="2751"/>
    <cellStyle name="20 % - Akzent3 8" xfId="38"/>
    <cellStyle name="20 % - Akzent3 8 2" xfId="343"/>
    <cellStyle name="20 % - Akzent3 8 2 2" xfId="1016"/>
    <cellStyle name="20 % - Akzent3 8 2 2 2" xfId="2341"/>
    <cellStyle name="20 % - Akzent3 8 2 2 2 2" xfId="4966"/>
    <cellStyle name="20 % - Akzent3 8 2 2 3" xfId="3653"/>
    <cellStyle name="20 % - Akzent3 8 2 3" xfId="1684"/>
    <cellStyle name="20 % - Akzent3 8 2 3 2" xfId="4309"/>
    <cellStyle name="20 % - Akzent3 8 2 4" xfId="2996"/>
    <cellStyle name="20 % - Akzent3 8 3" xfId="587"/>
    <cellStyle name="20 % - Akzent3 8 3 2" xfId="1251"/>
    <cellStyle name="20 % - Akzent3 8 3 2 2" xfId="2575"/>
    <cellStyle name="20 % - Akzent3 8 3 2 2 2" xfId="5200"/>
    <cellStyle name="20 % - Akzent3 8 3 2 3" xfId="3887"/>
    <cellStyle name="20 % - Akzent3 8 3 3" xfId="1918"/>
    <cellStyle name="20 % - Akzent3 8 3 3 2" xfId="4543"/>
    <cellStyle name="20 % - Akzent3 8 3 4" xfId="3230"/>
    <cellStyle name="20 % - Akzent3 8 4" xfId="778"/>
    <cellStyle name="20 % - Akzent3 8 4 2" xfId="2106"/>
    <cellStyle name="20 % - Akzent3 8 4 2 2" xfId="4731"/>
    <cellStyle name="20 % - Akzent3 8 4 3" xfId="3418"/>
    <cellStyle name="20 % - Akzent3 8 5" xfId="1440"/>
    <cellStyle name="20 % - Akzent3 8 5 2" xfId="4065"/>
    <cellStyle name="20 % - Akzent3 8 6" xfId="2752"/>
    <cellStyle name="20 % - Akzent3 9" xfId="39"/>
    <cellStyle name="20 % - Akzent3 9 2" xfId="437"/>
    <cellStyle name="20 % - Akzent3 9 2 2" xfId="1110"/>
    <cellStyle name="20 % - Akzent3 9 2 2 2" xfId="2435"/>
    <cellStyle name="20 % - Akzent3 9 2 2 2 2" xfId="5060"/>
    <cellStyle name="20 % - Akzent3 9 2 2 3" xfId="3747"/>
    <cellStyle name="20 % - Akzent3 9 2 3" xfId="1778"/>
    <cellStyle name="20 % - Akzent3 9 2 3 2" xfId="4403"/>
    <cellStyle name="20 % - Akzent3 9 2 4" xfId="3090"/>
    <cellStyle name="20 % - Akzent3 9 3" xfId="681"/>
    <cellStyle name="20 % - Akzent3 9 3 2" xfId="1345"/>
    <cellStyle name="20 % - Akzent3 9 3 2 2" xfId="2669"/>
    <cellStyle name="20 % - Akzent3 9 3 2 2 2" xfId="5294"/>
    <cellStyle name="20 % - Akzent3 9 3 2 3" xfId="3981"/>
    <cellStyle name="20 % - Akzent3 9 3 3" xfId="2012"/>
    <cellStyle name="20 % - Akzent3 9 3 3 2" xfId="4637"/>
    <cellStyle name="20 % - Akzent3 9 3 4" xfId="3324"/>
    <cellStyle name="20 % - Akzent3 9 4" xfId="779"/>
    <cellStyle name="20 % - Akzent3 9 4 2" xfId="2107"/>
    <cellStyle name="20 % - Akzent3 9 4 2 2" xfId="4732"/>
    <cellStyle name="20 % - Akzent3 9 4 3" xfId="3419"/>
    <cellStyle name="20 % - Akzent3 9 5" xfId="1441"/>
    <cellStyle name="20 % - Akzent3 9 5 2" xfId="4066"/>
    <cellStyle name="20 % - Akzent3 9 6" xfId="2753"/>
    <cellStyle name="20 % - Akzent4" xfId="40" builtinId="42" customBuiltin="1"/>
    <cellStyle name="20 % - Akzent4 10" xfId="41"/>
    <cellStyle name="20 % - Akzent4 10 2" xfId="344"/>
    <cellStyle name="20 % - Akzent4 10 2 2" xfId="1017"/>
    <cellStyle name="20 % - Akzent4 10 2 2 2" xfId="2342"/>
    <cellStyle name="20 % - Akzent4 10 2 2 2 2" xfId="4967"/>
    <cellStyle name="20 % - Akzent4 10 2 2 3" xfId="3654"/>
    <cellStyle name="20 % - Akzent4 10 2 3" xfId="1685"/>
    <cellStyle name="20 % - Akzent4 10 2 3 2" xfId="4310"/>
    <cellStyle name="20 % - Akzent4 10 2 4" xfId="2997"/>
    <cellStyle name="20 % - Akzent4 10 3" xfId="588"/>
    <cellStyle name="20 % - Akzent4 10 3 2" xfId="1252"/>
    <cellStyle name="20 % - Akzent4 10 3 2 2" xfId="2576"/>
    <cellStyle name="20 % - Akzent4 10 3 2 2 2" xfId="5201"/>
    <cellStyle name="20 % - Akzent4 10 3 2 3" xfId="3888"/>
    <cellStyle name="20 % - Akzent4 10 3 3" xfId="1919"/>
    <cellStyle name="20 % - Akzent4 10 3 3 2" xfId="4544"/>
    <cellStyle name="20 % - Akzent4 10 3 4" xfId="3231"/>
    <cellStyle name="20 % - Akzent4 10 4" xfId="780"/>
    <cellStyle name="20 % - Akzent4 10 4 2" xfId="2108"/>
    <cellStyle name="20 % - Akzent4 10 4 2 2" xfId="4733"/>
    <cellStyle name="20 % - Akzent4 10 4 3" xfId="3420"/>
    <cellStyle name="20 % - Akzent4 10 5" xfId="1443"/>
    <cellStyle name="20 % - Akzent4 10 5 2" xfId="4068"/>
    <cellStyle name="20 % - Akzent4 10 6" xfId="2755"/>
    <cellStyle name="20 % - Akzent4 11" xfId="42"/>
    <cellStyle name="20 % - Akzent4 11 2" xfId="457"/>
    <cellStyle name="20 % - Akzent4 11 2 2" xfId="1129"/>
    <cellStyle name="20 % - Akzent4 11 2 2 2" xfId="2454"/>
    <cellStyle name="20 % - Akzent4 11 2 2 2 2" xfId="5079"/>
    <cellStyle name="20 % - Akzent4 11 2 2 3" xfId="3766"/>
    <cellStyle name="20 % - Akzent4 11 2 3" xfId="1797"/>
    <cellStyle name="20 % - Akzent4 11 2 3 2" xfId="4422"/>
    <cellStyle name="20 % - Akzent4 11 2 4" xfId="3109"/>
    <cellStyle name="20 % - Akzent4 11 3" xfId="700"/>
    <cellStyle name="20 % - Akzent4 11 3 2" xfId="1364"/>
    <cellStyle name="20 % - Akzent4 11 3 2 2" xfId="2688"/>
    <cellStyle name="20 % - Akzent4 11 3 2 2 2" xfId="5313"/>
    <cellStyle name="20 % - Akzent4 11 3 2 3" xfId="4000"/>
    <cellStyle name="20 % - Akzent4 11 3 3" xfId="2031"/>
    <cellStyle name="20 % - Akzent4 11 3 3 2" xfId="4656"/>
    <cellStyle name="20 % - Akzent4 11 3 4" xfId="3343"/>
    <cellStyle name="20 % - Akzent4 11 4" xfId="781"/>
    <cellStyle name="20 % - Akzent4 11 4 2" xfId="2109"/>
    <cellStyle name="20 % - Akzent4 11 4 2 2" xfId="4734"/>
    <cellStyle name="20 % - Akzent4 11 4 3" xfId="3421"/>
    <cellStyle name="20 % - Akzent4 11 5" xfId="1444"/>
    <cellStyle name="20 % - Akzent4 11 5 2" xfId="4069"/>
    <cellStyle name="20 % - Akzent4 11 6" xfId="2756"/>
    <cellStyle name="20 % - Akzent4 12" xfId="43"/>
    <cellStyle name="20 % - Akzent4 12 2" xfId="782"/>
    <cellStyle name="20 % - Akzent4 12 2 2" xfId="2110"/>
    <cellStyle name="20 % - Akzent4 12 2 2 2" xfId="4735"/>
    <cellStyle name="20 % - Akzent4 12 2 3" xfId="3422"/>
    <cellStyle name="20 % - Akzent4 12 3" xfId="1445"/>
    <cellStyle name="20 % - Akzent4 12 3 2" xfId="4070"/>
    <cellStyle name="20 % - Akzent4 12 4" xfId="2757"/>
    <cellStyle name="20 % - Akzent4 13" xfId="44"/>
    <cellStyle name="20 % - Akzent4 13 2" xfId="783"/>
    <cellStyle name="20 % - Akzent4 13 2 2" xfId="2111"/>
    <cellStyle name="20 % - Akzent4 13 2 2 2" xfId="4736"/>
    <cellStyle name="20 % - Akzent4 13 2 3" xfId="3423"/>
    <cellStyle name="20 % - Akzent4 13 3" xfId="1446"/>
    <cellStyle name="20 % - Akzent4 13 3 2" xfId="4071"/>
    <cellStyle name="20 % - Akzent4 13 4" xfId="2758"/>
    <cellStyle name="20 % - Akzent4 14" xfId="240"/>
    <cellStyle name="20 % - Akzent4 14 2" xfId="926"/>
    <cellStyle name="20 % - Akzent4 14 2 2" xfId="2253"/>
    <cellStyle name="20 % - Akzent4 14 2 2 2" xfId="4878"/>
    <cellStyle name="20 % - Akzent4 14 2 3" xfId="3565"/>
    <cellStyle name="20 % - Akzent4 14 3" xfId="1596"/>
    <cellStyle name="20 % - Akzent4 14 3 2" xfId="4221"/>
    <cellStyle name="20 % - Akzent4 14 4" xfId="2908"/>
    <cellStyle name="20 % - Akzent4 15" xfId="498"/>
    <cellStyle name="20 % - Akzent4 15 2" xfId="1163"/>
    <cellStyle name="20 % - Akzent4 15 2 2" xfId="2487"/>
    <cellStyle name="20 % - Akzent4 15 2 2 2" xfId="5112"/>
    <cellStyle name="20 % - Akzent4 15 2 3" xfId="3799"/>
    <cellStyle name="20 % - Akzent4 15 3" xfId="1830"/>
    <cellStyle name="20 % - Akzent4 15 3 2" xfId="4455"/>
    <cellStyle name="20 % - Akzent4 15 4" xfId="3142"/>
    <cellStyle name="20 % - Akzent4 16" xfId="735"/>
    <cellStyle name="20 % - Akzent4 16 2" xfId="2066"/>
    <cellStyle name="20 % - Akzent4 16 2 2" xfId="4691"/>
    <cellStyle name="20 % - Akzent4 16 3" xfId="3378"/>
    <cellStyle name="20 % - Akzent4 17" xfId="1442"/>
    <cellStyle name="20 % - Akzent4 17 2" xfId="4067"/>
    <cellStyle name="20 % - Akzent4 18" xfId="2754"/>
    <cellStyle name="20 % - Akzent4 2" xfId="45"/>
    <cellStyle name="20 % - Akzent4 2 2" xfId="345"/>
    <cellStyle name="20 % - Akzent4 2 2 2" xfId="589"/>
    <cellStyle name="20 % - Akzent4 2 2 2 2" xfId="1253"/>
    <cellStyle name="20 % - Akzent4 2 2 2 2 2" xfId="2577"/>
    <cellStyle name="20 % - Akzent4 2 2 2 2 2 2" xfId="5202"/>
    <cellStyle name="20 % - Akzent4 2 2 2 2 3" xfId="3889"/>
    <cellStyle name="20 % - Akzent4 2 2 2 3" xfId="1920"/>
    <cellStyle name="20 % - Akzent4 2 2 2 3 2" xfId="4545"/>
    <cellStyle name="20 % - Akzent4 2 2 2 4" xfId="3232"/>
    <cellStyle name="20 % - Akzent4 2 2 3" xfId="1018"/>
    <cellStyle name="20 % - Akzent4 2 2 3 2" xfId="2343"/>
    <cellStyle name="20 % - Akzent4 2 2 3 2 2" xfId="4968"/>
    <cellStyle name="20 % - Akzent4 2 2 3 3" xfId="3655"/>
    <cellStyle name="20 % - Akzent4 2 2 4" xfId="1686"/>
    <cellStyle name="20 % - Akzent4 2 2 4 2" xfId="4311"/>
    <cellStyle name="20 % - Akzent4 2 2 5" xfId="2998"/>
    <cellStyle name="20 % - Akzent4 2 3" xfId="265"/>
    <cellStyle name="20 % - Akzent4 2 3 2" xfId="941"/>
    <cellStyle name="20 % - Akzent4 2 3 2 2" xfId="2266"/>
    <cellStyle name="20 % - Akzent4 2 3 2 2 2" xfId="4891"/>
    <cellStyle name="20 % - Akzent4 2 3 2 3" xfId="3578"/>
    <cellStyle name="20 % - Akzent4 2 3 3" xfId="1609"/>
    <cellStyle name="20 % - Akzent4 2 3 3 2" xfId="4234"/>
    <cellStyle name="20 % - Akzent4 2 3 4" xfId="2921"/>
    <cellStyle name="20 % - Akzent4 2 4" xfId="512"/>
    <cellStyle name="20 % - Akzent4 2 4 2" xfId="1176"/>
    <cellStyle name="20 % - Akzent4 2 4 2 2" xfId="2500"/>
    <cellStyle name="20 % - Akzent4 2 4 2 2 2" xfId="5125"/>
    <cellStyle name="20 % - Akzent4 2 4 2 3" xfId="3812"/>
    <cellStyle name="20 % - Akzent4 2 4 3" xfId="1843"/>
    <cellStyle name="20 % - Akzent4 2 4 3 2" xfId="4468"/>
    <cellStyle name="20 % - Akzent4 2 4 4" xfId="3155"/>
    <cellStyle name="20 % - Akzent4 2 5" xfId="784"/>
    <cellStyle name="20 % - Akzent4 2 5 2" xfId="2112"/>
    <cellStyle name="20 % - Akzent4 2 5 2 2" xfId="4737"/>
    <cellStyle name="20 % - Akzent4 2 5 3" xfId="3424"/>
    <cellStyle name="20 % - Akzent4 2 6" xfId="1447"/>
    <cellStyle name="20 % - Akzent4 2 6 2" xfId="4072"/>
    <cellStyle name="20 % - Akzent4 2 7" xfId="2759"/>
    <cellStyle name="20 % - Akzent4 3" xfId="46"/>
    <cellStyle name="20 % - Akzent4 3 2" xfId="346"/>
    <cellStyle name="20 % - Akzent4 3 2 2" xfId="590"/>
    <cellStyle name="20 % - Akzent4 3 2 2 2" xfId="1254"/>
    <cellStyle name="20 % - Akzent4 3 2 2 2 2" xfId="2578"/>
    <cellStyle name="20 % - Akzent4 3 2 2 2 2 2" xfId="5203"/>
    <cellStyle name="20 % - Akzent4 3 2 2 2 3" xfId="3890"/>
    <cellStyle name="20 % - Akzent4 3 2 2 3" xfId="1921"/>
    <cellStyle name="20 % - Akzent4 3 2 2 3 2" xfId="4546"/>
    <cellStyle name="20 % - Akzent4 3 2 2 4" xfId="3233"/>
    <cellStyle name="20 % - Akzent4 3 2 3" xfId="1019"/>
    <cellStyle name="20 % - Akzent4 3 2 3 2" xfId="2344"/>
    <cellStyle name="20 % - Akzent4 3 2 3 2 2" xfId="4969"/>
    <cellStyle name="20 % - Akzent4 3 2 3 3" xfId="3656"/>
    <cellStyle name="20 % - Akzent4 3 2 4" xfId="1687"/>
    <cellStyle name="20 % - Akzent4 3 2 4 2" xfId="4312"/>
    <cellStyle name="20 % - Akzent4 3 2 5" xfId="2999"/>
    <cellStyle name="20 % - Akzent4 3 3" xfId="285"/>
    <cellStyle name="20 % - Akzent4 3 3 2" xfId="959"/>
    <cellStyle name="20 % - Akzent4 3 3 2 2" xfId="2284"/>
    <cellStyle name="20 % - Akzent4 3 3 2 2 2" xfId="4909"/>
    <cellStyle name="20 % - Akzent4 3 3 2 3" xfId="3596"/>
    <cellStyle name="20 % - Akzent4 3 3 3" xfId="1627"/>
    <cellStyle name="20 % - Akzent4 3 3 3 2" xfId="4252"/>
    <cellStyle name="20 % - Akzent4 3 3 4" xfId="2939"/>
    <cellStyle name="20 % - Akzent4 3 4" xfId="530"/>
    <cellStyle name="20 % - Akzent4 3 4 2" xfId="1194"/>
    <cellStyle name="20 % - Akzent4 3 4 2 2" xfId="2518"/>
    <cellStyle name="20 % - Akzent4 3 4 2 2 2" xfId="5143"/>
    <cellStyle name="20 % - Akzent4 3 4 2 3" xfId="3830"/>
    <cellStyle name="20 % - Akzent4 3 4 3" xfId="1861"/>
    <cellStyle name="20 % - Akzent4 3 4 3 2" xfId="4486"/>
    <cellStyle name="20 % - Akzent4 3 4 4" xfId="3173"/>
    <cellStyle name="20 % - Akzent4 3 5" xfId="785"/>
    <cellStyle name="20 % - Akzent4 3 5 2" xfId="2113"/>
    <cellStyle name="20 % - Akzent4 3 5 2 2" xfId="4738"/>
    <cellStyle name="20 % - Akzent4 3 5 3" xfId="3425"/>
    <cellStyle name="20 % - Akzent4 3 6" xfId="1448"/>
    <cellStyle name="20 % - Akzent4 3 6 2" xfId="4073"/>
    <cellStyle name="20 % - Akzent4 3 7" xfId="2760"/>
    <cellStyle name="20 % - Akzent4 4" xfId="47"/>
    <cellStyle name="20 % - Akzent4 4 2" xfId="347"/>
    <cellStyle name="20 % - Akzent4 4 2 2" xfId="591"/>
    <cellStyle name="20 % - Akzent4 4 2 2 2" xfId="1255"/>
    <cellStyle name="20 % - Akzent4 4 2 2 2 2" xfId="2579"/>
    <cellStyle name="20 % - Akzent4 4 2 2 2 2 2" xfId="5204"/>
    <cellStyle name="20 % - Akzent4 4 2 2 2 3" xfId="3891"/>
    <cellStyle name="20 % - Akzent4 4 2 2 3" xfId="1922"/>
    <cellStyle name="20 % - Akzent4 4 2 2 3 2" xfId="4547"/>
    <cellStyle name="20 % - Akzent4 4 2 2 4" xfId="3234"/>
    <cellStyle name="20 % - Akzent4 4 2 3" xfId="1020"/>
    <cellStyle name="20 % - Akzent4 4 2 3 2" xfId="2345"/>
    <cellStyle name="20 % - Akzent4 4 2 3 2 2" xfId="4970"/>
    <cellStyle name="20 % - Akzent4 4 2 3 3" xfId="3657"/>
    <cellStyle name="20 % - Akzent4 4 2 4" xfId="1688"/>
    <cellStyle name="20 % - Akzent4 4 2 4 2" xfId="4313"/>
    <cellStyle name="20 % - Akzent4 4 2 5" xfId="3000"/>
    <cellStyle name="20 % - Akzent4 4 3" xfId="295"/>
    <cellStyle name="20 % - Akzent4 4 3 2" xfId="969"/>
    <cellStyle name="20 % - Akzent4 4 3 2 2" xfId="2294"/>
    <cellStyle name="20 % - Akzent4 4 3 2 2 2" xfId="4919"/>
    <cellStyle name="20 % - Akzent4 4 3 2 3" xfId="3606"/>
    <cellStyle name="20 % - Akzent4 4 3 3" xfId="1637"/>
    <cellStyle name="20 % - Akzent4 4 3 3 2" xfId="4262"/>
    <cellStyle name="20 % - Akzent4 4 3 4" xfId="2949"/>
    <cellStyle name="20 % - Akzent4 4 4" xfId="540"/>
    <cellStyle name="20 % - Akzent4 4 4 2" xfId="1204"/>
    <cellStyle name="20 % - Akzent4 4 4 2 2" xfId="2528"/>
    <cellStyle name="20 % - Akzent4 4 4 2 2 2" xfId="5153"/>
    <cellStyle name="20 % - Akzent4 4 4 2 3" xfId="3840"/>
    <cellStyle name="20 % - Akzent4 4 4 3" xfId="1871"/>
    <cellStyle name="20 % - Akzent4 4 4 3 2" xfId="4496"/>
    <cellStyle name="20 % - Akzent4 4 4 4" xfId="3183"/>
    <cellStyle name="20 % - Akzent4 4 5" xfId="786"/>
    <cellStyle name="20 % - Akzent4 4 5 2" xfId="2114"/>
    <cellStyle name="20 % - Akzent4 4 5 2 2" xfId="4739"/>
    <cellStyle name="20 % - Akzent4 4 5 3" xfId="3426"/>
    <cellStyle name="20 % - Akzent4 4 6" xfId="1449"/>
    <cellStyle name="20 % - Akzent4 4 6 2" xfId="4074"/>
    <cellStyle name="20 % - Akzent4 4 7" xfId="2761"/>
    <cellStyle name="20 % - Akzent4 5" xfId="48"/>
    <cellStyle name="20 % - Akzent4 5 2" xfId="348"/>
    <cellStyle name="20 % - Akzent4 5 2 2" xfId="592"/>
    <cellStyle name="20 % - Akzent4 5 2 2 2" xfId="1256"/>
    <cellStyle name="20 % - Akzent4 5 2 2 2 2" xfId="2580"/>
    <cellStyle name="20 % - Akzent4 5 2 2 2 2 2" xfId="5205"/>
    <cellStyle name="20 % - Akzent4 5 2 2 2 3" xfId="3892"/>
    <cellStyle name="20 % - Akzent4 5 2 2 3" xfId="1923"/>
    <cellStyle name="20 % - Akzent4 5 2 2 3 2" xfId="4548"/>
    <cellStyle name="20 % - Akzent4 5 2 2 4" xfId="3235"/>
    <cellStyle name="20 % - Akzent4 5 2 3" xfId="1021"/>
    <cellStyle name="20 % - Akzent4 5 2 3 2" xfId="2346"/>
    <cellStyle name="20 % - Akzent4 5 2 3 2 2" xfId="4971"/>
    <cellStyle name="20 % - Akzent4 5 2 3 3" xfId="3658"/>
    <cellStyle name="20 % - Akzent4 5 2 4" xfId="1689"/>
    <cellStyle name="20 % - Akzent4 5 2 4 2" xfId="4314"/>
    <cellStyle name="20 % - Akzent4 5 2 5" xfId="3001"/>
    <cellStyle name="20 % - Akzent4 5 3" xfId="309"/>
    <cellStyle name="20 % - Akzent4 5 3 2" xfId="983"/>
    <cellStyle name="20 % - Akzent4 5 3 2 2" xfId="2308"/>
    <cellStyle name="20 % - Akzent4 5 3 2 2 2" xfId="4933"/>
    <cellStyle name="20 % - Akzent4 5 3 2 3" xfId="3620"/>
    <cellStyle name="20 % - Akzent4 5 3 3" xfId="1651"/>
    <cellStyle name="20 % - Akzent4 5 3 3 2" xfId="4276"/>
    <cellStyle name="20 % - Akzent4 5 3 4" xfId="2963"/>
    <cellStyle name="20 % - Akzent4 5 4" xfId="554"/>
    <cellStyle name="20 % - Akzent4 5 4 2" xfId="1218"/>
    <cellStyle name="20 % - Akzent4 5 4 2 2" xfId="2542"/>
    <cellStyle name="20 % - Akzent4 5 4 2 2 2" xfId="5167"/>
    <cellStyle name="20 % - Akzent4 5 4 2 3" xfId="3854"/>
    <cellStyle name="20 % - Akzent4 5 4 3" xfId="1885"/>
    <cellStyle name="20 % - Akzent4 5 4 3 2" xfId="4510"/>
    <cellStyle name="20 % - Akzent4 5 4 4" xfId="3197"/>
    <cellStyle name="20 % - Akzent4 5 5" xfId="787"/>
    <cellStyle name="20 % - Akzent4 5 5 2" xfId="2115"/>
    <cellStyle name="20 % - Akzent4 5 5 2 2" xfId="4740"/>
    <cellStyle name="20 % - Akzent4 5 5 3" xfId="3427"/>
    <cellStyle name="20 % - Akzent4 5 6" xfId="1450"/>
    <cellStyle name="20 % - Akzent4 5 6 2" xfId="4075"/>
    <cellStyle name="20 % - Akzent4 5 7" xfId="2762"/>
    <cellStyle name="20 % - Akzent4 6" xfId="49"/>
    <cellStyle name="20 % - Akzent4 6 2" xfId="468"/>
    <cellStyle name="20 % - Akzent4 6 2 2" xfId="709"/>
    <cellStyle name="20 % - Akzent4 6 2 2 2" xfId="1373"/>
    <cellStyle name="20 % - Akzent4 6 2 2 2 2" xfId="2697"/>
    <cellStyle name="20 % - Akzent4 6 2 2 2 2 2" xfId="5322"/>
    <cellStyle name="20 % - Akzent4 6 2 2 2 3" xfId="4009"/>
    <cellStyle name="20 % - Akzent4 6 2 2 3" xfId="2040"/>
    <cellStyle name="20 % - Akzent4 6 2 2 3 2" xfId="4665"/>
    <cellStyle name="20 % - Akzent4 6 2 2 4" xfId="3352"/>
    <cellStyle name="20 % - Akzent4 6 2 3" xfId="1138"/>
    <cellStyle name="20 % - Akzent4 6 2 3 2" xfId="2463"/>
    <cellStyle name="20 % - Akzent4 6 2 3 2 2" xfId="5088"/>
    <cellStyle name="20 % - Akzent4 6 2 3 3" xfId="3775"/>
    <cellStyle name="20 % - Akzent4 6 2 4" xfId="1806"/>
    <cellStyle name="20 % - Akzent4 6 2 4 2" xfId="4431"/>
    <cellStyle name="20 % - Akzent4 6 2 5" xfId="3118"/>
    <cellStyle name="20 % - Akzent4 6 3" xfId="349"/>
    <cellStyle name="20 % - Akzent4 6 3 2" xfId="1022"/>
    <cellStyle name="20 % - Akzent4 6 3 2 2" xfId="2347"/>
    <cellStyle name="20 % - Akzent4 6 3 2 2 2" xfId="4972"/>
    <cellStyle name="20 % - Akzent4 6 3 2 3" xfId="3659"/>
    <cellStyle name="20 % - Akzent4 6 3 3" xfId="1690"/>
    <cellStyle name="20 % - Akzent4 6 3 3 2" xfId="4315"/>
    <cellStyle name="20 % - Akzent4 6 3 4" xfId="3002"/>
    <cellStyle name="20 % - Akzent4 6 4" xfId="593"/>
    <cellStyle name="20 % - Akzent4 6 4 2" xfId="1257"/>
    <cellStyle name="20 % - Akzent4 6 4 2 2" xfId="2581"/>
    <cellStyle name="20 % - Akzent4 6 4 2 2 2" xfId="5206"/>
    <cellStyle name="20 % - Akzent4 6 4 2 3" xfId="3893"/>
    <cellStyle name="20 % - Akzent4 6 4 3" xfId="1924"/>
    <cellStyle name="20 % - Akzent4 6 4 3 2" xfId="4549"/>
    <cellStyle name="20 % - Akzent4 6 4 4" xfId="3236"/>
    <cellStyle name="20 % - Akzent4 6 5" xfId="788"/>
    <cellStyle name="20 % - Akzent4 6 5 2" xfId="2116"/>
    <cellStyle name="20 % - Akzent4 6 5 2 2" xfId="4741"/>
    <cellStyle name="20 % - Akzent4 6 5 3" xfId="3428"/>
    <cellStyle name="20 % - Akzent4 6 6" xfId="1451"/>
    <cellStyle name="20 % - Akzent4 6 6 2" xfId="4076"/>
    <cellStyle name="20 % - Akzent4 6 7" xfId="2763"/>
    <cellStyle name="20 % - Akzent4 7" xfId="50"/>
    <cellStyle name="20 % - Akzent4 7 2" xfId="350"/>
    <cellStyle name="20 % - Akzent4 7 2 2" xfId="1023"/>
    <cellStyle name="20 % - Akzent4 7 2 2 2" xfId="2348"/>
    <cellStyle name="20 % - Akzent4 7 2 2 2 2" xfId="4973"/>
    <cellStyle name="20 % - Akzent4 7 2 2 3" xfId="3660"/>
    <cellStyle name="20 % - Akzent4 7 2 3" xfId="1691"/>
    <cellStyle name="20 % - Akzent4 7 2 3 2" xfId="4316"/>
    <cellStyle name="20 % - Akzent4 7 2 4" xfId="3003"/>
    <cellStyle name="20 % - Akzent4 7 3" xfId="594"/>
    <cellStyle name="20 % - Akzent4 7 3 2" xfId="1258"/>
    <cellStyle name="20 % - Akzent4 7 3 2 2" xfId="2582"/>
    <cellStyle name="20 % - Akzent4 7 3 2 2 2" xfId="5207"/>
    <cellStyle name="20 % - Akzent4 7 3 2 3" xfId="3894"/>
    <cellStyle name="20 % - Akzent4 7 3 3" xfId="1925"/>
    <cellStyle name="20 % - Akzent4 7 3 3 2" xfId="4550"/>
    <cellStyle name="20 % - Akzent4 7 3 4" xfId="3237"/>
    <cellStyle name="20 % - Akzent4 7 4" xfId="789"/>
    <cellStyle name="20 % - Akzent4 7 4 2" xfId="2117"/>
    <cellStyle name="20 % - Akzent4 7 4 2 2" xfId="4742"/>
    <cellStyle name="20 % - Akzent4 7 4 3" xfId="3429"/>
    <cellStyle name="20 % - Akzent4 7 5" xfId="1452"/>
    <cellStyle name="20 % - Akzent4 7 5 2" xfId="4077"/>
    <cellStyle name="20 % - Akzent4 7 6" xfId="2764"/>
    <cellStyle name="20 % - Akzent4 8" xfId="51"/>
    <cellStyle name="20 % - Akzent4 8 2" xfId="351"/>
    <cellStyle name="20 % - Akzent4 8 2 2" xfId="1024"/>
    <cellStyle name="20 % - Akzent4 8 2 2 2" xfId="2349"/>
    <cellStyle name="20 % - Akzent4 8 2 2 2 2" xfId="4974"/>
    <cellStyle name="20 % - Akzent4 8 2 2 3" xfId="3661"/>
    <cellStyle name="20 % - Akzent4 8 2 3" xfId="1692"/>
    <cellStyle name="20 % - Akzent4 8 2 3 2" xfId="4317"/>
    <cellStyle name="20 % - Akzent4 8 2 4" xfId="3004"/>
    <cellStyle name="20 % - Akzent4 8 3" xfId="595"/>
    <cellStyle name="20 % - Akzent4 8 3 2" xfId="1259"/>
    <cellStyle name="20 % - Akzent4 8 3 2 2" xfId="2583"/>
    <cellStyle name="20 % - Akzent4 8 3 2 2 2" xfId="5208"/>
    <cellStyle name="20 % - Akzent4 8 3 2 3" xfId="3895"/>
    <cellStyle name="20 % - Akzent4 8 3 3" xfId="1926"/>
    <cellStyle name="20 % - Akzent4 8 3 3 2" xfId="4551"/>
    <cellStyle name="20 % - Akzent4 8 3 4" xfId="3238"/>
    <cellStyle name="20 % - Akzent4 8 4" xfId="790"/>
    <cellStyle name="20 % - Akzent4 8 4 2" xfId="2118"/>
    <cellStyle name="20 % - Akzent4 8 4 2 2" xfId="4743"/>
    <cellStyle name="20 % - Akzent4 8 4 3" xfId="3430"/>
    <cellStyle name="20 % - Akzent4 8 5" xfId="1453"/>
    <cellStyle name="20 % - Akzent4 8 5 2" xfId="4078"/>
    <cellStyle name="20 % - Akzent4 8 6" xfId="2765"/>
    <cellStyle name="20 % - Akzent4 9" xfId="52"/>
    <cellStyle name="20 % - Akzent4 9 2" xfId="438"/>
    <cellStyle name="20 % - Akzent4 9 2 2" xfId="1111"/>
    <cellStyle name="20 % - Akzent4 9 2 2 2" xfId="2436"/>
    <cellStyle name="20 % - Akzent4 9 2 2 2 2" xfId="5061"/>
    <cellStyle name="20 % - Akzent4 9 2 2 3" xfId="3748"/>
    <cellStyle name="20 % - Akzent4 9 2 3" xfId="1779"/>
    <cellStyle name="20 % - Akzent4 9 2 3 2" xfId="4404"/>
    <cellStyle name="20 % - Akzent4 9 2 4" xfId="3091"/>
    <cellStyle name="20 % - Akzent4 9 3" xfId="682"/>
    <cellStyle name="20 % - Akzent4 9 3 2" xfId="1346"/>
    <cellStyle name="20 % - Akzent4 9 3 2 2" xfId="2670"/>
    <cellStyle name="20 % - Akzent4 9 3 2 2 2" xfId="5295"/>
    <cellStyle name="20 % - Akzent4 9 3 2 3" xfId="3982"/>
    <cellStyle name="20 % - Akzent4 9 3 3" xfId="2013"/>
    <cellStyle name="20 % - Akzent4 9 3 3 2" xfId="4638"/>
    <cellStyle name="20 % - Akzent4 9 3 4" xfId="3325"/>
    <cellStyle name="20 % - Akzent4 9 4" xfId="791"/>
    <cellStyle name="20 % - Akzent4 9 4 2" xfId="2119"/>
    <cellStyle name="20 % - Akzent4 9 4 2 2" xfId="4744"/>
    <cellStyle name="20 % - Akzent4 9 4 3" xfId="3431"/>
    <cellStyle name="20 % - Akzent4 9 5" xfId="1454"/>
    <cellStyle name="20 % - Akzent4 9 5 2" xfId="4079"/>
    <cellStyle name="20 % - Akzent4 9 6" xfId="2766"/>
    <cellStyle name="20 % - Akzent5" xfId="53" builtinId="46" customBuiltin="1"/>
    <cellStyle name="20 % - Akzent5 10" xfId="54"/>
    <cellStyle name="20 % - Akzent5 10 2" xfId="352"/>
    <cellStyle name="20 % - Akzent5 10 2 2" xfId="1025"/>
    <cellStyle name="20 % - Akzent5 10 2 2 2" xfId="2350"/>
    <cellStyle name="20 % - Akzent5 10 2 2 2 2" xfId="4975"/>
    <cellStyle name="20 % - Akzent5 10 2 2 3" xfId="3662"/>
    <cellStyle name="20 % - Akzent5 10 2 3" xfId="1693"/>
    <cellStyle name="20 % - Akzent5 10 2 3 2" xfId="4318"/>
    <cellStyle name="20 % - Akzent5 10 2 4" xfId="3005"/>
    <cellStyle name="20 % - Akzent5 10 3" xfId="596"/>
    <cellStyle name="20 % - Akzent5 10 3 2" xfId="1260"/>
    <cellStyle name="20 % - Akzent5 10 3 2 2" xfId="2584"/>
    <cellStyle name="20 % - Akzent5 10 3 2 2 2" xfId="5209"/>
    <cellStyle name="20 % - Akzent5 10 3 2 3" xfId="3896"/>
    <cellStyle name="20 % - Akzent5 10 3 3" xfId="1927"/>
    <cellStyle name="20 % - Akzent5 10 3 3 2" xfId="4552"/>
    <cellStyle name="20 % - Akzent5 10 3 4" xfId="3239"/>
    <cellStyle name="20 % - Akzent5 10 4" xfId="792"/>
    <cellStyle name="20 % - Akzent5 10 4 2" xfId="2120"/>
    <cellStyle name="20 % - Akzent5 10 4 2 2" xfId="4745"/>
    <cellStyle name="20 % - Akzent5 10 4 3" xfId="3432"/>
    <cellStyle name="20 % - Akzent5 10 5" xfId="1456"/>
    <cellStyle name="20 % - Akzent5 10 5 2" xfId="4081"/>
    <cellStyle name="20 % - Akzent5 10 6" xfId="2768"/>
    <cellStyle name="20 % - Akzent5 11" xfId="55"/>
    <cellStyle name="20 % - Akzent5 11 2" xfId="459"/>
    <cellStyle name="20 % - Akzent5 11 2 2" xfId="1131"/>
    <cellStyle name="20 % - Akzent5 11 2 2 2" xfId="2456"/>
    <cellStyle name="20 % - Akzent5 11 2 2 2 2" xfId="5081"/>
    <cellStyle name="20 % - Akzent5 11 2 2 3" xfId="3768"/>
    <cellStyle name="20 % - Akzent5 11 2 3" xfId="1799"/>
    <cellStyle name="20 % - Akzent5 11 2 3 2" xfId="4424"/>
    <cellStyle name="20 % - Akzent5 11 2 4" xfId="3111"/>
    <cellStyle name="20 % - Akzent5 11 3" xfId="702"/>
    <cellStyle name="20 % - Akzent5 11 3 2" xfId="1366"/>
    <cellStyle name="20 % - Akzent5 11 3 2 2" xfId="2690"/>
    <cellStyle name="20 % - Akzent5 11 3 2 2 2" xfId="5315"/>
    <cellStyle name="20 % - Akzent5 11 3 2 3" xfId="4002"/>
    <cellStyle name="20 % - Akzent5 11 3 3" xfId="2033"/>
    <cellStyle name="20 % - Akzent5 11 3 3 2" xfId="4658"/>
    <cellStyle name="20 % - Akzent5 11 3 4" xfId="3345"/>
    <cellStyle name="20 % - Akzent5 11 4" xfId="793"/>
    <cellStyle name="20 % - Akzent5 11 4 2" xfId="2121"/>
    <cellStyle name="20 % - Akzent5 11 4 2 2" xfId="4746"/>
    <cellStyle name="20 % - Akzent5 11 4 3" xfId="3433"/>
    <cellStyle name="20 % - Akzent5 11 5" xfId="1457"/>
    <cellStyle name="20 % - Akzent5 11 5 2" xfId="4082"/>
    <cellStyle name="20 % - Akzent5 11 6" xfId="2769"/>
    <cellStyle name="20 % - Akzent5 12" xfId="56"/>
    <cellStyle name="20 % - Akzent5 12 2" xfId="794"/>
    <cellStyle name="20 % - Akzent5 12 2 2" xfId="2122"/>
    <cellStyle name="20 % - Akzent5 12 2 2 2" xfId="4747"/>
    <cellStyle name="20 % - Akzent5 12 2 3" xfId="3434"/>
    <cellStyle name="20 % - Akzent5 12 3" xfId="1458"/>
    <cellStyle name="20 % - Akzent5 12 3 2" xfId="4083"/>
    <cellStyle name="20 % - Akzent5 12 4" xfId="2770"/>
    <cellStyle name="20 % - Akzent5 13" xfId="57"/>
    <cellStyle name="20 % - Akzent5 13 2" xfId="795"/>
    <cellStyle name="20 % - Akzent5 13 2 2" xfId="2123"/>
    <cellStyle name="20 % - Akzent5 13 2 2 2" xfId="4748"/>
    <cellStyle name="20 % - Akzent5 13 2 3" xfId="3435"/>
    <cellStyle name="20 % - Akzent5 13 3" xfId="1459"/>
    <cellStyle name="20 % - Akzent5 13 3 2" xfId="4084"/>
    <cellStyle name="20 % - Akzent5 13 4" xfId="2771"/>
    <cellStyle name="20 % - Akzent5 14" xfId="242"/>
    <cellStyle name="20 % - Akzent5 14 2" xfId="928"/>
    <cellStyle name="20 % - Akzent5 14 2 2" xfId="2255"/>
    <cellStyle name="20 % - Akzent5 14 2 2 2" xfId="4880"/>
    <cellStyle name="20 % - Akzent5 14 2 3" xfId="3567"/>
    <cellStyle name="20 % - Akzent5 14 3" xfId="1598"/>
    <cellStyle name="20 % - Akzent5 14 3 2" xfId="4223"/>
    <cellStyle name="20 % - Akzent5 14 4" xfId="2910"/>
    <cellStyle name="20 % - Akzent5 15" xfId="500"/>
    <cellStyle name="20 % - Akzent5 15 2" xfId="1165"/>
    <cellStyle name="20 % - Akzent5 15 2 2" xfId="2489"/>
    <cellStyle name="20 % - Akzent5 15 2 2 2" xfId="5114"/>
    <cellStyle name="20 % - Akzent5 15 2 3" xfId="3801"/>
    <cellStyle name="20 % - Akzent5 15 3" xfId="1832"/>
    <cellStyle name="20 % - Akzent5 15 3 2" xfId="4457"/>
    <cellStyle name="20 % - Akzent5 15 4" xfId="3144"/>
    <cellStyle name="20 % - Akzent5 16" xfId="737"/>
    <cellStyle name="20 % - Akzent5 16 2" xfId="2068"/>
    <cellStyle name="20 % - Akzent5 16 2 2" xfId="4693"/>
    <cellStyle name="20 % - Akzent5 16 3" xfId="3380"/>
    <cellStyle name="20 % - Akzent5 17" xfId="1455"/>
    <cellStyle name="20 % - Akzent5 17 2" xfId="4080"/>
    <cellStyle name="20 % - Akzent5 18" xfId="2767"/>
    <cellStyle name="20 % - Akzent5 2" xfId="58"/>
    <cellStyle name="20 % - Akzent5 2 2" xfId="353"/>
    <cellStyle name="20 % - Akzent5 2 2 2" xfId="597"/>
    <cellStyle name="20 % - Akzent5 2 2 2 2" xfId="1261"/>
    <cellStyle name="20 % - Akzent5 2 2 2 2 2" xfId="2585"/>
    <cellStyle name="20 % - Akzent5 2 2 2 2 2 2" xfId="5210"/>
    <cellStyle name="20 % - Akzent5 2 2 2 2 3" xfId="3897"/>
    <cellStyle name="20 % - Akzent5 2 2 2 3" xfId="1928"/>
    <cellStyle name="20 % - Akzent5 2 2 2 3 2" xfId="4553"/>
    <cellStyle name="20 % - Akzent5 2 2 2 4" xfId="3240"/>
    <cellStyle name="20 % - Akzent5 2 2 3" xfId="1026"/>
    <cellStyle name="20 % - Akzent5 2 2 3 2" xfId="2351"/>
    <cellStyle name="20 % - Akzent5 2 2 3 2 2" xfId="4976"/>
    <cellStyle name="20 % - Akzent5 2 2 3 3" xfId="3663"/>
    <cellStyle name="20 % - Akzent5 2 2 4" xfId="1694"/>
    <cellStyle name="20 % - Akzent5 2 2 4 2" xfId="4319"/>
    <cellStyle name="20 % - Akzent5 2 2 5" xfId="3006"/>
    <cellStyle name="20 % - Akzent5 2 3" xfId="266"/>
    <cellStyle name="20 % - Akzent5 2 3 2" xfId="942"/>
    <cellStyle name="20 % - Akzent5 2 3 2 2" xfId="2267"/>
    <cellStyle name="20 % - Akzent5 2 3 2 2 2" xfId="4892"/>
    <cellStyle name="20 % - Akzent5 2 3 2 3" xfId="3579"/>
    <cellStyle name="20 % - Akzent5 2 3 3" xfId="1610"/>
    <cellStyle name="20 % - Akzent5 2 3 3 2" xfId="4235"/>
    <cellStyle name="20 % - Akzent5 2 3 4" xfId="2922"/>
    <cellStyle name="20 % - Akzent5 2 4" xfId="513"/>
    <cellStyle name="20 % - Akzent5 2 4 2" xfId="1177"/>
    <cellStyle name="20 % - Akzent5 2 4 2 2" xfId="2501"/>
    <cellStyle name="20 % - Akzent5 2 4 2 2 2" xfId="5126"/>
    <cellStyle name="20 % - Akzent5 2 4 2 3" xfId="3813"/>
    <cellStyle name="20 % - Akzent5 2 4 3" xfId="1844"/>
    <cellStyle name="20 % - Akzent5 2 4 3 2" xfId="4469"/>
    <cellStyle name="20 % - Akzent5 2 4 4" xfId="3156"/>
    <cellStyle name="20 % - Akzent5 2 5" xfId="796"/>
    <cellStyle name="20 % - Akzent5 2 5 2" xfId="2124"/>
    <cellStyle name="20 % - Akzent5 2 5 2 2" xfId="4749"/>
    <cellStyle name="20 % - Akzent5 2 5 3" xfId="3436"/>
    <cellStyle name="20 % - Akzent5 2 6" xfId="1460"/>
    <cellStyle name="20 % - Akzent5 2 6 2" xfId="4085"/>
    <cellStyle name="20 % - Akzent5 2 7" xfId="2772"/>
    <cellStyle name="20 % - Akzent5 3" xfId="59"/>
    <cellStyle name="20 % - Akzent5 3 2" xfId="354"/>
    <cellStyle name="20 % - Akzent5 3 2 2" xfId="598"/>
    <cellStyle name="20 % - Akzent5 3 2 2 2" xfId="1262"/>
    <cellStyle name="20 % - Akzent5 3 2 2 2 2" xfId="2586"/>
    <cellStyle name="20 % - Akzent5 3 2 2 2 2 2" xfId="5211"/>
    <cellStyle name="20 % - Akzent5 3 2 2 2 3" xfId="3898"/>
    <cellStyle name="20 % - Akzent5 3 2 2 3" xfId="1929"/>
    <cellStyle name="20 % - Akzent5 3 2 2 3 2" xfId="4554"/>
    <cellStyle name="20 % - Akzent5 3 2 2 4" xfId="3241"/>
    <cellStyle name="20 % - Akzent5 3 2 3" xfId="1027"/>
    <cellStyle name="20 % - Akzent5 3 2 3 2" xfId="2352"/>
    <cellStyle name="20 % - Akzent5 3 2 3 2 2" xfId="4977"/>
    <cellStyle name="20 % - Akzent5 3 2 3 3" xfId="3664"/>
    <cellStyle name="20 % - Akzent5 3 2 4" xfId="1695"/>
    <cellStyle name="20 % - Akzent5 3 2 4 2" xfId="4320"/>
    <cellStyle name="20 % - Akzent5 3 2 5" xfId="3007"/>
    <cellStyle name="20 % - Akzent5 3 3" xfId="287"/>
    <cellStyle name="20 % - Akzent5 3 3 2" xfId="961"/>
    <cellStyle name="20 % - Akzent5 3 3 2 2" xfId="2286"/>
    <cellStyle name="20 % - Akzent5 3 3 2 2 2" xfId="4911"/>
    <cellStyle name="20 % - Akzent5 3 3 2 3" xfId="3598"/>
    <cellStyle name="20 % - Akzent5 3 3 3" xfId="1629"/>
    <cellStyle name="20 % - Akzent5 3 3 3 2" xfId="4254"/>
    <cellStyle name="20 % - Akzent5 3 3 4" xfId="2941"/>
    <cellStyle name="20 % - Akzent5 3 4" xfId="532"/>
    <cellStyle name="20 % - Akzent5 3 4 2" xfId="1196"/>
    <cellStyle name="20 % - Akzent5 3 4 2 2" xfId="2520"/>
    <cellStyle name="20 % - Akzent5 3 4 2 2 2" xfId="5145"/>
    <cellStyle name="20 % - Akzent5 3 4 2 3" xfId="3832"/>
    <cellStyle name="20 % - Akzent5 3 4 3" xfId="1863"/>
    <cellStyle name="20 % - Akzent5 3 4 3 2" xfId="4488"/>
    <cellStyle name="20 % - Akzent5 3 4 4" xfId="3175"/>
    <cellStyle name="20 % - Akzent5 3 5" xfId="797"/>
    <cellStyle name="20 % - Akzent5 3 5 2" xfId="2125"/>
    <cellStyle name="20 % - Akzent5 3 5 2 2" xfId="4750"/>
    <cellStyle name="20 % - Akzent5 3 5 3" xfId="3437"/>
    <cellStyle name="20 % - Akzent5 3 6" xfId="1461"/>
    <cellStyle name="20 % - Akzent5 3 6 2" xfId="4086"/>
    <cellStyle name="20 % - Akzent5 3 7" xfId="2773"/>
    <cellStyle name="20 % - Akzent5 4" xfId="60"/>
    <cellStyle name="20 % - Akzent5 4 2" xfId="355"/>
    <cellStyle name="20 % - Akzent5 4 2 2" xfId="599"/>
    <cellStyle name="20 % - Akzent5 4 2 2 2" xfId="1263"/>
    <cellStyle name="20 % - Akzent5 4 2 2 2 2" xfId="2587"/>
    <cellStyle name="20 % - Akzent5 4 2 2 2 2 2" xfId="5212"/>
    <cellStyle name="20 % - Akzent5 4 2 2 2 3" xfId="3899"/>
    <cellStyle name="20 % - Akzent5 4 2 2 3" xfId="1930"/>
    <cellStyle name="20 % - Akzent5 4 2 2 3 2" xfId="4555"/>
    <cellStyle name="20 % - Akzent5 4 2 2 4" xfId="3242"/>
    <cellStyle name="20 % - Akzent5 4 2 3" xfId="1028"/>
    <cellStyle name="20 % - Akzent5 4 2 3 2" xfId="2353"/>
    <cellStyle name="20 % - Akzent5 4 2 3 2 2" xfId="4978"/>
    <cellStyle name="20 % - Akzent5 4 2 3 3" xfId="3665"/>
    <cellStyle name="20 % - Akzent5 4 2 4" xfId="1696"/>
    <cellStyle name="20 % - Akzent5 4 2 4 2" xfId="4321"/>
    <cellStyle name="20 % - Akzent5 4 2 5" xfId="3008"/>
    <cellStyle name="20 % - Akzent5 4 3" xfId="296"/>
    <cellStyle name="20 % - Akzent5 4 3 2" xfId="970"/>
    <cellStyle name="20 % - Akzent5 4 3 2 2" xfId="2295"/>
    <cellStyle name="20 % - Akzent5 4 3 2 2 2" xfId="4920"/>
    <cellStyle name="20 % - Akzent5 4 3 2 3" xfId="3607"/>
    <cellStyle name="20 % - Akzent5 4 3 3" xfId="1638"/>
    <cellStyle name="20 % - Akzent5 4 3 3 2" xfId="4263"/>
    <cellStyle name="20 % - Akzent5 4 3 4" xfId="2950"/>
    <cellStyle name="20 % - Akzent5 4 4" xfId="541"/>
    <cellStyle name="20 % - Akzent5 4 4 2" xfId="1205"/>
    <cellStyle name="20 % - Akzent5 4 4 2 2" xfId="2529"/>
    <cellStyle name="20 % - Akzent5 4 4 2 2 2" xfId="5154"/>
    <cellStyle name="20 % - Akzent5 4 4 2 3" xfId="3841"/>
    <cellStyle name="20 % - Akzent5 4 4 3" xfId="1872"/>
    <cellStyle name="20 % - Akzent5 4 4 3 2" xfId="4497"/>
    <cellStyle name="20 % - Akzent5 4 4 4" xfId="3184"/>
    <cellStyle name="20 % - Akzent5 4 5" xfId="798"/>
    <cellStyle name="20 % - Akzent5 4 5 2" xfId="2126"/>
    <cellStyle name="20 % - Akzent5 4 5 2 2" xfId="4751"/>
    <cellStyle name="20 % - Akzent5 4 5 3" xfId="3438"/>
    <cellStyle name="20 % - Akzent5 4 6" xfId="1462"/>
    <cellStyle name="20 % - Akzent5 4 6 2" xfId="4087"/>
    <cellStyle name="20 % - Akzent5 4 7" xfId="2774"/>
    <cellStyle name="20 % - Akzent5 5" xfId="61"/>
    <cellStyle name="20 % - Akzent5 5 2" xfId="356"/>
    <cellStyle name="20 % - Akzent5 5 2 2" xfId="600"/>
    <cellStyle name="20 % - Akzent5 5 2 2 2" xfId="1264"/>
    <cellStyle name="20 % - Akzent5 5 2 2 2 2" xfId="2588"/>
    <cellStyle name="20 % - Akzent5 5 2 2 2 2 2" xfId="5213"/>
    <cellStyle name="20 % - Akzent5 5 2 2 2 3" xfId="3900"/>
    <cellStyle name="20 % - Akzent5 5 2 2 3" xfId="1931"/>
    <cellStyle name="20 % - Akzent5 5 2 2 3 2" xfId="4556"/>
    <cellStyle name="20 % - Akzent5 5 2 2 4" xfId="3243"/>
    <cellStyle name="20 % - Akzent5 5 2 3" xfId="1029"/>
    <cellStyle name="20 % - Akzent5 5 2 3 2" xfId="2354"/>
    <cellStyle name="20 % - Akzent5 5 2 3 2 2" xfId="4979"/>
    <cellStyle name="20 % - Akzent5 5 2 3 3" xfId="3666"/>
    <cellStyle name="20 % - Akzent5 5 2 4" xfId="1697"/>
    <cellStyle name="20 % - Akzent5 5 2 4 2" xfId="4322"/>
    <cellStyle name="20 % - Akzent5 5 2 5" xfId="3009"/>
    <cellStyle name="20 % - Akzent5 5 3" xfId="310"/>
    <cellStyle name="20 % - Akzent5 5 3 2" xfId="984"/>
    <cellStyle name="20 % - Akzent5 5 3 2 2" xfId="2309"/>
    <cellStyle name="20 % - Akzent5 5 3 2 2 2" xfId="4934"/>
    <cellStyle name="20 % - Akzent5 5 3 2 3" xfId="3621"/>
    <cellStyle name="20 % - Akzent5 5 3 3" xfId="1652"/>
    <cellStyle name="20 % - Akzent5 5 3 3 2" xfId="4277"/>
    <cellStyle name="20 % - Akzent5 5 3 4" xfId="2964"/>
    <cellStyle name="20 % - Akzent5 5 4" xfId="555"/>
    <cellStyle name="20 % - Akzent5 5 4 2" xfId="1219"/>
    <cellStyle name="20 % - Akzent5 5 4 2 2" xfId="2543"/>
    <cellStyle name="20 % - Akzent5 5 4 2 2 2" xfId="5168"/>
    <cellStyle name="20 % - Akzent5 5 4 2 3" xfId="3855"/>
    <cellStyle name="20 % - Akzent5 5 4 3" xfId="1886"/>
    <cellStyle name="20 % - Akzent5 5 4 3 2" xfId="4511"/>
    <cellStyle name="20 % - Akzent5 5 4 4" xfId="3198"/>
    <cellStyle name="20 % - Akzent5 5 5" xfId="799"/>
    <cellStyle name="20 % - Akzent5 5 5 2" xfId="2127"/>
    <cellStyle name="20 % - Akzent5 5 5 2 2" xfId="4752"/>
    <cellStyle name="20 % - Akzent5 5 5 3" xfId="3439"/>
    <cellStyle name="20 % - Akzent5 5 6" xfId="1463"/>
    <cellStyle name="20 % - Akzent5 5 6 2" xfId="4088"/>
    <cellStyle name="20 % - Akzent5 5 7" xfId="2775"/>
    <cellStyle name="20 % - Akzent5 6" xfId="62"/>
    <cellStyle name="20 % - Akzent5 6 2" xfId="469"/>
    <cellStyle name="20 % - Akzent5 6 2 2" xfId="710"/>
    <cellStyle name="20 % - Akzent5 6 2 2 2" xfId="1374"/>
    <cellStyle name="20 % - Akzent5 6 2 2 2 2" xfId="2698"/>
    <cellStyle name="20 % - Akzent5 6 2 2 2 2 2" xfId="5323"/>
    <cellStyle name="20 % - Akzent5 6 2 2 2 3" xfId="4010"/>
    <cellStyle name="20 % - Akzent5 6 2 2 3" xfId="2041"/>
    <cellStyle name="20 % - Akzent5 6 2 2 3 2" xfId="4666"/>
    <cellStyle name="20 % - Akzent5 6 2 2 4" xfId="3353"/>
    <cellStyle name="20 % - Akzent5 6 2 3" xfId="1139"/>
    <cellStyle name="20 % - Akzent5 6 2 3 2" xfId="2464"/>
    <cellStyle name="20 % - Akzent5 6 2 3 2 2" xfId="5089"/>
    <cellStyle name="20 % - Akzent5 6 2 3 3" xfId="3776"/>
    <cellStyle name="20 % - Akzent5 6 2 4" xfId="1807"/>
    <cellStyle name="20 % - Akzent5 6 2 4 2" xfId="4432"/>
    <cellStyle name="20 % - Akzent5 6 2 5" xfId="3119"/>
    <cellStyle name="20 % - Akzent5 6 3" xfId="357"/>
    <cellStyle name="20 % - Akzent5 6 3 2" xfId="1030"/>
    <cellStyle name="20 % - Akzent5 6 3 2 2" xfId="2355"/>
    <cellStyle name="20 % - Akzent5 6 3 2 2 2" xfId="4980"/>
    <cellStyle name="20 % - Akzent5 6 3 2 3" xfId="3667"/>
    <cellStyle name="20 % - Akzent5 6 3 3" xfId="1698"/>
    <cellStyle name="20 % - Akzent5 6 3 3 2" xfId="4323"/>
    <cellStyle name="20 % - Akzent5 6 3 4" xfId="3010"/>
    <cellStyle name="20 % - Akzent5 6 4" xfId="601"/>
    <cellStyle name="20 % - Akzent5 6 4 2" xfId="1265"/>
    <cellStyle name="20 % - Akzent5 6 4 2 2" xfId="2589"/>
    <cellStyle name="20 % - Akzent5 6 4 2 2 2" xfId="5214"/>
    <cellStyle name="20 % - Akzent5 6 4 2 3" xfId="3901"/>
    <cellStyle name="20 % - Akzent5 6 4 3" xfId="1932"/>
    <cellStyle name="20 % - Akzent5 6 4 3 2" xfId="4557"/>
    <cellStyle name="20 % - Akzent5 6 4 4" xfId="3244"/>
    <cellStyle name="20 % - Akzent5 6 5" xfId="800"/>
    <cellStyle name="20 % - Akzent5 6 5 2" xfId="2128"/>
    <cellStyle name="20 % - Akzent5 6 5 2 2" xfId="4753"/>
    <cellStyle name="20 % - Akzent5 6 5 3" xfId="3440"/>
    <cellStyle name="20 % - Akzent5 6 6" xfId="1464"/>
    <cellStyle name="20 % - Akzent5 6 6 2" xfId="4089"/>
    <cellStyle name="20 % - Akzent5 6 7" xfId="2776"/>
    <cellStyle name="20 % - Akzent5 7" xfId="63"/>
    <cellStyle name="20 % - Akzent5 7 2" xfId="358"/>
    <cellStyle name="20 % - Akzent5 7 2 2" xfId="1031"/>
    <cellStyle name="20 % - Akzent5 7 2 2 2" xfId="2356"/>
    <cellStyle name="20 % - Akzent5 7 2 2 2 2" xfId="4981"/>
    <cellStyle name="20 % - Akzent5 7 2 2 3" xfId="3668"/>
    <cellStyle name="20 % - Akzent5 7 2 3" xfId="1699"/>
    <cellStyle name="20 % - Akzent5 7 2 3 2" xfId="4324"/>
    <cellStyle name="20 % - Akzent5 7 2 4" xfId="3011"/>
    <cellStyle name="20 % - Akzent5 7 3" xfId="602"/>
    <cellStyle name="20 % - Akzent5 7 3 2" xfId="1266"/>
    <cellStyle name="20 % - Akzent5 7 3 2 2" xfId="2590"/>
    <cellStyle name="20 % - Akzent5 7 3 2 2 2" xfId="5215"/>
    <cellStyle name="20 % - Akzent5 7 3 2 3" xfId="3902"/>
    <cellStyle name="20 % - Akzent5 7 3 3" xfId="1933"/>
    <cellStyle name="20 % - Akzent5 7 3 3 2" xfId="4558"/>
    <cellStyle name="20 % - Akzent5 7 3 4" xfId="3245"/>
    <cellStyle name="20 % - Akzent5 7 4" xfId="801"/>
    <cellStyle name="20 % - Akzent5 7 4 2" xfId="2129"/>
    <cellStyle name="20 % - Akzent5 7 4 2 2" xfId="4754"/>
    <cellStyle name="20 % - Akzent5 7 4 3" xfId="3441"/>
    <cellStyle name="20 % - Akzent5 7 5" xfId="1465"/>
    <cellStyle name="20 % - Akzent5 7 5 2" xfId="4090"/>
    <cellStyle name="20 % - Akzent5 7 6" xfId="2777"/>
    <cellStyle name="20 % - Akzent5 8" xfId="64"/>
    <cellStyle name="20 % - Akzent5 8 2" xfId="359"/>
    <cellStyle name="20 % - Akzent5 8 2 2" xfId="1032"/>
    <cellStyle name="20 % - Akzent5 8 2 2 2" xfId="2357"/>
    <cellStyle name="20 % - Akzent5 8 2 2 2 2" xfId="4982"/>
    <cellStyle name="20 % - Akzent5 8 2 2 3" xfId="3669"/>
    <cellStyle name="20 % - Akzent5 8 2 3" xfId="1700"/>
    <cellStyle name="20 % - Akzent5 8 2 3 2" xfId="4325"/>
    <cellStyle name="20 % - Akzent5 8 2 4" xfId="3012"/>
    <cellStyle name="20 % - Akzent5 8 3" xfId="603"/>
    <cellStyle name="20 % - Akzent5 8 3 2" xfId="1267"/>
    <cellStyle name="20 % - Akzent5 8 3 2 2" xfId="2591"/>
    <cellStyle name="20 % - Akzent5 8 3 2 2 2" xfId="5216"/>
    <cellStyle name="20 % - Akzent5 8 3 2 3" xfId="3903"/>
    <cellStyle name="20 % - Akzent5 8 3 3" xfId="1934"/>
    <cellStyle name="20 % - Akzent5 8 3 3 2" xfId="4559"/>
    <cellStyle name="20 % - Akzent5 8 3 4" xfId="3246"/>
    <cellStyle name="20 % - Akzent5 8 4" xfId="802"/>
    <cellStyle name="20 % - Akzent5 8 4 2" xfId="2130"/>
    <cellStyle name="20 % - Akzent5 8 4 2 2" xfId="4755"/>
    <cellStyle name="20 % - Akzent5 8 4 3" xfId="3442"/>
    <cellStyle name="20 % - Akzent5 8 5" xfId="1466"/>
    <cellStyle name="20 % - Akzent5 8 5 2" xfId="4091"/>
    <cellStyle name="20 % - Akzent5 8 6" xfId="2778"/>
    <cellStyle name="20 % - Akzent5 9" xfId="65"/>
    <cellStyle name="20 % - Akzent5 9 2" xfId="439"/>
    <cellStyle name="20 % - Akzent5 9 2 2" xfId="1112"/>
    <cellStyle name="20 % - Akzent5 9 2 2 2" xfId="2437"/>
    <cellStyle name="20 % - Akzent5 9 2 2 2 2" xfId="5062"/>
    <cellStyle name="20 % - Akzent5 9 2 2 3" xfId="3749"/>
    <cellStyle name="20 % - Akzent5 9 2 3" xfId="1780"/>
    <cellStyle name="20 % - Akzent5 9 2 3 2" xfId="4405"/>
    <cellStyle name="20 % - Akzent5 9 2 4" xfId="3092"/>
    <cellStyle name="20 % - Akzent5 9 3" xfId="683"/>
    <cellStyle name="20 % - Akzent5 9 3 2" xfId="1347"/>
    <cellStyle name="20 % - Akzent5 9 3 2 2" xfId="2671"/>
    <cellStyle name="20 % - Akzent5 9 3 2 2 2" xfId="5296"/>
    <cellStyle name="20 % - Akzent5 9 3 2 3" xfId="3983"/>
    <cellStyle name="20 % - Akzent5 9 3 3" xfId="2014"/>
    <cellStyle name="20 % - Akzent5 9 3 3 2" xfId="4639"/>
    <cellStyle name="20 % - Akzent5 9 3 4" xfId="3326"/>
    <cellStyle name="20 % - Akzent5 9 4" xfId="803"/>
    <cellStyle name="20 % - Akzent5 9 4 2" xfId="2131"/>
    <cellStyle name="20 % - Akzent5 9 4 2 2" xfId="4756"/>
    <cellStyle name="20 % - Akzent5 9 4 3" xfId="3443"/>
    <cellStyle name="20 % - Akzent5 9 5" xfId="1467"/>
    <cellStyle name="20 % - Akzent5 9 5 2" xfId="4092"/>
    <cellStyle name="20 % - Akzent5 9 6" xfId="2779"/>
    <cellStyle name="20 % - Akzent6" xfId="66" builtinId="50" customBuiltin="1"/>
    <cellStyle name="20 % - Akzent6 10" xfId="67"/>
    <cellStyle name="20 % - Akzent6 10 2" xfId="360"/>
    <cellStyle name="20 % - Akzent6 10 2 2" xfId="1033"/>
    <cellStyle name="20 % - Akzent6 10 2 2 2" xfId="2358"/>
    <cellStyle name="20 % - Akzent6 10 2 2 2 2" xfId="4983"/>
    <cellStyle name="20 % - Akzent6 10 2 2 3" xfId="3670"/>
    <cellStyle name="20 % - Akzent6 10 2 3" xfId="1701"/>
    <cellStyle name="20 % - Akzent6 10 2 3 2" xfId="4326"/>
    <cellStyle name="20 % - Akzent6 10 2 4" xfId="3013"/>
    <cellStyle name="20 % - Akzent6 10 3" xfId="604"/>
    <cellStyle name="20 % - Akzent6 10 3 2" xfId="1268"/>
    <cellStyle name="20 % - Akzent6 10 3 2 2" xfId="2592"/>
    <cellStyle name="20 % - Akzent6 10 3 2 2 2" xfId="5217"/>
    <cellStyle name="20 % - Akzent6 10 3 2 3" xfId="3904"/>
    <cellStyle name="20 % - Akzent6 10 3 3" xfId="1935"/>
    <cellStyle name="20 % - Akzent6 10 3 3 2" xfId="4560"/>
    <cellStyle name="20 % - Akzent6 10 3 4" xfId="3247"/>
    <cellStyle name="20 % - Akzent6 10 4" xfId="804"/>
    <cellStyle name="20 % - Akzent6 10 4 2" xfId="2132"/>
    <cellStyle name="20 % - Akzent6 10 4 2 2" xfId="4757"/>
    <cellStyle name="20 % - Akzent6 10 4 3" xfId="3444"/>
    <cellStyle name="20 % - Akzent6 10 5" xfId="1469"/>
    <cellStyle name="20 % - Akzent6 10 5 2" xfId="4094"/>
    <cellStyle name="20 % - Akzent6 10 6" xfId="2781"/>
    <cellStyle name="20 % - Akzent6 11" xfId="68"/>
    <cellStyle name="20 % - Akzent6 11 2" xfId="461"/>
    <cellStyle name="20 % - Akzent6 11 2 2" xfId="1133"/>
    <cellStyle name="20 % - Akzent6 11 2 2 2" xfId="2458"/>
    <cellStyle name="20 % - Akzent6 11 2 2 2 2" xfId="5083"/>
    <cellStyle name="20 % - Akzent6 11 2 2 3" xfId="3770"/>
    <cellStyle name="20 % - Akzent6 11 2 3" xfId="1801"/>
    <cellStyle name="20 % - Akzent6 11 2 3 2" xfId="4426"/>
    <cellStyle name="20 % - Akzent6 11 2 4" xfId="3113"/>
    <cellStyle name="20 % - Akzent6 11 3" xfId="704"/>
    <cellStyle name="20 % - Akzent6 11 3 2" xfId="1368"/>
    <cellStyle name="20 % - Akzent6 11 3 2 2" xfId="2692"/>
    <cellStyle name="20 % - Akzent6 11 3 2 2 2" xfId="5317"/>
    <cellStyle name="20 % - Akzent6 11 3 2 3" xfId="4004"/>
    <cellStyle name="20 % - Akzent6 11 3 3" xfId="2035"/>
    <cellStyle name="20 % - Akzent6 11 3 3 2" xfId="4660"/>
    <cellStyle name="20 % - Akzent6 11 3 4" xfId="3347"/>
    <cellStyle name="20 % - Akzent6 11 4" xfId="805"/>
    <cellStyle name="20 % - Akzent6 11 4 2" xfId="2133"/>
    <cellStyle name="20 % - Akzent6 11 4 2 2" xfId="4758"/>
    <cellStyle name="20 % - Akzent6 11 4 3" xfId="3445"/>
    <cellStyle name="20 % - Akzent6 11 5" xfId="1470"/>
    <cellStyle name="20 % - Akzent6 11 5 2" xfId="4095"/>
    <cellStyle name="20 % - Akzent6 11 6" xfId="2782"/>
    <cellStyle name="20 % - Akzent6 12" xfId="69"/>
    <cellStyle name="20 % - Akzent6 12 2" xfId="806"/>
    <cellStyle name="20 % - Akzent6 12 2 2" xfId="2134"/>
    <cellStyle name="20 % - Akzent6 12 2 2 2" xfId="4759"/>
    <cellStyle name="20 % - Akzent6 12 2 3" xfId="3446"/>
    <cellStyle name="20 % - Akzent6 12 3" xfId="1471"/>
    <cellStyle name="20 % - Akzent6 12 3 2" xfId="4096"/>
    <cellStyle name="20 % - Akzent6 12 4" xfId="2783"/>
    <cellStyle name="20 % - Akzent6 13" xfId="70"/>
    <cellStyle name="20 % - Akzent6 13 2" xfId="807"/>
    <cellStyle name="20 % - Akzent6 13 2 2" xfId="2135"/>
    <cellStyle name="20 % - Akzent6 13 2 2 2" xfId="4760"/>
    <cellStyle name="20 % - Akzent6 13 2 3" xfId="3447"/>
    <cellStyle name="20 % - Akzent6 13 3" xfId="1472"/>
    <cellStyle name="20 % - Akzent6 13 3 2" xfId="4097"/>
    <cellStyle name="20 % - Akzent6 13 4" xfId="2784"/>
    <cellStyle name="20 % - Akzent6 14" xfId="244"/>
    <cellStyle name="20 % - Akzent6 14 2" xfId="930"/>
    <cellStyle name="20 % - Akzent6 14 2 2" xfId="2257"/>
    <cellStyle name="20 % - Akzent6 14 2 2 2" xfId="4882"/>
    <cellStyle name="20 % - Akzent6 14 2 3" xfId="3569"/>
    <cellStyle name="20 % - Akzent6 14 3" xfId="1600"/>
    <cellStyle name="20 % - Akzent6 14 3 2" xfId="4225"/>
    <cellStyle name="20 % - Akzent6 14 4" xfId="2912"/>
    <cellStyle name="20 % - Akzent6 15" xfId="502"/>
    <cellStyle name="20 % - Akzent6 15 2" xfId="1167"/>
    <cellStyle name="20 % - Akzent6 15 2 2" xfId="2491"/>
    <cellStyle name="20 % - Akzent6 15 2 2 2" xfId="5116"/>
    <cellStyle name="20 % - Akzent6 15 2 3" xfId="3803"/>
    <cellStyle name="20 % - Akzent6 15 3" xfId="1834"/>
    <cellStyle name="20 % - Akzent6 15 3 2" xfId="4459"/>
    <cellStyle name="20 % - Akzent6 15 4" xfId="3146"/>
    <cellStyle name="20 % - Akzent6 16" xfId="739"/>
    <cellStyle name="20 % - Akzent6 16 2" xfId="2070"/>
    <cellStyle name="20 % - Akzent6 16 2 2" xfId="4695"/>
    <cellStyle name="20 % - Akzent6 16 3" xfId="3382"/>
    <cellStyle name="20 % - Akzent6 17" xfId="1468"/>
    <cellStyle name="20 % - Akzent6 17 2" xfId="4093"/>
    <cellStyle name="20 % - Akzent6 18" xfId="2780"/>
    <cellStyle name="20 % - Akzent6 2" xfId="71"/>
    <cellStyle name="20 % - Akzent6 2 2" xfId="361"/>
    <cellStyle name="20 % - Akzent6 2 2 2" xfId="605"/>
    <cellStyle name="20 % - Akzent6 2 2 2 2" xfId="1269"/>
    <cellStyle name="20 % - Akzent6 2 2 2 2 2" xfId="2593"/>
    <cellStyle name="20 % - Akzent6 2 2 2 2 2 2" xfId="5218"/>
    <cellStyle name="20 % - Akzent6 2 2 2 2 3" xfId="3905"/>
    <cellStyle name="20 % - Akzent6 2 2 2 3" xfId="1936"/>
    <cellStyle name="20 % - Akzent6 2 2 2 3 2" xfId="4561"/>
    <cellStyle name="20 % - Akzent6 2 2 2 4" xfId="3248"/>
    <cellStyle name="20 % - Akzent6 2 2 3" xfId="1034"/>
    <cellStyle name="20 % - Akzent6 2 2 3 2" xfId="2359"/>
    <cellStyle name="20 % - Akzent6 2 2 3 2 2" xfId="4984"/>
    <cellStyle name="20 % - Akzent6 2 2 3 3" xfId="3671"/>
    <cellStyle name="20 % - Akzent6 2 2 4" xfId="1702"/>
    <cellStyle name="20 % - Akzent6 2 2 4 2" xfId="4327"/>
    <cellStyle name="20 % - Akzent6 2 2 5" xfId="3014"/>
    <cellStyle name="20 % - Akzent6 2 3" xfId="267"/>
    <cellStyle name="20 % - Akzent6 2 3 2" xfId="943"/>
    <cellStyle name="20 % - Akzent6 2 3 2 2" xfId="2268"/>
    <cellStyle name="20 % - Akzent6 2 3 2 2 2" xfId="4893"/>
    <cellStyle name="20 % - Akzent6 2 3 2 3" xfId="3580"/>
    <cellStyle name="20 % - Akzent6 2 3 3" xfId="1611"/>
    <cellStyle name="20 % - Akzent6 2 3 3 2" xfId="4236"/>
    <cellStyle name="20 % - Akzent6 2 3 4" xfId="2923"/>
    <cellStyle name="20 % - Akzent6 2 4" xfId="514"/>
    <cellStyle name="20 % - Akzent6 2 4 2" xfId="1178"/>
    <cellStyle name="20 % - Akzent6 2 4 2 2" xfId="2502"/>
    <cellStyle name="20 % - Akzent6 2 4 2 2 2" xfId="5127"/>
    <cellStyle name="20 % - Akzent6 2 4 2 3" xfId="3814"/>
    <cellStyle name="20 % - Akzent6 2 4 3" xfId="1845"/>
    <cellStyle name="20 % - Akzent6 2 4 3 2" xfId="4470"/>
    <cellStyle name="20 % - Akzent6 2 4 4" xfId="3157"/>
    <cellStyle name="20 % - Akzent6 2 5" xfId="808"/>
    <cellStyle name="20 % - Akzent6 2 5 2" xfId="2136"/>
    <cellStyle name="20 % - Akzent6 2 5 2 2" xfId="4761"/>
    <cellStyle name="20 % - Akzent6 2 5 3" xfId="3448"/>
    <cellStyle name="20 % - Akzent6 2 6" xfId="1473"/>
    <cellStyle name="20 % - Akzent6 2 6 2" xfId="4098"/>
    <cellStyle name="20 % - Akzent6 2 7" xfId="2785"/>
    <cellStyle name="20 % - Akzent6 3" xfId="72"/>
    <cellStyle name="20 % - Akzent6 3 2" xfId="362"/>
    <cellStyle name="20 % - Akzent6 3 2 2" xfId="606"/>
    <cellStyle name="20 % - Akzent6 3 2 2 2" xfId="1270"/>
    <cellStyle name="20 % - Akzent6 3 2 2 2 2" xfId="2594"/>
    <cellStyle name="20 % - Akzent6 3 2 2 2 2 2" xfId="5219"/>
    <cellStyle name="20 % - Akzent6 3 2 2 2 3" xfId="3906"/>
    <cellStyle name="20 % - Akzent6 3 2 2 3" xfId="1937"/>
    <cellStyle name="20 % - Akzent6 3 2 2 3 2" xfId="4562"/>
    <cellStyle name="20 % - Akzent6 3 2 2 4" xfId="3249"/>
    <cellStyle name="20 % - Akzent6 3 2 3" xfId="1035"/>
    <cellStyle name="20 % - Akzent6 3 2 3 2" xfId="2360"/>
    <cellStyle name="20 % - Akzent6 3 2 3 2 2" xfId="4985"/>
    <cellStyle name="20 % - Akzent6 3 2 3 3" xfId="3672"/>
    <cellStyle name="20 % - Akzent6 3 2 4" xfId="1703"/>
    <cellStyle name="20 % - Akzent6 3 2 4 2" xfId="4328"/>
    <cellStyle name="20 % - Akzent6 3 2 5" xfId="3015"/>
    <cellStyle name="20 % - Akzent6 3 3" xfId="289"/>
    <cellStyle name="20 % - Akzent6 3 3 2" xfId="963"/>
    <cellStyle name="20 % - Akzent6 3 3 2 2" xfId="2288"/>
    <cellStyle name="20 % - Akzent6 3 3 2 2 2" xfId="4913"/>
    <cellStyle name="20 % - Akzent6 3 3 2 3" xfId="3600"/>
    <cellStyle name="20 % - Akzent6 3 3 3" xfId="1631"/>
    <cellStyle name="20 % - Akzent6 3 3 3 2" xfId="4256"/>
    <cellStyle name="20 % - Akzent6 3 3 4" xfId="2943"/>
    <cellStyle name="20 % - Akzent6 3 4" xfId="534"/>
    <cellStyle name="20 % - Akzent6 3 4 2" xfId="1198"/>
    <cellStyle name="20 % - Akzent6 3 4 2 2" xfId="2522"/>
    <cellStyle name="20 % - Akzent6 3 4 2 2 2" xfId="5147"/>
    <cellStyle name="20 % - Akzent6 3 4 2 3" xfId="3834"/>
    <cellStyle name="20 % - Akzent6 3 4 3" xfId="1865"/>
    <cellStyle name="20 % - Akzent6 3 4 3 2" xfId="4490"/>
    <cellStyle name="20 % - Akzent6 3 4 4" xfId="3177"/>
    <cellStyle name="20 % - Akzent6 3 5" xfId="809"/>
    <cellStyle name="20 % - Akzent6 3 5 2" xfId="2137"/>
    <cellStyle name="20 % - Akzent6 3 5 2 2" xfId="4762"/>
    <cellStyle name="20 % - Akzent6 3 5 3" xfId="3449"/>
    <cellStyle name="20 % - Akzent6 3 6" xfId="1474"/>
    <cellStyle name="20 % - Akzent6 3 6 2" xfId="4099"/>
    <cellStyle name="20 % - Akzent6 3 7" xfId="2786"/>
    <cellStyle name="20 % - Akzent6 4" xfId="73"/>
    <cellStyle name="20 % - Akzent6 4 2" xfId="363"/>
    <cellStyle name="20 % - Akzent6 4 2 2" xfId="607"/>
    <cellStyle name="20 % - Akzent6 4 2 2 2" xfId="1271"/>
    <cellStyle name="20 % - Akzent6 4 2 2 2 2" xfId="2595"/>
    <cellStyle name="20 % - Akzent6 4 2 2 2 2 2" xfId="5220"/>
    <cellStyle name="20 % - Akzent6 4 2 2 2 3" xfId="3907"/>
    <cellStyle name="20 % - Akzent6 4 2 2 3" xfId="1938"/>
    <cellStyle name="20 % - Akzent6 4 2 2 3 2" xfId="4563"/>
    <cellStyle name="20 % - Akzent6 4 2 2 4" xfId="3250"/>
    <cellStyle name="20 % - Akzent6 4 2 3" xfId="1036"/>
    <cellStyle name="20 % - Akzent6 4 2 3 2" xfId="2361"/>
    <cellStyle name="20 % - Akzent6 4 2 3 2 2" xfId="4986"/>
    <cellStyle name="20 % - Akzent6 4 2 3 3" xfId="3673"/>
    <cellStyle name="20 % - Akzent6 4 2 4" xfId="1704"/>
    <cellStyle name="20 % - Akzent6 4 2 4 2" xfId="4329"/>
    <cellStyle name="20 % - Akzent6 4 2 5" xfId="3016"/>
    <cellStyle name="20 % - Akzent6 4 3" xfId="297"/>
    <cellStyle name="20 % - Akzent6 4 3 2" xfId="971"/>
    <cellStyle name="20 % - Akzent6 4 3 2 2" xfId="2296"/>
    <cellStyle name="20 % - Akzent6 4 3 2 2 2" xfId="4921"/>
    <cellStyle name="20 % - Akzent6 4 3 2 3" xfId="3608"/>
    <cellStyle name="20 % - Akzent6 4 3 3" xfId="1639"/>
    <cellStyle name="20 % - Akzent6 4 3 3 2" xfId="4264"/>
    <cellStyle name="20 % - Akzent6 4 3 4" xfId="2951"/>
    <cellStyle name="20 % - Akzent6 4 4" xfId="542"/>
    <cellStyle name="20 % - Akzent6 4 4 2" xfId="1206"/>
    <cellStyle name="20 % - Akzent6 4 4 2 2" xfId="2530"/>
    <cellStyle name="20 % - Akzent6 4 4 2 2 2" xfId="5155"/>
    <cellStyle name="20 % - Akzent6 4 4 2 3" xfId="3842"/>
    <cellStyle name="20 % - Akzent6 4 4 3" xfId="1873"/>
    <cellStyle name="20 % - Akzent6 4 4 3 2" xfId="4498"/>
    <cellStyle name="20 % - Akzent6 4 4 4" xfId="3185"/>
    <cellStyle name="20 % - Akzent6 4 5" xfId="810"/>
    <cellStyle name="20 % - Akzent6 4 5 2" xfId="2138"/>
    <cellStyle name="20 % - Akzent6 4 5 2 2" xfId="4763"/>
    <cellStyle name="20 % - Akzent6 4 5 3" xfId="3450"/>
    <cellStyle name="20 % - Akzent6 4 6" xfId="1475"/>
    <cellStyle name="20 % - Akzent6 4 6 2" xfId="4100"/>
    <cellStyle name="20 % - Akzent6 4 7" xfId="2787"/>
    <cellStyle name="20 % - Akzent6 5" xfId="74"/>
    <cellStyle name="20 % - Akzent6 5 2" xfId="364"/>
    <cellStyle name="20 % - Akzent6 5 2 2" xfId="608"/>
    <cellStyle name="20 % - Akzent6 5 2 2 2" xfId="1272"/>
    <cellStyle name="20 % - Akzent6 5 2 2 2 2" xfId="2596"/>
    <cellStyle name="20 % - Akzent6 5 2 2 2 2 2" xfId="5221"/>
    <cellStyle name="20 % - Akzent6 5 2 2 2 3" xfId="3908"/>
    <cellStyle name="20 % - Akzent6 5 2 2 3" xfId="1939"/>
    <cellStyle name="20 % - Akzent6 5 2 2 3 2" xfId="4564"/>
    <cellStyle name="20 % - Akzent6 5 2 2 4" xfId="3251"/>
    <cellStyle name="20 % - Akzent6 5 2 3" xfId="1037"/>
    <cellStyle name="20 % - Akzent6 5 2 3 2" xfId="2362"/>
    <cellStyle name="20 % - Akzent6 5 2 3 2 2" xfId="4987"/>
    <cellStyle name="20 % - Akzent6 5 2 3 3" xfId="3674"/>
    <cellStyle name="20 % - Akzent6 5 2 4" xfId="1705"/>
    <cellStyle name="20 % - Akzent6 5 2 4 2" xfId="4330"/>
    <cellStyle name="20 % - Akzent6 5 2 5" xfId="3017"/>
    <cellStyle name="20 % - Akzent6 5 3" xfId="311"/>
    <cellStyle name="20 % - Akzent6 5 3 2" xfId="985"/>
    <cellStyle name="20 % - Akzent6 5 3 2 2" xfId="2310"/>
    <cellStyle name="20 % - Akzent6 5 3 2 2 2" xfId="4935"/>
    <cellStyle name="20 % - Akzent6 5 3 2 3" xfId="3622"/>
    <cellStyle name="20 % - Akzent6 5 3 3" xfId="1653"/>
    <cellStyle name="20 % - Akzent6 5 3 3 2" xfId="4278"/>
    <cellStyle name="20 % - Akzent6 5 3 4" xfId="2965"/>
    <cellStyle name="20 % - Akzent6 5 4" xfId="556"/>
    <cellStyle name="20 % - Akzent6 5 4 2" xfId="1220"/>
    <cellStyle name="20 % - Akzent6 5 4 2 2" xfId="2544"/>
    <cellStyle name="20 % - Akzent6 5 4 2 2 2" xfId="5169"/>
    <cellStyle name="20 % - Akzent6 5 4 2 3" xfId="3856"/>
    <cellStyle name="20 % - Akzent6 5 4 3" xfId="1887"/>
    <cellStyle name="20 % - Akzent6 5 4 3 2" xfId="4512"/>
    <cellStyle name="20 % - Akzent6 5 4 4" xfId="3199"/>
    <cellStyle name="20 % - Akzent6 5 5" xfId="811"/>
    <cellStyle name="20 % - Akzent6 5 5 2" xfId="2139"/>
    <cellStyle name="20 % - Akzent6 5 5 2 2" xfId="4764"/>
    <cellStyle name="20 % - Akzent6 5 5 3" xfId="3451"/>
    <cellStyle name="20 % - Akzent6 5 6" xfId="1476"/>
    <cellStyle name="20 % - Akzent6 5 6 2" xfId="4101"/>
    <cellStyle name="20 % - Akzent6 5 7" xfId="2788"/>
    <cellStyle name="20 % - Akzent6 6" xfId="75"/>
    <cellStyle name="20 % - Akzent6 6 2" xfId="470"/>
    <cellStyle name="20 % - Akzent6 6 2 2" xfId="711"/>
    <cellStyle name="20 % - Akzent6 6 2 2 2" xfId="1375"/>
    <cellStyle name="20 % - Akzent6 6 2 2 2 2" xfId="2699"/>
    <cellStyle name="20 % - Akzent6 6 2 2 2 2 2" xfId="5324"/>
    <cellStyle name="20 % - Akzent6 6 2 2 2 3" xfId="4011"/>
    <cellStyle name="20 % - Akzent6 6 2 2 3" xfId="2042"/>
    <cellStyle name="20 % - Akzent6 6 2 2 3 2" xfId="4667"/>
    <cellStyle name="20 % - Akzent6 6 2 2 4" xfId="3354"/>
    <cellStyle name="20 % - Akzent6 6 2 3" xfId="1140"/>
    <cellStyle name="20 % - Akzent6 6 2 3 2" xfId="2465"/>
    <cellStyle name="20 % - Akzent6 6 2 3 2 2" xfId="5090"/>
    <cellStyle name="20 % - Akzent6 6 2 3 3" xfId="3777"/>
    <cellStyle name="20 % - Akzent6 6 2 4" xfId="1808"/>
    <cellStyle name="20 % - Akzent6 6 2 4 2" xfId="4433"/>
    <cellStyle name="20 % - Akzent6 6 2 5" xfId="3120"/>
    <cellStyle name="20 % - Akzent6 6 3" xfId="365"/>
    <cellStyle name="20 % - Akzent6 6 3 2" xfId="1038"/>
    <cellStyle name="20 % - Akzent6 6 3 2 2" xfId="2363"/>
    <cellStyle name="20 % - Akzent6 6 3 2 2 2" xfId="4988"/>
    <cellStyle name="20 % - Akzent6 6 3 2 3" xfId="3675"/>
    <cellStyle name="20 % - Akzent6 6 3 3" xfId="1706"/>
    <cellStyle name="20 % - Akzent6 6 3 3 2" xfId="4331"/>
    <cellStyle name="20 % - Akzent6 6 3 4" xfId="3018"/>
    <cellStyle name="20 % - Akzent6 6 4" xfId="609"/>
    <cellStyle name="20 % - Akzent6 6 4 2" xfId="1273"/>
    <cellStyle name="20 % - Akzent6 6 4 2 2" xfId="2597"/>
    <cellStyle name="20 % - Akzent6 6 4 2 2 2" xfId="5222"/>
    <cellStyle name="20 % - Akzent6 6 4 2 3" xfId="3909"/>
    <cellStyle name="20 % - Akzent6 6 4 3" xfId="1940"/>
    <cellStyle name="20 % - Akzent6 6 4 3 2" xfId="4565"/>
    <cellStyle name="20 % - Akzent6 6 4 4" xfId="3252"/>
    <cellStyle name="20 % - Akzent6 6 5" xfId="812"/>
    <cellStyle name="20 % - Akzent6 6 5 2" xfId="2140"/>
    <cellStyle name="20 % - Akzent6 6 5 2 2" xfId="4765"/>
    <cellStyle name="20 % - Akzent6 6 5 3" xfId="3452"/>
    <cellStyle name="20 % - Akzent6 6 6" xfId="1477"/>
    <cellStyle name="20 % - Akzent6 6 6 2" xfId="4102"/>
    <cellStyle name="20 % - Akzent6 6 7" xfId="2789"/>
    <cellStyle name="20 % - Akzent6 7" xfId="76"/>
    <cellStyle name="20 % - Akzent6 7 2" xfId="366"/>
    <cellStyle name="20 % - Akzent6 7 2 2" xfId="1039"/>
    <cellStyle name="20 % - Akzent6 7 2 2 2" xfId="2364"/>
    <cellStyle name="20 % - Akzent6 7 2 2 2 2" xfId="4989"/>
    <cellStyle name="20 % - Akzent6 7 2 2 3" xfId="3676"/>
    <cellStyle name="20 % - Akzent6 7 2 3" xfId="1707"/>
    <cellStyle name="20 % - Akzent6 7 2 3 2" xfId="4332"/>
    <cellStyle name="20 % - Akzent6 7 2 4" xfId="3019"/>
    <cellStyle name="20 % - Akzent6 7 3" xfId="610"/>
    <cellStyle name="20 % - Akzent6 7 3 2" xfId="1274"/>
    <cellStyle name="20 % - Akzent6 7 3 2 2" xfId="2598"/>
    <cellStyle name="20 % - Akzent6 7 3 2 2 2" xfId="5223"/>
    <cellStyle name="20 % - Akzent6 7 3 2 3" xfId="3910"/>
    <cellStyle name="20 % - Akzent6 7 3 3" xfId="1941"/>
    <cellStyle name="20 % - Akzent6 7 3 3 2" xfId="4566"/>
    <cellStyle name="20 % - Akzent6 7 3 4" xfId="3253"/>
    <cellStyle name="20 % - Akzent6 7 4" xfId="813"/>
    <cellStyle name="20 % - Akzent6 7 4 2" xfId="2141"/>
    <cellStyle name="20 % - Akzent6 7 4 2 2" xfId="4766"/>
    <cellStyle name="20 % - Akzent6 7 4 3" xfId="3453"/>
    <cellStyle name="20 % - Akzent6 7 5" xfId="1478"/>
    <cellStyle name="20 % - Akzent6 7 5 2" xfId="4103"/>
    <cellStyle name="20 % - Akzent6 7 6" xfId="2790"/>
    <cellStyle name="20 % - Akzent6 8" xfId="77"/>
    <cellStyle name="20 % - Akzent6 8 2" xfId="367"/>
    <cellStyle name="20 % - Akzent6 8 2 2" xfId="1040"/>
    <cellStyle name="20 % - Akzent6 8 2 2 2" xfId="2365"/>
    <cellStyle name="20 % - Akzent6 8 2 2 2 2" xfId="4990"/>
    <cellStyle name="20 % - Akzent6 8 2 2 3" xfId="3677"/>
    <cellStyle name="20 % - Akzent6 8 2 3" xfId="1708"/>
    <cellStyle name="20 % - Akzent6 8 2 3 2" xfId="4333"/>
    <cellStyle name="20 % - Akzent6 8 2 4" xfId="3020"/>
    <cellStyle name="20 % - Akzent6 8 3" xfId="611"/>
    <cellStyle name="20 % - Akzent6 8 3 2" xfId="1275"/>
    <cellStyle name="20 % - Akzent6 8 3 2 2" xfId="2599"/>
    <cellStyle name="20 % - Akzent6 8 3 2 2 2" xfId="5224"/>
    <cellStyle name="20 % - Akzent6 8 3 2 3" xfId="3911"/>
    <cellStyle name="20 % - Akzent6 8 3 3" xfId="1942"/>
    <cellStyle name="20 % - Akzent6 8 3 3 2" xfId="4567"/>
    <cellStyle name="20 % - Akzent6 8 3 4" xfId="3254"/>
    <cellStyle name="20 % - Akzent6 8 4" xfId="814"/>
    <cellStyle name="20 % - Akzent6 8 4 2" xfId="2142"/>
    <cellStyle name="20 % - Akzent6 8 4 2 2" xfId="4767"/>
    <cellStyle name="20 % - Akzent6 8 4 3" xfId="3454"/>
    <cellStyle name="20 % - Akzent6 8 5" xfId="1479"/>
    <cellStyle name="20 % - Akzent6 8 5 2" xfId="4104"/>
    <cellStyle name="20 % - Akzent6 8 6" xfId="2791"/>
    <cellStyle name="20 % - Akzent6 9" xfId="78"/>
    <cellStyle name="20 % - Akzent6 9 2" xfId="440"/>
    <cellStyle name="20 % - Akzent6 9 2 2" xfId="1113"/>
    <cellStyle name="20 % - Akzent6 9 2 2 2" xfId="2438"/>
    <cellStyle name="20 % - Akzent6 9 2 2 2 2" xfId="5063"/>
    <cellStyle name="20 % - Akzent6 9 2 2 3" xfId="3750"/>
    <cellStyle name="20 % - Akzent6 9 2 3" xfId="1781"/>
    <cellStyle name="20 % - Akzent6 9 2 3 2" xfId="4406"/>
    <cellStyle name="20 % - Akzent6 9 2 4" xfId="3093"/>
    <cellStyle name="20 % - Akzent6 9 3" xfId="684"/>
    <cellStyle name="20 % - Akzent6 9 3 2" xfId="1348"/>
    <cellStyle name="20 % - Akzent6 9 3 2 2" xfId="2672"/>
    <cellStyle name="20 % - Akzent6 9 3 2 2 2" xfId="5297"/>
    <cellStyle name="20 % - Akzent6 9 3 2 3" xfId="3984"/>
    <cellStyle name="20 % - Akzent6 9 3 3" xfId="2015"/>
    <cellStyle name="20 % - Akzent6 9 3 3 2" xfId="4640"/>
    <cellStyle name="20 % - Akzent6 9 3 4" xfId="3327"/>
    <cellStyle name="20 % - Akzent6 9 4" xfId="815"/>
    <cellStyle name="20 % - Akzent6 9 4 2" xfId="2143"/>
    <cellStyle name="20 % - Akzent6 9 4 2 2" xfId="4768"/>
    <cellStyle name="20 % - Akzent6 9 4 3" xfId="3455"/>
    <cellStyle name="20 % - Akzent6 9 5" xfId="1480"/>
    <cellStyle name="20 % - Akzent6 9 5 2" xfId="4105"/>
    <cellStyle name="20 % - Akzent6 9 6" xfId="2792"/>
    <cellStyle name="40 % - Akzent1" xfId="79" builtinId="31" customBuiltin="1"/>
    <cellStyle name="40 % - Akzent1 10" xfId="80"/>
    <cellStyle name="40 % - Akzent1 10 2" xfId="368"/>
    <cellStyle name="40 % - Akzent1 10 2 2" xfId="1041"/>
    <cellStyle name="40 % - Akzent1 10 2 2 2" xfId="2366"/>
    <cellStyle name="40 % - Akzent1 10 2 2 2 2" xfId="4991"/>
    <cellStyle name="40 % - Akzent1 10 2 2 3" xfId="3678"/>
    <cellStyle name="40 % - Akzent1 10 2 3" xfId="1709"/>
    <cellStyle name="40 % - Akzent1 10 2 3 2" xfId="4334"/>
    <cellStyle name="40 % - Akzent1 10 2 4" xfId="3021"/>
    <cellStyle name="40 % - Akzent1 10 3" xfId="612"/>
    <cellStyle name="40 % - Akzent1 10 3 2" xfId="1276"/>
    <cellStyle name="40 % - Akzent1 10 3 2 2" xfId="2600"/>
    <cellStyle name="40 % - Akzent1 10 3 2 2 2" xfId="5225"/>
    <cellStyle name="40 % - Akzent1 10 3 2 3" xfId="3912"/>
    <cellStyle name="40 % - Akzent1 10 3 3" xfId="1943"/>
    <cellStyle name="40 % - Akzent1 10 3 3 2" xfId="4568"/>
    <cellStyle name="40 % - Akzent1 10 3 4" xfId="3255"/>
    <cellStyle name="40 % - Akzent1 10 4" xfId="816"/>
    <cellStyle name="40 % - Akzent1 10 4 2" xfId="2144"/>
    <cellStyle name="40 % - Akzent1 10 4 2 2" xfId="4769"/>
    <cellStyle name="40 % - Akzent1 10 4 3" xfId="3456"/>
    <cellStyle name="40 % - Akzent1 10 5" xfId="1482"/>
    <cellStyle name="40 % - Akzent1 10 5 2" xfId="4107"/>
    <cellStyle name="40 % - Akzent1 10 6" xfId="2794"/>
    <cellStyle name="40 % - Akzent1 11" xfId="81"/>
    <cellStyle name="40 % - Akzent1 11 2" xfId="452"/>
    <cellStyle name="40 % - Akzent1 11 2 2" xfId="1124"/>
    <cellStyle name="40 % - Akzent1 11 2 2 2" xfId="2449"/>
    <cellStyle name="40 % - Akzent1 11 2 2 2 2" xfId="5074"/>
    <cellStyle name="40 % - Akzent1 11 2 2 3" xfId="3761"/>
    <cellStyle name="40 % - Akzent1 11 2 3" xfId="1792"/>
    <cellStyle name="40 % - Akzent1 11 2 3 2" xfId="4417"/>
    <cellStyle name="40 % - Akzent1 11 2 4" xfId="3104"/>
    <cellStyle name="40 % - Akzent1 11 3" xfId="695"/>
    <cellStyle name="40 % - Akzent1 11 3 2" xfId="1359"/>
    <cellStyle name="40 % - Akzent1 11 3 2 2" xfId="2683"/>
    <cellStyle name="40 % - Akzent1 11 3 2 2 2" xfId="5308"/>
    <cellStyle name="40 % - Akzent1 11 3 2 3" xfId="3995"/>
    <cellStyle name="40 % - Akzent1 11 3 3" xfId="2026"/>
    <cellStyle name="40 % - Akzent1 11 3 3 2" xfId="4651"/>
    <cellStyle name="40 % - Akzent1 11 3 4" xfId="3338"/>
    <cellStyle name="40 % - Akzent1 11 4" xfId="817"/>
    <cellStyle name="40 % - Akzent1 11 4 2" xfId="2145"/>
    <cellStyle name="40 % - Akzent1 11 4 2 2" xfId="4770"/>
    <cellStyle name="40 % - Akzent1 11 4 3" xfId="3457"/>
    <cellStyle name="40 % - Akzent1 11 5" xfId="1483"/>
    <cellStyle name="40 % - Akzent1 11 5 2" xfId="4108"/>
    <cellStyle name="40 % - Akzent1 11 6" xfId="2795"/>
    <cellStyle name="40 % - Akzent1 12" xfId="82"/>
    <cellStyle name="40 % - Akzent1 12 2" xfId="818"/>
    <cellStyle name="40 % - Akzent1 12 2 2" xfId="2146"/>
    <cellStyle name="40 % - Akzent1 12 2 2 2" xfId="4771"/>
    <cellStyle name="40 % - Akzent1 12 2 3" xfId="3458"/>
    <cellStyle name="40 % - Akzent1 12 3" xfId="1484"/>
    <cellStyle name="40 % - Akzent1 12 3 2" xfId="4109"/>
    <cellStyle name="40 % - Akzent1 12 4" xfId="2796"/>
    <cellStyle name="40 % - Akzent1 13" xfId="83"/>
    <cellStyle name="40 % - Akzent1 13 2" xfId="819"/>
    <cellStyle name="40 % - Akzent1 13 2 2" xfId="2147"/>
    <cellStyle name="40 % - Akzent1 13 2 2 2" xfId="4772"/>
    <cellStyle name="40 % - Akzent1 13 2 3" xfId="3459"/>
    <cellStyle name="40 % - Akzent1 13 3" xfId="1485"/>
    <cellStyle name="40 % - Akzent1 13 3 2" xfId="4110"/>
    <cellStyle name="40 % - Akzent1 13 4" xfId="2797"/>
    <cellStyle name="40 % - Akzent1 14" xfId="235"/>
    <cellStyle name="40 % - Akzent1 14 2" xfId="921"/>
    <cellStyle name="40 % - Akzent1 14 2 2" xfId="2248"/>
    <cellStyle name="40 % - Akzent1 14 2 2 2" xfId="4873"/>
    <cellStyle name="40 % - Akzent1 14 2 3" xfId="3560"/>
    <cellStyle name="40 % - Akzent1 14 3" xfId="1591"/>
    <cellStyle name="40 % - Akzent1 14 3 2" xfId="4216"/>
    <cellStyle name="40 % - Akzent1 14 4" xfId="2903"/>
    <cellStyle name="40 % - Akzent1 15" xfId="493"/>
    <cellStyle name="40 % - Akzent1 15 2" xfId="1158"/>
    <cellStyle name="40 % - Akzent1 15 2 2" xfId="2482"/>
    <cellStyle name="40 % - Akzent1 15 2 2 2" xfId="5107"/>
    <cellStyle name="40 % - Akzent1 15 2 3" xfId="3794"/>
    <cellStyle name="40 % - Akzent1 15 3" xfId="1825"/>
    <cellStyle name="40 % - Akzent1 15 3 2" xfId="4450"/>
    <cellStyle name="40 % - Akzent1 15 4" xfId="3137"/>
    <cellStyle name="40 % - Akzent1 16" xfId="730"/>
    <cellStyle name="40 % - Akzent1 16 2" xfId="2061"/>
    <cellStyle name="40 % - Akzent1 16 2 2" xfId="4686"/>
    <cellStyle name="40 % - Akzent1 16 3" xfId="3373"/>
    <cellStyle name="40 % - Akzent1 17" xfId="1481"/>
    <cellStyle name="40 % - Akzent1 17 2" xfId="4106"/>
    <cellStyle name="40 % - Akzent1 18" xfId="2793"/>
    <cellStyle name="40 % - Akzent1 2" xfId="84"/>
    <cellStyle name="40 % - Akzent1 2 2" xfId="369"/>
    <cellStyle name="40 % - Akzent1 2 2 2" xfId="613"/>
    <cellStyle name="40 % - Akzent1 2 2 2 2" xfId="1277"/>
    <cellStyle name="40 % - Akzent1 2 2 2 2 2" xfId="2601"/>
    <cellStyle name="40 % - Akzent1 2 2 2 2 2 2" xfId="5226"/>
    <cellStyle name="40 % - Akzent1 2 2 2 2 3" xfId="3913"/>
    <cellStyle name="40 % - Akzent1 2 2 2 3" xfId="1944"/>
    <cellStyle name="40 % - Akzent1 2 2 2 3 2" xfId="4569"/>
    <cellStyle name="40 % - Akzent1 2 2 2 4" xfId="3256"/>
    <cellStyle name="40 % - Akzent1 2 2 3" xfId="1042"/>
    <cellStyle name="40 % - Akzent1 2 2 3 2" xfId="2367"/>
    <cellStyle name="40 % - Akzent1 2 2 3 2 2" xfId="4992"/>
    <cellStyle name="40 % - Akzent1 2 2 3 3" xfId="3679"/>
    <cellStyle name="40 % - Akzent1 2 2 4" xfId="1710"/>
    <cellStyle name="40 % - Akzent1 2 2 4 2" xfId="4335"/>
    <cellStyle name="40 % - Akzent1 2 2 5" xfId="3022"/>
    <cellStyle name="40 % - Akzent1 2 3" xfId="268"/>
    <cellStyle name="40 % - Akzent1 2 3 2" xfId="944"/>
    <cellStyle name="40 % - Akzent1 2 3 2 2" xfId="2269"/>
    <cellStyle name="40 % - Akzent1 2 3 2 2 2" xfId="4894"/>
    <cellStyle name="40 % - Akzent1 2 3 2 3" xfId="3581"/>
    <cellStyle name="40 % - Akzent1 2 3 3" xfId="1612"/>
    <cellStyle name="40 % - Akzent1 2 3 3 2" xfId="4237"/>
    <cellStyle name="40 % - Akzent1 2 3 4" xfId="2924"/>
    <cellStyle name="40 % - Akzent1 2 4" xfId="515"/>
    <cellStyle name="40 % - Akzent1 2 4 2" xfId="1179"/>
    <cellStyle name="40 % - Akzent1 2 4 2 2" xfId="2503"/>
    <cellStyle name="40 % - Akzent1 2 4 2 2 2" xfId="5128"/>
    <cellStyle name="40 % - Akzent1 2 4 2 3" xfId="3815"/>
    <cellStyle name="40 % - Akzent1 2 4 3" xfId="1846"/>
    <cellStyle name="40 % - Akzent1 2 4 3 2" xfId="4471"/>
    <cellStyle name="40 % - Akzent1 2 4 4" xfId="3158"/>
    <cellStyle name="40 % - Akzent1 2 5" xfId="820"/>
    <cellStyle name="40 % - Akzent1 2 5 2" xfId="2148"/>
    <cellStyle name="40 % - Akzent1 2 5 2 2" xfId="4773"/>
    <cellStyle name="40 % - Akzent1 2 5 3" xfId="3460"/>
    <cellStyle name="40 % - Akzent1 2 6" xfId="1486"/>
    <cellStyle name="40 % - Akzent1 2 6 2" xfId="4111"/>
    <cellStyle name="40 % - Akzent1 2 7" xfId="2798"/>
    <cellStyle name="40 % - Akzent1 3" xfId="85"/>
    <cellStyle name="40 % - Akzent1 3 2" xfId="370"/>
    <cellStyle name="40 % - Akzent1 3 2 2" xfId="614"/>
    <cellStyle name="40 % - Akzent1 3 2 2 2" xfId="1278"/>
    <cellStyle name="40 % - Akzent1 3 2 2 2 2" xfId="2602"/>
    <cellStyle name="40 % - Akzent1 3 2 2 2 2 2" xfId="5227"/>
    <cellStyle name="40 % - Akzent1 3 2 2 2 3" xfId="3914"/>
    <cellStyle name="40 % - Akzent1 3 2 2 3" xfId="1945"/>
    <cellStyle name="40 % - Akzent1 3 2 2 3 2" xfId="4570"/>
    <cellStyle name="40 % - Akzent1 3 2 2 4" xfId="3257"/>
    <cellStyle name="40 % - Akzent1 3 2 3" xfId="1043"/>
    <cellStyle name="40 % - Akzent1 3 2 3 2" xfId="2368"/>
    <cellStyle name="40 % - Akzent1 3 2 3 2 2" xfId="4993"/>
    <cellStyle name="40 % - Akzent1 3 2 3 3" xfId="3680"/>
    <cellStyle name="40 % - Akzent1 3 2 4" xfId="1711"/>
    <cellStyle name="40 % - Akzent1 3 2 4 2" xfId="4336"/>
    <cellStyle name="40 % - Akzent1 3 2 5" xfId="3023"/>
    <cellStyle name="40 % - Akzent1 3 3" xfId="280"/>
    <cellStyle name="40 % - Akzent1 3 3 2" xfId="954"/>
    <cellStyle name="40 % - Akzent1 3 3 2 2" xfId="2279"/>
    <cellStyle name="40 % - Akzent1 3 3 2 2 2" xfId="4904"/>
    <cellStyle name="40 % - Akzent1 3 3 2 3" xfId="3591"/>
    <cellStyle name="40 % - Akzent1 3 3 3" xfId="1622"/>
    <cellStyle name="40 % - Akzent1 3 3 3 2" xfId="4247"/>
    <cellStyle name="40 % - Akzent1 3 3 4" xfId="2934"/>
    <cellStyle name="40 % - Akzent1 3 4" xfId="525"/>
    <cellStyle name="40 % - Akzent1 3 4 2" xfId="1189"/>
    <cellStyle name="40 % - Akzent1 3 4 2 2" xfId="2513"/>
    <cellStyle name="40 % - Akzent1 3 4 2 2 2" xfId="5138"/>
    <cellStyle name="40 % - Akzent1 3 4 2 3" xfId="3825"/>
    <cellStyle name="40 % - Akzent1 3 4 3" xfId="1856"/>
    <cellStyle name="40 % - Akzent1 3 4 3 2" xfId="4481"/>
    <cellStyle name="40 % - Akzent1 3 4 4" xfId="3168"/>
    <cellStyle name="40 % - Akzent1 3 5" xfId="821"/>
    <cellStyle name="40 % - Akzent1 3 5 2" xfId="2149"/>
    <cellStyle name="40 % - Akzent1 3 5 2 2" xfId="4774"/>
    <cellStyle name="40 % - Akzent1 3 5 3" xfId="3461"/>
    <cellStyle name="40 % - Akzent1 3 6" xfId="1487"/>
    <cellStyle name="40 % - Akzent1 3 6 2" xfId="4112"/>
    <cellStyle name="40 % - Akzent1 3 7" xfId="2799"/>
    <cellStyle name="40 % - Akzent1 4" xfId="86"/>
    <cellStyle name="40 % - Akzent1 4 2" xfId="371"/>
    <cellStyle name="40 % - Akzent1 4 2 2" xfId="615"/>
    <cellStyle name="40 % - Akzent1 4 2 2 2" xfId="1279"/>
    <cellStyle name="40 % - Akzent1 4 2 2 2 2" xfId="2603"/>
    <cellStyle name="40 % - Akzent1 4 2 2 2 2 2" xfId="5228"/>
    <cellStyle name="40 % - Akzent1 4 2 2 2 3" xfId="3915"/>
    <cellStyle name="40 % - Akzent1 4 2 2 3" xfId="1946"/>
    <cellStyle name="40 % - Akzent1 4 2 2 3 2" xfId="4571"/>
    <cellStyle name="40 % - Akzent1 4 2 2 4" xfId="3258"/>
    <cellStyle name="40 % - Akzent1 4 2 3" xfId="1044"/>
    <cellStyle name="40 % - Akzent1 4 2 3 2" xfId="2369"/>
    <cellStyle name="40 % - Akzent1 4 2 3 2 2" xfId="4994"/>
    <cellStyle name="40 % - Akzent1 4 2 3 3" xfId="3681"/>
    <cellStyle name="40 % - Akzent1 4 2 4" xfId="1712"/>
    <cellStyle name="40 % - Akzent1 4 2 4 2" xfId="4337"/>
    <cellStyle name="40 % - Akzent1 4 2 5" xfId="3024"/>
    <cellStyle name="40 % - Akzent1 4 3" xfId="298"/>
    <cellStyle name="40 % - Akzent1 4 3 2" xfId="972"/>
    <cellStyle name="40 % - Akzent1 4 3 2 2" xfId="2297"/>
    <cellStyle name="40 % - Akzent1 4 3 2 2 2" xfId="4922"/>
    <cellStyle name="40 % - Akzent1 4 3 2 3" xfId="3609"/>
    <cellStyle name="40 % - Akzent1 4 3 3" xfId="1640"/>
    <cellStyle name="40 % - Akzent1 4 3 3 2" xfId="4265"/>
    <cellStyle name="40 % - Akzent1 4 3 4" xfId="2952"/>
    <cellStyle name="40 % - Akzent1 4 4" xfId="543"/>
    <cellStyle name="40 % - Akzent1 4 4 2" xfId="1207"/>
    <cellStyle name="40 % - Akzent1 4 4 2 2" xfId="2531"/>
    <cellStyle name="40 % - Akzent1 4 4 2 2 2" xfId="5156"/>
    <cellStyle name="40 % - Akzent1 4 4 2 3" xfId="3843"/>
    <cellStyle name="40 % - Akzent1 4 4 3" xfId="1874"/>
    <cellStyle name="40 % - Akzent1 4 4 3 2" xfId="4499"/>
    <cellStyle name="40 % - Akzent1 4 4 4" xfId="3186"/>
    <cellStyle name="40 % - Akzent1 4 5" xfId="822"/>
    <cellStyle name="40 % - Akzent1 4 5 2" xfId="2150"/>
    <cellStyle name="40 % - Akzent1 4 5 2 2" xfId="4775"/>
    <cellStyle name="40 % - Akzent1 4 5 3" xfId="3462"/>
    <cellStyle name="40 % - Akzent1 4 6" xfId="1488"/>
    <cellStyle name="40 % - Akzent1 4 6 2" xfId="4113"/>
    <cellStyle name="40 % - Akzent1 4 7" xfId="2800"/>
    <cellStyle name="40 % - Akzent1 5" xfId="87"/>
    <cellStyle name="40 % - Akzent1 5 2" xfId="372"/>
    <cellStyle name="40 % - Akzent1 5 2 2" xfId="616"/>
    <cellStyle name="40 % - Akzent1 5 2 2 2" xfId="1280"/>
    <cellStyle name="40 % - Akzent1 5 2 2 2 2" xfId="2604"/>
    <cellStyle name="40 % - Akzent1 5 2 2 2 2 2" xfId="5229"/>
    <cellStyle name="40 % - Akzent1 5 2 2 2 3" xfId="3916"/>
    <cellStyle name="40 % - Akzent1 5 2 2 3" xfId="1947"/>
    <cellStyle name="40 % - Akzent1 5 2 2 3 2" xfId="4572"/>
    <cellStyle name="40 % - Akzent1 5 2 2 4" xfId="3259"/>
    <cellStyle name="40 % - Akzent1 5 2 3" xfId="1045"/>
    <cellStyle name="40 % - Akzent1 5 2 3 2" xfId="2370"/>
    <cellStyle name="40 % - Akzent1 5 2 3 2 2" xfId="4995"/>
    <cellStyle name="40 % - Akzent1 5 2 3 3" xfId="3682"/>
    <cellStyle name="40 % - Akzent1 5 2 4" xfId="1713"/>
    <cellStyle name="40 % - Akzent1 5 2 4 2" xfId="4338"/>
    <cellStyle name="40 % - Akzent1 5 2 5" xfId="3025"/>
    <cellStyle name="40 % - Akzent1 5 3" xfId="312"/>
    <cellStyle name="40 % - Akzent1 5 3 2" xfId="986"/>
    <cellStyle name="40 % - Akzent1 5 3 2 2" xfId="2311"/>
    <cellStyle name="40 % - Akzent1 5 3 2 2 2" xfId="4936"/>
    <cellStyle name="40 % - Akzent1 5 3 2 3" xfId="3623"/>
    <cellStyle name="40 % - Akzent1 5 3 3" xfId="1654"/>
    <cellStyle name="40 % - Akzent1 5 3 3 2" xfId="4279"/>
    <cellStyle name="40 % - Akzent1 5 3 4" xfId="2966"/>
    <cellStyle name="40 % - Akzent1 5 4" xfId="557"/>
    <cellStyle name="40 % - Akzent1 5 4 2" xfId="1221"/>
    <cellStyle name="40 % - Akzent1 5 4 2 2" xfId="2545"/>
    <cellStyle name="40 % - Akzent1 5 4 2 2 2" xfId="5170"/>
    <cellStyle name="40 % - Akzent1 5 4 2 3" xfId="3857"/>
    <cellStyle name="40 % - Akzent1 5 4 3" xfId="1888"/>
    <cellStyle name="40 % - Akzent1 5 4 3 2" xfId="4513"/>
    <cellStyle name="40 % - Akzent1 5 4 4" xfId="3200"/>
    <cellStyle name="40 % - Akzent1 5 5" xfId="823"/>
    <cellStyle name="40 % - Akzent1 5 5 2" xfId="2151"/>
    <cellStyle name="40 % - Akzent1 5 5 2 2" xfId="4776"/>
    <cellStyle name="40 % - Akzent1 5 5 3" xfId="3463"/>
    <cellStyle name="40 % - Akzent1 5 6" xfId="1489"/>
    <cellStyle name="40 % - Akzent1 5 6 2" xfId="4114"/>
    <cellStyle name="40 % - Akzent1 5 7" xfId="2801"/>
    <cellStyle name="40 % - Akzent1 6" xfId="88"/>
    <cellStyle name="40 % - Akzent1 6 2" xfId="471"/>
    <cellStyle name="40 % - Akzent1 6 2 2" xfId="712"/>
    <cellStyle name="40 % - Akzent1 6 2 2 2" xfId="1376"/>
    <cellStyle name="40 % - Akzent1 6 2 2 2 2" xfId="2700"/>
    <cellStyle name="40 % - Akzent1 6 2 2 2 2 2" xfId="5325"/>
    <cellStyle name="40 % - Akzent1 6 2 2 2 3" xfId="4012"/>
    <cellStyle name="40 % - Akzent1 6 2 2 3" xfId="2043"/>
    <cellStyle name="40 % - Akzent1 6 2 2 3 2" xfId="4668"/>
    <cellStyle name="40 % - Akzent1 6 2 2 4" xfId="3355"/>
    <cellStyle name="40 % - Akzent1 6 2 3" xfId="1141"/>
    <cellStyle name="40 % - Akzent1 6 2 3 2" xfId="2466"/>
    <cellStyle name="40 % - Akzent1 6 2 3 2 2" xfId="5091"/>
    <cellStyle name="40 % - Akzent1 6 2 3 3" xfId="3778"/>
    <cellStyle name="40 % - Akzent1 6 2 4" xfId="1809"/>
    <cellStyle name="40 % - Akzent1 6 2 4 2" xfId="4434"/>
    <cellStyle name="40 % - Akzent1 6 2 5" xfId="3121"/>
    <cellStyle name="40 % - Akzent1 6 3" xfId="373"/>
    <cellStyle name="40 % - Akzent1 6 3 2" xfId="1046"/>
    <cellStyle name="40 % - Akzent1 6 3 2 2" xfId="2371"/>
    <cellStyle name="40 % - Akzent1 6 3 2 2 2" xfId="4996"/>
    <cellStyle name="40 % - Akzent1 6 3 2 3" xfId="3683"/>
    <cellStyle name="40 % - Akzent1 6 3 3" xfId="1714"/>
    <cellStyle name="40 % - Akzent1 6 3 3 2" xfId="4339"/>
    <cellStyle name="40 % - Akzent1 6 3 4" xfId="3026"/>
    <cellStyle name="40 % - Akzent1 6 4" xfId="617"/>
    <cellStyle name="40 % - Akzent1 6 4 2" xfId="1281"/>
    <cellStyle name="40 % - Akzent1 6 4 2 2" xfId="2605"/>
    <cellStyle name="40 % - Akzent1 6 4 2 2 2" xfId="5230"/>
    <cellStyle name="40 % - Akzent1 6 4 2 3" xfId="3917"/>
    <cellStyle name="40 % - Akzent1 6 4 3" xfId="1948"/>
    <cellStyle name="40 % - Akzent1 6 4 3 2" xfId="4573"/>
    <cellStyle name="40 % - Akzent1 6 4 4" xfId="3260"/>
    <cellStyle name="40 % - Akzent1 6 5" xfId="824"/>
    <cellStyle name="40 % - Akzent1 6 5 2" xfId="2152"/>
    <cellStyle name="40 % - Akzent1 6 5 2 2" xfId="4777"/>
    <cellStyle name="40 % - Akzent1 6 5 3" xfId="3464"/>
    <cellStyle name="40 % - Akzent1 6 6" xfId="1490"/>
    <cellStyle name="40 % - Akzent1 6 6 2" xfId="4115"/>
    <cellStyle name="40 % - Akzent1 6 7" xfId="2802"/>
    <cellStyle name="40 % - Akzent1 7" xfId="89"/>
    <cellStyle name="40 % - Akzent1 7 2" xfId="374"/>
    <cellStyle name="40 % - Akzent1 7 2 2" xfId="1047"/>
    <cellStyle name="40 % - Akzent1 7 2 2 2" xfId="2372"/>
    <cellStyle name="40 % - Akzent1 7 2 2 2 2" xfId="4997"/>
    <cellStyle name="40 % - Akzent1 7 2 2 3" xfId="3684"/>
    <cellStyle name="40 % - Akzent1 7 2 3" xfId="1715"/>
    <cellStyle name="40 % - Akzent1 7 2 3 2" xfId="4340"/>
    <cellStyle name="40 % - Akzent1 7 2 4" xfId="3027"/>
    <cellStyle name="40 % - Akzent1 7 3" xfId="618"/>
    <cellStyle name="40 % - Akzent1 7 3 2" xfId="1282"/>
    <cellStyle name="40 % - Akzent1 7 3 2 2" xfId="2606"/>
    <cellStyle name="40 % - Akzent1 7 3 2 2 2" xfId="5231"/>
    <cellStyle name="40 % - Akzent1 7 3 2 3" xfId="3918"/>
    <cellStyle name="40 % - Akzent1 7 3 3" xfId="1949"/>
    <cellStyle name="40 % - Akzent1 7 3 3 2" xfId="4574"/>
    <cellStyle name="40 % - Akzent1 7 3 4" xfId="3261"/>
    <cellStyle name="40 % - Akzent1 7 4" xfId="825"/>
    <cellStyle name="40 % - Akzent1 7 4 2" xfId="2153"/>
    <cellStyle name="40 % - Akzent1 7 4 2 2" xfId="4778"/>
    <cellStyle name="40 % - Akzent1 7 4 3" xfId="3465"/>
    <cellStyle name="40 % - Akzent1 7 5" xfId="1491"/>
    <cellStyle name="40 % - Akzent1 7 5 2" xfId="4116"/>
    <cellStyle name="40 % - Akzent1 7 6" xfId="2803"/>
    <cellStyle name="40 % - Akzent1 8" xfId="90"/>
    <cellStyle name="40 % - Akzent1 8 2" xfId="375"/>
    <cellStyle name="40 % - Akzent1 8 2 2" xfId="1048"/>
    <cellStyle name="40 % - Akzent1 8 2 2 2" xfId="2373"/>
    <cellStyle name="40 % - Akzent1 8 2 2 2 2" xfId="4998"/>
    <cellStyle name="40 % - Akzent1 8 2 2 3" xfId="3685"/>
    <cellStyle name="40 % - Akzent1 8 2 3" xfId="1716"/>
    <cellStyle name="40 % - Akzent1 8 2 3 2" xfId="4341"/>
    <cellStyle name="40 % - Akzent1 8 2 4" xfId="3028"/>
    <cellStyle name="40 % - Akzent1 8 3" xfId="619"/>
    <cellStyle name="40 % - Akzent1 8 3 2" xfId="1283"/>
    <cellStyle name="40 % - Akzent1 8 3 2 2" xfId="2607"/>
    <cellStyle name="40 % - Akzent1 8 3 2 2 2" xfId="5232"/>
    <cellStyle name="40 % - Akzent1 8 3 2 3" xfId="3919"/>
    <cellStyle name="40 % - Akzent1 8 3 3" xfId="1950"/>
    <cellStyle name="40 % - Akzent1 8 3 3 2" xfId="4575"/>
    <cellStyle name="40 % - Akzent1 8 3 4" xfId="3262"/>
    <cellStyle name="40 % - Akzent1 8 4" xfId="826"/>
    <cellStyle name="40 % - Akzent1 8 4 2" xfId="2154"/>
    <cellStyle name="40 % - Akzent1 8 4 2 2" xfId="4779"/>
    <cellStyle name="40 % - Akzent1 8 4 3" xfId="3466"/>
    <cellStyle name="40 % - Akzent1 8 5" xfId="1492"/>
    <cellStyle name="40 % - Akzent1 8 5 2" xfId="4117"/>
    <cellStyle name="40 % - Akzent1 8 6" xfId="2804"/>
    <cellStyle name="40 % - Akzent1 9" xfId="91"/>
    <cellStyle name="40 % - Akzent1 9 2" xfId="441"/>
    <cellStyle name="40 % - Akzent1 9 2 2" xfId="1114"/>
    <cellStyle name="40 % - Akzent1 9 2 2 2" xfId="2439"/>
    <cellStyle name="40 % - Akzent1 9 2 2 2 2" xfId="5064"/>
    <cellStyle name="40 % - Akzent1 9 2 2 3" xfId="3751"/>
    <cellStyle name="40 % - Akzent1 9 2 3" xfId="1782"/>
    <cellStyle name="40 % - Akzent1 9 2 3 2" xfId="4407"/>
    <cellStyle name="40 % - Akzent1 9 2 4" xfId="3094"/>
    <cellStyle name="40 % - Akzent1 9 3" xfId="685"/>
    <cellStyle name="40 % - Akzent1 9 3 2" xfId="1349"/>
    <cellStyle name="40 % - Akzent1 9 3 2 2" xfId="2673"/>
    <cellStyle name="40 % - Akzent1 9 3 2 2 2" xfId="5298"/>
    <cellStyle name="40 % - Akzent1 9 3 2 3" xfId="3985"/>
    <cellStyle name="40 % - Akzent1 9 3 3" xfId="2016"/>
    <cellStyle name="40 % - Akzent1 9 3 3 2" xfId="4641"/>
    <cellStyle name="40 % - Akzent1 9 3 4" xfId="3328"/>
    <cellStyle name="40 % - Akzent1 9 4" xfId="827"/>
    <cellStyle name="40 % - Akzent1 9 4 2" xfId="2155"/>
    <cellStyle name="40 % - Akzent1 9 4 2 2" xfId="4780"/>
    <cellStyle name="40 % - Akzent1 9 4 3" xfId="3467"/>
    <cellStyle name="40 % - Akzent1 9 5" xfId="1493"/>
    <cellStyle name="40 % - Akzent1 9 5 2" xfId="4118"/>
    <cellStyle name="40 % - Akzent1 9 6" xfId="2805"/>
    <cellStyle name="40 % - Akzent2" xfId="92" builtinId="35" customBuiltin="1"/>
    <cellStyle name="40 % - Akzent2 10" xfId="93"/>
    <cellStyle name="40 % - Akzent2 10 2" xfId="376"/>
    <cellStyle name="40 % - Akzent2 10 2 2" xfId="1049"/>
    <cellStyle name="40 % - Akzent2 10 2 2 2" xfId="2374"/>
    <cellStyle name="40 % - Akzent2 10 2 2 2 2" xfId="4999"/>
    <cellStyle name="40 % - Akzent2 10 2 2 3" xfId="3686"/>
    <cellStyle name="40 % - Akzent2 10 2 3" xfId="1717"/>
    <cellStyle name="40 % - Akzent2 10 2 3 2" xfId="4342"/>
    <cellStyle name="40 % - Akzent2 10 2 4" xfId="3029"/>
    <cellStyle name="40 % - Akzent2 10 3" xfId="620"/>
    <cellStyle name="40 % - Akzent2 10 3 2" xfId="1284"/>
    <cellStyle name="40 % - Akzent2 10 3 2 2" xfId="2608"/>
    <cellStyle name="40 % - Akzent2 10 3 2 2 2" xfId="5233"/>
    <cellStyle name="40 % - Akzent2 10 3 2 3" xfId="3920"/>
    <cellStyle name="40 % - Akzent2 10 3 3" xfId="1951"/>
    <cellStyle name="40 % - Akzent2 10 3 3 2" xfId="4576"/>
    <cellStyle name="40 % - Akzent2 10 3 4" xfId="3263"/>
    <cellStyle name="40 % - Akzent2 10 4" xfId="828"/>
    <cellStyle name="40 % - Akzent2 10 4 2" xfId="2156"/>
    <cellStyle name="40 % - Akzent2 10 4 2 2" xfId="4781"/>
    <cellStyle name="40 % - Akzent2 10 4 3" xfId="3468"/>
    <cellStyle name="40 % - Akzent2 10 5" xfId="1495"/>
    <cellStyle name="40 % - Akzent2 10 5 2" xfId="4120"/>
    <cellStyle name="40 % - Akzent2 10 6" xfId="2807"/>
    <cellStyle name="40 % - Akzent2 11" xfId="94"/>
    <cellStyle name="40 % - Akzent2 11 2" xfId="454"/>
    <cellStyle name="40 % - Akzent2 11 2 2" xfId="1126"/>
    <cellStyle name="40 % - Akzent2 11 2 2 2" xfId="2451"/>
    <cellStyle name="40 % - Akzent2 11 2 2 2 2" xfId="5076"/>
    <cellStyle name="40 % - Akzent2 11 2 2 3" xfId="3763"/>
    <cellStyle name="40 % - Akzent2 11 2 3" xfId="1794"/>
    <cellStyle name="40 % - Akzent2 11 2 3 2" xfId="4419"/>
    <cellStyle name="40 % - Akzent2 11 2 4" xfId="3106"/>
    <cellStyle name="40 % - Akzent2 11 3" xfId="697"/>
    <cellStyle name="40 % - Akzent2 11 3 2" xfId="1361"/>
    <cellStyle name="40 % - Akzent2 11 3 2 2" xfId="2685"/>
    <cellStyle name="40 % - Akzent2 11 3 2 2 2" xfId="5310"/>
    <cellStyle name="40 % - Akzent2 11 3 2 3" xfId="3997"/>
    <cellStyle name="40 % - Akzent2 11 3 3" xfId="2028"/>
    <cellStyle name="40 % - Akzent2 11 3 3 2" xfId="4653"/>
    <cellStyle name="40 % - Akzent2 11 3 4" xfId="3340"/>
    <cellStyle name="40 % - Akzent2 11 4" xfId="829"/>
    <cellStyle name="40 % - Akzent2 11 4 2" xfId="2157"/>
    <cellStyle name="40 % - Akzent2 11 4 2 2" xfId="4782"/>
    <cellStyle name="40 % - Akzent2 11 4 3" xfId="3469"/>
    <cellStyle name="40 % - Akzent2 11 5" xfId="1496"/>
    <cellStyle name="40 % - Akzent2 11 5 2" xfId="4121"/>
    <cellStyle name="40 % - Akzent2 11 6" xfId="2808"/>
    <cellStyle name="40 % - Akzent2 12" xfId="95"/>
    <cellStyle name="40 % - Akzent2 12 2" xfId="830"/>
    <cellStyle name="40 % - Akzent2 12 2 2" xfId="2158"/>
    <cellStyle name="40 % - Akzent2 12 2 2 2" xfId="4783"/>
    <cellStyle name="40 % - Akzent2 12 2 3" xfId="3470"/>
    <cellStyle name="40 % - Akzent2 12 3" xfId="1497"/>
    <cellStyle name="40 % - Akzent2 12 3 2" xfId="4122"/>
    <cellStyle name="40 % - Akzent2 12 4" xfId="2809"/>
    <cellStyle name="40 % - Akzent2 13" xfId="96"/>
    <cellStyle name="40 % - Akzent2 13 2" xfId="831"/>
    <cellStyle name="40 % - Akzent2 13 2 2" xfId="2159"/>
    <cellStyle name="40 % - Akzent2 13 2 2 2" xfId="4784"/>
    <cellStyle name="40 % - Akzent2 13 2 3" xfId="3471"/>
    <cellStyle name="40 % - Akzent2 13 3" xfId="1498"/>
    <cellStyle name="40 % - Akzent2 13 3 2" xfId="4123"/>
    <cellStyle name="40 % - Akzent2 13 4" xfId="2810"/>
    <cellStyle name="40 % - Akzent2 14" xfId="237"/>
    <cellStyle name="40 % - Akzent2 14 2" xfId="923"/>
    <cellStyle name="40 % - Akzent2 14 2 2" xfId="2250"/>
    <cellStyle name="40 % - Akzent2 14 2 2 2" xfId="4875"/>
    <cellStyle name="40 % - Akzent2 14 2 3" xfId="3562"/>
    <cellStyle name="40 % - Akzent2 14 3" xfId="1593"/>
    <cellStyle name="40 % - Akzent2 14 3 2" xfId="4218"/>
    <cellStyle name="40 % - Akzent2 14 4" xfId="2905"/>
    <cellStyle name="40 % - Akzent2 15" xfId="495"/>
    <cellStyle name="40 % - Akzent2 15 2" xfId="1160"/>
    <cellStyle name="40 % - Akzent2 15 2 2" xfId="2484"/>
    <cellStyle name="40 % - Akzent2 15 2 2 2" xfId="5109"/>
    <cellStyle name="40 % - Akzent2 15 2 3" xfId="3796"/>
    <cellStyle name="40 % - Akzent2 15 3" xfId="1827"/>
    <cellStyle name="40 % - Akzent2 15 3 2" xfId="4452"/>
    <cellStyle name="40 % - Akzent2 15 4" xfId="3139"/>
    <cellStyle name="40 % - Akzent2 16" xfId="732"/>
    <cellStyle name="40 % - Akzent2 16 2" xfId="2063"/>
    <cellStyle name="40 % - Akzent2 16 2 2" xfId="4688"/>
    <cellStyle name="40 % - Akzent2 16 3" xfId="3375"/>
    <cellStyle name="40 % - Akzent2 17" xfId="1494"/>
    <cellStyle name="40 % - Akzent2 17 2" xfId="4119"/>
    <cellStyle name="40 % - Akzent2 18" xfId="2806"/>
    <cellStyle name="40 % - Akzent2 2" xfId="97"/>
    <cellStyle name="40 % - Akzent2 2 2" xfId="377"/>
    <cellStyle name="40 % - Akzent2 2 2 2" xfId="621"/>
    <cellStyle name="40 % - Akzent2 2 2 2 2" xfId="1285"/>
    <cellStyle name="40 % - Akzent2 2 2 2 2 2" xfId="2609"/>
    <cellStyle name="40 % - Akzent2 2 2 2 2 2 2" xfId="5234"/>
    <cellStyle name="40 % - Akzent2 2 2 2 2 3" xfId="3921"/>
    <cellStyle name="40 % - Akzent2 2 2 2 3" xfId="1952"/>
    <cellStyle name="40 % - Akzent2 2 2 2 3 2" xfId="4577"/>
    <cellStyle name="40 % - Akzent2 2 2 2 4" xfId="3264"/>
    <cellStyle name="40 % - Akzent2 2 2 3" xfId="1050"/>
    <cellStyle name="40 % - Akzent2 2 2 3 2" xfId="2375"/>
    <cellStyle name="40 % - Akzent2 2 2 3 2 2" xfId="5000"/>
    <cellStyle name="40 % - Akzent2 2 2 3 3" xfId="3687"/>
    <cellStyle name="40 % - Akzent2 2 2 4" xfId="1718"/>
    <cellStyle name="40 % - Akzent2 2 2 4 2" xfId="4343"/>
    <cellStyle name="40 % - Akzent2 2 2 5" xfId="3030"/>
    <cellStyle name="40 % - Akzent2 2 3" xfId="269"/>
    <cellStyle name="40 % - Akzent2 2 3 2" xfId="945"/>
    <cellStyle name="40 % - Akzent2 2 3 2 2" xfId="2270"/>
    <cellStyle name="40 % - Akzent2 2 3 2 2 2" xfId="4895"/>
    <cellStyle name="40 % - Akzent2 2 3 2 3" xfId="3582"/>
    <cellStyle name="40 % - Akzent2 2 3 3" xfId="1613"/>
    <cellStyle name="40 % - Akzent2 2 3 3 2" xfId="4238"/>
    <cellStyle name="40 % - Akzent2 2 3 4" xfId="2925"/>
    <cellStyle name="40 % - Akzent2 2 4" xfId="516"/>
    <cellStyle name="40 % - Akzent2 2 4 2" xfId="1180"/>
    <cellStyle name="40 % - Akzent2 2 4 2 2" xfId="2504"/>
    <cellStyle name="40 % - Akzent2 2 4 2 2 2" xfId="5129"/>
    <cellStyle name="40 % - Akzent2 2 4 2 3" xfId="3816"/>
    <cellStyle name="40 % - Akzent2 2 4 3" xfId="1847"/>
    <cellStyle name="40 % - Akzent2 2 4 3 2" xfId="4472"/>
    <cellStyle name="40 % - Akzent2 2 4 4" xfId="3159"/>
    <cellStyle name="40 % - Akzent2 2 5" xfId="832"/>
    <cellStyle name="40 % - Akzent2 2 5 2" xfId="2160"/>
    <cellStyle name="40 % - Akzent2 2 5 2 2" xfId="4785"/>
    <cellStyle name="40 % - Akzent2 2 5 3" xfId="3472"/>
    <cellStyle name="40 % - Akzent2 2 6" xfId="1499"/>
    <cellStyle name="40 % - Akzent2 2 6 2" xfId="4124"/>
    <cellStyle name="40 % - Akzent2 2 7" xfId="2811"/>
    <cellStyle name="40 % - Akzent2 3" xfId="98"/>
    <cellStyle name="40 % - Akzent2 3 2" xfId="378"/>
    <cellStyle name="40 % - Akzent2 3 2 2" xfId="622"/>
    <cellStyle name="40 % - Akzent2 3 2 2 2" xfId="1286"/>
    <cellStyle name="40 % - Akzent2 3 2 2 2 2" xfId="2610"/>
    <cellStyle name="40 % - Akzent2 3 2 2 2 2 2" xfId="5235"/>
    <cellStyle name="40 % - Akzent2 3 2 2 2 3" xfId="3922"/>
    <cellStyle name="40 % - Akzent2 3 2 2 3" xfId="1953"/>
    <cellStyle name="40 % - Akzent2 3 2 2 3 2" xfId="4578"/>
    <cellStyle name="40 % - Akzent2 3 2 2 4" xfId="3265"/>
    <cellStyle name="40 % - Akzent2 3 2 3" xfId="1051"/>
    <cellStyle name="40 % - Akzent2 3 2 3 2" xfId="2376"/>
    <cellStyle name="40 % - Akzent2 3 2 3 2 2" xfId="5001"/>
    <cellStyle name="40 % - Akzent2 3 2 3 3" xfId="3688"/>
    <cellStyle name="40 % - Akzent2 3 2 4" xfId="1719"/>
    <cellStyle name="40 % - Akzent2 3 2 4 2" xfId="4344"/>
    <cellStyle name="40 % - Akzent2 3 2 5" xfId="3031"/>
    <cellStyle name="40 % - Akzent2 3 3" xfId="282"/>
    <cellStyle name="40 % - Akzent2 3 3 2" xfId="956"/>
    <cellStyle name="40 % - Akzent2 3 3 2 2" xfId="2281"/>
    <cellStyle name="40 % - Akzent2 3 3 2 2 2" xfId="4906"/>
    <cellStyle name="40 % - Akzent2 3 3 2 3" xfId="3593"/>
    <cellStyle name="40 % - Akzent2 3 3 3" xfId="1624"/>
    <cellStyle name="40 % - Akzent2 3 3 3 2" xfId="4249"/>
    <cellStyle name="40 % - Akzent2 3 3 4" xfId="2936"/>
    <cellStyle name="40 % - Akzent2 3 4" xfId="527"/>
    <cellStyle name="40 % - Akzent2 3 4 2" xfId="1191"/>
    <cellStyle name="40 % - Akzent2 3 4 2 2" xfId="2515"/>
    <cellStyle name="40 % - Akzent2 3 4 2 2 2" xfId="5140"/>
    <cellStyle name="40 % - Akzent2 3 4 2 3" xfId="3827"/>
    <cellStyle name="40 % - Akzent2 3 4 3" xfId="1858"/>
    <cellStyle name="40 % - Akzent2 3 4 3 2" xfId="4483"/>
    <cellStyle name="40 % - Akzent2 3 4 4" xfId="3170"/>
    <cellStyle name="40 % - Akzent2 3 5" xfId="833"/>
    <cellStyle name="40 % - Akzent2 3 5 2" xfId="2161"/>
    <cellStyle name="40 % - Akzent2 3 5 2 2" xfId="4786"/>
    <cellStyle name="40 % - Akzent2 3 5 3" xfId="3473"/>
    <cellStyle name="40 % - Akzent2 3 6" xfId="1500"/>
    <cellStyle name="40 % - Akzent2 3 6 2" xfId="4125"/>
    <cellStyle name="40 % - Akzent2 3 7" xfId="2812"/>
    <cellStyle name="40 % - Akzent2 4" xfId="99"/>
    <cellStyle name="40 % - Akzent2 4 2" xfId="379"/>
    <cellStyle name="40 % - Akzent2 4 2 2" xfId="623"/>
    <cellStyle name="40 % - Akzent2 4 2 2 2" xfId="1287"/>
    <cellStyle name="40 % - Akzent2 4 2 2 2 2" xfId="2611"/>
    <cellStyle name="40 % - Akzent2 4 2 2 2 2 2" xfId="5236"/>
    <cellStyle name="40 % - Akzent2 4 2 2 2 3" xfId="3923"/>
    <cellStyle name="40 % - Akzent2 4 2 2 3" xfId="1954"/>
    <cellStyle name="40 % - Akzent2 4 2 2 3 2" xfId="4579"/>
    <cellStyle name="40 % - Akzent2 4 2 2 4" xfId="3266"/>
    <cellStyle name="40 % - Akzent2 4 2 3" xfId="1052"/>
    <cellStyle name="40 % - Akzent2 4 2 3 2" xfId="2377"/>
    <cellStyle name="40 % - Akzent2 4 2 3 2 2" xfId="5002"/>
    <cellStyle name="40 % - Akzent2 4 2 3 3" xfId="3689"/>
    <cellStyle name="40 % - Akzent2 4 2 4" xfId="1720"/>
    <cellStyle name="40 % - Akzent2 4 2 4 2" xfId="4345"/>
    <cellStyle name="40 % - Akzent2 4 2 5" xfId="3032"/>
    <cellStyle name="40 % - Akzent2 4 3" xfId="299"/>
    <cellStyle name="40 % - Akzent2 4 3 2" xfId="973"/>
    <cellStyle name="40 % - Akzent2 4 3 2 2" xfId="2298"/>
    <cellStyle name="40 % - Akzent2 4 3 2 2 2" xfId="4923"/>
    <cellStyle name="40 % - Akzent2 4 3 2 3" xfId="3610"/>
    <cellStyle name="40 % - Akzent2 4 3 3" xfId="1641"/>
    <cellStyle name="40 % - Akzent2 4 3 3 2" xfId="4266"/>
    <cellStyle name="40 % - Akzent2 4 3 4" xfId="2953"/>
    <cellStyle name="40 % - Akzent2 4 4" xfId="544"/>
    <cellStyle name="40 % - Akzent2 4 4 2" xfId="1208"/>
    <cellStyle name="40 % - Akzent2 4 4 2 2" xfId="2532"/>
    <cellStyle name="40 % - Akzent2 4 4 2 2 2" xfId="5157"/>
    <cellStyle name="40 % - Akzent2 4 4 2 3" xfId="3844"/>
    <cellStyle name="40 % - Akzent2 4 4 3" xfId="1875"/>
    <cellStyle name="40 % - Akzent2 4 4 3 2" xfId="4500"/>
    <cellStyle name="40 % - Akzent2 4 4 4" xfId="3187"/>
    <cellStyle name="40 % - Akzent2 4 5" xfId="834"/>
    <cellStyle name="40 % - Akzent2 4 5 2" xfId="2162"/>
    <cellStyle name="40 % - Akzent2 4 5 2 2" xfId="4787"/>
    <cellStyle name="40 % - Akzent2 4 5 3" xfId="3474"/>
    <cellStyle name="40 % - Akzent2 4 6" xfId="1501"/>
    <cellStyle name="40 % - Akzent2 4 6 2" xfId="4126"/>
    <cellStyle name="40 % - Akzent2 4 7" xfId="2813"/>
    <cellStyle name="40 % - Akzent2 5" xfId="100"/>
    <cellStyle name="40 % - Akzent2 5 2" xfId="380"/>
    <cellStyle name="40 % - Akzent2 5 2 2" xfId="624"/>
    <cellStyle name="40 % - Akzent2 5 2 2 2" xfId="1288"/>
    <cellStyle name="40 % - Akzent2 5 2 2 2 2" xfId="2612"/>
    <cellStyle name="40 % - Akzent2 5 2 2 2 2 2" xfId="5237"/>
    <cellStyle name="40 % - Akzent2 5 2 2 2 3" xfId="3924"/>
    <cellStyle name="40 % - Akzent2 5 2 2 3" xfId="1955"/>
    <cellStyle name="40 % - Akzent2 5 2 2 3 2" xfId="4580"/>
    <cellStyle name="40 % - Akzent2 5 2 2 4" xfId="3267"/>
    <cellStyle name="40 % - Akzent2 5 2 3" xfId="1053"/>
    <cellStyle name="40 % - Akzent2 5 2 3 2" xfId="2378"/>
    <cellStyle name="40 % - Akzent2 5 2 3 2 2" xfId="5003"/>
    <cellStyle name="40 % - Akzent2 5 2 3 3" xfId="3690"/>
    <cellStyle name="40 % - Akzent2 5 2 4" xfId="1721"/>
    <cellStyle name="40 % - Akzent2 5 2 4 2" xfId="4346"/>
    <cellStyle name="40 % - Akzent2 5 2 5" xfId="3033"/>
    <cellStyle name="40 % - Akzent2 5 3" xfId="313"/>
    <cellStyle name="40 % - Akzent2 5 3 2" xfId="987"/>
    <cellStyle name="40 % - Akzent2 5 3 2 2" xfId="2312"/>
    <cellStyle name="40 % - Akzent2 5 3 2 2 2" xfId="4937"/>
    <cellStyle name="40 % - Akzent2 5 3 2 3" xfId="3624"/>
    <cellStyle name="40 % - Akzent2 5 3 3" xfId="1655"/>
    <cellStyle name="40 % - Akzent2 5 3 3 2" xfId="4280"/>
    <cellStyle name="40 % - Akzent2 5 3 4" xfId="2967"/>
    <cellStyle name="40 % - Akzent2 5 4" xfId="558"/>
    <cellStyle name="40 % - Akzent2 5 4 2" xfId="1222"/>
    <cellStyle name="40 % - Akzent2 5 4 2 2" xfId="2546"/>
    <cellStyle name="40 % - Akzent2 5 4 2 2 2" xfId="5171"/>
    <cellStyle name="40 % - Akzent2 5 4 2 3" xfId="3858"/>
    <cellStyle name="40 % - Akzent2 5 4 3" xfId="1889"/>
    <cellStyle name="40 % - Akzent2 5 4 3 2" xfId="4514"/>
    <cellStyle name="40 % - Akzent2 5 4 4" xfId="3201"/>
    <cellStyle name="40 % - Akzent2 5 5" xfId="835"/>
    <cellStyle name="40 % - Akzent2 5 5 2" xfId="2163"/>
    <cellStyle name="40 % - Akzent2 5 5 2 2" xfId="4788"/>
    <cellStyle name="40 % - Akzent2 5 5 3" xfId="3475"/>
    <cellStyle name="40 % - Akzent2 5 6" xfId="1502"/>
    <cellStyle name="40 % - Akzent2 5 6 2" xfId="4127"/>
    <cellStyle name="40 % - Akzent2 5 7" xfId="2814"/>
    <cellStyle name="40 % - Akzent2 6" xfId="101"/>
    <cellStyle name="40 % - Akzent2 6 2" xfId="472"/>
    <cellStyle name="40 % - Akzent2 6 2 2" xfId="713"/>
    <cellStyle name="40 % - Akzent2 6 2 2 2" xfId="1377"/>
    <cellStyle name="40 % - Akzent2 6 2 2 2 2" xfId="2701"/>
    <cellStyle name="40 % - Akzent2 6 2 2 2 2 2" xfId="5326"/>
    <cellStyle name="40 % - Akzent2 6 2 2 2 3" xfId="4013"/>
    <cellStyle name="40 % - Akzent2 6 2 2 3" xfId="2044"/>
    <cellStyle name="40 % - Akzent2 6 2 2 3 2" xfId="4669"/>
    <cellStyle name="40 % - Akzent2 6 2 2 4" xfId="3356"/>
    <cellStyle name="40 % - Akzent2 6 2 3" xfId="1142"/>
    <cellStyle name="40 % - Akzent2 6 2 3 2" xfId="2467"/>
    <cellStyle name="40 % - Akzent2 6 2 3 2 2" xfId="5092"/>
    <cellStyle name="40 % - Akzent2 6 2 3 3" xfId="3779"/>
    <cellStyle name="40 % - Akzent2 6 2 4" xfId="1810"/>
    <cellStyle name="40 % - Akzent2 6 2 4 2" xfId="4435"/>
    <cellStyle name="40 % - Akzent2 6 2 5" xfId="3122"/>
    <cellStyle name="40 % - Akzent2 6 3" xfId="381"/>
    <cellStyle name="40 % - Akzent2 6 3 2" xfId="1054"/>
    <cellStyle name="40 % - Akzent2 6 3 2 2" xfId="2379"/>
    <cellStyle name="40 % - Akzent2 6 3 2 2 2" xfId="5004"/>
    <cellStyle name="40 % - Akzent2 6 3 2 3" xfId="3691"/>
    <cellStyle name="40 % - Akzent2 6 3 3" xfId="1722"/>
    <cellStyle name="40 % - Akzent2 6 3 3 2" xfId="4347"/>
    <cellStyle name="40 % - Akzent2 6 3 4" xfId="3034"/>
    <cellStyle name="40 % - Akzent2 6 4" xfId="625"/>
    <cellStyle name="40 % - Akzent2 6 4 2" xfId="1289"/>
    <cellStyle name="40 % - Akzent2 6 4 2 2" xfId="2613"/>
    <cellStyle name="40 % - Akzent2 6 4 2 2 2" xfId="5238"/>
    <cellStyle name="40 % - Akzent2 6 4 2 3" xfId="3925"/>
    <cellStyle name="40 % - Akzent2 6 4 3" xfId="1956"/>
    <cellStyle name="40 % - Akzent2 6 4 3 2" xfId="4581"/>
    <cellStyle name="40 % - Akzent2 6 4 4" xfId="3268"/>
    <cellStyle name="40 % - Akzent2 6 5" xfId="836"/>
    <cellStyle name="40 % - Akzent2 6 5 2" xfId="2164"/>
    <cellStyle name="40 % - Akzent2 6 5 2 2" xfId="4789"/>
    <cellStyle name="40 % - Akzent2 6 5 3" xfId="3476"/>
    <cellStyle name="40 % - Akzent2 6 6" xfId="1503"/>
    <cellStyle name="40 % - Akzent2 6 6 2" xfId="4128"/>
    <cellStyle name="40 % - Akzent2 6 7" xfId="2815"/>
    <cellStyle name="40 % - Akzent2 7" xfId="102"/>
    <cellStyle name="40 % - Akzent2 7 2" xfId="382"/>
    <cellStyle name="40 % - Akzent2 7 2 2" xfId="1055"/>
    <cellStyle name="40 % - Akzent2 7 2 2 2" xfId="2380"/>
    <cellStyle name="40 % - Akzent2 7 2 2 2 2" xfId="5005"/>
    <cellStyle name="40 % - Akzent2 7 2 2 3" xfId="3692"/>
    <cellStyle name="40 % - Akzent2 7 2 3" xfId="1723"/>
    <cellStyle name="40 % - Akzent2 7 2 3 2" xfId="4348"/>
    <cellStyle name="40 % - Akzent2 7 2 4" xfId="3035"/>
    <cellStyle name="40 % - Akzent2 7 3" xfId="626"/>
    <cellStyle name="40 % - Akzent2 7 3 2" xfId="1290"/>
    <cellStyle name="40 % - Akzent2 7 3 2 2" xfId="2614"/>
    <cellStyle name="40 % - Akzent2 7 3 2 2 2" xfId="5239"/>
    <cellStyle name="40 % - Akzent2 7 3 2 3" xfId="3926"/>
    <cellStyle name="40 % - Akzent2 7 3 3" xfId="1957"/>
    <cellStyle name="40 % - Akzent2 7 3 3 2" xfId="4582"/>
    <cellStyle name="40 % - Akzent2 7 3 4" xfId="3269"/>
    <cellStyle name="40 % - Akzent2 7 4" xfId="837"/>
    <cellStyle name="40 % - Akzent2 7 4 2" xfId="2165"/>
    <cellStyle name="40 % - Akzent2 7 4 2 2" xfId="4790"/>
    <cellStyle name="40 % - Akzent2 7 4 3" xfId="3477"/>
    <cellStyle name="40 % - Akzent2 7 5" xfId="1504"/>
    <cellStyle name="40 % - Akzent2 7 5 2" xfId="4129"/>
    <cellStyle name="40 % - Akzent2 7 6" xfId="2816"/>
    <cellStyle name="40 % - Akzent2 8" xfId="103"/>
    <cellStyle name="40 % - Akzent2 8 2" xfId="383"/>
    <cellStyle name="40 % - Akzent2 8 2 2" xfId="1056"/>
    <cellStyle name="40 % - Akzent2 8 2 2 2" xfId="2381"/>
    <cellStyle name="40 % - Akzent2 8 2 2 2 2" xfId="5006"/>
    <cellStyle name="40 % - Akzent2 8 2 2 3" xfId="3693"/>
    <cellStyle name="40 % - Akzent2 8 2 3" xfId="1724"/>
    <cellStyle name="40 % - Akzent2 8 2 3 2" xfId="4349"/>
    <cellStyle name="40 % - Akzent2 8 2 4" xfId="3036"/>
    <cellStyle name="40 % - Akzent2 8 3" xfId="627"/>
    <cellStyle name="40 % - Akzent2 8 3 2" xfId="1291"/>
    <cellStyle name="40 % - Akzent2 8 3 2 2" xfId="2615"/>
    <cellStyle name="40 % - Akzent2 8 3 2 2 2" xfId="5240"/>
    <cellStyle name="40 % - Akzent2 8 3 2 3" xfId="3927"/>
    <cellStyle name="40 % - Akzent2 8 3 3" xfId="1958"/>
    <cellStyle name="40 % - Akzent2 8 3 3 2" xfId="4583"/>
    <cellStyle name="40 % - Akzent2 8 3 4" xfId="3270"/>
    <cellStyle name="40 % - Akzent2 8 4" xfId="838"/>
    <cellStyle name="40 % - Akzent2 8 4 2" xfId="2166"/>
    <cellStyle name="40 % - Akzent2 8 4 2 2" xfId="4791"/>
    <cellStyle name="40 % - Akzent2 8 4 3" xfId="3478"/>
    <cellStyle name="40 % - Akzent2 8 5" xfId="1505"/>
    <cellStyle name="40 % - Akzent2 8 5 2" xfId="4130"/>
    <cellStyle name="40 % - Akzent2 8 6" xfId="2817"/>
    <cellStyle name="40 % - Akzent2 9" xfId="104"/>
    <cellStyle name="40 % - Akzent2 9 2" xfId="442"/>
    <cellStyle name="40 % - Akzent2 9 2 2" xfId="1115"/>
    <cellStyle name="40 % - Akzent2 9 2 2 2" xfId="2440"/>
    <cellStyle name="40 % - Akzent2 9 2 2 2 2" xfId="5065"/>
    <cellStyle name="40 % - Akzent2 9 2 2 3" xfId="3752"/>
    <cellStyle name="40 % - Akzent2 9 2 3" xfId="1783"/>
    <cellStyle name="40 % - Akzent2 9 2 3 2" xfId="4408"/>
    <cellStyle name="40 % - Akzent2 9 2 4" xfId="3095"/>
    <cellStyle name="40 % - Akzent2 9 3" xfId="686"/>
    <cellStyle name="40 % - Akzent2 9 3 2" xfId="1350"/>
    <cellStyle name="40 % - Akzent2 9 3 2 2" xfId="2674"/>
    <cellStyle name="40 % - Akzent2 9 3 2 2 2" xfId="5299"/>
    <cellStyle name="40 % - Akzent2 9 3 2 3" xfId="3986"/>
    <cellStyle name="40 % - Akzent2 9 3 3" xfId="2017"/>
    <cellStyle name="40 % - Akzent2 9 3 3 2" xfId="4642"/>
    <cellStyle name="40 % - Akzent2 9 3 4" xfId="3329"/>
    <cellStyle name="40 % - Akzent2 9 4" xfId="839"/>
    <cellStyle name="40 % - Akzent2 9 4 2" xfId="2167"/>
    <cellStyle name="40 % - Akzent2 9 4 2 2" xfId="4792"/>
    <cellStyle name="40 % - Akzent2 9 4 3" xfId="3479"/>
    <cellStyle name="40 % - Akzent2 9 5" xfId="1506"/>
    <cellStyle name="40 % - Akzent2 9 5 2" xfId="4131"/>
    <cellStyle name="40 % - Akzent2 9 6" xfId="2818"/>
    <cellStyle name="40 % - Akzent3" xfId="105" builtinId="39" customBuiltin="1"/>
    <cellStyle name="40 % - Akzent3 10" xfId="106"/>
    <cellStyle name="40 % - Akzent3 10 2" xfId="384"/>
    <cellStyle name="40 % - Akzent3 10 2 2" xfId="1057"/>
    <cellStyle name="40 % - Akzent3 10 2 2 2" xfId="2382"/>
    <cellStyle name="40 % - Akzent3 10 2 2 2 2" xfId="5007"/>
    <cellStyle name="40 % - Akzent3 10 2 2 3" xfId="3694"/>
    <cellStyle name="40 % - Akzent3 10 2 3" xfId="1725"/>
    <cellStyle name="40 % - Akzent3 10 2 3 2" xfId="4350"/>
    <cellStyle name="40 % - Akzent3 10 2 4" xfId="3037"/>
    <cellStyle name="40 % - Akzent3 10 3" xfId="628"/>
    <cellStyle name="40 % - Akzent3 10 3 2" xfId="1292"/>
    <cellStyle name="40 % - Akzent3 10 3 2 2" xfId="2616"/>
    <cellStyle name="40 % - Akzent3 10 3 2 2 2" xfId="5241"/>
    <cellStyle name="40 % - Akzent3 10 3 2 3" xfId="3928"/>
    <cellStyle name="40 % - Akzent3 10 3 3" xfId="1959"/>
    <cellStyle name="40 % - Akzent3 10 3 3 2" xfId="4584"/>
    <cellStyle name="40 % - Akzent3 10 3 4" xfId="3271"/>
    <cellStyle name="40 % - Akzent3 10 4" xfId="840"/>
    <cellStyle name="40 % - Akzent3 10 4 2" xfId="2168"/>
    <cellStyle name="40 % - Akzent3 10 4 2 2" xfId="4793"/>
    <cellStyle name="40 % - Akzent3 10 4 3" xfId="3480"/>
    <cellStyle name="40 % - Akzent3 10 5" xfId="1508"/>
    <cellStyle name="40 % - Akzent3 10 5 2" xfId="4133"/>
    <cellStyle name="40 % - Akzent3 10 6" xfId="2820"/>
    <cellStyle name="40 % - Akzent3 11" xfId="107"/>
    <cellStyle name="40 % - Akzent3 11 2" xfId="456"/>
    <cellStyle name="40 % - Akzent3 11 2 2" xfId="1128"/>
    <cellStyle name="40 % - Akzent3 11 2 2 2" xfId="2453"/>
    <cellStyle name="40 % - Akzent3 11 2 2 2 2" xfId="5078"/>
    <cellStyle name="40 % - Akzent3 11 2 2 3" xfId="3765"/>
    <cellStyle name="40 % - Akzent3 11 2 3" xfId="1796"/>
    <cellStyle name="40 % - Akzent3 11 2 3 2" xfId="4421"/>
    <cellStyle name="40 % - Akzent3 11 2 4" xfId="3108"/>
    <cellStyle name="40 % - Akzent3 11 3" xfId="699"/>
    <cellStyle name="40 % - Akzent3 11 3 2" xfId="1363"/>
    <cellStyle name="40 % - Akzent3 11 3 2 2" xfId="2687"/>
    <cellStyle name="40 % - Akzent3 11 3 2 2 2" xfId="5312"/>
    <cellStyle name="40 % - Akzent3 11 3 2 3" xfId="3999"/>
    <cellStyle name="40 % - Akzent3 11 3 3" xfId="2030"/>
    <cellStyle name="40 % - Akzent3 11 3 3 2" xfId="4655"/>
    <cellStyle name="40 % - Akzent3 11 3 4" xfId="3342"/>
    <cellStyle name="40 % - Akzent3 11 4" xfId="841"/>
    <cellStyle name="40 % - Akzent3 11 4 2" xfId="2169"/>
    <cellStyle name="40 % - Akzent3 11 4 2 2" xfId="4794"/>
    <cellStyle name="40 % - Akzent3 11 4 3" xfId="3481"/>
    <cellStyle name="40 % - Akzent3 11 5" xfId="1509"/>
    <cellStyle name="40 % - Akzent3 11 5 2" xfId="4134"/>
    <cellStyle name="40 % - Akzent3 11 6" xfId="2821"/>
    <cellStyle name="40 % - Akzent3 12" xfId="108"/>
    <cellStyle name="40 % - Akzent3 12 2" xfId="842"/>
    <cellStyle name="40 % - Akzent3 12 2 2" xfId="2170"/>
    <cellStyle name="40 % - Akzent3 12 2 2 2" xfId="4795"/>
    <cellStyle name="40 % - Akzent3 12 2 3" xfId="3482"/>
    <cellStyle name="40 % - Akzent3 12 3" xfId="1510"/>
    <cellStyle name="40 % - Akzent3 12 3 2" xfId="4135"/>
    <cellStyle name="40 % - Akzent3 12 4" xfId="2822"/>
    <cellStyle name="40 % - Akzent3 13" xfId="109"/>
    <cellStyle name="40 % - Akzent3 13 2" xfId="843"/>
    <cellStyle name="40 % - Akzent3 13 2 2" xfId="2171"/>
    <cellStyle name="40 % - Akzent3 13 2 2 2" xfId="4796"/>
    <cellStyle name="40 % - Akzent3 13 2 3" xfId="3483"/>
    <cellStyle name="40 % - Akzent3 13 3" xfId="1511"/>
    <cellStyle name="40 % - Akzent3 13 3 2" xfId="4136"/>
    <cellStyle name="40 % - Akzent3 13 4" xfId="2823"/>
    <cellStyle name="40 % - Akzent3 14" xfId="239"/>
    <cellStyle name="40 % - Akzent3 14 2" xfId="925"/>
    <cellStyle name="40 % - Akzent3 14 2 2" xfId="2252"/>
    <cellStyle name="40 % - Akzent3 14 2 2 2" xfId="4877"/>
    <cellStyle name="40 % - Akzent3 14 2 3" xfId="3564"/>
    <cellStyle name="40 % - Akzent3 14 3" xfId="1595"/>
    <cellStyle name="40 % - Akzent3 14 3 2" xfId="4220"/>
    <cellStyle name="40 % - Akzent3 14 4" xfId="2907"/>
    <cellStyle name="40 % - Akzent3 15" xfId="497"/>
    <cellStyle name="40 % - Akzent3 15 2" xfId="1162"/>
    <cellStyle name="40 % - Akzent3 15 2 2" xfId="2486"/>
    <cellStyle name="40 % - Akzent3 15 2 2 2" xfId="5111"/>
    <cellStyle name="40 % - Akzent3 15 2 3" xfId="3798"/>
    <cellStyle name="40 % - Akzent3 15 3" xfId="1829"/>
    <cellStyle name="40 % - Akzent3 15 3 2" xfId="4454"/>
    <cellStyle name="40 % - Akzent3 15 4" xfId="3141"/>
    <cellStyle name="40 % - Akzent3 16" xfId="734"/>
    <cellStyle name="40 % - Akzent3 16 2" xfId="2065"/>
    <cellStyle name="40 % - Akzent3 16 2 2" xfId="4690"/>
    <cellStyle name="40 % - Akzent3 16 3" xfId="3377"/>
    <cellStyle name="40 % - Akzent3 17" xfId="1507"/>
    <cellStyle name="40 % - Akzent3 17 2" xfId="4132"/>
    <cellStyle name="40 % - Akzent3 18" xfId="2819"/>
    <cellStyle name="40 % - Akzent3 2" xfId="110"/>
    <cellStyle name="40 % - Akzent3 2 2" xfId="385"/>
    <cellStyle name="40 % - Akzent3 2 2 2" xfId="629"/>
    <cellStyle name="40 % - Akzent3 2 2 2 2" xfId="1293"/>
    <cellStyle name="40 % - Akzent3 2 2 2 2 2" xfId="2617"/>
    <cellStyle name="40 % - Akzent3 2 2 2 2 2 2" xfId="5242"/>
    <cellStyle name="40 % - Akzent3 2 2 2 2 3" xfId="3929"/>
    <cellStyle name="40 % - Akzent3 2 2 2 3" xfId="1960"/>
    <cellStyle name="40 % - Akzent3 2 2 2 3 2" xfId="4585"/>
    <cellStyle name="40 % - Akzent3 2 2 2 4" xfId="3272"/>
    <cellStyle name="40 % - Akzent3 2 2 3" xfId="1058"/>
    <cellStyle name="40 % - Akzent3 2 2 3 2" xfId="2383"/>
    <cellStyle name="40 % - Akzent3 2 2 3 2 2" xfId="5008"/>
    <cellStyle name="40 % - Akzent3 2 2 3 3" xfId="3695"/>
    <cellStyle name="40 % - Akzent3 2 2 4" xfId="1726"/>
    <cellStyle name="40 % - Akzent3 2 2 4 2" xfId="4351"/>
    <cellStyle name="40 % - Akzent3 2 2 5" xfId="3038"/>
    <cellStyle name="40 % - Akzent3 2 3" xfId="270"/>
    <cellStyle name="40 % - Akzent3 2 3 2" xfId="946"/>
    <cellStyle name="40 % - Akzent3 2 3 2 2" xfId="2271"/>
    <cellStyle name="40 % - Akzent3 2 3 2 2 2" xfId="4896"/>
    <cellStyle name="40 % - Akzent3 2 3 2 3" xfId="3583"/>
    <cellStyle name="40 % - Akzent3 2 3 3" xfId="1614"/>
    <cellStyle name="40 % - Akzent3 2 3 3 2" xfId="4239"/>
    <cellStyle name="40 % - Akzent3 2 3 4" xfId="2926"/>
    <cellStyle name="40 % - Akzent3 2 4" xfId="517"/>
    <cellStyle name="40 % - Akzent3 2 4 2" xfId="1181"/>
    <cellStyle name="40 % - Akzent3 2 4 2 2" xfId="2505"/>
    <cellStyle name="40 % - Akzent3 2 4 2 2 2" xfId="5130"/>
    <cellStyle name="40 % - Akzent3 2 4 2 3" xfId="3817"/>
    <cellStyle name="40 % - Akzent3 2 4 3" xfId="1848"/>
    <cellStyle name="40 % - Akzent3 2 4 3 2" xfId="4473"/>
    <cellStyle name="40 % - Akzent3 2 4 4" xfId="3160"/>
    <cellStyle name="40 % - Akzent3 2 5" xfId="844"/>
    <cellStyle name="40 % - Akzent3 2 5 2" xfId="2172"/>
    <cellStyle name="40 % - Akzent3 2 5 2 2" xfId="4797"/>
    <cellStyle name="40 % - Akzent3 2 5 3" xfId="3484"/>
    <cellStyle name="40 % - Akzent3 2 6" xfId="1512"/>
    <cellStyle name="40 % - Akzent3 2 6 2" xfId="4137"/>
    <cellStyle name="40 % - Akzent3 2 7" xfId="2824"/>
    <cellStyle name="40 % - Akzent3 3" xfId="111"/>
    <cellStyle name="40 % - Akzent3 3 2" xfId="386"/>
    <cellStyle name="40 % - Akzent3 3 2 2" xfId="630"/>
    <cellStyle name="40 % - Akzent3 3 2 2 2" xfId="1294"/>
    <cellStyle name="40 % - Akzent3 3 2 2 2 2" xfId="2618"/>
    <cellStyle name="40 % - Akzent3 3 2 2 2 2 2" xfId="5243"/>
    <cellStyle name="40 % - Akzent3 3 2 2 2 3" xfId="3930"/>
    <cellStyle name="40 % - Akzent3 3 2 2 3" xfId="1961"/>
    <cellStyle name="40 % - Akzent3 3 2 2 3 2" xfId="4586"/>
    <cellStyle name="40 % - Akzent3 3 2 2 4" xfId="3273"/>
    <cellStyle name="40 % - Akzent3 3 2 3" xfId="1059"/>
    <cellStyle name="40 % - Akzent3 3 2 3 2" xfId="2384"/>
    <cellStyle name="40 % - Akzent3 3 2 3 2 2" xfId="5009"/>
    <cellStyle name="40 % - Akzent3 3 2 3 3" xfId="3696"/>
    <cellStyle name="40 % - Akzent3 3 2 4" xfId="1727"/>
    <cellStyle name="40 % - Akzent3 3 2 4 2" xfId="4352"/>
    <cellStyle name="40 % - Akzent3 3 2 5" xfId="3039"/>
    <cellStyle name="40 % - Akzent3 3 3" xfId="284"/>
    <cellStyle name="40 % - Akzent3 3 3 2" xfId="958"/>
    <cellStyle name="40 % - Akzent3 3 3 2 2" xfId="2283"/>
    <cellStyle name="40 % - Akzent3 3 3 2 2 2" xfId="4908"/>
    <cellStyle name="40 % - Akzent3 3 3 2 3" xfId="3595"/>
    <cellStyle name="40 % - Akzent3 3 3 3" xfId="1626"/>
    <cellStyle name="40 % - Akzent3 3 3 3 2" xfId="4251"/>
    <cellStyle name="40 % - Akzent3 3 3 4" xfId="2938"/>
    <cellStyle name="40 % - Akzent3 3 4" xfId="529"/>
    <cellStyle name="40 % - Akzent3 3 4 2" xfId="1193"/>
    <cellStyle name="40 % - Akzent3 3 4 2 2" xfId="2517"/>
    <cellStyle name="40 % - Akzent3 3 4 2 2 2" xfId="5142"/>
    <cellStyle name="40 % - Akzent3 3 4 2 3" xfId="3829"/>
    <cellStyle name="40 % - Akzent3 3 4 3" xfId="1860"/>
    <cellStyle name="40 % - Akzent3 3 4 3 2" xfId="4485"/>
    <cellStyle name="40 % - Akzent3 3 4 4" xfId="3172"/>
    <cellStyle name="40 % - Akzent3 3 5" xfId="845"/>
    <cellStyle name="40 % - Akzent3 3 5 2" xfId="2173"/>
    <cellStyle name="40 % - Akzent3 3 5 2 2" xfId="4798"/>
    <cellStyle name="40 % - Akzent3 3 5 3" xfId="3485"/>
    <cellStyle name="40 % - Akzent3 3 6" xfId="1513"/>
    <cellStyle name="40 % - Akzent3 3 6 2" xfId="4138"/>
    <cellStyle name="40 % - Akzent3 3 7" xfId="2825"/>
    <cellStyle name="40 % - Akzent3 4" xfId="112"/>
    <cellStyle name="40 % - Akzent3 4 2" xfId="387"/>
    <cellStyle name="40 % - Akzent3 4 2 2" xfId="631"/>
    <cellStyle name="40 % - Akzent3 4 2 2 2" xfId="1295"/>
    <cellStyle name="40 % - Akzent3 4 2 2 2 2" xfId="2619"/>
    <cellStyle name="40 % - Akzent3 4 2 2 2 2 2" xfId="5244"/>
    <cellStyle name="40 % - Akzent3 4 2 2 2 3" xfId="3931"/>
    <cellStyle name="40 % - Akzent3 4 2 2 3" xfId="1962"/>
    <cellStyle name="40 % - Akzent3 4 2 2 3 2" xfId="4587"/>
    <cellStyle name="40 % - Akzent3 4 2 2 4" xfId="3274"/>
    <cellStyle name="40 % - Akzent3 4 2 3" xfId="1060"/>
    <cellStyle name="40 % - Akzent3 4 2 3 2" xfId="2385"/>
    <cellStyle name="40 % - Akzent3 4 2 3 2 2" xfId="5010"/>
    <cellStyle name="40 % - Akzent3 4 2 3 3" xfId="3697"/>
    <cellStyle name="40 % - Akzent3 4 2 4" xfId="1728"/>
    <cellStyle name="40 % - Akzent3 4 2 4 2" xfId="4353"/>
    <cellStyle name="40 % - Akzent3 4 2 5" xfId="3040"/>
    <cellStyle name="40 % - Akzent3 4 3" xfId="300"/>
    <cellStyle name="40 % - Akzent3 4 3 2" xfId="974"/>
    <cellStyle name="40 % - Akzent3 4 3 2 2" xfId="2299"/>
    <cellStyle name="40 % - Akzent3 4 3 2 2 2" xfId="4924"/>
    <cellStyle name="40 % - Akzent3 4 3 2 3" xfId="3611"/>
    <cellStyle name="40 % - Akzent3 4 3 3" xfId="1642"/>
    <cellStyle name="40 % - Akzent3 4 3 3 2" xfId="4267"/>
    <cellStyle name="40 % - Akzent3 4 3 4" xfId="2954"/>
    <cellStyle name="40 % - Akzent3 4 4" xfId="545"/>
    <cellStyle name="40 % - Akzent3 4 4 2" xfId="1209"/>
    <cellStyle name="40 % - Akzent3 4 4 2 2" xfId="2533"/>
    <cellStyle name="40 % - Akzent3 4 4 2 2 2" xfId="5158"/>
    <cellStyle name="40 % - Akzent3 4 4 2 3" xfId="3845"/>
    <cellStyle name="40 % - Akzent3 4 4 3" xfId="1876"/>
    <cellStyle name="40 % - Akzent3 4 4 3 2" xfId="4501"/>
    <cellStyle name="40 % - Akzent3 4 4 4" xfId="3188"/>
    <cellStyle name="40 % - Akzent3 4 5" xfId="846"/>
    <cellStyle name="40 % - Akzent3 4 5 2" xfId="2174"/>
    <cellStyle name="40 % - Akzent3 4 5 2 2" xfId="4799"/>
    <cellStyle name="40 % - Akzent3 4 5 3" xfId="3486"/>
    <cellStyle name="40 % - Akzent3 4 6" xfId="1514"/>
    <cellStyle name="40 % - Akzent3 4 6 2" xfId="4139"/>
    <cellStyle name="40 % - Akzent3 4 7" xfId="2826"/>
    <cellStyle name="40 % - Akzent3 5" xfId="113"/>
    <cellStyle name="40 % - Akzent3 5 2" xfId="388"/>
    <cellStyle name="40 % - Akzent3 5 2 2" xfId="632"/>
    <cellStyle name="40 % - Akzent3 5 2 2 2" xfId="1296"/>
    <cellStyle name="40 % - Akzent3 5 2 2 2 2" xfId="2620"/>
    <cellStyle name="40 % - Akzent3 5 2 2 2 2 2" xfId="5245"/>
    <cellStyle name="40 % - Akzent3 5 2 2 2 3" xfId="3932"/>
    <cellStyle name="40 % - Akzent3 5 2 2 3" xfId="1963"/>
    <cellStyle name="40 % - Akzent3 5 2 2 3 2" xfId="4588"/>
    <cellStyle name="40 % - Akzent3 5 2 2 4" xfId="3275"/>
    <cellStyle name="40 % - Akzent3 5 2 3" xfId="1061"/>
    <cellStyle name="40 % - Akzent3 5 2 3 2" xfId="2386"/>
    <cellStyle name="40 % - Akzent3 5 2 3 2 2" xfId="5011"/>
    <cellStyle name="40 % - Akzent3 5 2 3 3" xfId="3698"/>
    <cellStyle name="40 % - Akzent3 5 2 4" xfId="1729"/>
    <cellStyle name="40 % - Akzent3 5 2 4 2" xfId="4354"/>
    <cellStyle name="40 % - Akzent3 5 2 5" xfId="3041"/>
    <cellStyle name="40 % - Akzent3 5 3" xfId="314"/>
    <cellStyle name="40 % - Akzent3 5 3 2" xfId="988"/>
    <cellStyle name="40 % - Akzent3 5 3 2 2" xfId="2313"/>
    <cellStyle name="40 % - Akzent3 5 3 2 2 2" xfId="4938"/>
    <cellStyle name="40 % - Akzent3 5 3 2 3" xfId="3625"/>
    <cellStyle name="40 % - Akzent3 5 3 3" xfId="1656"/>
    <cellStyle name="40 % - Akzent3 5 3 3 2" xfId="4281"/>
    <cellStyle name="40 % - Akzent3 5 3 4" xfId="2968"/>
    <cellStyle name="40 % - Akzent3 5 4" xfId="559"/>
    <cellStyle name="40 % - Akzent3 5 4 2" xfId="1223"/>
    <cellStyle name="40 % - Akzent3 5 4 2 2" xfId="2547"/>
    <cellStyle name="40 % - Akzent3 5 4 2 2 2" xfId="5172"/>
    <cellStyle name="40 % - Akzent3 5 4 2 3" xfId="3859"/>
    <cellStyle name="40 % - Akzent3 5 4 3" xfId="1890"/>
    <cellStyle name="40 % - Akzent3 5 4 3 2" xfId="4515"/>
    <cellStyle name="40 % - Akzent3 5 4 4" xfId="3202"/>
    <cellStyle name="40 % - Akzent3 5 5" xfId="847"/>
    <cellStyle name="40 % - Akzent3 5 5 2" xfId="2175"/>
    <cellStyle name="40 % - Akzent3 5 5 2 2" xfId="4800"/>
    <cellStyle name="40 % - Akzent3 5 5 3" xfId="3487"/>
    <cellStyle name="40 % - Akzent3 5 6" xfId="1515"/>
    <cellStyle name="40 % - Akzent3 5 6 2" xfId="4140"/>
    <cellStyle name="40 % - Akzent3 5 7" xfId="2827"/>
    <cellStyle name="40 % - Akzent3 6" xfId="114"/>
    <cellStyle name="40 % - Akzent3 6 2" xfId="473"/>
    <cellStyle name="40 % - Akzent3 6 2 2" xfId="714"/>
    <cellStyle name="40 % - Akzent3 6 2 2 2" xfId="1378"/>
    <cellStyle name="40 % - Akzent3 6 2 2 2 2" xfId="2702"/>
    <cellStyle name="40 % - Akzent3 6 2 2 2 2 2" xfId="5327"/>
    <cellStyle name="40 % - Akzent3 6 2 2 2 3" xfId="4014"/>
    <cellStyle name="40 % - Akzent3 6 2 2 3" xfId="2045"/>
    <cellStyle name="40 % - Akzent3 6 2 2 3 2" xfId="4670"/>
    <cellStyle name="40 % - Akzent3 6 2 2 4" xfId="3357"/>
    <cellStyle name="40 % - Akzent3 6 2 3" xfId="1143"/>
    <cellStyle name="40 % - Akzent3 6 2 3 2" xfId="2468"/>
    <cellStyle name="40 % - Akzent3 6 2 3 2 2" xfId="5093"/>
    <cellStyle name="40 % - Akzent3 6 2 3 3" xfId="3780"/>
    <cellStyle name="40 % - Akzent3 6 2 4" xfId="1811"/>
    <cellStyle name="40 % - Akzent3 6 2 4 2" xfId="4436"/>
    <cellStyle name="40 % - Akzent3 6 2 5" xfId="3123"/>
    <cellStyle name="40 % - Akzent3 6 3" xfId="389"/>
    <cellStyle name="40 % - Akzent3 6 3 2" xfId="1062"/>
    <cellStyle name="40 % - Akzent3 6 3 2 2" xfId="2387"/>
    <cellStyle name="40 % - Akzent3 6 3 2 2 2" xfId="5012"/>
    <cellStyle name="40 % - Akzent3 6 3 2 3" xfId="3699"/>
    <cellStyle name="40 % - Akzent3 6 3 3" xfId="1730"/>
    <cellStyle name="40 % - Akzent3 6 3 3 2" xfId="4355"/>
    <cellStyle name="40 % - Akzent3 6 3 4" xfId="3042"/>
    <cellStyle name="40 % - Akzent3 6 4" xfId="633"/>
    <cellStyle name="40 % - Akzent3 6 4 2" xfId="1297"/>
    <cellStyle name="40 % - Akzent3 6 4 2 2" xfId="2621"/>
    <cellStyle name="40 % - Akzent3 6 4 2 2 2" xfId="5246"/>
    <cellStyle name="40 % - Akzent3 6 4 2 3" xfId="3933"/>
    <cellStyle name="40 % - Akzent3 6 4 3" xfId="1964"/>
    <cellStyle name="40 % - Akzent3 6 4 3 2" xfId="4589"/>
    <cellStyle name="40 % - Akzent3 6 4 4" xfId="3276"/>
    <cellStyle name="40 % - Akzent3 6 5" xfId="848"/>
    <cellStyle name="40 % - Akzent3 6 5 2" xfId="2176"/>
    <cellStyle name="40 % - Akzent3 6 5 2 2" xfId="4801"/>
    <cellStyle name="40 % - Akzent3 6 5 3" xfId="3488"/>
    <cellStyle name="40 % - Akzent3 6 6" xfId="1516"/>
    <cellStyle name="40 % - Akzent3 6 6 2" xfId="4141"/>
    <cellStyle name="40 % - Akzent3 6 7" xfId="2828"/>
    <cellStyle name="40 % - Akzent3 7" xfId="115"/>
    <cellStyle name="40 % - Akzent3 7 2" xfId="390"/>
    <cellStyle name="40 % - Akzent3 7 2 2" xfId="1063"/>
    <cellStyle name="40 % - Akzent3 7 2 2 2" xfId="2388"/>
    <cellStyle name="40 % - Akzent3 7 2 2 2 2" xfId="5013"/>
    <cellStyle name="40 % - Akzent3 7 2 2 3" xfId="3700"/>
    <cellStyle name="40 % - Akzent3 7 2 3" xfId="1731"/>
    <cellStyle name="40 % - Akzent3 7 2 3 2" xfId="4356"/>
    <cellStyle name="40 % - Akzent3 7 2 4" xfId="3043"/>
    <cellStyle name="40 % - Akzent3 7 3" xfId="634"/>
    <cellStyle name="40 % - Akzent3 7 3 2" xfId="1298"/>
    <cellStyle name="40 % - Akzent3 7 3 2 2" xfId="2622"/>
    <cellStyle name="40 % - Akzent3 7 3 2 2 2" xfId="5247"/>
    <cellStyle name="40 % - Akzent3 7 3 2 3" xfId="3934"/>
    <cellStyle name="40 % - Akzent3 7 3 3" xfId="1965"/>
    <cellStyle name="40 % - Akzent3 7 3 3 2" xfId="4590"/>
    <cellStyle name="40 % - Akzent3 7 3 4" xfId="3277"/>
    <cellStyle name="40 % - Akzent3 7 4" xfId="849"/>
    <cellStyle name="40 % - Akzent3 7 4 2" xfId="2177"/>
    <cellStyle name="40 % - Akzent3 7 4 2 2" xfId="4802"/>
    <cellStyle name="40 % - Akzent3 7 4 3" xfId="3489"/>
    <cellStyle name="40 % - Akzent3 7 5" xfId="1517"/>
    <cellStyle name="40 % - Akzent3 7 5 2" xfId="4142"/>
    <cellStyle name="40 % - Akzent3 7 6" xfId="2829"/>
    <cellStyle name="40 % - Akzent3 8" xfId="116"/>
    <cellStyle name="40 % - Akzent3 8 2" xfId="391"/>
    <cellStyle name="40 % - Akzent3 8 2 2" xfId="1064"/>
    <cellStyle name="40 % - Akzent3 8 2 2 2" xfId="2389"/>
    <cellStyle name="40 % - Akzent3 8 2 2 2 2" xfId="5014"/>
    <cellStyle name="40 % - Akzent3 8 2 2 3" xfId="3701"/>
    <cellStyle name="40 % - Akzent3 8 2 3" xfId="1732"/>
    <cellStyle name="40 % - Akzent3 8 2 3 2" xfId="4357"/>
    <cellStyle name="40 % - Akzent3 8 2 4" xfId="3044"/>
    <cellStyle name="40 % - Akzent3 8 3" xfId="635"/>
    <cellStyle name="40 % - Akzent3 8 3 2" xfId="1299"/>
    <cellStyle name="40 % - Akzent3 8 3 2 2" xfId="2623"/>
    <cellStyle name="40 % - Akzent3 8 3 2 2 2" xfId="5248"/>
    <cellStyle name="40 % - Akzent3 8 3 2 3" xfId="3935"/>
    <cellStyle name="40 % - Akzent3 8 3 3" xfId="1966"/>
    <cellStyle name="40 % - Akzent3 8 3 3 2" xfId="4591"/>
    <cellStyle name="40 % - Akzent3 8 3 4" xfId="3278"/>
    <cellStyle name="40 % - Akzent3 8 4" xfId="850"/>
    <cellStyle name="40 % - Akzent3 8 4 2" xfId="2178"/>
    <cellStyle name="40 % - Akzent3 8 4 2 2" xfId="4803"/>
    <cellStyle name="40 % - Akzent3 8 4 3" xfId="3490"/>
    <cellStyle name="40 % - Akzent3 8 5" xfId="1518"/>
    <cellStyle name="40 % - Akzent3 8 5 2" xfId="4143"/>
    <cellStyle name="40 % - Akzent3 8 6" xfId="2830"/>
    <cellStyle name="40 % - Akzent3 9" xfId="117"/>
    <cellStyle name="40 % - Akzent3 9 2" xfId="443"/>
    <cellStyle name="40 % - Akzent3 9 2 2" xfId="1116"/>
    <cellStyle name="40 % - Akzent3 9 2 2 2" xfId="2441"/>
    <cellStyle name="40 % - Akzent3 9 2 2 2 2" xfId="5066"/>
    <cellStyle name="40 % - Akzent3 9 2 2 3" xfId="3753"/>
    <cellStyle name="40 % - Akzent3 9 2 3" xfId="1784"/>
    <cellStyle name="40 % - Akzent3 9 2 3 2" xfId="4409"/>
    <cellStyle name="40 % - Akzent3 9 2 4" xfId="3096"/>
    <cellStyle name="40 % - Akzent3 9 3" xfId="687"/>
    <cellStyle name="40 % - Akzent3 9 3 2" xfId="1351"/>
    <cellStyle name="40 % - Akzent3 9 3 2 2" xfId="2675"/>
    <cellStyle name="40 % - Akzent3 9 3 2 2 2" xfId="5300"/>
    <cellStyle name="40 % - Akzent3 9 3 2 3" xfId="3987"/>
    <cellStyle name="40 % - Akzent3 9 3 3" xfId="2018"/>
    <cellStyle name="40 % - Akzent3 9 3 3 2" xfId="4643"/>
    <cellStyle name="40 % - Akzent3 9 3 4" xfId="3330"/>
    <cellStyle name="40 % - Akzent3 9 4" xfId="851"/>
    <cellStyle name="40 % - Akzent3 9 4 2" xfId="2179"/>
    <cellStyle name="40 % - Akzent3 9 4 2 2" xfId="4804"/>
    <cellStyle name="40 % - Akzent3 9 4 3" xfId="3491"/>
    <cellStyle name="40 % - Akzent3 9 5" xfId="1519"/>
    <cellStyle name="40 % - Akzent3 9 5 2" xfId="4144"/>
    <cellStyle name="40 % - Akzent3 9 6" xfId="2831"/>
    <cellStyle name="40 % - Akzent4" xfId="118" builtinId="43" customBuiltin="1"/>
    <cellStyle name="40 % - Akzent4 10" xfId="119"/>
    <cellStyle name="40 % - Akzent4 10 2" xfId="392"/>
    <cellStyle name="40 % - Akzent4 10 2 2" xfId="1065"/>
    <cellStyle name="40 % - Akzent4 10 2 2 2" xfId="2390"/>
    <cellStyle name="40 % - Akzent4 10 2 2 2 2" xfId="5015"/>
    <cellStyle name="40 % - Akzent4 10 2 2 3" xfId="3702"/>
    <cellStyle name="40 % - Akzent4 10 2 3" xfId="1733"/>
    <cellStyle name="40 % - Akzent4 10 2 3 2" xfId="4358"/>
    <cellStyle name="40 % - Akzent4 10 2 4" xfId="3045"/>
    <cellStyle name="40 % - Akzent4 10 3" xfId="636"/>
    <cellStyle name="40 % - Akzent4 10 3 2" xfId="1300"/>
    <cellStyle name="40 % - Akzent4 10 3 2 2" xfId="2624"/>
    <cellStyle name="40 % - Akzent4 10 3 2 2 2" xfId="5249"/>
    <cellStyle name="40 % - Akzent4 10 3 2 3" xfId="3936"/>
    <cellStyle name="40 % - Akzent4 10 3 3" xfId="1967"/>
    <cellStyle name="40 % - Akzent4 10 3 3 2" xfId="4592"/>
    <cellStyle name="40 % - Akzent4 10 3 4" xfId="3279"/>
    <cellStyle name="40 % - Akzent4 10 4" xfId="852"/>
    <cellStyle name="40 % - Akzent4 10 4 2" xfId="2180"/>
    <cellStyle name="40 % - Akzent4 10 4 2 2" xfId="4805"/>
    <cellStyle name="40 % - Akzent4 10 4 3" xfId="3492"/>
    <cellStyle name="40 % - Akzent4 10 5" xfId="1521"/>
    <cellStyle name="40 % - Akzent4 10 5 2" xfId="4146"/>
    <cellStyle name="40 % - Akzent4 10 6" xfId="2833"/>
    <cellStyle name="40 % - Akzent4 11" xfId="120"/>
    <cellStyle name="40 % - Akzent4 11 2" xfId="458"/>
    <cellStyle name="40 % - Akzent4 11 2 2" xfId="1130"/>
    <cellStyle name="40 % - Akzent4 11 2 2 2" xfId="2455"/>
    <cellStyle name="40 % - Akzent4 11 2 2 2 2" xfId="5080"/>
    <cellStyle name="40 % - Akzent4 11 2 2 3" xfId="3767"/>
    <cellStyle name="40 % - Akzent4 11 2 3" xfId="1798"/>
    <cellStyle name="40 % - Akzent4 11 2 3 2" xfId="4423"/>
    <cellStyle name="40 % - Akzent4 11 2 4" xfId="3110"/>
    <cellStyle name="40 % - Akzent4 11 3" xfId="701"/>
    <cellStyle name="40 % - Akzent4 11 3 2" xfId="1365"/>
    <cellStyle name="40 % - Akzent4 11 3 2 2" xfId="2689"/>
    <cellStyle name="40 % - Akzent4 11 3 2 2 2" xfId="5314"/>
    <cellStyle name="40 % - Akzent4 11 3 2 3" xfId="4001"/>
    <cellStyle name="40 % - Akzent4 11 3 3" xfId="2032"/>
    <cellStyle name="40 % - Akzent4 11 3 3 2" xfId="4657"/>
    <cellStyle name="40 % - Akzent4 11 3 4" xfId="3344"/>
    <cellStyle name="40 % - Akzent4 11 4" xfId="853"/>
    <cellStyle name="40 % - Akzent4 11 4 2" xfId="2181"/>
    <cellStyle name="40 % - Akzent4 11 4 2 2" xfId="4806"/>
    <cellStyle name="40 % - Akzent4 11 4 3" xfId="3493"/>
    <cellStyle name="40 % - Akzent4 11 5" xfId="1522"/>
    <cellStyle name="40 % - Akzent4 11 5 2" xfId="4147"/>
    <cellStyle name="40 % - Akzent4 11 6" xfId="2834"/>
    <cellStyle name="40 % - Akzent4 12" xfId="121"/>
    <cellStyle name="40 % - Akzent4 12 2" xfId="854"/>
    <cellStyle name="40 % - Akzent4 12 2 2" xfId="2182"/>
    <cellStyle name="40 % - Akzent4 12 2 2 2" xfId="4807"/>
    <cellStyle name="40 % - Akzent4 12 2 3" xfId="3494"/>
    <cellStyle name="40 % - Akzent4 12 3" xfId="1523"/>
    <cellStyle name="40 % - Akzent4 12 3 2" xfId="4148"/>
    <cellStyle name="40 % - Akzent4 12 4" xfId="2835"/>
    <cellStyle name="40 % - Akzent4 13" xfId="122"/>
    <cellStyle name="40 % - Akzent4 13 2" xfId="855"/>
    <cellStyle name="40 % - Akzent4 13 2 2" xfId="2183"/>
    <cellStyle name="40 % - Akzent4 13 2 2 2" xfId="4808"/>
    <cellStyle name="40 % - Akzent4 13 2 3" xfId="3495"/>
    <cellStyle name="40 % - Akzent4 13 3" xfId="1524"/>
    <cellStyle name="40 % - Akzent4 13 3 2" xfId="4149"/>
    <cellStyle name="40 % - Akzent4 13 4" xfId="2836"/>
    <cellStyle name="40 % - Akzent4 14" xfId="241"/>
    <cellStyle name="40 % - Akzent4 14 2" xfId="927"/>
    <cellStyle name="40 % - Akzent4 14 2 2" xfId="2254"/>
    <cellStyle name="40 % - Akzent4 14 2 2 2" xfId="4879"/>
    <cellStyle name="40 % - Akzent4 14 2 3" xfId="3566"/>
    <cellStyle name="40 % - Akzent4 14 3" xfId="1597"/>
    <cellStyle name="40 % - Akzent4 14 3 2" xfId="4222"/>
    <cellStyle name="40 % - Akzent4 14 4" xfId="2909"/>
    <cellStyle name="40 % - Akzent4 15" xfId="499"/>
    <cellStyle name="40 % - Akzent4 15 2" xfId="1164"/>
    <cellStyle name="40 % - Akzent4 15 2 2" xfId="2488"/>
    <cellStyle name="40 % - Akzent4 15 2 2 2" xfId="5113"/>
    <cellStyle name="40 % - Akzent4 15 2 3" xfId="3800"/>
    <cellStyle name="40 % - Akzent4 15 3" xfId="1831"/>
    <cellStyle name="40 % - Akzent4 15 3 2" xfId="4456"/>
    <cellStyle name="40 % - Akzent4 15 4" xfId="3143"/>
    <cellStyle name="40 % - Akzent4 16" xfId="736"/>
    <cellStyle name="40 % - Akzent4 16 2" xfId="2067"/>
    <cellStyle name="40 % - Akzent4 16 2 2" xfId="4692"/>
    <cellStyle name="40 % - Akzent4 16 3" xfId="3379"/>
    <cellStyle name="40 % - Akzent4 17" xfId="1520"/>
    <cellStyle name="40 % - Akzent4 17 2" xfId="4145"/>
    <cellStyle name="40 % - Akzent4 18" xfId="2832"/>
    <cellStyle name="40 % - Akzent4 2" xfId="123"/>
    <cellStyle name="40 % - Akzent4 2 2" xfId="393"/>
    <cellStyle name="40 % - Akzent4 2 2 2" xfId="637"/>
    <cellStyle name="40 % - Akzent4 2 2 2 2" xfId="1301"/>
    <cellStyle name="40 % - Akzent4 2 2 2 2 2" xfId="2625"/>
    <cellStyle name="40 % - Akzent4 2 2 2 2 2 2" xfId="5250"/>
    <cellStyle name="40 % - Akzent4 2 2 2 2 3" xfId="3937"/>
    <cellStyle name="40 % - Akzent4 2 2 2 3" xfId="1968"/>
    <cellStyle name="40 % - Akzent4 2 2 2 3 2" xfId="4593"/>
    <cellStyle name="40 % - Akzent4 2 2 2 4" xfId="3280"/>
    <cellStyle name="40 % - Akzent4 2 2 3" xfId="1066"/>
    <cellStyle name="40 % - Akzent4 2 2 3 2" xfId="2391"/>
    <cellStyle name="40 % - Akzent4 2 2 3 2 2" xfId="5016"/>
    <cellStyle name="40 % - Akzent4 2 2 3 3" xfId="3703"/>
    <cellStyle name="40 % - Akzent4 2 2 4" xfId="1734"/>
    <cellStyle name="40 % - Akzent4 2 2 4 2" xfId="4359"/>
    <cellStyle name="40 % - Akzent4 2 2 5" xfId="3046"/>
    <cellStyle name="40 % - Akzent4 2 3" xfId="271"/>
    <cellStyle name="40 % - Akzent4 2 3 2" xfId="947"/>
    <cellStyle name="40 % - Akzent4 2 3 2 2" xfId="2272"/>
    <cellStyle name="40 % - Akzent4 2 3 2 2 2" xfId="4897"/>
    <cellStyle name="40 % - Akzent4 2 3 2 3" xfId="3584"/>
    <cellStyle name="40 % - Akzent4 2 3 3" xfId="1615"/>
    <cellStyle name="40 % - Akzent4 2 3 3 2" xfId="4240"/>
    <cellStyle name="40 % - Akzent4 2 3 4" xfId="2927"/>
    <cellStyle name="40 % - Akzent4 2 4" xfId="518"/>
    <cellStyle name="40 % - Akzent4 2 4 2" xfId="1182"/>
    <cellStyle name="40 % - Akzent4 2 4 2 2" xfId="2506"/>
    <cellStyle name="40 % - Akzent4 2 4 2 2 2" xfId="5131"/>
    <cellStyle name="40 % - Akzent4 2 4 2 3" xfId="3818"/>
    <cellStyle name="40 % - Akzent4 2 4 3" xfId="1849"/>
    <cellStyle name="40 % - Akzent4 2 4 3 2" xfId="4474"/>
    <cellStyle name="40 % - Akzent4 2 4 4" xfId="3161"/>
    <cellStyle name="40 % - Akzent4 2 5" xfId="856"/>
    <cellStyle name="40 % - Akzent4 2 5 2" xfId="2184"/>
    <cellStyle name="40 % - Akzent4 2 5 2 2" xfId="4809"/>
    <cellStyle name="40 % - Akzent4 2 5 3" xfId="3496"/>
    <cellStyle name="40 % - Akzent4 2 6" xfId="1525"/>
    <cellStyle name="40 % - Akzent4 2 6 2" xfId="4150"/>
    <cellStyle name="40 % - Akzent4 2 7" xfId="2837"/>
    <cellStyle name="40 % - Akzent4 3" xfId="124"/>
    <cellStyle name="40 % - Akzent4 3 2" xfId="394"/>
    <cellStyle name="40 % - Akzent4 3 2 2" xfId="638"/>
    <cellStyle name="40 % - Akzent4 3 2 2 2" xfId="1302"/>
    <cellStyle name="40 % - Akzent4 3 2 2 2 2" xfId="2626"/>
    <cellStyle name="40 % - Akzent4 3 2 2 2 2 2" xfId="5251"/>
    <cellStyle name="40 % - Akzent4 3 2 2 2 3" xfId="3938"/>
    <cellStyle name="40 % - Akzent4 3 2 2 3" xfId="1969"/>
    <cellStyle name="40 % - Akzent4 3 2 2 3 2" xfId="4594"/>
    <cellStyle name="40 % - Akzent4 3 2 2 4" xfId="3281"/>
    <cellStyle name="40 % - Akzent4 3 2 3" xfId="1067"/>
    <cellStyle name="40 % - Akzent4 3 2 3 2" xfId="2392"/>
    <cellStyle name="40 % - Akzent4 3 2 3 2 2" xfId="5017"/>
    <cellStyle name="40 % - Akzent4 3 2 3 3" xfId="3704"/>
    <cellStyle name="40 % - Akzent4 3 2 4" xfId="1735"/>
    <cellStyle name="40 % - Akzent4 3 2 4 2" xfId="4360"/>
    <cellStyle name="40 % - Akzent4 3 2 5" xfId="3047"/>
    <cellStyle name="40 % - Akzent4 3 3" xfId="286"/>
    <cellStyle name="40 % - Akzent4 3 3 2" xfId="960"/>
    <cellStyle name="40 % - Akzent4 3 3 2 2" xfId="2285"/>
    <cellStyle name="40 % - Akzent4 3 3 2 2 2" xfId="4910"/>
    <cellStyle name="40 % - Akzent4 3 3 2 3" xfId="3597"/>
    <cellStyle name="40 % - Akzent4 3 3 3" xfId="1628"/>
    <cellStyle name="40 % - Akzent4 3 3 3 2" xfId="4253"/>
    <cellStyle name="40 % - Akzent4 3 3 4" xfId="2940"/>
    <cellStyle name="40 % - Akzent4 3 4" xfId="531"/>
    <cellStyle name="40 % - Akzent4 3 4 2" xfId="1195"/>
    <cellStyle name="40 % - Akzent4 3 4 2 2" xfId="2519"/>
    <cellStyle name="40 % - Akzent4 3 4 2 2 2" xfId="5144"/>
    <cellStyle name="40 % - Akzent4 3 4 2 3" xfId="3831"/>
    <cellStyle name="40 % - Akzent4 3 4 3" xfId="1862"/>
    <cellStyle name="40 % - Akzent4 3 4 3 2" xfId="4487"/>
    <cellStyle name="40 % - Akzent4 3 4 4" xfId="3174"/>
    <cellStyle name="40 % - Akzent4 3 5" xfId="857"/>
    <cellStyle name="40 % - Akzent4 3 5 2" xfId="2185"/>
    <cellStyle name="40 % - Akzent4 3 5 2 2" xfId="4810"/>
    <cellStyle name="40 % - Akzent4 3 5 3" xfId="3497"/>
    <cellStyle name="40 % - Akzent4 3 6" xfId="1526"/>
    <cellStyle name="40 % - Akzent4 3 6 2" xfId="4151"/>
    <cellStyle name="40 % - Akzent4 3 7" xfId="2838"/>
    <cellStyle name="40 % - Akzent4 4" xfId="125"/>
    <cellStyle name="40 % - Akzent4 4 2" xfId="395"/>
    <cellStyle name="40 % - Akzent4 4 2 2" xfId="639"/>
    <cellStyle name="40 % - Akzent4 4 2 2 2" xfId="1303"/>
    <cellStyle name="40 % - Akzent4 4 2 2 2 2" xfId="2627"/>
    <cellStyle name="40 % - Akzent4 4 2 2 2 2 2" xfId="5252"/>
    <cellStyle name="40 % - Akzent4 4 2 2 2 3" xfId="3939"/>
    <cellStyle name="40 % - Akzent4 4 2 2 3" xfId="1970"/>
    <cellStyle name="40 % - Akzent4 4 2 2 3 2" xfId="4595"/>
    <cellStyle name="40 % - Akzent4 4 2 2 4" xfId="3282"/>
    <cellStyle name="40 % - Akzent4 4 2 3" xfId="1068"/>
    <cellStyle name="40 % - Akzent4 4 2 3 2" xfId="2393"/>
    <cellStyle name="40 % - Akzent4 4 2 3 2 2" xfId="5018"/>
    <cellStyle name="40 % - Akzent4 4 2 3 3" xfId="3705"/>
    <cellStyle name="40 % - Akzent4 4 2 4" xfId="1736"/>
    <cellStyle name="40 % - Akzent4 4 2 4 2" xfId="4361"/>
    <cellStyle name="40 % - Akzent4 4 2 5" xfId="3048"/>
    <cellStyle name="40 % - Akzent4 4 3" xfId="301"/>
    <cellStyle name="40 % - Akzent4 4 3 2" xfId="975"/>
    <cellStyle name="40 % - Akzent4 4 3 2 2" xfId="2300"/>
    <cellStyle name="40 % - Akzent4 4 3 2 2 2" xfId="4925"/>
    <cellStyle name="40 % - Akzent4 4 3 2 3" xfId="3612"/>
    <cellStyle name="40 % - Akzent4 4 3 3" xfId="1643"/>
    <cellStyle name="40 % - Akzent4 4 3 3 2" xfId="4268"/>
    <cellStyle name="40 % - Akzent4 4 3 4" xfId="2955"/>
    <cellStyle name="40 % - Akzent4 4 4" xfId="546"/>
    <cellStyle name="40 % - Akzent4 4 4 2" xfId="1210"/>
    <cellStyle name="40 % - Akzent4 4 4 2 2" xfId="2534"/>
    <cellStyle name="40 % - Akzent4 4 4 2 2 2" xfId="5159"/>
    <cellStyle name="40 % - Akzent4 4 4 2 3" xfId="3846"/>
    <cellStyle name="40 % - Akzent4 4 4 3" xfId="1877"/>
    <cellStyle name="40 % - Akzent4 4 4 3 2" xfId="4502"/>
    <cellStyle name="40 % - Akzent4 4 4 4" xfId="3189"/>
    <cellStyle name="40 % - Akzent4 4 5" xfId="858"/>
    <cellStyle name="40 % - Akzent4 4 5 2" xfId="2186"/>
    <cellStyle name="40 % - Akzent4 4 5 2 2" xfId="4811"/>
    <cellStyle name="40 % - Akzent4 4 5 3" xfId="3498"/>
    <cellStyle name="40 % - Akzent4 4 6" xfId="1527"/>
    <cellStyle name="40 % - Akzent4 4 6 2" xfId="4152"/>
    <cellStyle name="40 % - Akzent4 4 7" xfId="2839"/>
    <cellStyle name="40 % - Akzent4 5" xfId="126"/>
    <cellStyle name="40 % - Akzent4 5 2" xfId="396"/>
    <cellStyle name="40 % - Akzent4 5 2 2" xfId="640"/>
    <cellStyle name="40 % - Akzent4 5 2 2 2" xfId="1304"/>
    <cellStyle name="40 % - Akzent4 5 2 2 2 2" xfId="2628"/>
    <cellStyle name="40 % - Akzent4 5 2 2 2 2 2" xfId="5253"/>
    <cellStyle name="40 % - Akzent4 5 2 2 2 3" xfId="3940"/>
    <cellStyle name="40 % - Akzent4 5 2 2 3" xfId="1971"/>
    <cellStyle name="40 % - Akzent4 5 2 2 3 2" xfId="4596"/>
    <cellStyle name="40 % - Akzent4 5 2 2 4" xfId="3283"/>
    <cellStyle name="40 % - Akzent4 5 2 3" xfId="1069"/>
    <cellStyle name="40 % - Akzent4 5 2 3 2" xfId="2394"/>
    <cellStyle name="40 % - Akzent4 5 2 3 2 2" xfId="5019"/>
    <cellStyle name="40 % - Akzent4 5 2 3 3" xfId="3706"/>
    <cellStyle name="40 % - Akzent4 5 2 4" xfId="1737"/>
    <cellStyle name="40 % - Akzent4 5 2 4 2" xfId="4362"/>
    <cellStyle name="40 % - Akzent4 5 2 5" xfId="3049"/>
    <cellStyle name="40 % - Akzent4 5 3" xfId="315"/>
    <cellStyle name="40 % - Akzent4 5 3 2" xfId="989"/>
    <cellStyle name="40 % - Akzent4 5 3 2 2" xfId="2314"/>
    <cellStyle name="40 % - Akzent4 5 3 2 2 2" xfId="4939"/>
    <cellStyle name="40 % - Akzent4 5 3 2 3" xfId="3626"/>
    <cellStyle name="40 % - Akzent4 5 3 3" xfId="1657"/>
    <cellStyle name="40 % - Akzent4 5 3 3 2" xfId="4282"/>
    <cellStyle name="40 % - Akzent4 5 3 4" xfId="2969"/>
    <cellStyle name="40 % - Akzent4 5 4" xfId="560"/>
    <cellStyle name="40 % - Akzent4 5 4 2" xfId="1224"/>
    <cellStyle name="40 % - Akzent4 5 4 2 2" xfId="2548"/>
    <cellStyle name="40 % - Akzent4 5 4 2 2 2" xfId="5173"/>
    <cellStyle name="40 % - Akzent4 5 4 2 3" xfId="3860"/>
    <cellStyle name="40 % - Akzent4 5 4 3" xfId="1891"/>
    <cellStyle name="40 % - Akzent4 5 4 3 2" xfId="4516"/>
    <cellStyle name="40 % - Akzent4 5 4 4" xfId="3203"/>
    <cellStyle name="40 % - Akzent4 5 5" xfId="859"/>
    <cellStyle name="40 % - Akzent4 5 5 2" xfId="2187"/>
    <cellStyle name="40 % - Akzent4 5 5 2 2" xfId="4812"/>
    <cellStyle name="40 % - Akzent4 5 5 3" xfId="3499"/>
    <cellStyle name="40 % - Akzent4 5 6" xfId="1528"/>
    <cellStyle name="40 % - Akzent4 5 6 2" xfId="4153"/>
    <cellStyle name="40 % - Akzent4 5 7" xfId="2840"/>
    <cellStyle name="40 % - Akzent4 6" xfId="127"/>
    <cellStyle name="40 % - Akzent4 6 2" xfId="474"/>
    <cellStyle name="40 % - Akzent4 6 2 2" xfId="715"/>
    <cellStyle name="40 % - Akzent4 6 2 2 2" xfId="1379"/>
    <cellStyle name="40 % - Akzent4 6 2 2 2 2" xfId="2703"/>
    <cellStyle name="40 % - Akzent4 6 2 2 2 2 2" xfId="5328"/>
    <cellStyle name="40 % - Akzent4 6 2 2 2 3" xfId="4015"/>
    <cellStyle name="40 % - Akzent4 6 2 2 3" xfId="2046"/>
    <cellStyle name="40 % - Akzent4 6 2 2 3 2" xfId="4671"/>
    <cellStyle name="40 % - Akzent4 6 2 2 4" xfId="3358"/>
    <cellStyle name="40 % - Akzent4 6 2 3" xfId="1144"/>
    <cellStyle name="40 % - Akzent4 6 2 3 2" xfId="2469"/>
    <cellStyle name="40 % - Akzent4 6 2 3 2 2" xfId="5094"/>
    <cellStyle name="40 % - Akzent4 6 2 3 3" xfId="3781"/>
    <cellStyle name="40 % - Akzent4 6 2 4" xfId="1812"/>
    <cellStyle name="40 % - Akzent4 6 2 4 2" xfId="4437"/>
    <cellStyle name="40 % - Akzent4 6 2 5" xfId="3124"/>
    <cellStyle name="40 % - Akzent4 6 3" xfId="397"/>
    <cellStyle name="40 % - Akzent4 6 3 2" xfId="1070"/>
    <cellStyle name="40 % - Akzent4 6 3 2 2" xfId="2395"/>
    <cellStyle name="40 % - Akzent4 6 3 2 2 2" xfId="5020"/>
    <cellStyle name="40 % - Akzent4 6 3 2 3" xfId="3707"/>
    <cellStyle name="40 % - Akzent4 6 3 3" xfId="1738"/>
    <cellStyle name="40 % - Akzent4 6 3 3 2" xfId="4363"/>
    <cellStyle name="40 % - Akzent4 6 3 4" xfId="3050"/>
    <cellStyle name="40 % - Akzent4 6 4" xfId="641"/>
    <cellStyle name="40 % - Akzent4 6 4 2" xfId="1305"/>
    <cellStyle name="40 % - Akzent4 6 4 2 2" xfId="2629"/>
    <cellStyle name="40 % - Akzent4 6 4 2 2 2" xfId="5254"/>
    <cellStyle name="40 % - Akzent4 6 4 2 3" xfId="3941"/>
    <cellStyle name="40 % - Akzent4 6 4 3" xfId="1972"/>
    <cellStyle name="40 % - Akzent4 6 4 3 2" xfId="4597"/>
    <cellStyle name="40 % - Akzent4 6 4 4" xfId="3284"/>
    <cellStyle name="40 % - Akzent4 6 5" xfId="860"/>
    <cellStyle name="40 % - Akzent4 6 5 2" xfId="2188"/>
    <cellStyle name="40 % - Akzent4 6 5 2 2" xfId="4813"/>
    <cellStyle name="40 % - Akzent4 6 5 3" xfId="3500"/>
    <cellStyle name="40 % - Akzent4 6 6" xfId="1529"/>
    <cellStyle name="40 % - Akzent4 6 6 2" xfId="4154"/>
    <cellStyle name="40 % - Akzent4 6 7" xfId="2841"/>
    <cellStyle name="40 % - Akzent4 7" xfId="128"/>
    <cellStyle name="40 % - Akzent4 7 2" xfId="398"/>
    <cellStyle name="40 % - Akzent4 7 2 2" xfId="1071"/>
    <cellStyle name="40 % - Akzent4 7 2 2 2" xfId="2396"/>
    <cellStyle name="40 % - Akzent4 7 2 2 2 2" xfId="5021"/>
    <cellStyle name="40 % - Akzent4 7 2 2 3" xfId="3708"/>
    <cellStyle name="40 % - Akzent4 7 2 3" xfId="1739"/>
    <cellStyle name="40 % - Akzent4 7 2 3 2" xfId="4364"/>
    <cellStyle name="40 % - Akzent4 7 2 4" xfId="3051"/>
    <cellStyle name="40 % - Akzent4 7 3" xfId="642"/>
    <cellStyle name="40 % - Akzent4 7 3 2" xfId="1306"/>
    <cellStyle name="40 % - Akzent4 7 3 2 2" xfId="2630"/>
    <cellStyle name="40 % - Akzent4 7 3 2 2 2" xfId="5255"/>
    <cellStyle name="40 % - Akzent4 7 3 2 3" xfId="3942"/>
    <cellStyle name="40 % - Akzent4 7 3 3" xfId="1973"/>
    <cellStyle name="40 % - Akzent4 7 3 3 2" xfId="4598"/>
    <cellStyle name="40 % - Akzent4 7 3 4" xfId="3285"/>
    <cellStyle name="40 % - Akzent4 7 4" xfId="861"/>
    <cellStyle name="40 % - Akzent4 7 4 2" xfId="2189"/>
    <cellStyle name="40 % - Akzent4 7 4 2 2" xfId="4814"/>
    <cellStyle name="40 % - Akzent4 7 4 3" xfId="3501"/>
    <cellStyle name="40 % - Akzent4 7 5" xfId="1530"/>
    <cellStyle name="40 % - Akzent4 7 5 2" xfId="4155"/>
    <cellStyle name="40 % - Akzent4 7 6" xfId="2842"/>
    <cellStyle name="40 % - Akzent4 8" xfId="129"/>
    <cellStyle name="40 % - Akzent4 8 2" xfId="399"/>
    <cellStyle name="40 % - Akzent4 8 2 2" xfId="1072"/>
    <cellStyle name="40 % - Akzent4 8 2 2 2" xfId="2397"/>
    <cellStyle name="40 % - Akzent4 8 2 2 2 2" xfId="5022"/>
    <cellStyle name="40 % - Akzent4 8 2 2 3" xfId="3709"/>
    <cellStyle name="40 % - Akzent4 8 2 3" xfId="1740"/>
    <cellStyle name="40 % - Akzent4 8 2 3 2" xfId="4365"/>
    <cellStyle name="40 % - Akzent4 8 2 4" xfId="3052"/>
    <cellStyle name="40 % - Akzent4 8 3" xfId="643"/>
    <cellStyle name="40 % - Akzent4 8 3 2" xfId="1307"/>
    <cellStyle name="40 % - Akzent4 8 3 2 2" xfId="2631"/>
    <cellStyle name="40 % - Akzent4 8 3 2 2 2" xfId="5256"/>
    <cellStyle name="40 % - Akzent4 8 3 2 3" xfId="3943"/>
    <cellStyle name="40 % - Akzent4 8 3 3" xfId="1974"/>
    <cellStyle name="40 % - Akzent4 8 3 3 2" xfId="4599"/>
    <cellStyle name="40 % - Akzent4 8 3 4" xfId="3286"/>
    <cellStyle name="40 % - Akzent4 8 4" xfId="862"/>
    <cellStyle name="40 % - Akzent4 8 4 2" xfId="2190"/>
    <cellStyle name="40 % - Akzent4 8 4 2 2" xfId="4815"/>
    <cellStyle name="40 % - Akzent4 8 4 3" xfId="3502"/>
    <cellStyle name="40 % - Akzent4 8 5" xfId="1531"/>
    <cellStyle name="40 % - Akzent4 8 5 2" xfId="4156"/>
    <cellStyle name="40 % - Akzent4 8 6" xfId="2843"/>
    <cellStyle name="40 % - Akzent4 9" xfId="130"/>
    <cellStyle name="40 % - Akzent4 9 2" xfId="444"/>
    <cellStyle name="40 % - Akzent4 9 2 2" xfId="1117"/>
    <cellStyle name="40 % - Akzent4 9 2 2 2" xfId="2442"/>
    <cellStyle name="40 % - Akzent4 9 2 2 2 2" xfId="5067"/>
    <cellStyle name="40 % - Akzent4 9 2 2 3" xfId="3754"/>
    <cellStyle name="40 % - Akzent4 9 2 3" xfId="1785"/>
    <cellStyle name="40 % - Akzent4 9 2 3 2" xfId="4410"/>
    <cellStyle name="40 % - Akzent4 9 2 4" xfId="3097"/>
    <cellStyle name="40 % - Akzent4 9 3" xfId="688"/>
    <cellStyle name="40 % - Akzent4 9 3 2" xfId="1352"/>
    <cellStyle name="40 % - Akzent4 9 3 2 2" xfId="2676"/>
    <cellStyle name="40 % - Akzent4 9 3 2 2 2" xfId="5301"/>
    <cellStyle name="40 % - Akzent4 9 3 2 3" xfId="3988"/>
    <cellStyle name="40 % - Akzent4 9 3 3" xfId="2019"/>
    <cellStyle name="40 % - Akzent4 9 3 3 2" xfId="4644"/>
    <cellStyle name="40 % - Akzent4 9 3 4" xfId="3331"/>
    <cellStyle name="40 % - Akzent4 9 4" xfId="863"/>
    <cellStyle name="40 % - Akzent4 9 4 2" xfId="2191"/>
    <cellStyle name="40 % - Akzent4 9 4 2 2" xfId="4816"/>
    <cellStyle name="40 % - Akzent4 9 4 3" xfId="3503"/>
    <cellStyle name="40 % - Akzent4 9 5" xfId="1532"/>
    <cellStyle name="40 % - Akzent4 9 5 2" xfId="4157"/>
    <cellStyle name="40 % - Akzent4 9 6" xfId="2844"/>
    <cellStyle name="40 % - Akzent5" xfId="131" builtinId="47" customBuiltin="1"/>
    <cellStyle name="40 % - Akzent5 10" xfId="132"/>
    <cellStyle name="40 % - Akzent5 10 2" xfId="400"/>
    <cellStyle name="40 % - Akzent5 10 2 2" xfId="1073"/>
    <cellStyle name="40 % - Akzent5 10 2 2 2" xfId="2398"/>
    <cellStyle name="40 % - Akzent5 10 2 2 2 2" xfId="5023"/>
    <cellStyle name="40 % - Akzent5 10 2 2 3" xfId="3710"/>
    <cellStyle name="40 % - Akzent5 10 2 3" xfId="1741"/>
    <cellStyle name="40 % - Akzent5 10 2 3 2" xfId="4366"/>
    <cellStyle name="40 % - Akzent5 10 2 4" xfId="3053"/>
    <cellStyle name="40 % - Akzent5 10 3" xfId="644"/>
    <cellStyle name="40 % - Akzent5 10 3 2" xfId="1308"/>
    <cellStyle name="40 % - Akzent5 10 3 2 2" xfId="2632"/>
    <cellStyle name="40 % - Akzent5 10 3 2 2 2" xfId="5257"/>
    <cellStyle name="40 % - Akzent5 10 3 2 3" xfId="3944"/>
    <cellStyle name="40 % - Akzent5 10 3 3" xfId="1975"/>
    <cellStyle name="40 % - Akzent5 10 3 3 2" xfId="4600"/>
    <cellStyle name="40 % - Akzent5 10 3 4" xfId="3287"/>
    <cellStyle name="40 % - Akzent5 10 4" xfId="864"/>
    <cellStyle name="40 % - Akzent5 10 4 2" xfId="2192"/>
    <cellStyle name="40 % - Akzent5 10 4 2 2" xfId="4817"/>
    <cellStyle name="40 % - Akzent5 10 4 3" xfId="3504"/>
    <cellStyle name="40 % - Akzent5 10 5" xfId="1534"/>
    <cellStyle name="40 % - Akzent5 10 5 2" xfId="4159"/>
    <cellStyle name="40 % - Akzent5 10 6" xfId="2846"/>
    <cellStyle name="40 % - Akzent5 11" xfId="133"/>
    <cellStyle name="40 % - Akzent5 11 2" xfId="460"/>
    <cellStyle name="40 % - Akzent5 11 2 2" xfId="1132"/>
    <cellStyle name="40 % - Akzent5 11 2 2 2" xfId="2457"/>
    <cellStyle name="40 % - Akzent5 11 2 2 2 2" xfId="5082"/>
    <cellStyle name="40 % - Akzent5 11 2 2 3" xfId="3769"/>
    <cellStyle name="40 % - Akzent5 11 2 3" xfId="1800"/>
    <cellStyle name="40 % - Akzent5 11 2 3 2" xfId="4425"/>
    <cellStyle name="40 % - Akzent5 11 2 4" xfId="3112"/>
    <cellStyle name="40 % - Akzent5 11 3" xfId="703"/>
    <cellStyle name="40 % - Akzent5 11 3 2" xfId="1367"/>
    <cellStyle name="40 % - Akzent5 11 3 2 2" xfId="2691"/>
    <cellStyle name="40 % - Akzent5 11 3 2 2 2" xfId="5316"/>
    <cellStyle name="40 % - Akzent5 11 3 2 3" xfId="4003"/>
    <cellStyle name="40 % - Akzent5 11 3 3" xfId="2034"/>
    <cellStyle name="40 % - Akzent5 11 3 3 2" xfId="4659"/>
    <cellStyle name="40 % - Akzent5 11 3 4" xfId="3346"/>
    <cellStyle name="40 % - Akzent5 11 4" xfId="865"/>
    <cellStyle name="40 % - Akzent5 11 4 2" xfId="2193"/>
    <cellStyle name="40 % - Akzent5 11 4 2 2" xfId="4818"/>
    <cellStyle name="40 % - Akzent5 11 4 3" xfId="3505"/>
    <cellStyle name="40 % - Akzent5 11 5" xfId="1535"/>
    <cellStyle name="40 % - Akzent5 11 5 2" xfId="4160"/>
    <cellStyle name="40 % - Akzent5 11 6" xfId="2847"/>
    <cellStyle name="40 % - Akzent5 12" xfId="134"/>
    <cellStyle name="40 % - Akzent5 12 2" xfId="866"/>
    <cellStyle name="40 % - Akzent5 12 2 2" xfId="2194"/>
    <cellStyle name="40 % - Akzent5 12 2 2 2" xfId="4819"/>
    <cellStyle name="40 % - Akzent5 12 2 3" xfId="3506"/>
    <cellStyle name="40 % - Akzent5 12 3" xfId="1536"/>
    <cellStyle name="40 % - Akzent5 12 3 2" xfId="4161"/>
    <cellStyle name="40 % - Akzent5 12 4" xfId="2848"/>
    <cellStyle name="40 % - Akzent5 13" xfId="135"/>
    <cellStyle name="40 % - Akzent5 13 2" xfId="867"/>
    <cellStyle name="40 % - Akzent5 13 2 2" xfId="2195"/>
    <cellStyle name="40 % - Akzent5 13 2 2 2" xfId="4820"/>
    <cellStyle name="40 % - Akzent5 13 2 3" xfId="3507"/>
    <cellStyle name="40 % - Akzent5 13 3" xfId="1537"/>
    <cellStyle name="40 % - Akzent5 13 3 2" xfId="4162"/>
    <cellStyle name="40 % - Akzent5 13 4" xfId="2849"/>
    <cellStyle name="40 % - Akzent5 14" xfId="243"/>
    <cellStyle name="40 % - Akzent5 14 2" xfId="929"/>
    <cellStyle name="40 % - Akzent5 14 2 2" xfId="2256"/>
    <cellStyle name="40 % - Akzent5 14 2 2 2" xfId="4881"/>
    <cellStyle name="40 % - Akzent5 14 2 3" xfId="3568"/>
    <cellStyle name="40 % - Akzent5 14 3" xfId="1599"/>
    <cellStyle name="40 % - Akzent5 14 3 2" xfId="4224"/>
    <cellStyle name="40 % - Akzent5 14 4" xfId="2911"/>
    <cellStyle name="40 % - Akzent5 15" xfId="501"/>
    <cellStyle name="40 % - Akzent5 15 2" xfId="1166"/>
    <cellStyle name="40 % - Akzent5 15 2 2" xfId="2490"/>
    <cellStyle name="40 % - Akzent5 15 2 2 2" xfId="5115"/>
    <cellStyle name="40 % - Akzent5 15 2 3" xfId="3802"/>
    <cellStyle name="40 % - Akzent5 15 3" xfId="1833"/>
    <cellStyle name="40 % - Akzent5 15 3 2" xfId="4458"/>
    <cellStyle name="40 % - Akzent5 15 4" xfId="3145"/>
    <cellStyle name="40 % - Akzent5 16" xfId="738"/>
    <cellStyle name="40 % - Akzent5 16 2" xfId="2069"/>
    <cellStyle name="40 % - Akzent5 16 2 2" xfId="4694"/>
    <cellStyle name="40 % - Akzent5 16 3" xfId="3381"/>
    <cellStyle name="40 % - Akzent5 17" xfId="1533"/>
    <cellStyle name="40 % - Akzent5 17 2" xfId="4158"/>
    <cellStyle name="40 % - Akzent5 18" xfId="2845"/>
    <cellStyle name="40 % - Akzent5 2" xfId="136"/>
    <cellStyle name="40 % - Akzent5 2 2" xfId="401"/>
    <cellStyle name="40 % - Akzent5 2 2 2" xfId="645"/>
    <cellStyle name="40 % - Akzent5 2 2 2 2" xfId="1309"/>
    <cellStyle name="40 % - Akzent5 2 2 2 2 2" xfId="2633"/>
    <cellStyle name="40 % - Akzent5 2 2 2 2 2 2" xfId="5258"/>
    <cellStyle name="40 % - Akzent5 2 2 2 2 3" xfId="3945"/>
    <cellStyle name="40 % - Akzent5 2 2 2 3" xfId="1976"/>
    <cellStyle name="40 % - Akzent5 2 2 2 3 2" xfId="4601"/>
    <cellStyle name="40 % - Akzent5 2 2 2 4" xfId="3288"/>
    <cellStyle name="40 % - Akzent5 2 2 3" xfId="1074"/>
    <cellStyle name="40 % - Akzent5 2 2 3 2" xfId="2399"/>
    <cellStyle name="40 % - Akzent5 2 2 3 2 2" xfId="5024"/>
    <cellStyle name="40 % - Akzent5 2 2 3 3" xfId="3711"/>
    <cellStyle name="40 % - Akzent5 2 2 4" xfId="1742"/>
    <cellStyle name="40 % - Akzent5 2 2 4 2" xfId="4367"/>
    <cellStyle name="40 % - Akzent5 2 2 5" xfId="3054"/>
    <cellStyle name="40 % - Akzent5 2 3" xfId="272"/>
    <cellStyle name="40 % - Akzent5 2 3 2" xfId="948"/>
    <cellStyle name="40 % - Akzent5 2 3 2 2" xfId="2273"/>
    <cellStyle name="40 % - Akzent5 2 3 2 2 2" xfId="4898"/>
    <cellStyle name="40 % - Akzent5 2 3 2 3" xfId="3585"/>
    <cellStyle name="40 % - Akzent5 2 3 3" xfId="1616"/>
    <cellStyle name="40 % - Akzent5 2 3 3 2" xfId="4241"/>
    <cellStyle name="40 % - Akzent5 2 3 4" xfId="2928"/>
    <cellStyle name="40 % - Akzent5 2 4" xfId="519"/>
    <cellStyle name="40 % - Akzent5 2 4 2" xfId="1183"/>
    <cellStyle name="40 % - Akzent5 2 4 2 2" xfId="2507"/>
    <cellStyle name="40 % - Akzent5 2 4 2 2 2" xfId="5132"/>
    <cellStyle name="40 % - Akzent5 2 4 2 3" xfId="3819"/>
    <cellStyle name="40 % - Akzent5 2 4 3" xfId="1850"/>
    <cellStyle name="40 % - Akzent5 2 4 3 2" xfId="4475"/>
    <cellStyle name="40 % - Akzent5 2 4 4" xfId="3162"/>
    <cellStyle name="40 % - Akzent5 2 5" xfId="868"/>
    <cellStyle name="40 % - Akzent5 2 5 2" xfId="2196"/>
    <cellStyle name="40 % - Akzent5 2 5 2 2" xfId="4821"/>
    <cellStyle name="40 % - Akzent5 2 5 3" xfId="3508"/>
    <cellStyle name="40 % - Akzent5 2 6" xfId="1538"/>
    <cellStyle name="40 % - Akzent5 2 6 2" xfId="4163"/>
    <cellStyle name="40 % - Akzent5 2 7" xfId="2850"/>
    <cellStyle name="40 % - Akzent5 3" xfId="137"/>
    <cellStyle name="40 % - Akzent5 3 2" xfId="402"/>
    <cellStyle name="40 % - Akzent5 3 2 2" xfId="646"/>
    <cellStyle name="40 % - Akzent5 3 2 2 2" xfId="1310"/>
    <cellStyle name="40 % - Akzent5 3 2 2 2 2" xfId="2634"/>
    <cellStyle name="40 % - Akzent5 3 2 2 2 2 2" xfId="5259"/>
    <cellStyle name="40 % - Akzent5 3 2 2 2 3" xfId="3946"/>
    <cellStyle name="40 % - Akzent5 3 2 2 3" xfId="1977"/>
    <cellStyle name="40 % - Akzent5 3 2 2 3 2" xfId="4602"/>
    <cellStyle name="40 % - Akzent5 3 2 2 4" xfId="3289"/>
    <cellStyle name="40 % - Akzent5 3 2 3" xfId="1075"/>
    <cellStyle name="40 % - Akzent5 3 2 3 2" xfId="2400"/>
    <cellStyle name="40 % - Akzent5 3 2 3 2 2" xfId="5025"/>
    <cellStyle name="40 % - Akzent5 3 2 3 3" xfId="3712"/>
    <cellStyle name="40 % - Akzent5 3 2 4" xfId="1743"/>
    <cellStyle name="40 % - Akzent5 3 2 4 2" xfId="4368"/>
    <cellStyle name="40 % - Akzent5 3 2 5" xfId="3055"/>
    <cellStyle name="40 % - Akzent5 3 3" xfId="288"/>
    <cellStyle name="40 % - Akzent5 3 3 2" xfId="962"/>
    <cellStyle name="40 % - Akzent5 3 3 2 2" xfId="2287"/>
    <cellStyle name="40 % - Akzent5 3 3 2 2 2" xfId="4912"/>
    <cellStyle name="40 % - Akzent5 3 3 2 3" xfId="3599"/>
    <cellStyle name="40 % - Akzent5 3 3 3" xfId="1630"/>
    <cellStyle name="40 % - Akzent5 3 3 3 2" xfId="4255"/>
    <cellStyle name="40 % - Akzent5 3 3 4" xfId="2942"/>
    <cellStyle name="40 % - Akzent5 3 4" xfId="533"/>
    <cellStyle name="40 % - Akzent5 3 4 2" xfId="1197"/>
    <cellStyle name="40 % - Akzent5 3 4 2 2" xfId="2521"/>
    <cellStyle name="40 % - Akzent5 3 4 2 2 2" xfId="5146"/>
    <cellStyle name="40 % - Akzent5 3 4 2 3" xfId="3833"/>
    <cellStyle name="40 % - Akzent5 3 4 3" xfId="1864"/>
    <cellStyle name="40 % - Akzent5 3 4 3 2" xfId="4489"/>
    <cellStyle name="40 % - Akzent5 3 4 4" xfId="3176"/>
    <cellStyle name="40 % - Akzent5 3 5" xfId="869"/>
    <cellStyle name="40 % - Akzent5 3 5 2" xfId="2197"/>
    <cellStyle name="40 % - Akzent5 3 5 2 2" xfId="4822"/>
    <cellStyle name="40 % - Akzent5 3 5 3" xfId="3509"/>
    <cellStyle name="40 % - Akzent5 3 6" xfId="1539"/>
    <cellStyle name="40 % - Akzent5 3 6 2" xfId="4164"/>
    <cellStyle name="40 % - Akzent5 3 7" xfId="2851"/>
    <cellStyle name="40 % - Akzent5 4" xfId="138"/>
    <cellStyle name="40 % - Akzent5 4 2" xfId="403"/>
    <cellStyle name="40 % - Akzent5 4 2 2" xfId="647"/>
    <cellStyle name="40 % - Akzent5 4 2 2 2" xfId="1311"/>
    <cellStyle name="40 % - Akzent5 4 2 2 2 2" xfId="2635"/>
    <cellStyle name="40 % - Akzent5 4 2 2 2 2 2" xfId="5260"/>
    <cellStyle name="40 % - Akzent5 4 2 2 2 3" xfId="3947"/>
    <cellStyle name="40 % - Akzent5 4 2 2 3" xfId="1978"/>
    <cellStyle name="40 % - Akzent5 4 2 2 3 2" xfId="4603"/>
    <cellStyle name="40 % - Akzent5 4 2 2 4" xfId="3290"/>
    <cellStyle name="40 % - Akzent5 4 2 3" xfId="1076"/>
    <cellStyle name="40 % - Akzent5 4 2 3 2" xfId="2401"/>
    <cellStyle name="40 % - Akzent5 4 2 3 2 2" xfId="5026"/>
    <cellStyle name="40 % - Akzent5 4 2 3 3" xfId="3713"/>
    <cellStyle name="40 % - Akzent5 4 2 4" xfId="1744"/>
    <cellStyle name="40 % - Akzent5 4 2 4 2" xfId="4369"/>
    <cellStyle name="40 % - Akzent5 4 2 5" xfId="3056"/>
    <cellStyle name="40 % - Akzent5 4 3" xfId="302"/>
    <cellStyle name="40 % - Akzent5 4 3 2" xfId="976"/>
    <cellStyle name="40 % - Akzent5 4 3 2 2" xfId="2301"/>
    <cellStyle name="40 % - Akzent5 4 3 2 2 2" xfId="4926"/>
    <cellStyle name="40 % - Akzent5 4 3 2 3" xfId="3613"/>
    <cellStyle name="40 % - Akzent5 4 3 3" xfId="1644"/>
    <cellStyle name="40 % - Akzent5 4 3 3 2" xfId="4269"/>
    <cellStyle name="40 % - Akzent5 4 3 4" xfId="2956"/>
    <cellStyle name="40 % - Akzent5 4 4" xfId="547"/>
    <cellStyle name="40 % - Akzent5 4 4 2" xfId="1211"/>
    <cellStyle name="40 % - Akzent5 4 4 2 2" xfId="2535"/>
    <cellStyle name="40 % - Akzent5 4 4 2 2 2" xfId="5160"/>
    <cellStyle name="40 % - Akzent5 4 4 2 3" xfId="3847"/>
    <cellStyle name="40 % - Akzent5 4 4 3" xfId="1878"/>
    <cellStyle name="40 % - Akzent5 4 4 3 2" xfId="4503"/>
    <cellStyle name="40 % - Akzent5 4 4 4" xfId="3190"/>
    <cellStyle name="40 % - Akzent5 4 5" xfId="870"/>
    <cellStyle name="40 % - Akzent5 4 5 2" xfId="2198"/>
    <cellStyle name="40 % - Akzent5 4 5 2 2" xfId="4823"/>
    <cellStyle name="40 % - Akzent5 4 5 3" xfId="3510"/>
    <cellStyle name="40 % - Akzent5 4 6" xfId="1540"/>
    <cellStyle name="40 % - Akzent5 4 6 2" xfId="4165"/>
    <cellStyle name="40 % - Akzent5 4 7" xfId="2852"/>
    <cellStyle name="40 % - Akzent5 5" xfId="139"/>
    <cellStyle name="40 % - Akzent5 5 2" xfId="404"/>
    <cellStyle name="40 % - Akzent5 5 2 2" xfId="648"/>
    <cellStyle name="40 % - Akzent5 5 2 2 2" xfId="1312"/>
    <cellStyle name="40 % - Akzent5 5 2 2 2 2" xfId="2636"/>
    <cellStyle name="40 % - Akzent5 5 2 2 2 2 2" xfId="5261"/>
    <cellStyle name="40 % - Akzent5 5 2 2 2 3" xfId="3948"/>
    <cellStyle name="40 % - Akzent5 5 2 2 3" xfId="1979"/>
    <cellStyle name="40 % - Akzent5 5 2 2 3 2" xfId="4604"/>
    <cellStyle name="40 % - Akzent5 5 2 2 4" xfId="3291"/>
    <cellStyle name="40 % - Akzent5 5 2 3" xfId="1077"/>
    <cellStyle name="40 % - Akzent5 5 2 3 2" xfId="2402"/>
    <cellStyle name="40 % - Akzent5 5 2 3 2 2" xfId="5027"/>
    <cellStyle name="40 % - Akzent5 5 2 3 3" xfId="3714"/>
    <cellStyle name="40 % - Akzent5 5 2 4" xfId="1745"/>
    <cellStyle name="40 % - Akzent5 5 2 4 2" xfId="4370"/>
    <cellStyle name="40 % - Akzent5 5 2 5" xfId="3057"/>
    <cellStyle name="40 % - Akzent5 5 3" xfId="316"/>
    <cellStyle name="40 % - Akzent5 5 3 2" xfId="990"/>
    <cellStyle name="40 % - Akzent5 5 3 2 2" xfId="2315"/>
    <cellStyle name="40 % - Akzent5 5 3 2 2 2" xfId="4940"/>
    <cellStyle name="40 % - Akzent5 5 3 2 3" xfId="3627"/>
    <cellStyle name="40 % - Akzent5 5 3 3" xfId="1658"/>
    <cellStyle name="40 % - Akzent5 5 3 3 2" xfId="4283"/>
    <cellStyle name="40 % - Akzent5 5 3 4" xfId="2970"/>
    <cellStyle name="40 % - Akzent5 5 4" xfId="561"/>
    <cellStyle name="40 % - Akzent5 5 4 2" xfId="1225"/>
    <cellStyle name="40 % - Akzent5 5 4 2 2" xfId="2549"/>
    <cellStyle name="40 % - Akzent5 5 4 2 2 2" xfId="5174"/>
    <cellStyle name="40 % - Akzent5 5 4 2 3" xfId="3861"/>
    <cellStyle name="40 % - Akzent5 5 4 3" xfId="1892"/>
    <cellStyle name="40 % - Akzent5 5 4 3 2" xfId="4517"/>
    <cellStyle name="40 % - Akzent5 5 4 4" xfId="3204"/>
    <cellStyle name="40 % - Akzent5 5 5" xfId="871"/>
    <cellStyle name="40 % - Akzent5 5 5 2" xfId="2199"/>
    <cellStyle name="40 % - Akzent5 5 5 2 2" xfId="4824"/>
    <cellStyle name="40 % - Akzent5 5 5 3" xfId="3511"/>
    <cellStyle name="40 % - Akzent5 5 6" xfId="1541"/>
    <cellStyle name="40 % - Akzent5 5 6 2" xfId="4166"/>
    <cellStyle name="40 % - Akzent5 5 7" xfId="2853"/>
    <cellStyle name="40 % - Akzent5 6" xfId="140"/>
    <cellStyle name="40 % - Akzent5 6 2" xfId="475"/>
    <cellStyle name="40 % - Akzent5 6 2 2" xfId="716"/>
    <cellStyle name="40 % - Akzent5 6 2 2 2" xfId="1380"/>
    <cellStyle name="40 % - Akzent5 6 2 2 2 2" xfId="2704"/>
    <cellStyle name="40 % - Akzent5 6 2 2 2 2 2" xfId="5329"/>
    <cellStyle name="40 % - Akzent5 6 2 2 2 3" xfId="4016"/>
    <cellStyle name="40 % - Akzent5 6 2 2 3" xfId="2047"/>
    <cellStyle name="40 % - Akzent5 6 2 2 3 2" xfId="4672"/>
    <cellStyle name="40 % - Akzent5 6 2 2 4" xfId="3359"/>
    <cellStyle name="40 % - Akzent5 6 2 3" xfId="1145"/>
    <cellStyle name="40 % - Akzent5 6 2 3 2" xfId="2470"/>
    <cellStyle name="40 % - Akzent5 6 2 3 2 2" xfId="5095"/>
    <cellStyle name="40 % - Akzent5 6 2 3 3" xfId="3782"/>
    <cellStyle name="40 % - Akzent5 6 2 4" xfId="1813"/>
    <cellStyle name="40 % - Akzent5 6 2 4 2" xfId="4438"/>
    <cellStyle name="40 % - Akzent5 6 2 5" xfId="3125"/>
    <cellStyle name="40 % - Akzent5 6 3" xfId="405"/>
    <cellStyle name="40 % - Akzent5 6 3 2" xfId="1078"/>
    <cellStyle name="40 % - Akzent5 6 3 2 2" xfId="2403"/>
    <cellStyle name="40 % - Akzent5 6 3 2 2 2" xfId="5028"/>
    <cellStyle name="40 % - Akzent5 6 3 2 3" xfId="3715"/>
    <cellStyle name="40 % - Akzent5 6 3 3" xfId="1746"/>
    <cellStyle name="40 % - Akzent5 6 3 3 2" xfId="4371"/>
    <cellStyle name="40 % - Akzent5 6 3 4" xfId="3058"/>
    <cellStyle name="40 % - Akzent5 6 4" xfId="649"/>
    <cellStyle name="40 % - Akzent5 6 4 2" xfId="1313"/>
    <cellStyle name="40 % - Akzent5 6 4 2 2" xfId="2637"/>
    <cellStyle name="40 % - Akzent5 6 4 2 2 2" xfId="5262"/>
    <cellStyle name="40 % - Akzent5 6 4 2 3" xfId="3949"/>
    <cellStyle name="40 % - Akzent5 6 4 3" xfId="1980"/>
    <cellStyle name="40 % - Akzent5 6 4 3 2" xfId="4605"/>
    <cellStyle name="40 % - Akzent5 6 4 4" xfId="3292"/>
    <cellStyle name="40 % - Akzent5 6 5" xfId="872"/>
    <cellStyle name="40 % - Akzent5 6 5 2" xfId="2200"/>
    <cellStyle name="40 % - Akzent5 6 5 2 2" xfId="4825"/>
    <cellStyle name="40 % - Akzent5 6 5 3" xfId="3512"/>
    <cellStyle name="40 % - Akzent5 6 6" xfId="1542"/>
    <cellStyle name="40 % - Akzent5 6 6 2" xfId="4167"/>
    <cellStyle name="40 % - Akzent5 6 7" xfId="2854"/>
    <cellStyle name="40 % - Akzent5 7" xfId="141"/>
    <cellStyle name="40 % - Akzent5 7 2" xfId="406"/>
    <cellStyle name="40 % - Akzent5 7 2 2" xfId="1079"/>
    <cellStyle name="40 % - Akzent5 7 2 2 2" xfId="2404"/>
    <cellStyle name="40 % - Akzent5 7 2 2 2 2" xfId="5029"/>
    <cellStyle name="40 % - Akzent5 7 2 2 3" xfId="3716"/>
    <cellStyle name="40 % - Akzent5 7 2 3" xfId="1747"/>
    <cellStyle name="40 % - Akzent5 7 2 3 2" xfId="4372"/>
    <cellStyle name="40 % - Akzent5 7 2 4" xfId="3059"/>
    <cellStyle name="40 % - Akzent5 7 3" xfId="650"/>
    <cellStyle name="40 % - Akzent5 7 3 2" xfId="1314"/>
    <cellStyle name="40 % - Akzent5 7 3 2 2" xfId="2638"/>
    <cellStyle name="40 % - Akzent5 7 3 2 2 2" xfId="5263"/>
    <cellStyle name="40 % - Akzent5 7 3 2 3" xfId="3950"/>
    <cellStyle name="40 % - Akzent5 7 3 3" xfId="1981"/>
    <cellStyle name="40 % - Akzent5 7 3 3 2" xfId="4606"/>
    <cellStyle name="40 % - Akzent5 7 3 4" xfId="3293"/>
    <cellStyle name="40 % - Akzent5 7 4" xfId="873"/>
    <cellStyle name="40 % - Akzent5 7 4 2" xfId="2201"/>
    <cellStyle name="40 % - Akzent5 7 4 2 2" xfId="4826"/>
    <cellStyle name="40 % - Akzent5 7 4 3" xfId="3513"/>
    <cellStyle name="40 % - Akzent5 7 5" xfId="1543"/>
    <cellStyle name="40 % - Akzent5 7 5 2" xfId="4168"/>
    <cellStyle name="40 % - Akzent5 7 6" xfId="2855"/>
    <cellStyle name="40 % - Akzent5 8" xfId="142"/>
    <cellStyle name="40 % - Akzent5 8 2" xfId="407"/>
    <cellStyle name="40 % - Akzent5 8 2 2" xfId="1080"/>
    <cellStyle name="40 % - Akzent5 8 2 2 2" xfId="2405"/>
    <cellStyle name="40 % - Akzent5 8 2 2 2 2" xfId="5030"/>
    <cellStyle name="40 % - Akzent5 8 2 2 3" xfId="3717"/>
    <cellStyle name="40 % - Akzent5 8 2 3" xfId="1748"/>
    <cellStyle name="40 % - Akzent5 8 2 3 2" xfId="4373"/>
    <cellStyle name="40 % - Akzent5 8 2 4" xfId="3060"/>
    <cellStyle name="40 % - Akzent5 8 3" xfId="651"/>
    <cellStyle name="40 % - Akzent5 8 3 2" xfId="1315"/>
    <cellStyle name="40 % - Akzent5 8 3 2 2" xfId="2639"/>
    <cellStyle name="40 % - Akzent5 8 3 2 2 2" xfId="5264"/>
    <cellStyle name="40 % - Akzent5 8 3 2 3" xfId="3951"/>
    <cellStyle name="40 % - Akzent5 8 3 3" xfId="1982"/>
    <cellStyle name="40 % - Akzent5 8 3 3 2" xfId="4607"/>
    <cellStyle name="40 % - Akzent5 8 3 4" xfId="3294"/>
    <cellStyle name="40 % - Akzent5 8 4" xfId="874"/>
    <cellStyle name="40 % - Akzent5 8 4 2" xfId="2202"/>
    <cellStyle name="40 % - Akzent5 8 4 2 2" xfId="4827"/>
    <cellStyle name="40 % - Akzent5 8 4 3" xfId="3514"/>
    <cellStyle name="40 % - Akzent5 8 5" xfId="1544"/>
    <cellStyle name="40 % - Akzent5 8 5 2" xfId="4169"/>
    <cellStyle name="40 % - Akzent5 8 6" xfId="2856"/>
    <cellStyle name="40 % - Akzent5 9" xfId="143"/>
    <cellStyle name="40 % - Akzent5 9 2" xfId="445"/>
    <cellStyle name="40 % - Akzent5 9 2 2" xfId="1118"/>
    <cellStyle name="40 % - Akzent5 9 2 2 2" xfId="2443"/>
    <cellStyle name="40 % - Akzent5 9 2 2 2 2" xfId="5068"/>
    <cellStyle name="40 % - Akzent5 9 2 2 3" xfId="3755"/>
    <cellStyle name="40 % - Akzent5 9 2 3" xfId="1786"/>
    <cellStyle name="40 % - Akzent5 9 2 3 2" xfId="4411"/>
    <cellStyle name="40 % - Akzent5 9 2 4" xfId="3098"/>
    <cellStyle name="40 % - Akzent5 9 3" xfId="689"/>
    <cellStyle name="40 % - Akzent5 9 3 2" xfId="1353"/>
    <cellStyle name="40 % - Akzent5 9 3 2 2" xfId="2677"/>
    <cellStyle name="40 % - Akzent5 9 3 2 2 2" xfId="5302"/>
    <cellStyle name="40 % - Akzent5 9 3 2 3" xfId="3989"/>
    <cellStyle name="40 % - Akzent5 9 3 3" xfId="2020"/>
    <cellStyle name="40 % - Akzent5 9 3 3 2" xfId="4645"/>
    <cellStyle name="40 % - Akzent5 9 3 4" xfId="3332"/>
    <cellStyle name="40 % - Akzent5 9 4" xfId="875"/>
    <cellStyle name="40 % - Akzent5 9 4 2" xfId="2203"/>
    <cellStyle name="40 % - Akzent5 9 4 2 2" xfId="4828"/>
    <cellStyle name="40 % - Akzent5 9 4 3" xfId="3515"/>
    <cellStyle name="40 % - Akzent5 9 5" xfId="1545"/>
    <cellStyle name="40 % - Akzent5 9 5 2" xfId="4170"/>
    <cellStyle name="40 % - Akzent5 9 6" xfId="2857"/>
    <cellStyle name="40 % - Akzent6" xfId="144" builtinId="51" customBuiltin="1"/>
    <cellStyle name="40 % - Akzent6 10" xfId="145"/>
    <cellStyle name="40 % - Akzent6 10 2" xfId="408"/>
    <cellStyle name="40 % - Akzent6 10 2 2" xfId="1081"/>
    <cellStyle name="40 % - Akzent6 10 2 2 2" xfId="2406"/>
    <cellStyle name="40 % - Akzent6 10 2 2 2 2" xfId="5031"/>
    <cellStyle name="40 % - Akzent6 10 2 2 3" xfId="3718"/>
    <cellStyle name="40 % - Akzent6 10 2 3" xfId="1749"/>
    <cellStyle name="40 % - Akzent6 10 2 3 2" xfId="4374"/>
    <cellStyle name="40 % - Akzent6 10 2 4" xfId="3061"/>
    <cellStyle name="40 % - Akzent6 10 3" xfId="652"/>
    <cellStyle name="40 % - Akzent6 10 3 2" xfId="1316"/>
    <cellStyle name="40 % - Akzent6 10 3 2 2" xfId="2640"/>
    <cellStyle name="40 % - Akzent6 10 3 2 2 2" xfId="5265"/>
    <cellStyle name="40 % - Akzent6 10 3 2 3" xfId="3952"/>
    <cellStyle name="40 % - Akzent6 10 3 3" xfId="1983"/>
    <cellStyle name="40 % - Akzent6 10 3 3 2" xfId="4608"/>
    <cellStyle name="40 % - Akzent6 10 3 4" xfId="3295"/>
    <cellStyle name="40 % - Akzent6 10 4" xfId="876"/>
    <cellStyle name="40 % - Akzent6 10 4 2" xfId="2204"/>
    <cellStyle name="40 % - Akzent6 10 4 2 2" xfId="4829"/>
    <cellStyle name="40 % - Akzent6 10 4 3" xfId="3516"/>
    <cellStyle name="40 % - Akzent6 10 5" xfId="1547"/>
    <cellStyle name="40 % - Akzent6 10 5 2" xfId="4172"/>
    <cellStyle name="40 % - Akzent6 10 6" xfId="2859"/>
    <cellStyle name="40 % - Akzent6 11" xfId="146"/>
    <cellStyle name="40 % - Akzent6 11 2" xfId="462"/>
    <cellStyle name="40 % - Akzent6 11 2 2" xfId="1134"/>
    <cellStyle name="40 % - Akzent6 11 2 2 2" xfId="2459"/>
    <cellStyle name="40 % - Akzent6 11 2 2 2 2" xfId="5084"/>
    <cellStyle name="40 % - Akzent6 11 2 2 3" xfId="3771"/>
    <cellStyle name="40 % - Akzent6 11 2 3" xfId="1802"/>
    <cellStyle name="40 % - Akzent6 11 2 3 2" xfId="4427"/>
    <cellStyle name="40 % - Akzent6 11 2 4" xfId="3114"/>
    <cellStyle name="40 % - Akzent6 11 3" xfId="705"/>
    <cellStyle name="40 % - Akzent6 11 3 2" xfId="1369"/>
    <cellStyle name="40 % - Akzent6 11 3 2 2" xfId="2693"/>
    <cellStyle name="40 % - Akzent6 11 3 2 2 2" xfId="5318"/>
    <cellStyle name="40 % - Akzent6 11 3 2 3" xfId="4005"/>
    <cellStyle name="40 % - Akzent6 11 3 3" xfId="2036"/>
    <cellStyle name="40 % - Akzent6 11 3 3 2" xfId="4661"/>
    <cellStyle name="40 % - Akzent6 11 3 4" xfId="3348"/>
    <cellStyle name="40 % - Akzent6 11 4" xfId="877"/>
    <cellStyle name="40 % - Akzent6 11 4 2" xfId="2205"/>
    <cellStyle name="40 % - Akzent6 11 4 2 2" xfId="4830"/>
    <cellStyle name="40 % - Akzent6 11 4 3" xfId="3517"/>
    <cellStyle name="40 % - Akzent6 11 5" xfId="1548"/>
    <cellStyle name="40 % - Akzent6 11 5 2" xfId="4173"/>
    <cellStyle name="40 % - Akzent6 11 6" xfId="2860"/>
    <cellStyle name="40 % - Akzent6 12" xfId="147"/>
    <cellStyle name="40 % - Akzent6 12 2" xfId="878"/>
    <cellStyle name="40 % - Akzent6 12 2 2" xfId="2206"/>
    <cellStyle name="40 % - Akzent6 12 2 2 2" xfId="4831"/>
    <cellStyle name="40 % - Akzent6 12 2 3" xfId="3518"/>
    <cellStyle name="40 % - Akzent6 12 3" xfId="1549"/>
    <cellStyle name="40 % - Akzent6 12 3 2" xfId="4174"/>
    <cellStyle name="40 % - Akzent6 12 4" xfId="2861"/>
    <cellStyle name="40 % - Akzent6 13" xfId="148"/>
    <cellStyle name="40 % - Akzent6 13 2" xfId="879"/>
    <cellStyle name="40 % - Akzent6 13 2 2" xfId="2207"/>
    <cellStyle name="40 % - Akzent6 13 2 2 2" xfId="4832"/>
    <cellStyle name="40 % - Akzent6 13 2 3" xfId="3519"/>
    <cellStyle name="40 % - Akzent6 13 3" xfId="1550"/>
    <cellStyle name="40 % - Akzent6 13 3 2" xfId="4175"/>
    <cellStyle name="40 % - Akzent6 13 4" xfId="2862"/>
    <cellStyle name="40 % - Akzent6 14" xfId="245"/>
    <cellStyle name="40 % - Akzent6 14 2" xfId="931"/>
    <cellStyle name="40 % - Akzent6 14 2 2" xfId="2258"/>
    <cellStyle name="40 % - Akzent6 14 2 2 2" xfId="4883"/>
    <cellStyle name="40 % - Akzent6 14 2 3" xfId="3570"/>
    <cellStyle name="40 % - Akzent6 14 3" xfId="1601"/>
    <cellStyle name="40 % - Akzent6 14 3 2" xfId="4226"/>
    <cellStyle name="40 % - Akzent6 14 4" xfId="2913"/>
    <cellStyle name="40 % - Akzent6 15" xfId="503"/>
    <cellStyle name="40 % - Akzent6 15 2" xfId="1168"/>
    <cellStyle name="40 % - Akzent6 15 2 2" xfId="2492"/>
    <cellStyle name="40 % - Akzent6 15 2 2 2" xfId="5117"/>
    <cellStyle name="40 % - Akzent6 15 2 3" xfId="3804"/>
    <cellStyle name="40 % - Akzent6 15 3" xfId="1835"/>
    <cellStyle name="40 % - Akzent6 15 3 2" xfId="4460"/>
    <cellStyle name="40 % - Akzent6 15 4" xfId="3147"/>
    <cellStyle name="40 % - Akzent6 16" xfId="740"/>
    <cellStyle name="40 % - Akzent6 16 2" xfId="2071"/>
    <cellStyle name="40 % - Akzent6 16 2 2" xfId="4696"/>
    <cellStyle name="40 % - Akzent6 16 3" xfId="3383"/>
    <cellStyle name="40 % - Akzent6 17" xfId="1546"/>
    <cellStyle name="40 % - Akzent6 17 2" xfId="4171"/>
    <cellStyle name="40 % - Akzent6 18" xfId="2858"/>
    <cellStyle name="40 % - Akzent6 2" xfId="149"/>
    <cellStyle name="40 % - Akzent6 2 2" xfId="409"/>
    <cellStyle name="40 % - Akzent6 2 2 2" xfId="653"/>
    <cellStyle name="40 % - Akzent6 2 2 2 2" xfId="1317"/>
    <cellStyle name="40 % - Akzent6 2 2 2 2 2" xfId="2641"/>
    <cellStyle name="40 % - Akzent6 2 2 2 2 2 2" xfId="5266"/>
    <cellStyle name="40 % - Akzent6 2 2 2 2 3" xfId="3953"/>
    <cellStyle name="40 % - Akzent6 2 2 2 3" xfId="1984"/>
    <cellStyle name="40 % - Akzent6 2 2 2 3 2" xfId="4609"/>
    <cellStyle name="40 % - Akzent6 2 2 2 4" xfId="3296"/>
    <cellStyle name="40 % - Akzent6 2 2 3" xfId="1082"/>
    <cellStyle name="40 % - Akzent6 2 2 3 2" xfId="2407"/>
    <cellStyle name="40 % - Akzent6 2 2 3 2 2" xfId="5032"/>
    <cellStyle name="40 % - Akzent6 2 2 3 3" xfId="3719"/>
    <cellStyle name="40 % - Akzent6 2 2 4" xfId="1750"/>
    <cellStyle name="40 % - Akzent6 2 2 4 2" xfId="4375"/>
    <cellStyle name="40 % - Akzent6 2 2 5" xfId="3062"/>
    <cellStyle name="40 % - Akzent6 2 3" xfId="273"/>
    <cellStyle name="40 % - Akzent6 2 3 2" xfId="949"/>
    <cellStyle name="40 % - Akzent6 2 3 2 2" xfId="2274"/>
    <cellStyle name="40 % - Akzent6 2 3 2 2 2" xfId="4899"/>
    <cellStyle name="40 % - Akzent6 2 3 2 3" xfId="3586"/>
    <cellStyle name="40 % - Akzent6 2 3 3" xfId="1617"/>
    <cellStyle name="40 % - Akzent6 2 3 3 2" xfId="4242"/>
    <cellStyle name="40 % - Akzent6 2 3 4" xfId="2929"/>
    <cellStyle name="40 % - Akzent6 2 4" xfId="520"/>
    <cellStyle name="40 % - Akzent6 2 4 2" xfId="1184"/>
    <cellStyle name="40 % - Akzent6 2 4 2 2" xfId="2508"/>
    <cellStyle name="40 % - Akzent6 2 4 2 2 2" xfId="5133"/>
    <cellStyle name="40 % - Akzent6 2 4 2 3" xfId="3820"/>
    <cellStyle name="40 % - Akzent6 2 4 3" xfId="1851"/>
    <cellStyle name="40 % - Akzent6 2 4 3 2" xfId="4476"/>
    <cellStyle name="40 % - Akzent6 2 4 4" xfId="3163"/>
    <cellStyle name="40 % - Akzent6 2 5" xfId="880"/>
    <cellStyle name="40 % - Akzent6 2 5 2" xfId="2208"/>
    <cellStyle name="40 % - Akzent6 2 5 2 2" xfId="4833"/>
    <cellStyle name="40 % - Akzent6 2 5 3" xfId="3520"/>
    <cellStyle name="40 % - Akzent6 2 6" xfId="1551"/>
    <cellStyle name="40 % - Akzent6 2 6 2" xfId="4176"/>
    <cellStyle name="40 % - Akzent6 2 7" xfId="2863"/>
    <cellStyle name="40 % - Akzent6 3" xfId="150"/>
    <cellStyle name="40 % - Akzent6 3 2" xfId="410"/>
    <cellStyle name="40 % - Akzent6 3 2 2" xfId="654"/>
    <cellStyle name="40 % - Akzent6 3 2 2 2" xfId="1318"/>
    <cellStyle name="40 % - Akzent6 3 2 2 2 2" xfId="2642"/>
    <cellStyle name="40 % - Akzent6 3 2 2 2 2 2" xfId="5267"/>
    <cellStyle name="40 % - Akzent6 3 2 2 2 3" xfId="3954"/>
    <cellStyle name="40 % - Akzent6 3 2 2 3" xfId="1985"/>
    <cellStyle name="40 % - Akzent6 3 2 2 3 2" xfId="4610"/>
    <cellStyle name="40 % - Akzent6 3 2 2 4" xfId="3297"/>
    <cellStyle name="40 % - Akzent6 3 2 3" xfId="1083"/>
    <cellStyle name="40 % - Akzent6 3 2 3 2" xfId="2408"/>
    <cellStyle name="40 % - Akzent6 3 2 3 2 2" xfId="5033"/>
    <cellStyle name="40 % - Akzent6 3 2 3 3" xfId="3720"/>
    <cellStyle name="40 % - Akzent6 3 2 4" xfId="1751"/>
    <cellStyle name="40 % - Akzent6 3 2 4 2" xfId="4376"/>
    <cellStyle name="40 % - Akzent6 3 2 5" xfId="3063"/>
    <cellStyle name="40 % - Akzent6 3 3" xfId="290"/>
    <cellStyle name="40 % - Akzent6 3 3 2" xfId="964"/>
    <cellStyle name="40 % - Akzent6 3 3 2 2" xfId="2289"/>
    <cellStyle name="40 % - Akzent6 3 3 2 2 2" xfId="4914"/>
    <cellStyle name="40 % - Akzent6 3 3 2 3" xfId="3601"/>
    <cellStyle name="40 % - Akzent6 3 3 3" xfId="1632"/>
    <cellStyle name="40 % - Akzent6 3 3 3 2" xfId="4257"/>
    <cellStyle name="40 % - Akzent6 3 3 4" xfId="2944"/>
    <cellStyle name="40 % - Akzent6 3 4" xfId="535"/>
    <cellStyle name="40 % - Akzent6 3 4 2" xfId="1199"/>
    <cellStyle name="40 % - Akzent6 3 4 2 2" xfId="2523"/>
    <cellStyle name="40 % - Akzent6 3 4 2 2 2" xfId="5148"/>
    <cellStyle name="40 % - Akzent6 3 4 2 3" xfId="3835"/>
    <cellStyle name="40 % - Akzent6 3 4 3" xfId="1866"/>
    <cellStyle name="40 % - Akzent6 3 4 3 2" xfId="4491"/>
    <cellStyle name="40 % - Akzent6 3 4 4" xfId="3178"/>
    <cellStyle name="40 % - Akzent6 3 5" xfId="881"/>
    <cellStyle name="40 % - Akzent6 3 5 2" xfId="2209"/>
    <cellStyle name="40 % - Akzent6 3 5 2 2" xfId="4834"/>
    <cellStyle name="40 % - Akzent6 3 5 3" xfId="3521"/>
    <cellStyle name="40 % - Akzent6 3 6" xfId="1552"/>
    <cellStyle name="40 % - Akzent6 3 6 2" xfId="4177"/>
    <cellStyle name="40 % - Akzent6 3 7" xfId="2864"/>
    <cellStyle name="40 % - Akzent6 4" xfId="151"/>
    <cellStyle name="40 % - Akzent6 4 2" xfId="411"/>
    <cellStyle name="40 % - Akzent6 4 2 2" xfId="655"/>
    <cellStyle name="40 % - Akzent6 4 2 2 2" xfId="1319"/>
    <cellStyle name="40 % - Akzent6 4 2 2 2 2" xfId="2643"/>
    <cellStyle name="40 % - Akzent6 4 2 2 2 2 2" xfId="5268"/>
    <cellStyle name="40 % - Akzent6 4 2 2 2 3" xfId="3955"/>
    <cellStyle name="40 % - Akzent6 4 2 2 3" xfId="1986"/>
    <cellStyle name="40 % - Akzent6 4 2 2 3 2" xfId="4611"/>
    <cellStyle name="40 % - Akzent6 4 2 2 4" xfId="3298"/>
    <cellStyle name="40 % - Akzent6 4 2 3" xfId="1084"/>
    <cellStyle name="40 % - Akzent6 4 2 3 2" xfId="2409"/>
    <cellStyle name="40 % - Akzent6 4 2 3 2 2" xfId="5034"/>
    <cellStyle name="40 % - Akzent6 4 2 3 3" xfId="3721"/>
    <cellStyle name="40 % - Akzent6 4 2 4" xfId="1752"/>
    <cellStyle name="40 % - Akzent6 4 2 4 2" xfId="4377"/>
    <cellStyle name="40 % - Akzent6 4 2 5" xfId="3064"/>
    <cellStyle name="40 % - Akzent6 4 3" xfId="303"/>
    <cellStyle name="40 % - Akzent6 4 3 2" xfId="977"/>
    <cellStyle name="40 % - Akzent6 4 3 2 2" xfId="2302"/>
    <cellStyle name="40 % - Akzent6 4 3 2 2 2" xfId="4927"/>
    <cellStyle name="40 % - Akzent6 4 3 2 3" xfId="3614"/>
    <cellStyle name="40 % - Akzent6 4 3 3" xfId="1645"/>
    <cellStyle name="40 % - Akzent6 4 3 3 2" xfId="4270"/>
    <cellStyle name="40 % - Akzent6 4 3 4" xfId="2957"/>
    <cellStyle name="40 % - Akzent6 4 4" xfId="548"/>
    <cellStyle name="40 % - Akzent6 4 4 2" xfId="1212"/>
    <cellStyle name="40 % - Akzent6 4 4 2 2" xfId="2536"/>
    <cellStyle name="40 % - Akzent6 4 4 2 2 2" xfId="5161"/>
    <cellStyle name="40 % - Akzent6 4 4 2 3" xfId="3848"/>
    <cellStyle name="40 % - Akzent6 4 4 3" xfId="1879"/>
    <cellStyle name="40 % - Akzent6 4 4 3 2" xfId="4504"/>
    <cellStyle name="40 % - Akzent6 4 4 4" xfId="3191"/>
    <cellStyle name="40 % - Akzent6 4 5" xfId="882"/>
    <cellStyle name="40 % - Akzent6 4 5 2" xfId="2210"/>
    <cellStyle name="40 % - Akzent6 4 5 2 2" xfId="4835"/>
    <cellStyle name="40 % - Akzent6 4 5 3" xfId="3522"/>
    <cellStyle name="40 % - Akzent6 4 6" xfId="1553"/>
    <cellStyle name="40 % - Akzent6 4 6 2" xfId="4178"/>
    <cellStyle name="40 % - Akzent6 4 7" xfId="2865"/>
    <cellStyle name="40 % - Akzent6 5" xfId="152"/>
    <cellStyle name="40 % - Akzent6 5 2" xfId="412"/>
    <cellStyle name="40 % - Akzent6 5 2 2" xfId="656"/>
    <cellStyle name="40 % - Akzent6 5 2 2 2" xfId="1320"/>
    <cellStyle name="40 % - Akzent6 5 2 2 2 2" xfId="2644"/>
    <cellStyle name="40 % - Akzent6 5 2 2 2 2 2" xfId="5269"/>
    <cellStyle name="40 % - Akzent6 5 2 2 2 3" xfId="3956"/>
    <cellStyle name="40 % - Akzent6 5 2 2 3" xfId="1987"/>
    <cellStyle name="40 % - Akzent6 5 2 2 3 2" xfId="4612"/>
    <cellStyle name="40 % - Akzent6 5 2 2 4" xfId="3299"/>
    <cellStyle name="40 % - Akzent6 5 2 3" xfId="1085"/>
    <cellStyle name="40 % - Akzent6 5 2 3 2" xfId="2410"/>
    <cellStyle name="40 % - Akzent6 5 2 3 2 2" xfId="5035"/>
    <cellStyle name="40 % - Akzent6 5 2 3 3" xfId="3722"/>
    <cellStyle name="40 % - Akzent6 5 2 4" xfId="1753"/>
    <cellStyle name="40 % - Akzent6 5 2 4 2" xfId="4378"/>
    <cellStyle name="40 % - Akzent6 5 2 5" xfId="3065"/>
    <cellStyle name="40 % - Akzent6 5 3" xfId="317"/>
    <cellStyle name="40 % - Akzent6 5 3 2" xfId="991"/>
    <cellStyle name="40 % - Akzent6 5 3 2 2" xfId="2316"/>
    <cellStyle name="40 % - Akzent6 5 3 2 2 2" xfId="4941"/>
    <cellStyle name="40 % - Akzent6 5 3 2 3" xfId="3628"/>
    <cellStyle name="40 % - Akzent6 5 3 3" xfId="1659"/>
    <cellStyle name="40 % - Akzent6 5 3 3 2" xfId="4284"/>
    <cellStyle name="40 % - Akzent6 5 3 4" xfId="2971"/>
    <cellStyle name="40 % - Akzent6 5 4" xfId="562"/>
    <cellStyle name="40 % - Akzent6 5 4 2" xfId="1226"/>
    <cellStyle name="40 % - Akzent6 5 4 2 2" xfId="2550"/>
    <cellStyle name="40 % - Akzent6 5 4 2 2 2" xfId="5175"/>
    <cellStyle name="40 % - Akzent6 5 4 2 3" xfId="3862"/>
    <cellStyle name="40 % - Akzent6 5 4 3" xfId="1893"/>
    <cellStyle name="40 % - Akzent6 5 4 3 2" xfId="4518"/>
    <cellStyle name="40 % - Akzent6 5 4 4" xfId="3205"/>
    <cellStyle name="40 % - Akzent6 5 5" xfId="883"/>
    <cellStyle name="40 % - Akzent6 5 5 2" xfId="2211"/>
    <cellStyle name="40 % - Akzent6 5 5 2 2" xfId="4836"/>
    <cellStyle name="40 % - Akzent6 5 5 3" xfId="3523"/>
    <cellStyle name="40 % - Akzent6 5 6" xfId="1554"/>
    <cellStyle name="40 % - Akzent6 5 6 2" xfId="4179"/>
    <cellStyle name="40 % - Akzent6 5 7" xfId="2866"/>
    <cellStyle name="40 % - Akzent6 6" xfId="153"/>
    <cellStyle name="40 % - Akzent6 6 2" xfId="476"/>
    <cellStyle name="40 % - Akzent6 6 2 2" xfId="717"/>
    <cellStyle name="40 % - Akzent6 6 2 2 2" xfId="1381"/>
    <cellStyle name="40 % - Akzent6 6 2 2 2 2" xfId="2705"/>
    <cellStyle name="40 % - Akzent6 6 2 2 2 2 2" xfId="5330"/>
    <cellStyle name="40 % - Akzent6 6 2 2 2 3" xfId="4017"/>
    <cellStyle name="40 % - Akzent6 6 2 2 3" xfId="2048"/>
    <cellStyle name="40 % - Akzent6 6 2 2 3 2" xfId="4673"/>
    <cellStyle name="40 % - Akzent6 6 2 2 4" xfId="3360"/>
    <cellStyle name="40 % - Akzent6 6 2 3" xfId="1146"/>
    <cellStyle name="40 % - Akzent6 6 2 3 2" xfId="2471"/>
    <cellStyle name="40 % - Akzent6 6 2 3 2 2" xfId="5096"/>
    <cellStyle name="40 % - Akzent6 6 2 3 3" xfId="3783"/>
    <cellStyle name="40 % - Akzent6 6 2 4" xfId="1814"/>
    <cellStyle name="40 % - Akzent6 6 2 4 2" xfId="4439"/>
    <cellStyle name="40 % - Akzent6 6 2 5" xfId="3126"/>
    <cellStyle name="40 % - Akzent6 6 3" xfId="413"/>
    <cellStyle name="40 % - Akzent6 6 3 2" xfId="1086"/>
    <cellStyle name="40 % - Akzent6 6 3 2 2" xfId="2411"/>
    <cellStyle name="40 % - Akzent6 6 3 2 2 2" xfId="5036"/>
    <cellStyle name="40 % - Akzent6 6 3 2 3" xfId="3723"/>
    <cellStyle name="40 % - Akzent6 6 3 3" xfId="1754"/>
    <cellStyle name="40 % - Akzent6 6 3 3 2" xfId="4379"/>
    <cellStyle name="40 % - Akzent6 6 3 4" xfId="3066"/>
    <cellStyle name="40 % - Akzent6 6 4" xfId="657"/>
    <cellStyle name="40 % - Akzent6 6 4 2" xfId="1321"/>
    <cellStyle name="40 % - Akzent6 6 4 2 2" xfId="2645"/>
    <cellStyle name="40 % - Akzent6 6 4 2 2 2" xfId="5270"/>
    <cellStyle name="40 % - Akzent6 6 4 2 3" xfId="3957"/>
    <cellStyle name="40 % - Akzent6 6 4 3" xfId="1988"/>
    <cellStyle name="40 % - Akzent6 6 4 3 2" xfId="4613"/>
    <cellStyle name="40 % - Akzent6 6 4 4" xfId="3300"/>
    <cellStyle name="40 % - Akzent6 6 5" xfId="884"/>
    <cellStyle name="40 % - Akzent6 6 5 2" xfId="2212"/>
    <cellStyle name="40 % - Akzent6 6 5 2 2" xfId="4837"/>
    <cellStyle name="40 % - Akzent6 6 5 3" xfId="3524"/>
    <cellStyle name="40 % - Akzent6 6 6" xfId="1555"/>
    <cellStyle name="40 % - Akzent6 6 6 2" xfId="4180"/>
    <cellStyle name="40 % - Akzent6 6 7" xfId="2867"/>
    <cellStyle name="40 % - Akzent6 7" xfId="154"/>
    <cellStyle name="40 % - Akzent6 7 2" xfId="414"/>
    <cellStyle name="40 % - Akzent6 7 2 2" xfId="1087"/>
    <cellStyle name="40 % - Akzent6 7 2 2 2" xfId="2412"/>
    <cellStyle name="40 % - Akzent6 7 2 2 2 2" xfId="5037"/>
    <cellStyle name="40 % - Akzent6 7 2 2 3" xfId="3724"/>
    <cellStyle name="40 % - Akzent6 7 2 3" xfId="1755"/>
    <cellStyle name="40 % - Akzent6 7 2 3 2" xfId="4380"/>
    <cellStyle name="40 % - Akzent6 7 2 4" xfId="3067"/>
    <cellStyle name="40 % - Akzent6 7 3" xfId="658"/>
    <cellStyle name="40 % - Akzent6 7 3 2" xfId="1322"/>
    <cellStyle name="40 % - Akzent6 7 3 2 2" xfId="2646"/>
    <cellStyle name="40 % - Akzent6 7 3 2 2 2" xfId="5271"/>
    <cellStyle name="40 % - Akzent6 7 3 2 3" xfId="3958"/>
    <cellStyle name="40 % - Akzent6 7 3 3" xfId="1989"/>
    <cellStyle name="40 % - Akzent6 7 3 3 2" xfId="4614"/>
    <cellStyle name="40 % - Akzent6 7 3 4" xfId="3301"/>
    <cellStyle name="40 % - Akzent6 7 4" xfId="885"/>
    <cellStyle name="40 % - Akzent6 7 4 2" xfId="2213"/>
    <cellStyle name="40 % - Akzent6 7 4 2 2" xfId="4838"/>
    <cellStyle name="40 % - Akzent6 7 4 3" xfId="3525"/>
    <cellStyle name="40 % - Akzent6 7 5" xfId="1556"/>
    <cellStyle name="40 % - Akzent6 7 5 2" xfId="4181"/>
    <cellStyle name="40 % - Akzent6 7 6" xfId="2868"/>
    <cellStyle name="40 % - Akzent6 8" xfId="155"/>
    <cellStyle name="40 % - Akzent6 8 2" xfId="415"/>
    <cellStyle name="40 % - Akzent6 8 2 2" xfId="1088"/>
    <cellStyle name="40 % - Akzent6 8 2 2 2" xfId="2413"/>
    <cellStyle name="40 % - Akzent6 8 2 2 2 2" xfId="5038"/>
    <cellStyle name="40 % - Akzent6 8 2 2 3" xfId="3725"/>
    <cellStyle name="40 % - Akzent6 8 2 3" xfId="1756"/>
    <cellStyle name="40 % - Akzent6 8 2 3 2" xfId="4381"/>
    <cellStyle name="40 % - Akzent6 8 2 4" xfId="3068"/>
    <cellStyle name="40 % - Akzent6 8 3" xfId="659"/>
    <cellStyle name="40 % - Akzent6 8 3 2" xfId="1323"/>
    <cellStyle name="40 % - Akzent6 8 3 2 2" xfId="2647"/>
    <cellStyle name="40 % - Akzent6 8 3 2 2 2" xfId="5272"/>
    <cellStyle name="40 % - Akzent6 8 3 2 3" xfId="3959"/>
    <cellStyle name="40 % - Akzent6 8 3 3" xfId="1990"/>
    <cellStyle name="40 % - Akzent6 8 3 3 2" xfId="4615"/>
    <cellStyle name="40 % - Akzent6 8 3 4" xfId="3302"/>
    <cellStyle name="40 % - Akzent6 8 4" xfId="886"/>
    <cellStyle name="40 % - Akzent6 8 4 2" xfId="2214"/>
    <cellStyle name="40 % - Akzent6 8 4 2 2" xfId="4839"/>
    <cellStyle name="40 % - Akzent6 8 4 3" xfId="3526"/>
    <cellStyle name="40 % - Akzent6 8 5" xfId="1557"/>
    <cellStyle name="40 % - Akzent6 8 5 2" xfId="4182"/>
    <cellStyle name="40 % - Akzent6 8 6" xfId="2869"/>
    <cellStyle name="40 % - Akzent6 9" xfId="156"/>
    <cellStyle name="40 % - Akzent6 9 2" xfId="446"/>
    <cellStyle name="40 % - Akzent6 9 2 2" xfId="1119"/>
    <cellStyle name="40 % - Akzent6 9 2 2 2" xfId="2444"/>
    <cellStyle name="40 % - Akzent6 9 2 2 2 2" xfId="5069"/>
    <cellStyle name="40 % - Akzent6 9 2 2 3" xfId="3756"/>
    <cellStyle name="40 % - Akzent6 9 2 3" xfId="1787"/>
    <cellStyle name="40 % - Akzent6 9 2 3 2" xfId="4412"/>
    <cellStyle name="40 % - Akzent6 9 2 4" xfId="3099"/>
    <cellStyle name="40 % - Akzent6 9 3" xfId="690"/>
    <cellStyle name="40 % - Akzent6 9 3 2" xfId="1354"/>
    <cellStyle name="40 % - Akzent6 9 3 2 2" xfId="2678"/>
    <cellStyle name="40 % - Akzent6 9 3 2 2 2" xfId="5303"/>
    <cellStyle name="40 % - Akzent6 9 3 2 3" xfId="3990"/>
    <cellStyle name="40 % - Akzent6 9 3 3" xfId="2021"/>
    <cellStyle name="40 % - Akzent6 9 3 3 2" xfId="4646"/>
    <cellStyle name="40 % - Akzent6 9 3 4" xfId="3333"/>
    <cellStyle name="40 % - Akzent6 9 4" xfId="887"/>
    <cellStyle name="40 % - Akzent6 9 4 2" xfId="2215"/>
    <cellStyle name="40 % - Akzent6 9 4 2 2" xfId="4840"/>
    <cellStyle name="40 % - Akzent6 9 4 3" xfId="3527"/>
    <cellStyle name="40 % - Akzent6 9 5" xfId="1558"/>
    <cellStyle name="40 % - Akzent6 9 5 2" xfId="4183"/>
    <cellStyle name="40 % - Akzent6 9 6" xfId="2870"/>
    <cellStyle name="60 % - Akzent1" xfId="157" builtinId="32" customBuiltin="1"/>
    <cellStyle name="60 % - Akzent2" xfId="158" builtinId="36" customBuiltin="1"/>
    <cellStyle name="60 % - Akzent3" xfId="159" builtinId="40" customBuiltin="1"/>
    <cellStyle name="60 % - Akzent4" xfId="160" builtinId="44" customBuiltin="1"/>
    <cellStyle name="60 % - Akzent5" xfId="161" builtinId="48" customBuiltin="1"/>
    <cellStyle name="60 % - Akzent6" xfId="162" builtinId="52" customBuiltin="1"/>
    <cellStyle name="Akzent1" xfId="163" builtinId="29" customBuiltin="1"/>
    <cellStyle name="Akzent2" xfId="164" builtinId="33" customBuiltin="1"/>
    <cellStyle name="Akzent3" xfId="165" builtinId="37" customBuiltin="1"/>
    <cellStyle name="Akzent4" xfId="166" builtinId="41" customBuiltin="1"/>
    <cellStyle name="Akzent5" xfId="167" builtinId="45" customBuiltin="1"/>
    <cellStyle name="Akzent6" xfId="168" builtinId="49" customBuiltin="1"/>
    <cellStyle name="Ausgabe" xfId="169" builtinId="21" customBuiltin="1"/>
    <cellStyle name="Berechnung" xfId="170" builtinId="22" customBuiltin="1"/>
    <cellStyle name="Eingabe" xfId="171" builtinId="20" customBuiltin="1"/>
    <cellStyle name="Ergebnis" xfId="172" builtinId="25" customBuiltin="1"/>
    <cellStyle name="Erklärender Text" xfId="173" builtinId="53" customBuiltin="1"/>
    <cellStyle name="Erklärender Text 2" xfId="742"/>
    <cellStyle name="Euro" xfId="174"/>
    <cellStyle name="Euro 2" xfId="275"/>
    <cellStyle name="Euro 3" xfId="274"/>
    <cellStyle name="Gut" xfId="175" builtinId="26" customBuiltin="1"/>
    <cellStyle name="Komma 2" xfId="176"/>
    <cellStyle name="Link" xfId="5340" builtinId="8"/>
    <cellStyle name="Neutral" xfId="177" builtinId="28" customBuiltin="1"/>
    <cellStyle name="Notiz 10" xfId="178"/>
    <cellStyle name="Notiz 10 2" xfId="447"/>
    <cellStyle name="Notiz 10 2 2" xfId="1120"/>
    <cellStyle name="Notiz 10 2 2 2" xfId="2445"/>
    <cellStyle name="Notiz 10 2 2 2 2" xfId="5070"/>
    <cellStyle name="Notiz 10 2 2 3" xfId="3757"/>
    <cellStyle name="Notiz 10 2 3" xfId="1788"/>
    <cellStyle name="Notiz 10 2 3 2" xfId="4413"/>
    <cellStyle name="Notiz 10 2 4" xfId="3100"/>
    <cellStyle name="Notiz 10 3" xfId="691"/>
    <cellStyle name="Notiz 10 3 2" xfId="1355"/>
    <cellStyle name="Notiz 10 3 2 2" xfId="2679"/>
    <cellStyle name="Notiz 10 3 2 2 2" xfId="5304"/>
    <cellStyle name="Notiz 10 3 2 3" xfId="3991"/>
    <cellStyle name="Notiz 10 3 3" xfId="2022"/>
    <cellStyle name="Notiz 10 3 3 2" xfId="4647"/>
    <cellStyle name="Notiz 10 3 4" xfId="3334"/>
    <cellStyle name="Notiz 10 4" xfId="888"/>
    <cellStyle name="Notiz 10 4 2" xfId="2216"/>
    <cellStyle name="Notiz 10 4 2 2" xfId="4841"/>
    <cellStyle name="Notiz 10 4 3" xfId="3528"/>
    <cellStyle name="Notiz 10 5" xfId="1559"/>
    <cellStyle name="Notiz 10 5 2" xfId="4184"/>
    <cellStyle name="Notiz 10 6" xfId="2871"/>
    <cellStyle name="Notiz 11" xfId="179"/>
    <cellStyle name="Notiz 11 2" xfId="450"/>
    <cellStyle name="Notiz 11 2 2" xfId="1122"/>
    <cellStyle name="Notiz 11 2 2 2" xfId="2447"/>
    <cellStyle name="Notiz 11 2 2 2 2" xfId="5072"/>
    <cellStyle name="Notiz 11 2 2 3" xfId="3759"/>
    <cellStyle name="Notiz 11 2 3" xfId="1790"/>
    <cellStyle name="Notiz 11 2 3 2" xfId="4415"/>
    <cellStyle name="Notiz 11 2 4" xfId="3102"/>
    <cellStyle name="Notiz 11 3" xfId="693"/>
    <cellStyle name="Notiz 11 3 2" xfId="1357"/>
    <cellStyle name="Notiz 11 3 2 2" xfId="2681"/>
    <cellStyle name="Notiz 11 3 2 2 2" xfId="5306"/>
    <cellStyle name="Notiz 11 3 2 3" xfId="3993"/>
    <cellStyle name="Notiz 11 3 3" xfId="2024"/>
    <cellStyle name="Notiz 11 3 3 2" xfId="4649"/>
    <cellStyle name="Notiz 11 3 4" xfId="3336"/>
    <cellStyle name="Notiz 11 4" xfId="889"/>
    <cellStyle name="Notiz 11 4 2" xfId="2217"/>
    <cellStyle name="Notiz 11 4 2 2" xfId="4842"/>
    <cellStyle name="Notiz 11 4 3" xfId="3529"/>
    <cellStyle name="Notiz 11 5" xfId="1560"/>
    <cellStyle name="Notiz 11 5 2" xfId="4185"/>
    <cellStyle name="Notiz 11 6" xfId="2872"/>
    <cellStyle name="Notiz 12" xfId="180"/>
    <cellStyle name="Notiz 12 2" xfId="890"/>
    <cellStyle name="Notiz 12 2 2" xfId="2218"/>
    <cellStyle name="Notiz 12 2 2 2" xfId="4843"/>
    <cellStyle name="Notiz 12 2 3" xfId="3530"/>
    <cellStyle name="Notiz 12 3" xfId="1561"/>
    <cellStyle name="Notiz 12 3 2" xfId="4186"/>
    <cellStyle name="Notiz 12 4" xfId="2873"/>
    <cellStyle name="Notiz 13" xfId="181"/>
    <cellStyle name="Notiz 13 2" xfId="891"/>
    <cellStyle name="Notiz 13 2 2" xfId="2219"/>
    <cellStyle name="Notiz 13 2 2 2" xfId="4844"/>
    <cellStyle name="Notiz 13 2 3" xfId="3531"/>
    <cellStyle name="Notiz 13 3" xfId="1562"/>
    <cellStyle name="Notiz 13 3 2" xfId="4187"/>
    <cellStyle name="Notiz 13 4" xfId="2874"/>
    <cellStyle name="Notiz 14" xfId="182"/>
    <cellStyle name="Notiz 14 2" xfId="892"/>
    <cellStyle name="Notiz 14 2 2" xfId="2220"/>
    <cellStyle name="Notiz 14 2 2 2" xfId="4845"/>
    <cellStyle name="Notiz 14 2 3" xfId="3532"/>
    <cellStyle name="Notiz 14 3" xfId="1563"/>
    <cellStyle name="Notiz 14 3 2" xfId="4188"/>
    <cellStyle name="Notiz 14 4" xfId="2875"/>
    <cellStyle name="Notiz 15" xfId="233"/>
    <cellStyle name="Notiz 15 2" xfId="919"/>
    <cellStyle name="Notiz 15 2 2" xfId="2246"/>
    <cellStyle name="Notiz 15 2 2 2" xfId="4871"/>
    <cellStyle name="Notiz 15 2 3" xfId="3558"/>
    <cellStyle name="Notiz 15 3" xfId="1589"/>
    <cellStyle name="Notiz 15 3 2" xfId="4214"/>
    <cellStyle name="Notiz 15 4" xfId="2901"/>
    <cellStyle name="Notiz 16" xfId="491"/>
    <cellStyle name="Notiz 16 2" xfId="1156"/>
    <cellStyle name="Notiz 16 2 2" xfId="2480"/>
    <cellStyle name="Notiz 16 2 2 2" xfId="5105"/>
    <cellStyle name="Notiz 16 2 3" xfId="3792"/>
    <cellStyle name="Notiz 16 3" xfId="1823"/>
    <cellStyle name="Notiz 16 3 2" xfId="4448"/>
    <cellStyle name="Notiz 16 4" xfId="3135"/>
    <cellStyle name="Notiz 17" xfId="728"/>
    <cellStyle name="Notiz 17 2" xfId="2059"/>
    <cellStyle name="Notiz 17 2 2" xfId="4684"/>
    <cellStyle name="Notiz 17 3" xfId="3371"/>
    <cellStyle name="Notiz 2" xfId="183"/>
    <cellStyle name="Notiz 2 2" xfId="416"/>
    <cellStyle name="Notiz 2 2 2" xfId="660"/>
    <cellStyle name="Notiz 2 2 2 2" xfId="1324"/>
    <cellStyle name="Notiz 2 2 2 2 2" xfId="2648"/>
    <cellStyle name="Notiz 2 2 2 2 2 2" xfId="5273"/>
    <cellStyle name="Notiz 2 2 2 2 3" xfId="3960"/>
    <cellStyle name="Notiz 2 2 2 3" xfId="1991"/>
    <cellStyle name="Notiz 2 2 2 3 2" xfId="4616"/>
    <cellStyle name="Notiz 2 2 2 4" xfId="3303"/>
    <cellStyle name="Notiz 2 2 3" xfId="1089"/>
    <cellStyle name="Notiz 2 2 3 2" xfId="2414"/>
    <cellStyle name="Notiz 2 2 3 2 2" xfId="5039"/>
    <cellStyle name="Notiz 2 2 3 3" xfId="3726"/>
    <cellStyle name="Notiz 2 2 4" xfId="1757"/>
    <cellStyle name="Notiz 2 2 4 2" xfId="4382"/>
    <cellStyle name="Notiz 2 2 5" xfId="3069"/>
    <cellStyle name="Notiz 2 3" xfId="249"/>
    <cellStyle name="Notiz 2 3 2" xfId="935"/>
    <cellStyle name="Notiz 2 3 2 2" xfId="2260"/>
    <cellStyle name="Notiz 2 3 2 2 2" xfId="4885"/>
    <cellStyle name="Notiz 2 3 2 3" xfId="3572"/>
    <cellStyle name="Notiz 2 3 3" xfId="1603"/>
    <cellStyle name="Notiz 2 3 3 2" xfId="4228"/>
    <cellStyle name="Notiz 2 3 4" xfId="2915"/>
    <cellStyle name="Notiz 2 4" xfId="505"/>
    <cellStyle name="Notiz 2 4 2" xfId="1170"/>
    <cellStyle name="Notiz 2 4 2 2" xfId="2494"/>
    <cellStyle name="Notiz 2 4 2 2 2" xfId="5119"/>
    <cellStyle name="Notiz 2 4 2 3" xfId="3806"/>
    <cellStyle name="Notiz 2 4 3" xfId="1837"/>
    <cellStyle name="Notiz 2 4 3 2" xfId="4462"/>
    <cellStyle name="Notiz 2 4 4" xfId="3149"/>
    <cellStyle name="Notiz 2 5" xfId="893"/>
    <cellStyle name="Notiz 2 5 2" xfId="2221"/>
    <cellStyle name="Notiz 2 5 2 2" xfId="4846"/>
    <cellStyle name="Notiz 2 5 3" xfId="3533"/>
    <cellStyle name="Notiz 2 6" xfId="1564"/>
    <cellStyle name="Notiz 2 6 2" xfId="4189"/>
    <cellStyle name="Notiz 2 7" xfId="2876"/>
    <cellStyle name="Notiz 3" xfId="184"/>
    <cellStyle name="Notiz 3 2" xfId="417"/>
    <cellStyle name="Notiz 3 2 2" xfId="661"/>
    <cellStyle name="Notiz 3 2 2 2" xfId="1325"/>
    <cellStyle name="Notiz 3 2 2 2 2" xfId="2649"/>
    <cellStyle name="Notiz 3 2 2 2 2 2" xfId="5274"/>
    <cellStyle name="Notiz 3 2 2 2 3" xfId="3961"/>
    <cellStyle name="Notiz 3 2 2 3" xfId="1992"/>
    <cellStyle name="Notiz 3 2 2 3 2" xfId="4617"/>
    <cellStyle name="Notiz 3 2 2 4" xfId="3304"/>
    <cellStyle name="Notiz 3 2 3" xfId="1090"/>
    <cellStyle name="Notiz 3 2 3 2" xfId="2415"/>
    <cellStyle name="Notiz 3 2 3 2 2" xfId="5040"/>
    <cellStyle name="Notiz 3 2 3 3" xfId="3727"/>
    <cellStyle name="Notiz 3 2 4" xfId="1758"/>
    <cellStyle name="Notiz 3 2 4 2" xfId="4383"/>
    <cellStyle name="Notiz 3 2 5" xfId="3070"/>
    <cellStyle name="Notiz 3 3" xfId="276"/>
    <cellStyle name="Notiz 3 3 2" xfId="950"/>
    <cellStyle name="Notiz 3 3 2 2" xfId="2275"/>
    <cellStyle name="Notiz 3 3 2 2 2" xfId="4900"/>
    <cellStyle name="Notiz 3 3 2 3" xfId="3587"/>
    <cellStyle name="Notiz 3 3 3" xfId="1618"/>
    <cellStyle name="Notiz 3 3 3 2" xfId="4243"/>
    <cellStyle name="Notiz 3 3 4" xfId="2930"/>
    <cellStyle name="Notiz 3 4" xfId="521"/>
    <cellStyle name="Notiz 3 4 2" xfId="1185"/>
    <cellStyle name="Notiz 3 4 2 2" xfId="2509"/>
    <cellStyle name="Notiz 3 4 2 2 2" xfId="5134"/>
    <cellStyle name="Notiz 3 4 2 3" xfId="3821"/>
    <cellStyle name="Notiz 3 4 3" xfId="1852"/>
    <cellStyle name="Notiz 3 4 3 2" xfId="4477"/>
    <cellStyle name="Notiz 3 4 4" xfId="3164"/>
    <cellStyle name="Notiz 3 5" xfId="894"/>
    <cellStyle name="Notiz 3 5 2" xfId="2222"/>
    <cellStyle name="Notiz 3 5 2 2" xfId="4847"/>
    <cellStyle name="Notiz 3 5 3" xfId="3534"/>
    <cellStyle name="Notiz 3 6" xfId="1565"/>
    <cellStyle name="Notiz 3 6 2" xfId="4190"/>
    <cellStyle name="Notiz 3 7" xfId="2877"/>
    <cellStyle name="Notiz 4" xfId="185"/>
    <cellStyle name="Notiz 4 2" xfId="418"/>
    <cellStyle name="Notiz 4 2 2" xfId="662"/>
    <cellStyle name="Notiz 4 2 2 2" xfId="1326"/>
    <cellStyle name="Notiz 4 2 2 2 2" xfId="2650"/>
    <cellStyle name="Notiz 4 2 2 2 2 2" xfId="5275"/>
    <cellStyle name="Notiz 4 2 2 2 3" xfId="3962"/>
    <cellStyle name="Notiz 4 2 2 3" xfId="1993"/>
    <cellStyle name="Notiz 4 2 2 3 2" xfId="4618"/>
    <cellStyle name="Notiz 4 2 2 4" xfId="3305"/>
    <cellStyle name="Notiz 4 2 3" xfId="1091"/>
    <cellStyle name="Notiz 4 2 3 2" xfId="2416"/>
    <cellStyle name="Notiz 4 2 3 2 2" xfId="5041"/>
    <cellStyle name="Notiz 4 2 3 3" xfId="3728"/>
    <cellStyle name="Notiz 4 2 4" xfId="1759"/>
    <cellStyle name="Notiz 4 2 4 2" xfId="4384"/>
    <cellStyle name="Notiz 4 2 5" xfId="3071"/>
    <cellStyle name="Notiz 4 3" xfId="278"/>
    <cellStyle name="Notiz 4 3 2" xfId="952"/>
    <cellStyle name="Notiz 4 3 2 2" xfId="2277"/>
    <cellStyle name="Notiz 4 3 2 2 2" xfId="4902"/>
    <cellStyle name="Notiz 4 3 2 3" xfId="3589"/>
    <cellStyle name="Notiz 4 3 3" xfId="1620"/>
    <cellStyle name="Notiz 4 3 3 2" xfId="4245"/>
    <cellStyle name="Notiz 4 3 4" xfId="2932"/>
    <cellStyle name="Notiz 4 4" xfId="523"/>
    <cellStyle name="Notiz 4 4 2" xfId="1187"/>
    <cellStyle name="Notiz 4 4 2 2" xfId="2511"/>
    <cellStyle name="Notiz 4 4 2 2 2" xfId="5136"/>
    <cellStyle name="Notiz 4 4 2 3" xfId="3823"/>
    <cellStyle name="Notiz 4 4 3" xfId="1854"/>
    <cellStyle name="Notiz 4 4 3 2" xfId="4479"/>
    <cellStyle name="Notiz 4 4 4" xfId="3166"/>
    <cellStyle name="Notiz 4 5" xfId="895"/>
    <cellStyle name="Notiz 4 5 2" xfId="2223"/>
    <cellStyle name="Notiz 4 5 2 2" xfId="4848"/>
    <cellStyle name="Notiz 4 5 3" xfId="3535"/>
    <cellStyle name="Notiz 4 6" xfId="1566"/>
    <cellStyle name="Notiz 4 6 2" xfId="4191"/>
    <cellStyle name="Notiz 4 7" xfId="2878"/>
    <cellStyle name="Notiz 5" xfId="186"/>
    <cellStyle name="Notiz 5 2" xfId="419"/>
    <cellStyle name="Notiz 5 2 2" xfId="663"/>
    <cellStyle name="Notiz 5 2 2 2" xfId="1327"/>
    <cellStyle name="Notiz 5 2 2 2 2" xfId="2651"/>
    <cellStyle name="Notiz 5 2 2 2 2 2" xfId="5276"/>
    <cellStyle name="Notiz 5 2 2 2 3" xfId="3963"/>
    <cellStyle name="Notiz 5 2 2 3" xfId="1994"/>
    <cellStyle name="Notiz 5 2 2 3 2" xfId="4619"/>
    <cellStyle name="Notiz 5 2 2 4" xfId="3306"/>
    <cellStyle name="Notiz 5 2 3" xfId="1092"/>
    <cellStyle name="Notiz 5 2 3 2" xfId="2417"/>
    <cellStyle name="Notiz 5 2 3 2 2" xfId="5042"/>
    <cellStyle name="Notiz 5 2 3 3" xfId="3729"/>
    <cellStyle name="Notiz 5 2 4" xfId="1760"/>
    <cellStyle name="Notiz 5 2 4 2" xfId="4385"/>
    <cellStyle name="Notiz 5 2 5" xfId="3072"/>
    <cellStyle name="Notiz 5 3" xfId="304"/>
    <cellStyle name="Notiz 5 3 2" xfId="978"/>
    <cellStyle name="Notiz 5 3 2 2" xfId="2303"/>
    <cellStyle name="Notiz 5 3 2 2 2" xfId="4928"/>
    <cellStyle name="Notiz 5 3 2 3" xfId="3615"/>
    <cellStyle name="Notiz 5 3 3" xfId="1646"/>
    <cellStyle name="Notiz 5 3 3 2" xfId="4271"/>
    <cellStyle name="Notiz 5 3 4" xfId="2958"/>
    <cellStyle name="Notiz 5 4" xfId="549"/>
    <cellStyle name="Notiz 5 4 2" xfId="1213"/>
    <cellStyle name="Notiz 5 4 2 2" xfId="2537"/>
    <cellStyle name="Notiz 5 4 2 2 2" xfId="5162"/>
    <cellStyle name="Notiz 5 4 2 3" xfId="3849"/>
    <cellStyle name="Notiz 5 4 3" xfId="1880"/>
    <cellStyle name="Notiz 5 4 3 2" xfId="4505"/>
    <cellStyle name="Notiz 5 4 4" xfId="3192"/>
    <cellStyle name="Notiz 5 5" xfId="896"/>
    <cellStyle name="Notiz 5 5 2" xfId="2224"/>
    <cellStyle name="Notiz 5 5 2 2" xfId="4849"/>
    <cellStyle name="Notiz 5 5 3" xfId="3536"/>
    <cellStyle name="Notiz 5 6" xfId="1567"/>
    <cellStyle name="Notiz 5 6 2" xfId="4192"/>
    <cellStyle name="Notiz 5 7" xfId="2879"/>
    <cellStyle name="Notiz 6" xfId="187"/>
    <cellStyle name="Notiz 6 2" xfId="420"/>
    <cellStyle name="Notiz 6 2 2" xfId="664"/>
    <cellStyle name="Notiz 6 2 2 2" xfId="1328"/>
    <cellStyle name="Notiz 6 2 2 2 2" xfId="2652"/>
    <cellStyle name="Notiz 6 2 2 2 2 2" xfId="5277"/>
    <cellStyle name="Notiz 6 2 2 2 3" xfId="3964"/>
    <cellStyle name="Notiz 6 2 2 3" xfId="1995"/>
    <cellStyle name="Notiz 6 2 2 3 2" xfId="4620"/>
    <cellStyle name="Notiz 6 2 2 4" xfId="3307"/>
    <cellStyle name="Notiz 6 2 3" xfId="1093"/>
    <cellStyle name="Notiz 6 2 3 2" xfId="2418"/>
    <cellStyle name="Notiz 6 2 3 2 2" xfId="5043"/>
    <cellStyle name="Notiz 6 2 3 3" xfId="3730"/>
    <cellStyle name="Notiz 6 2 4" xfId="1761"/>
    <cellStyle name="Notiz 6 2 4 2" xfId="4386"/>
    <cellStyle name="Notiz 6 2 5" xfId="3073"/>
    <cellStyle name="Notiz 6 3" xfId="318"/>
    <cellStyle name="Notiz 6 3 2" xfId="992"/>
    <cellStyle name="Notiz 6 3 2 2" xfId="2317"/>
    <cellStyle name="Notiz 6 3 2 2 2" xfId="4942"/>
    <cellStyle name="Notiz 6 3 2 3" xfId="3629"/>
    <cellStyle name="Notiz 6 3 3" xfId="1660"/>
    <cellStyle name="Notiz 6 3 3 2" xfId="4285"/>
    <cellStyle name="Notiz 6 3 4" xfId="2972"/>
    <cellStyle name="Notiz 6 4" xfId="563"/>
    <cellStyle name="Notiz 6 4 2" xfId="1227"/>
    <cellStyle name="Notiz 6 4 2 2" xfId="2551"/>
    <cellStyle name="Notiz 6 4 2 2 2" xfId="5176"/>
    <cellStyle name="Notiz 6 4 2 3" xfId="3863"/>
    <cellStyle name="Notiz 6 4 3" xfId="1894"/>
    <cellStyle name="Notiz 6 4 3 2" xfId="4519"/>
    <cellStyle name="Notiz 6 4 4" xfId="3206"/>
    <cellStyle name="Notiz 6 5" xfId="897"/>
    <cellStyle name="Notiz 6 5 2" xfId="2225"/>
    <cellStyle name="Notiz 6 5 2 2" xfId="4850"/>
    <cellStyle name="Notiz 6 5 3" xfId="3537"/>
    <cellStyle name="Notiz 6 6" xfId="1568"/>
    <cellStyle name="Notiz 6 6 2" xfId="4193"/>
    <cellStyle name="Notiz 6 7" xfId="2880"/>
    <cellStyle name="Notiz 7" xfId="188"/>
    <cellStyle name="Notiz 7 2" xfId="477"/>
    <cellStyle name="Notiz 7 2 2" xfId="718"/>
    <cellStyle name="Notiz 7 2 2 2" xfId="1382"/>
    <cellStyle name="Notiz 7 2 2 2 2" xfId="2706"/>
    <cellStyle name="Notiz 7 2 2 2 2 2" xfId="5331"/>
    <cellStyle name="Notiz 7 2 2 2 3" xfId="4018"/>
    <cellStyle name="Notiz 7 2 2 3" xfId="2049"/>
    <cellStyle name="Notiz 7 2 2 3 2" xfId="4674"/>
    <cellStyle name="Notiz 7 2 2 4" xfId="3361"/>
    <cellStyle name="Notiz 7 2 3" xfId="1147"/>
    <cellStyle name="Notiz 7 2 3 2" xfId="2472"/>
    <cellStyle name="Notiz 7 2 3 2 2" xfId="5097"/>
    <cellStyle name="Notiz 7 2 3 3" xfId="3784"/>
    <cellStyle name="Notiz 7 2 4" xfId="1815"/>
    <cellStyle name="Notiz 7 2 4 2" xfId="4440"/>
    <cellStyle name="Notiz 7 2 5" xfId="3127"/>
    <cellStyle name="Notiz 7 3" xfId="421"/>
    <cellStyle name="Notiz 7 3 2" xfId="1094"/>
    <cellStyle name="Notiz 7 3 2 2" xfId="2419"/>
    <cellStyle name="Notiz 7 3 2 2 2" xfId="5044"/>
    <cellStyle name="Notiz 7 3 2 3" xfId="3731"/>
    <cellStyle name="Notiz 7 3 3" xfId="1762"/>
    <cellStyle name="Notiz 7 3 3 2" xfId="4387"/>
    <cellStyle name="Notiz 7 3 4" xfId="3074"/>
    <cellStyle name="Notiz 7 4" xfId="665"/>
    <cellStyle name="Notiz 7 4 2" xfId="1329"/>
    <cellStyle name="Notiz 7 4 2 2" xfId="2653"/>
    <cellStyle name="Notiz 7 4 2 2 2" xfId="5278"/>
    <cellStyle name="Notiz 7 4 2 3" xfId="3965"/>
    <cellStyle name="Notiz 7 4 3" xfId="1996"/>
    <cellStyle name="Notiz 7 4 3 2" xfId="4621"/>
    <cellStyle name="Notiz 7 4 4" xfId="3308"/>
    <cellStyle name="Notiz 7 5" xfId="898"/>
    <cellStyle name="Notiz 7 5 2" xfId="2226"/>
    <cellStyle name="Notiz 7 5 2 2" xfId="4851"/>
    <cellStyle name="Notiz 7 5 3" xfId="3538"/>
    <cellStyle name="Notiz 7 6" xfId="1569"/>
    <cellStyle name="Notiz 7 6 2" xfId="4194"/>
    <cellStyle name="Notiz 7 7" xfId="2881"/>
    <cellStyle name="Notiz 8" xfId="189"/>
    <cellStyle name="Notiz 8 2" xfId="422"/>
    <cellStyle name="Notiz 8 2 2" xfId="1095"/>
    <cellStyle name="Notiz 8 2 2 2" xfId="2420"/>
    <cellStyle name="Notiz 8 2 2 2 2" xfId="5045"/>
    <cellStyle name="Notiz 8 2 2 3" xfId="3732"/>
    <cellStyle name="Notiz 8 2 3" xfId="1763"/>
    <cellStyle name="Notiz 8 2 3 2" xfId="4388"/>
    <cellStyle name="Notiz 8 2 4" xfId="3075"/>
    <cellStyle name="Notiz 8 3" xfId="666"/>
    <cellStyle name="Notiz 8 3 2" xfId="1330"/>
    <cellStyle name="Notiz 8 3 2 2" xfId="2654"/>
    <cellStyle name="Notiz 8 3 2 2 2" xfId="5279"/>
    <cellStyle name="Notiz 8 3 2 3" xfId="3966"/>
    <cellStyle name="Notiz 8 3 3" xfId="1997"/>
    <cellStyle name="Notiz 8 3 3 2" xfId="4622"/>
    <cellStyle name="Notiz 8 3 4" xfId="3309"/>
    <cellStyle name="Notiz 8 4" xfId="899"/>
    <cellStyle name="Notiz 8 4 2" xfId="2227"/>
    <cellStyle name="Notiz 8 4 2 2" xfId="4852"/>
    <cellStyle name="Notiz 8 4 3" xfId="3539"/>
    <cellStyle name="Notiz 8 5" xfId="1570"/>
    <cellStyle name="Notiz 8 5 2" xfId="4195"/>
    <cellStyle name="Notiz 8 6" xfId="2882"/>
    <cellStyle name="Notiz 9" xfId="190"/>
    <cellStyle name="Notiz 9 2" xfId="423"/>
    <cellStyle name="Notiz 9 2 2" xfId="1096"/>
    <cellStyle name="Notiz 9 2 2 2" xfId="2421"/>
    <cellStyle name="Notiz 9 2 2 2 2" xfId="5046"/>
    <cellStyle name="Notiz 9 2 2 3" xfId="3733"/>
    <cellStyle name="Notiz 9 2 3" xfId="1764"/>
    <cellStyle name="Notiz 9 2 3 2" xfId="4389"/>
    <cellStyle name="Notiz 9 2 4" xfId="3076"/>
    <cellStyle name="Notiz 9 3" xfId="667"/>
    <cellStyle name="Notiz 9 3 2" xfId="1331"/>
    <cellStyle name="Notiz 9 3 2 2" xfId="2655"/>
    <cellStyle name="Notiz 9 3 2 2 2" xfId="5280"/>
    <cellStyle name="Notiz 9 3 2 3" xfId="3967"/>
    <cellStyle name="Notiz 9 3 3" xfId="1998"/>
    <cellStyle name="Notiz 9 3 3 2" xfId="4623"/>
    <cellStyle name="Notiz 9 3 4" xfId="3310"/>
    <cellStyle name="Notiz 9 4" xfId="900"/>
    <cellStyle name="Notiz 9 4 2" xfId="2228"/>
    <cellStyle name="Notiz 9 4 2 2" xfId="4853"/>
    <cellStyle name="Notiz 9 4 3" xfId="3540"/>
    <cellStyle name="Notiz 9 5" xfId="1571"/>
    <cellStyle name="Notiz 9 5 2" xfId="4196"/>
    <cellStyle name="Notiz 9 6" xfId="2883"/>
    <cellStyle name="Prozent 2" xfId="191"/>
    <cellStyle name="Prozent 3" xfId="192"/>
    <cellStyle name="Prozent 3 2" xfId="193"/>
    <cellStyle name="Prozent 3 3" xfId="252"/>
    <cellStyle name="Prozent 3 4" xfId="1401"/>
    <cellStyle name="Prozent 3 5" xfId="1398"/>
    <cellStyle name="Schlecht" xfId="194" builtinId="27" customBuiltin="1"/>
    <cellStyle name="Schlecht 2" xfId="506"/>
    <cellStyle name="Standard" xfId="0" builtinId="0"/>
    <cellStyle name="Standard 10" xfId="195"/>
    <cellStyle name="Standard 11" xfId="196"/>
    <cellStyle name="Standard 11 2" xfId="434"/>
    <cellStyle name="Standard 11 2 2" xfId="1107"/>
    <cellStyle name="Standard 11 2 2 2" xfId="2432"/>
    <cellStyle name="Standard 11 2 2 2 2" xfId="5057"/>
    <cellStyle name="Standard 11 2 2 3" xfId="3744"/>
    <cellStyle name="Standard 11 2 3" xfId="1775"/>
    <cellStyle name="Standard 11 2 3 2" xfId="4400"/>
    <cellStyle name="Standard 11 2 4" xfId="3087"/>
    <cellStyle name="Standard 11 3" xfId="678"/>
    <cellStyle name="Standard 11 3 2" xfId="1342"/>
    <cellStyle name="Standard 11 3 2 2" xfId="2666"/>
    <cellStyle name="Standard 11 3 2 2 2" xfId="5291"/>
    <cellStyle name="Standard 11 3 2 3" xfId="3978"/>
    <cellStyle name="Standard 11 3 3" xfId="2009"/>
    <cellStyle name="Standard 11 3 3 2" xfId="4634"/>
    <cellStyle name="Standard 11 3 4" xfId="3321"/>
    <cellStyle name="Standard 11 4" xfId="901"/>
    <cellStyle name="Standard 11 4 2" xfId="2229"/>
    <cellStyle name="Standard 11 4 2 2" xfId="4854"/>
    <cellStyle name="Standard 11 4 3" xfId="3541"/>
    <cellStyle name="Standard 11 5" xfId="1572"/>
    <cellStyle name="Standard 11 5 2" xfId="4197"/>
    <cellStyle name="Standard 11 6" xfId="2884"/>
    <cellStyle name="Standard 12" xfId="197"/>
    <cellStyle name="Standard 12 2" xfId="448"/>
    <cellStyle name="Standard 12 3" xfId="319"/>
    <cellStyle name="Standard 12 4" xfId="902"/>
    <cellStyle name="Standard 12 4 2" xfId="2230"/>
    <cellStyle name="Standard 12 4 2 2" xfId="4855"/>
    <cellStyle name="Standard 12 4 3" xfId="3542"/>
    <cellStyle name="Standard 12 5" xfId="1573"/>
    <cellStyle name="Standard 12 5 2" xfId="4198"/>
    <cellStyle name="Standard 12 6" xfId="2885"/>
    <cellStyle name="Standard 13" xfId="198"/>
    <cellStyle name="Standard 13 2" xfId="449"/>
    <cellStyle name="Standard 13 2 2" xfId="1121"/>
    <cellStyle name="Standard 13 2 2 2" xfId="2446"/>
    <cellStyle name="Standard 13 2 2 2 2" xfId="5071"/>
    <cellStyle name="Standard 13 2 2 3" xfId="3758"/>
    <cellStyle name="Standard 13 2 3" xfId="1789"/>
    <cellStyle name="Standard 13 2 3 2" xfId="4414"/>
    <cellStyle name="Standard 13 2 4" xfId="3101"/>
    <cellStyle name="Standard 13 3" xfId="692"/>
    <cellStyle name="Standard 13 3 2" xfId="1356"/>
    <cellStyle name="Standard 13 3 2 2" xfId="2680"/>
    <cellStyle name="Standard 13 3 2 2 2" xfId="5305"/>
    <cellStyle name="Standard 13 3 2 3" xfId="3992"/>
    <cellStyle name="Standard 13 3 3" xfId="2023"/>
    <cellStyle name="Standard 13 3 3 2" xfId="4648"/>
    <cellStyle name="Standard 13 3 4" xfId="3335"/>
    <cellStyle name="Standard 13 4" xfId="903"/>
    <cellStyle name="Standard 13 4 2" xfId="2231"/>
    <cellStyle name="Standard 13 4 2 2" xfId="4856"/>
    <cellStyle name="Standard 13 4 3" xfId="3543"/>
    <cellStyle name="Standard 13 5" xfId="1574"/>
    <cellStyle name="Standard 13 5 2" xfId="4199"/>
    <cellStyle name="Standard 13 6" xfId="2886"/>
    <cellStyle name="Standard 14" xfId="199"/>
    <cellStyle name="Standard 14 2" xfId="256"/>
    <cellStyle name="Standard 14 3" xfId="904"/>
    <cellStyle name="Standard 14 3 2" xfId="2232"/>
    <cellStyle name="Standard 14 3 2 2" xfId="4857"/>
    <cellStyle name="Standard 14 3 3" xfId="3544"/>
    <cellStyle name="Standard 14 4" xfId="1575"/>
    <cellStyle name="Standard 14 4 2" xfId="4200"/>
    <cellStyle name="Standard 14 5" xfId="2887"/>
    <cellStyle name="Standard 15" xfId="200"/>
    <cellStyle name="Standard 15 2" xfId="905"/>
    <cellStyle name="Standard 15 2 2" xfId="2233"/>
    <cellStyle name="Standard 15 2 2 2" xfId="4858"/>
    <cellStyle name="Standard 15 2 3" xfId="3545"/>
    <cellStyle name="Standard 15 3" xfId="1576"/>
    <cellStyle name="Standard 15 3 2" xfId="4201"/>
    <cellStyle name="Standard 15 4" xfId="2888"/>
    <cellStyle name="Standard 16" xfId="232"/>
    <cellStyle name="Standard 16 2" xfId="918"/>
    <cellStyle name="Standard 16 2 2" xfId="2245"/>
    <cellStyle name="Standard 16 2 2 2" xfId="4870"/>
    <cellStyle name="Standard 16 2 3" xfId="3557"/>
    <cellStyle name="Standard 16 3" xfId="1588"/>
    <cellStyle name="Standard 16 3 2" xfId="4213"/>
    <cellStyle name="Standard 16 4" xfId="2900"/>
    <cellStyle name="Standard 17" xfId="490"/>
    <cellStyle name="Standard 17 2" xfId="1155"/>
    <cellStyle name="Standard 17 2 2" xfId="2479"/>
    <cellStyle name="Standard 17 2 2 2" xfId="5104"/>
    <cellStyle name="Standard 17 2 3" xfId="3791"/>
    <cellStyle name="Standard 17 3" xfId="1822"/>
    <cellStyle name="Standard 17 3 2" xfId="4447"/>
    <cellStyle name="Standard 17 4" xfId="3134"/>
    <cellStyle name="Standard 18" xfId="1394"/>
    <cellStyle name="Standard 19" xfId="727"/>
    <cellStyle name="Standard 19 2" xfId="2058"/>
    <cellStyle name="Standard 19 2 2" xfId="4683"/>
    <cellStyle name="Standard 19 3" xfId="3370"/>
    <cellStyle name="Standard 2" xfId="201"/>
    <cellStyle name="Standard 2 10" xfId="906"/>
    <cellStyle name="Standard 2 10 2" xfId="2234"/>
    <cellStyle name="Standard 2 10 2 2" xfId="4859"/>
    <cellStyle name="Standard 2 10 3" xfId="3546"/>
    <cellStyle name="Standard 2 11" xfId="1392"/>
    <cellStyle name="Standard 2 12" xfId="1577"/>
    <cellStyle name="Standard 2 12 2" xfId="4202"/>
    <cellStyle name="Standard 2 13" xfId="2889"/>
    <cellStyle name="Standard 2 2" xfId="202"/>
    <cellStyle name="Standard 2 2 2" xfId="203"/>
    <cellStyle name="Standard 2 2 3" xfId="478"/>
    <cellStyle name="Standard 2 3" xfId="204"/>
    <cellStyle name="Standard 2 3 2" xfId="205"/>
    <cellStyle name="Standard 2 3 2 2" xfId="425"/>
    <cellStyle name="Standard 2 3 2 2 2" xfId="669"/>
    <cellStyle name="Standard 2 3 2 2 2 2" xfId="1333"/>
    <cellStyle name="Standard 2 3 2 2 2 2 2" xfId="2657"/>
    <cellStyle name="Standard 2 3 2 2 2 2 2 2" xfId="5282"/>
    <cellStyle name="Standard 2 3 2 2 2 2 3" xfId="3969"/>
    <cellStyle name="Standard 2 3 2 2 2 3" xfId="2000"/>
    <cellStyle name="Standard 2 3 2 2 2 3 2" xfId="4625"/>
    <cellStyle name="Standard 2 3 2 2 2 4" xfId="3312"/>
    <cellStyle name="Standard 2 3 2 2 3" xfId="1098"/>
    <cellStyle name="Standard 2 3 2 2 3 2" xfId="2423"/>
    <cellStyle name="Standard 2 3 2 2 3 2 2" xfId="5048"/>
    <cellStyle name="Standard 2 3 2 2 3 3" xfId="3735"/>
    <cellStyle name="Standard 2 3 2 2 4" xfId="1766"/>
    <cellStyle name="Standard 2 3 2 2 4 2" xfId="4391"/>
    <cellStyle name="Standard 2 3 2 2 5" xfId="3078"/>
    <cellStyle name="Standard 2 3 2 3" xfId="254"/>
    <cellStyle name="Standard 2 3 2 4" xfId="907"/>
    <cellStyle name="Standard 2 3 2 4 2" xfId="2235"/>
    <cellStyle name="Standard 2 3 2 4 2 2" xfId="4860"/>
    <cellStyle name="Standard 2 3 2 4 3" xfId="3547"/>
    <cellStyle name="Standard 2 3 2 5" xfId="1578"/>
    <cellStyle name="Standard 2 3 2 5 2" xfId="4203"/>
    <cellStyle name="Standard 2 3 2 6" xfId="2890"/>
    <cellStyle name="Standard 2 3 3" xfId="206"/>
    <cellStyle name="Standard 2 3 3 2" xfId="426"/>
    <cellStyle name="Standard 2 3 3 2 2" xfId="670"/>
    <cellStyle name="Standard 2 3 3 2 2 2" xfId="1334"/>
    <cellStyle name="Standard 2 3 3 2 2 2 2" xfId="2658"/>
    <cellStyle name="Standard 2 3 3 2 2 2 2 2" xfId="5283"/>
    <cellStyle name="Standard 2 3 3 2 2 2 3" xfId="3970"/>
    <cellStyle name="Standard 2 3 3 2 2 3" xfId="2001"/>
    <cellStyle name="Standard 2 3 3 2 2 3 2" xfId="4626"/>
    <cellStyle name="Standard 2 3 3 2 2 4" xfId="3313"/>
    <cellStyle name="Standard 2 3 3 2 3" xfId="1099"/>
    <cellStyle name="Standard 2 3 3 2 3 2" xfId="2424"/>
    <cellStyle name="Standard 2 3 3 2 3 2 2" xfId="5049"/>
    <cellStyle name="Standard 2 3 3 2 3 3" xfId="3736"/>
    <cellStyle name="Standard 2 3 3 2 4" xfId="1767"/>
    <cellStyle name="Standard 2 3 3 2 4 2" xfId="4392"/>
    <cellStyle name="Standard 2 3 3 2 5" xfId="3079"/>
    <cellStyle name="Standard 2 3 3 3" xfId="253"/>
    <cellStyle name="Standard 2 3 3 4" xfId="908"/>
    <cellStyle name="Standard 2 3 3 4 2" xfId="2236"/>
    <cellStyle name="Standard 2 3 3 4 2 2" xfId="4861"/>
    <cellStyle name="Standard 2 3 3 4 3" xfId="3548"/>
    <cellStyle name="Standard 2 3 3 5" xfId="1579"/>
    <cellStyle name="Standard 2 3 3 5 2" xfId="4204"/>
    <cellStyle name="Standard 2 3 3 6" xfId="2891"/>
    <cellStyle name="Standard 2 3 4" xfId="207"/>
    <cellStyle name="Standard 2 3 4 2" xfId="479"/>
    <cellStyle name="Standard 2 3 4 3" xfId="259"/>
    <cellStyle name="Standard 2 3 4 4" xfId="909"/>
    <cellStyle name="Standard 2 3 4 4 2" xfId="2237"/>
    <cellStyle name="Standard 2 3 4 4 2 2" xfId="4862"/>
    <cellStyle name="Standard 2 3 4 4 3" xfId="3549"/>
    <cellStyle name="Standard 2 3 4 5" xfId="1580"/>
    <cellStyle name="Standard 2 3 4 5 2" xfId="4205"/>
    <cellStyle name="Standard 2 3 4 6" xfId="2892"/>
    <cellStyle name="Standard 2 3 5" xfId="725"/>
    <cellStyle name="Standard 2 3 5 2" xfId="1389"/>
    <cellStyle name="Standard 2 3 5 2 2" xfId="2713"/>
    <cellStyle name="Standard 2 3 5 2 2 2" xfId="5338"/>
    <cellStyle name="Standard 2 3 5 2 3" xfId="4025"/>
    <cellStyle name="Standard 2 3 5 3" xfId="2056"/>
    <cellStyle name="Standard 2 3 5 3 2" xfId="4681"/>
    <cellStyle name="Standard 2 3 5 4" xfId="3368"/>
    <cellStyle name="Standard 2 4" xfId="208"/>
    <cellStyle name="Standard 2 4 2" xfId="209"/>
    <cellStyle name="Standard 2 4 3" xfId="480"/>
    <cellStyle name="Standard 2 4 3 2" xfId="719"/>
    <cellStyle name="Standard 2 4 3 2 2" xfId="1383"/>
    <cellStyle name="Standard 2 4 3 2 2 2" xfId="2707"/>
    <cellStyle name="Standard 2 4 3 2 2 2 2" xfId="5332"/>
    <cellStyle name="Standard 2 4 3 2 2 3" xfId="4019"/>
    <cellStyle name="Standard 2 4 3 2 3" xfId="2050"/>
    <cellStyle name="Standard 2 4 3 2 3 2" xfId="4675"/>
    <cellStyle name="Standard 2 4 3 2 4" xfId="3362"/>
    <cellStyle name="Standard 2 4 3 3" xfId="1148"/>
    <cellStyle name="Standard 2 4 3 3 2" xfId="2473"/>
    <cellStyle name="Standard 2 4 3 3 2 2" xfId="5098"/>
    <cellStyle name="Standard 2 4 3 3 3" xfId="3785"/>
    <cellStyle name="Standard 2 4 3 4" xfId="1816"/>
    <cellStyle name="Standard 2 4 3 4 2" xfId="4441"/>
    <cellStyle name="Standard 2 4 3 5" xfId="3128"/>
    <cellStyle name="Standard 2 5" xfId="210"/>
    <cellStyle name="Standard 2 5 2" xfId="255"/>
    <cellStyle name="Standard 2 5 2 2" xfId="481"/>
    <cellStyle name="Standard 2 5 2 3" xfId="489"/>
    <cellStyle name="Standard 2 5 2 3 2" xfId="1393"/>
    <cellStyle name="Standard 2 5 2 3 3" xfId="1154"/>
    <cellStyle name="Standard 2 5 3" xfId="488"/>
    <cellStyle name="Standard 2 5 4" xfId="424"/>
    <cellStyle name="Standard 2 5 4 2" xfId="668"/>
    <cellStyle name="Standard 2 5 4 2 2" xfId="1332"/>
    <cellStyle name="Standard 2 5 4 2 2 2" xfId="2656"/>
    <cellStyle name="Standard 2 5 4 2 2 2 2" xfId="5281"/>
    <cellStyle name="Standard 2 5 4 2 2 3" xfId="3968"/>
    <cellStyle name="Standard 2 5 4 2 3" xfId="1999"/>
    <cellStyle name="Standard 2 5 4 2 3 2" xfId="4624"/>
    <cellStyle name="Standard 2 5 4 2 4" xfId="3311"/>
    <cellStyle name="Standard 2 5 4 3" xfId="1097"/>
    <cellStyle name="Standard 2 5 4 3 2" xfId="2422"/>
    <cellStyle name="Standard 2 5 4 3 2 2" xfId="5047"/>
    <cellStyle name="Standard 2 5 4 3 3" xfId="3734"/>
    <cellStyle name="Standard 2 5 4 4" xfId="1765"/>
    <cellStyle name="Standard 2 5 4 4 2" xfId="4390"/>
    <cellStyle name="Standard 2 5 4 5" xfId="3077"/>
    <cellStyle name="Standard 2 5 5" xfId="251"/>
    <cellStyle name="Standard 2 6" xfId="250"/>
    <cellStyle name="Standard 2 6 2" xfId="257"/>
    <cellStyle name="Standard 2 7" xfId="463"/>
    <cellStyle name="Standard 2 7 2" xfId="464"/>
    <cellStyle name="Standard 2 8" xfId="247"/>
    <cellStyle name="Standard 2 8 2" xfId="933"/>
    <cellStyle name="Standard 2 9" xfId="726"/>
    <cellStyle name="Standard 2 9 2" xfId="1390"/>
    <cellStyle name="Standard 2 9 2 2" xfId="2714"/>
    <cellStyle name="Standard 2 9 2 2 2" xfId="5339"/>
    <cellStyle name="Standard 2 9 2 3" xfId="4026"/>
    <cellStyle name="Standard 2 9 3" xfId="2057"/>
    <cellStyle name="Standard 2 9 3 2" xfId="4682"/>
    <cellStyle name="Standard 2 9 4" xfId="3369"/>
    <cellStyle name="Standard 20" xfId="1402"/>
    <cellStyle name="Standard 20 2" xfId="4027"/>
    <cellStyle name="Standard 3" xfId="211"/>
    <cellStyle name="Standard 3 2" xfId="212"/>
    <cellStyle name="Standard 3 2 2" xfId="482"/>
    <cellStyle name="Standard 3 2 2 2" xfId="720"/>
    <cellStyle name="Standard 3 2 2 2 2" xfId="1384"/>
    <cellStyle name="Standard 3 2 2 2 2 2" xfId="2708"/>
    <cellStyle name="Standard 3 2 2 2 2 2 2" xfId="5333"/>
    <cellStyle name="Standard 3 2 2 2 2 3" xfId="4020"/>
    <cellStyle name="Standard 3 2 2 2 3" xfId="2051"/>
    <cellStyle name="Standard 3 2 2 2 3 2" xfId="4676"/>
    <cellStyle name="Standard 3 2 2 2 4" xfId="3363"/>
    <cellStyle name="Standard 3 2 2 3" xfId="1149"/>
    <cellStyle name="Standard 3 2 2 3 2" xfId="2474"/>
    <cellStyle name="Standard 3 2 2 3 2 2" xfId="5099"/>
    <cellStyle name="Standard 3 2 2 3 3" xfId="3786"/>
    <cellStyle name="Standard 3 2 2 4" xfId="1817"/>
    <cellStyle name="Standard 3 2 2 4 2" xfId="4442"/>
    <cellStyle name="Standard 3 2 2 5" xfId="3129"/>
    <cellStyle name="Standard 3 3" xfId="427"/>
    <cellStyle name="Standard 3 3 2" xfId="483"/>
    <cellStyle name="Standard 3 3 3" xfId="671"/>
    <cellStyle name="Standard 3 3 3 2" xfId="1335"/>
    <cellStyle name="Standard 3 3 3 2 2" xfId="2659"/>
    <cellStyle name="Standard 3 3 3 2 2 2" xfId="5284"/>
    <cellStyle name="Standard 3 3 3 2 3" xfId="3971"/>
    <cellStyle name="Standard 3 3 3 3" xfId="2002"/>
    <cellStyle name="Standard 3 3 3 3 2" xfId="4627"/>
    <cellStyle name="Standard 3 3 3 4" xfId="3314"/>
    <cellStyle name="Standard 3 3 4" xfId="1100"/>
    <cellStyle name="Standard 3 3 4 2" xfId="2425"/>
    <cellStyle name="Standard 3 3 4 2 2" xfId="5050"/>
    <cellStyle name="Standard 3 3 4 3" xfId="3737"/>
    <cellStyle name="Standard 3 3 5" xfId="1768"/>
    <cellStyle name="Standard 3 3 5 2" xfId="4393"/>
    <cellStyle name="Standard 3 3 6" xfId="3080"/>
    <cellStyle name="Standard 3 4" xfId="258"/>
    <cellStyle name="Standard 3 4 2" xfId="507"/>
    <cellStyle name="Standard 3 4 2 2" xfId="1171"/>
    <cellStyle name="Standard 3 4 2 2 2" xfId="2495"/>
    <cellStyle name="Standard 3 4 2 2 2 2" xfId="5120"/>
    <cellStyle name="Standard 3 4 2 2 3" xfId="3807"/>
    <cellStyle name="Standard 3 4 2 3" xfId="1838"/>
    <cellStyle name="Standard 3 4 2 3 2" xfId="4463"/>
    <cellStyle name="Standard 3 4 2 4" xfId="3150"/>
    <cellStyle name="Standard 3 4 3" xfId="936"/>
    <cellStyle name="Standard 3 4 3 2" xfId="2261"/>
    <cellStyle name="Standard 3 4 3 2 2" xfId="4886"/>
    <cellStyle name="Standard 3 4 3 3" xfId="3573"/>
    <cellStyle name="Standard 3 4 4" xfId="1604"/>
    <cellStyle name="Standard 3 4 4 2" xfId="4229"/>
    <cellStyle name="Standard 3 4 5" xfId="2916"/>
    <cellStyle name="Standard 3 5" xfId="248"/>
    <cellStyle name="Standard 3 5 2" xfId="934"/>
    <cellStyle name="Standard 3 5 2 2" xfId="2259"/>
    <cellStyle name="Standard 3 5 2 2 2" xfId="4884"/>
    <cellStyle name="Standard 3 5 2 3" xfId="3571"/>
    <cellStyle name="Standard 3 5 3" xfId="1602"/>
    <cellStyle name="Standard 3 5 3 2" xfId="4227"/>
    <cellStyle name="Standard 3 5 4" xfId="2914"/>
    <cellStyle name="Standard 3 6" xfId="504"/>
    <cellStyle name="Standard 3 6 2" xfId="1169"/>
    <cellStyle name="Standard 3 6 2 2" xfId="2493"/>
    <cellStyle name="Standard 3 6 2 2 2" xfId="5118"/>
    <cellStyle name="Standard 3 6 2 3" xfId="3805"/>
    <cellStyle name="Standard 3 6 3" xfId="1836"/>
    <cellStyle name="Standard 3 6 3 2" xfId="4461"/>
    <cellStyle name="Standard 3 6 4" xfId="3148"/>
    <cellStyle name="Standard 3 7" xfId="910"/>
    <cellStyle name="Standard 3 7 2" xfId="2238"/>
    <cellStyle name="Standard 3 7 2 2" xfId="4863"/>
    <cellStyle name="Standard 3 7 3" xfId="3550"/>
    <cellStyle name="Standard 3 8" xfId="1581"/>
    <cellStyle name="Standard 3 8 2" xfId="4206"/>
    <cellStyle name="Standard 3 9" xfId="2893"/>
    <cellStyle name="Standard 4" xfId="213"/>
    <cellStyle name="Standard 4 2" xfId="214"/>
    <cellStyle name="Standard 4 2 2" xfId="215"/>
    <cellStyle name="Standard 4 2 3" xfId="484"/>
    <cellStyle name="Standard 4 2 3 2" xfId="721"/>
    <cellStyle name="Standard 4 2 3 2 2" xfId="1385"/>
    <cellStyle name="Standard 4 2 3 2 2 2" xfId="2709"/>
    <cellStyle name="Standard 4 2 3 2 2 2 2" xfId="5334"/>
    <cellStyle name="Standard 4 2 3 2 2 3" xfId="4021"/>
    <cellStyle name="Standard 4 2 3 2 3" xfId="2052"/>
    <cellStyle name="Standard 4 2 3 2 3 2" xfId="4677"/>
    <cellStyle name="Standard 4 2 3 2 4" xfId="3364"/>
    <cellStyle name="Standard 4 2 3 3" xfId="1150"/>
    <cellStyle name="Standard 4 2 3 3 2" xfId="2475"/>
    <cellStyle name="Standard 4 2 3 3 2 2" xfId="5100"/>
    <cellStyle name="Standard 4 2 3 3 3" xfId="3787"/>
    <cellStyle name="Standard 4 2 3 4" xfId="1818"/>
    <cellStyle name="Standard 4 2 3 4 2" xfId="4443"/>
    <cellStyle name="Standard 4 2 3 5" xfId="3130"/>
    <cellStyle name="Standard 4 2 4" xfId="912"/>
    <cellStyle name="Standard 4 2 5" xfId="741"/>
    <cellStyle name="Standard 4 3" xfId="216"/>
    <cellStyle name="Standard 4 4" xfId="217"/>
    <cellStyle name="Standard 4 4 2" xfId="428"/>
    <cellStyle name="Standard 4 4 2 2" xfId="1101"/>
    <cellStyle name="Standard 4 4 2 2 2" xfId="2426"/>
    <cellStyle name="Standard 4 4 2 2 2 2" xfId="5051"/>
    <cellStyle name="Standard 4 4 2 2 3" xfId="3738"/>
    <cellStyle name="Standard 4 4 2 3" xfId="1769"/>
    <cellStyle name="Standard 4 4 2 3 2" xfId="4394"/>
    <cellStyle name="Standard 4 4 2 4" xfId="3081"/>
    <cellStyle name="Standard 4 4 3" xfId="672"/>
    <cellStyle name="Standard 4 4 3 2" xfId="1336"/>
    <cellStyle name="Standard 4 4 3 2 2" xfId="2660"/>
    <cellStyle name="Standard 4 4 3 2 2 2" xfId="5285"/>
    <cellStyle name="Standard 4 4 3 2 3" xfId="3972"/>
    <cellStyle name="Standard 4 4 3 3" xfId="2003"/>
    <cellStyle name="Standard 4 4 3 3 2" xfId="4628"/>
    <cellStyle name="Standard 4 4 3 4" xfId="3315"/>
    <cellStyle name="Standard 4 5" xfId="260"/>
    <cellStyle name="Standard 4 6" xfId="911"/>
    <cellStyle name="Standard 4 6 2" xfId="2239"/>
    <cellStyle name="Standard 4 6 2 2" xfId="4864"/>
    <cellStyle name="Standard 4 6 3" xfId="3551"/>
    <cellStyle name="Standard 4 7" xfId="1397"/>
    <cellStyle name="Standard 4 8" xfId="1582"/>
    <cellStyle name="Standard 4 8 2" xfId="4207"/>
    <cellStyle name="Standard 4 9" xfId="2894"/>
    <cellStyle name="Standard 5" xfId="218"/>
    <cellStyle name="Standard 5 10" xfId="2895"/>
    <cellStyle name="Standard 5 2" xfId="429"/>
    <cellStyle name="Standard 5 2 2" xfId="673"/>
    <cellStyle name="Standard 5 2 2 2" xfId="1337"/>
    <cellStyle name="Standard 5 2 2 2 2" xfId="2661"/>
    <cellStyle name="Standard 5 2 2 2 2 2" xfId="5286"/>
    <cellStyle name="Standard 5 2 2 2 3" xfId="3973"/>
    <cellStyle name="Standard 5 2 2 3" xfId="2004"/>
    <cellStyle name="Standard 5 2 2 3 2" xfId="4629"/>
    <cellStyle name="Standard 5 2 2 4" xfId="3316"/>
    <cellStyle name="Standard 5 2 3" xfId="1102"/>
    <cellStyle name="Standard 5 2 3 2" xfId="2427"/>
    <cellStyle name="Standard 5 2 3 2 2" xfId="5052"/>
    <cellStyle name="Standard 5 2 3 3" xfId="3739"/>
    <cellStyle name="Standard 5 2 4" xfId="1770"/>
    <cellStyle name="Standard 5 2 4 2" xfId="4395"/>
    <cellStyle name="Standard 5 2 5" xfId="3082"/>
    <cellStyle name="Standard 5 3" xfId="485"/>
    <cellStyle name="Standard 5 3 2" xfId="722"/>
    <cellStyle name="Standard 5 3 2 2" xfId="1386"/>
    <cellStyle name="Standard 5 3 2 2 2" xfId="2710"/>
    <cellStyle name="Standard 5 3 2 2 2 2" xfId="5335"/>
    <cellStyle name="Standard 5 3 2 2 3" xfId="4022"/>
    <cellStyle name="Standard 5 3 2 3" xfId="2053"/>
    <cellStyle name="Standard 5 3 2 3 2" xfId="4678"/>
    <cellStyle name="Standard 5 3 2 4" xfId="3365"/>
    <cellStyle name="Standard 5 3 3" xfId="1151"/>
    <cellStyle name="Standard 5 3 3 2" xfId="2476"/>
    <cellStyle name="Standard 5 3 3 2 2" xfId="5101"/>
    <cellStyle name="Standard 5 3 3 3" xfId="3788"/>
    <cellStyle name="Standard 5 3 4" xfId="1819"/>
    <cellStyle name="Standard 5 3 4 2" xfId="4444"/>
    <cellStyle name="Standard 5 3 5" xfId="3131"/>
    <cellStyle name="Standard 5 4" xfId="261"/>
    <cellStyle name="Standard 5 4 2" xfId="508"/>
    <cellStyle name="Standard 5 4 2 2" xfId="1172"/>
    <cellStyle name="Standard 5 4 2 2 2" xfId="2496"/>
    <cellStyle name="Standard 5 4 2 2 2 2" xfId="5121"/>
    <cellStyle name="Standard 5 4 2 2 3" xfId="3808"/>
    <cellStyle name="Standard 5 4 2 3" xfId="1839"/>
    <cellStyle name="Standard 5 4 2 3 2" xfId="4464"/>
    <cellStyle name="Standard 5 4 2 4" xfId="3151"/>
    <cellStyle name="Standard 5 4 3" xfId="937"/>
    <cellStyle name="Standard 5 4 3 2" xfId="2262"/>
    <cellStyle name="Standard 5 4 3 2 2" xfId="4887"/>
    <cellStyle name="Standard 5 4 3 3" xfId="3574"/>
    <cellStyle name="Standard 5 4 4" xfId="1605"/>
    <cellStyle name="Standard 5 4 4 2" xfId="4230"/>
    <cellStyle name="Standard 5 4 5" xfId="2917"/>
    <cellStyle name="Standard 5 5" xfId="246"/>
    <cellStyle name="Standard 5 5 2" xfId="1400"/>
    <cellStyle name="Standard 5 5 3" xfId="932"/>
    <cellStyle name="Standard 5 6" xfId="913"/>
    <cellStyle name="Standard 5 6 2" xfId="2240"/>
    <cellStyle name="Standard 5 6 2 2" xfId="4865"/>
    <cellStyle name="Standard 5 6 3" xfId="3552"/>
    <cellStyle name="Standard 5 7" xfId="1391"/>
    <cellStyle name="Standard 5 8" xfId="743"/>
    <cellStyle name="Standard 5 9" xfId="1583"/>
    <cellStyle name="Standard 5 9 2" xfId="4208"/>
    <cellStyle name="Standard 6" xfId="219"/>
    <cellStyle name="Standard 6 2" xfId="430"/>
    <cellStyle name="Standard 6 2 2" xfId="674"/>
    <cellStyle name="Standard 6 2 2 2" xfId="1338"/>
    <cellStyle name="Standard 6 2 2 2 2" xfId="2662"/>
    <cellStyle name="Standard 6 2 2 2 2 2" xfId="5287"/>
    <cellStyle name="Standard 6 2 2 2 3" xfId="3974"/>
    <cellStyle name="Standard 6 2 2 3" xfId="2005"/>
    <cellStyle name="Standard 6 2 2 3 2" xfId="4630"/>
    <cellStyle name="Standard 6 2 2 4" xfId="3317"/>
    <cellStyle name="Standard 6 2 3" xfId="1103"/>
    <cellStyle name="Standard 6 2 3 2" xfId="2428"/>
    <cellStyle name="Standard 6 2 3 2 2" xfId="5053"/>
    <cellStyle name="Standard 6 2 3 3" xfId="3740"/>
    <cellStyle name="Standard 6 2 4" xfId="1771"/>
    <cellStyle name="Standard 6 2 4 2" xfId="4396"/>
    <cellStyle name="Standard 6 2 5" xfId="3083"/>
    <cellStyle name="Standard 6 3" xfId="486"/>
    <cellStyle name="Standard 6 3 2" xfId="723"/>
    <cellStyle name="Standard 6 3 2 2" xfId="1387"/>
    <cellStyle name="Standard 6 3 2 2 2" xfId="2711"/>
    <cellStyle name="Standard 6 3 2 2 2 2" xfId="5336"/>
    <cellStyle name="Standard 6 3 2 2 3" xfId="4023"/>
    <cellStyle name="Standard 6 3 2 3" xfId="2054"/>
    <cellStyle name="Standard 6 3 2 3 2" xfId="4679"/>
    <cellStyle name="Standard 6 3 2 4" xfId="3366"/>
    <cellStyle name="Standard 6 3 3" xfId="1152"/>
    <cellStyle name="Standard 6 3 3 2" xfId="2477"/>
    <cellStyle name="Standard 6 3 3 2 2" xfId="5102"/>
    <cellStyle name="Standard 6 3 3 3" xfId="3789"/>
    <cellStyle name="Standard 6 3 4" xfId="1820"/>
    <cellStyle name="Standard 6 3 4 2" xfId="4445"/>
    <cellStyle name="Standard 6 3 5" xfId="3132"/>
    <cellStyle name="Standard 6 4" xfId="277"/>
    <cellStyle name="Standard 6 4 2" xfId="951"/>
    <cellStyle name="Standard 6 4 2 2" xfId="2276"/>
    <cellStyle name="Standard 6 4 2 2 2" xfId="4901"/>
    <cellStyle name="Standard 6 4 2 3" xfId="3588"/>
    <cellStyle name="Standard 6 4 3" xfId="1619"/>
    <cellStyle name="Standard 6 4 3 2" xfId="4244"/>
    <cellStyle name="Standard 6 4 4" xfId="2931"/>
    <cellStyle name="Standard 6 5" xfId="522"/>
    <cellStyle name="Standard 6 5 2" xfId="1186"/>
    <cellStyle name="Standard 6 5 2 2" xfId="2510"/>
    <cellStyle name="Standard 6 5 2 2 2" xfId="5135"/>
    <cellStyle name="Standard 6 5 2 3" xfId="3822"/>
    <cellStyle name="Standard 6 5 3" xfId="1853"/>
    <cellStyle name="Standard 6 5 3 2" xfId="4478"/>
    <cellStyle name="Standard 6 5 4" xfId="3165"/>
    <cellStyle name="Standard 6 6" xfId="914"/>
    <cellStyle name="Standard 6 6 2" xfId="2241"/>
    <cellStyle name="Standard 6 6 2 2" xfId="4866"/>
    <cellStyle name="Standard 6 6 3" xfId="3553"/>
    <cellStyle name="Standard 6 7" xfId="1584"/>
    <cellStyle name="Standard 6 7 2" xfId="4209"/>
    <cellStyle name="Standard 6 8" xfId="2896"/>
    <cellStyle name="Standard 7" xfId="220"/>
    <cellStyle name="Standard 7 2" xfId="431"/>
    <cellStyle name="Standard 7 2 2" xfId="675"/>
    <cellStyle name="Standard 7 2 2 2" xfId="1339"/>
    <cellStyle name="Standard 7 2 2 2 2" xfId="2663"/>
    <cellStyle name="Standard 7 2 2 2 2 2" xfId="5288"/>
    <cellStyle name="Standard 7 2 2 2 3" xfId="3975"/>
    <cellStyle name="Standard 7 2 2 3" xfId="2006"/>
    <cellStyle name="Standard 7 2 2 3 2" xfId="4631"/>
    <cellStyle name="Standard 7 2 2 4" xfId="3318"/>
    <cellStyle name="Standard 7 2 3" xfId="1104"/>
    <cellStyle name="Standard 7 2 3 2" xfId="2429"/>
    <cellStyle name="Standard 7 2 3 2 2" xfId="5054"/>
    <cellStyle name="Standard 7 2 3 3" xfId="3741"/>
    <cellStyle name="Standard 7 2 4" xfId="1772"/>
    <cellStyle name="Standard 7 2 4 2" xfId="4397"/>
    <cellStyle name="Standard 7 2 5" xfId="3084"/>
    <cellStyle name="Standard 7 3" xfId="487"/>
    <cellStyle name="Standard 7 3 2" xfId="724"/>
    <cellStyle name="Standard 7 3 2 2" xfId="1388"/>
    <cellStyle name="Standard 7 3 2 2 2" xfId="2712"/>
    <cellStyle name="Standard 7 3 2 2 2 2" xfId="5337"/>
    <cellStyle name="Standard 7 3 2 2 3" xfId="4024"/>
    <cellStyle name="Standard 7 3 2 3" xfId="2055"/>
    <cellStyle name="Standard 7 3 2 3 2" xfId="4680"/>
    <cellStyle name="Standard 7 3 2 4" xfId="3367"/>
    <cellStyle name="Standard 7 3 3" xfId="1153"/>
    <cellStyle name="Standard 7 3 3 2" xfId="2478"/>
    <cellStyle name="Standard 7 3 3 2 2" xfId="5103"/>
    <cellStyle name="Standard 7 3 3 3" xfId="3790"/>
    <cellStyle name="Standard 7 3 4" xfId="1821"/>
    <cellStyle name="Standard 7 3 4 2" xfId="4446"/>
    <cellStyle name="Standard 7 3 5" xfId="3133"/>
    <cellStyle name="Standard 7 4" xfId="291"/>
    <cellStyle name="Standard 7 4 2" xfId="965"/>
    <cellStyle name="Standard 7 4 2 2" xfId="2290"/>
    <cellStyle name="Standard 7 4 2 2 2" xfId="4915"/>
    <cellStyle name="Standard 7 4 2 3" xfId="3602"/>
    <cellStyle name="Standard 7 4 3" xfId="1633"/>
    <cellStyle name="Standard 7 4 3 2" xfId="4258"/>
    <cellStyle name="Standard 7 4 4" xfId="2945"/>
    <cellStyle name="Standard 7 5" xfId="536"/>
    <cellStyle name="Standard 7 5 2" xfId="1200"/>
    <cellStyle name="Standard 7 5 2 2" xfId="2524"/>
    <cellStyle name="Standard 7 5 2 2 2" xfId="5149"/>
    <cellStyle name="Standard 7 5 2 3" xfId="3836"/>
    <cellStyle name="Standard 7 5 3" xfId="1867"/>
    <cellStyle name="Standard 7 5 3 2" xfId="4492"/>
    <cellStyle name="Standard 7 5 4" xfId="3179"/>
    <cellStyle name="Standard 7 6" xfId="915"/>
    <cellStyle name="Standard 7 6 2" xfId="2242"/>
    <cellStyle name="Standard 7 6 2 2" xfId="4867"/>
    <cellStyle name="Standard 7 6 3" xfId="3554"/>
    <cellStyle name="Standard 7 7" xfId="1585"/>
    <cellStyle name="Standard 7 7 2" xfId="4210"/>
    <cellStyle name="Standard 7 8" xfId="2897"/>
    <cellStyle name="Standard 8" xfId="221"/>
    <cellStyle name="Standard 8 2" xfId="432"/>
    <cellStyle name="Standard 8 2 2" xfId="676"/>
    <cellStyle name="Standard 8 2 2 2" xfId="1340"/>
    <cellStyle name="Standard 8 2 2 2 2" xfId="2664"/>
    <cellStyle name="Standard 8 2 2 2 2 2" xfId="5289"/>
    <cellStyle name="Standard 8 2 2 2 3" xfId="3976"/>
    <cellStyle name="Standard 8 2 2 3" xfId="2007"/>
    <cellStyle name="Standard 8 2 2 3 2" xfId="4632"/>
    <cellStyle name="Standard 8 2 2 4" xfId="3319"/>
    <cellStyle name="Standard 8 2 3" xfId="1105"/>
    <cellStyle name="Standard 8 2 3 2" xfId="2430"/>
    <cellStyle name="Standard 8 2 3 2 2" xfId="5055"/>
    <cellStyle name="Standard 8 2 3 3" xfId="3742"/>
    <cellStyle name="Standard 8 2 4" xfId="1773"/>
    <cellStyle name="Standard 8 2 4 2" xfId="4398"/>
    <cellStyle name="Standard 8 2 5" xfId="3085"/>
    <cellStyle name="Standard 8 3" xfId="305"/>
    <cellStyle name="Standard 8 3 2" xfId="979"/>
    <cellStyle name="Standard 8 3 2 2" xfId="2304"/>
    <cellStyle name="Standard 8 3 2 2 2" xfId="4929"/>
    <cellStyle name="Standard 8 3 2 3" xfId="3616"/>
    <cellStyle name="Standard 8 3 3" xfId="1647"/>
    <cellStyle name="Standard 8 3 3 2" xfId="4272"/>
    <cellStyle name="Standard 8 3 4" xfId="2959"/>
    <cellStyle name="Standard 8 4" xfId="550"/>
    <cellStyle name="Standard 8 4 2" xfId="1214"/>
    <cellStyle name="Standard 8 4 2 2" xfId="2538"/>
    <cellStyle name="Standard 8 4 2 2 2" xfId="5163"/>
    <cellStyle name="Standard 8 4 2 3" xfId="3850"/>
    <cellStyle name="Standard 8 4 3" xfId="1881"/>
    <cellStyle name="Standard 8 4 3 2" xfId="4506"/>
    <cellStyle name="Standard 8 4 4" xfId="3193"/>
    <cellStyle name="Standard 8 5" xfId="916"/>
    <cellStyle name="Standard 8 5 2" xfId="2243"/>
    <cellStyle name="Standard 8 5 2 2" xfId="4868"/>
    <cellStyle name="Standard 8 5 3" xfId="3555"/>
    <cellStyle name="Standard 8 6" xfId="1586"/>
    <cellStyle name="Standard 8 6 2" xfId="4211"/>
    <cellStyle name="Standard 8 7" xfId="2898"/>
    <cellStyle name="Standard 9" xfId="222"/>
    <cellStyle name="Standard 9 2" xfId="433"/>
    <cellStyle name="Standard 9 2 2" xfId="1106"/>
    <cellStyle name="Standard 9 2 2 2" xfId="2431"/>
    <cellStyle name="Standard 9 2 2 2 2" xfId="5056"/>
    <cellStyle name="Standard 9 2 2 3" xfId="3743"/>
    <cellStyle name="Standard 9 2 3" xfId="1774"/>
    <cellStyle name="Standard 9 2 3 2" xfId="4399"/>
    <cellStyle name="Standard 9 2 4" xfId="3086"/>
    <cellStyle name="Standard 9 3" xfId="677"/>
    <cellStyle name="Standard 9 3 2" xfId="1341"/>
    <cellStyle name="Standard 9 3 2 2" xfId="2665"/>
    <cellStyle name="Standard 9 3 2 2 2" xfId="5290"/>
    <cellStyle name="Standard 9 3 2 3" xfId="3977"/>
    <cellStyle name="Standard 9 3 3" xfId="2008"/>
    <cellStyle name="Standard 9 3 3 2" xfId="4633"/>
    <cellStyle name="Standard 9 3 4" xfId="3320"/>
    <cellStyle name="Standard 9 4" xfId="917"/>
    <cellStyle name="Standard 9 4 2" xfId="2244"/>
    <cellStyle name="Standard 9 4 2 2" xfId="4869"/>
    <cellStyle name="Standard 9 4 3" xfId="3556"/>
    <cellStyle name="Standard 9 5" xfId="1587"/>
    <cellStyle name="Standard 9 5 2" xfId="4212"/>
    <cellStyle name="Standard 9 6" xfId="2899"/>
    <cellStyle name="Stil 1" xfId="223"/>
    <cellStyle name="Überschrift" xfId="224" builtinId="15" customBuiltin="1"/>
    <cellStyle name="Überschrift 1" xfId="225" builtinId="16" customBuiltin="1"/>
    <cellStyle name="Überschrift 2" xfId="226" builtinId="17" customBuiltin="1"/>
    <cellStyle name="Überschrift 3" xfId="227" builtinId="18" customBuiltin="1"/>
    <cellStyle name="Überschrift 4" xfId="228" builtinId="19" customBuiltin="1"/>
    <cellStyle name="Überschrift 5" xfId="1396"/>
    <cellStyle name="Überschrift 6" xfId="1399"/>
    <cellStyle name="Überschrift 7" xfId="1395"/>
    <cellStyle name="Verknüpfte Zelle" xfId="229" builtinId="24" customBuiltin="1"/>
    <cellStyle name="Warnender Text" xfId="230" builtinId="11" customBuiltin="1"/>
    <cellStyle name="Zelle überprüfen" xfId="23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20418</xdr:rowOff>
    </xdr:from>
    <xdr:to>
      <xdr:col>0</xdr:col>
      <xdr:colOff>6120000</xdr:colOff>
      <xdr:row>10</xdr:row>
      <xdr:rowOff>47627</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401418"/>
          <a:ext cx="6120000" cy="1394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effectLst/>
              <a:latin typeface="+mn-lt"/>
              <a:ea typeface="Times New Roman"/>
            </a:rPr>
            <a:t>Dieser Bericht enthält die Ergebnisse der Statistik der Studierenden in Mecklenburg-Vorpommern für das Wintersemester 2024/25.</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Gesetzliche Grundlagen</a:t>
          </a:r>
        </a:p>
        <a:p>
          <a:pPr>
            <a:lnSpc>
              <a:spcPts val="1000"/>
            </a:lnSpc>
            <a:spcAft>
              <a:spcPts val="0"/>
            </a:spcAft>
          </a:pPr>
          <a:endParaRPr lang="de-DE" sz="950">
            <a:effectLst/>
            <a:latin typeface="+mn-lt"/>
            <a:ea typeface="Times New Roman"/>
          </a:endParaRPr>
        </a:p>
        <a:p>
          <a:pPr>
            <a:lnSpc>
              <a:spcPts val="1000"/>
            </a:lnSpc>
            <a:spcAft>
              <a:spcPts val="0"/>
            </a:spcAft>
          </a:pPr>
          <a:r>
            <a:rPr lang="de-DE" sz="950">
              <a:effectLst/>
              <a:latin typeface="+mn-lt"/>
              <a:ea typeface="Times New Roman"/>
            </a:rPr>
            <a:t>- Hochschulstatistigesetz (HStatG)   </a:t>
          </a:r>
        </a:p>
        <a:p>
          <a:pPr>
            <a:lnSpc>
              <a:spcPts val="1000"/>
            </a:lnSpc>
            <a:spcAft>
              <a:spcPts val="0"/>
            </a:spcAft>
          </a:pPr>
          <a:r>
            <a:rPr lang="de-DE" sz="950">
              <a:effectLst/>
              <a:latin typeface="+mn-lt"/>
              <a:ea typeface="Times New Roman"/>
            </a:rPr>
            <a:t>- Bundesstatistikgesetz (BStatG)</a:t>
          </a:r>
        </a:p>
        <a:p>
          <a:pPr>
            <a:spcAft>
              <a:spcPts val="0"/>
            </a:spcAft>
          </a:pPr>
          <a:r>
            <a:rPr lang="de-DE" sz="950">
              <a:effectLst/>
              <a:latin typeface="+mn-lt"/>
              <a:ea typeface="Times New Roman"/>
            </a:rPr>
            <a:t> </a:t>
          </a:r>
        </a:p>
        <a:p>
          <a:pPr>
            <a:lnSpc>
              <a:spcPts val="1000"/>
            </a:lnSpc>
            <a:spcAft>
              <a:spcPts val="0"/>
            </a:spcAft>
          </a:pPr>
          <a:r>
            <a:rPr lang="de-DE" sz="950">
              <a:effectLst/>
              <a:latin typeface="+mn-lt"/>
              <a:ea typeface="Times New Roman"/>
            </a:rPr>
            <a:t>Der Wortlaut der nationalen Rechtsvorschriften in der jeweils geltenen Fassung ist zu finden unter:</a:t>
          </a:r>
        </a:p>
      </xdr:txBody>
    </xdr:sp>
    <xdr:clientData/>
  </xdr:twoCellAnchor>
  <xdr:twoCellAnchor>
    <xdr:from>
      <xdr:col>0</xdr:col>
      <xdr:colOff>0</xdr:colOff>
      <xdr:row>11</xdr:row>
      <xdr:rowOff>95245</xdr:rowOff>
    </xdr:from>
    <xdr:to>
      <xdr:col>0</xdr:col>
      <xdr:colOff>6120000</xdr:colOff>
      <xdr:row>32</xdr:row>
      <xdr:rowOff>0</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2088691"/>
          <a:ext cx="6120000" cy="2918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baseline="0">
              <a:effectLst/>
              <a:latin typeface="+mn-lt"/>
              <a:ea typeface="Times New Roman"/>
            </a:rPr>
            <a:t>In die Erhebung wurden folgende Hochschulen einbezogen:</a:t>
          </a:r>
        </a:p>
        <a:p>
          <a:pPr>
            <a:lnSpc>
              <a:spcPts val="1000"/>
            </a:lnSpc>
            <a:spcAft>
              <a:spcPts val="0"/>
            </a:spcAft>
          </a:pPr>
          <a:endParaRPr lang="de-DE" sz="950" baseline="0">
            <a:effectLst/>
            <a:latin typeface="+mn-lt"/>
            <a:ea typeface="Times New Roman"/>
          </a:endParaRPr>
        </a:p>
        <a:p>
          <a:r>
            <a:rPr lang="de-DE" sz="950">
              <a:solidFill>
                <a:schemeClr val="dk1"/>
              </a:solidFill>
              <a:effectLst/>
              <a:latin typeface="+mn-lt"/>
              <a:ea typeface="+mn-ea"/>
              <a:cs typeface="+mn-cs"/>
            </a:rPr>
            <a:t>- Universität Greifswald,</a:t>
          </a:r>
        </a:p>
        <a:p>
          <a:r>
            <a:rPr lang="de-DE" sz="950">
              <a:solidFill>
                <a:schemeClr val="dk1"/>
              </a:solidFill>
              <a:effectLst/>
              <a:latin typeface="+mn-lt"/>
              <a:ea typeface="+mn-ea"/>
              <a:cs typeface="+mn-cs"/>
            </a:rPr>
            <a:t>- Universität Rostock,</a:t>
          </a:r>
        </a:p>
        <a:p>
          <a:r>
            <a:rPr lang="de-DE" sz="950">
              <a:solidFill>
                <a:schemeClr val="dk1"/>
              </a:solidFill>
              <a:effectLst/>
              <a:latin typeface="+mn-lt"/>
              <a:ea typeface="+mn-ea"/>
              <a:cs typeface="+mn-cs"/>
            </a:rPr>
            <a:t>- Hochschule für Musik und Theater Rostock,</a:t>
          </a:r>
        </a:p>
        <a:p>
          <a:r>
            <a:rPr lang="en-US" sz="950">
              <a:solidFill>
                <a:schemeClr val="dk1"/>
              </a:solidFill>
              <a:effectLst/>
              <a:latin typeface="+mn-lt"/>
              <a:ea typeface="+mn-ea"/>
              <a:cs typeface="+mn-cs"/>
            </a:rPr>
            <a:t>- Hochschule Neubrandenburg, University of Applied Sciences,</a:t>
          </a:r>
          <a:endParaRPr lang="de-DE" sz="950">
            <a:solidFill>
              <a:schemeClr val="dk1"/>
            </a:solidFill>
            <a:effectLst/>
            <a:latin typeface="+mn-lt"/>
            <a:ea typeface="+mn-ea"/>
            <a:cs typeface="+mn-cs"/>
          </a:endParaRPr>
        </a:p>
        <a:p>
          <a:r>
            <a:rPr lang="en-US" sz="950">
              <a:solidFill>
                <a:schemeClr val="dk1"/>
              </a:solidFill>
              <a:effectLst/>
              <a:latin typeface="+mn-lt"/>
              <a:ea typeface="+mn-ea"/>
              <a:cs typeface="+mn-cs"/>
            </a:rPr>
            <a:t>- Hochschule Stralsund, University of Applied Sciences,</a:t>
          </a:r>
          <a:endParaRPr lang="de-DE" sz="950">
            <a:solidFill>
              <a:schemeClr val="dk1"/>
            </a:solidFill>
            <a:effectLst/>
            <a:latin typeface="+mn-lt"/>
            <a:ea typeface="+mn-ea"/>
            <a:cs typeface="+mn-cs"/>
          </a:endParaRPr>
        </a:p>
        <a:p>
          <a:r>
            <a:rPr lang="en-US" sz="950">
              <a:solidFill>
                <a:schemeClr val="dk1"/>
              </a:solidFill>
              <a:effectLst/>
              <a:latin typeface="+mn-lt"/>
              <a:ea typeface="+mn-ea"/>
              <a:cs typeface="+mn-cs"/>
            </a:rPr>
            <a:t>- Hochschule Wismar, University of Applied Sciences Technology, Business and Design, </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 Hochschule der Bundesagentur für Arbeit, University of Applied Labour Studies, Standort Schwerin,</a:t>
          </a:r>
        </a:p>
        <a:p>
          <a:r>
            <a:rPr lang="en-US" sz="950">
              <a:solidFill>
                <a:schemeClr val="dk1"/>
              </a:solidFill>
              <a:effectLst/>
              <a:latin typeface="+mn-lt"/>
              <a:ea typeface="+mn-ea"/>
              <a:cs typeface="+mn-cs"/>
            </a:rPr>
            <a:t>- Baltic College Schwerin, University of Applied of Sciences (Studienbetrieb 2003 - 2011),</a:t>
          </a:r>
          <a:endParaRPr lang="de-DE" sz="950">
            <a:solidFill>
              <a:schemeClr val="dk1"/>
            </a:solidFill>
            <a:effectLst/>
            <a:latin typeface="+mn-lt"/>
            <a:ea typeface="+mn-ea"/>
            <a:cs typeface="+mn-cs"/>
          </a:endParaRPr>
        </a:p>
        <a:p>
          <a:r>
            <a:rPr lang="en-US" sz="950">
              <a:solidFill>
                <a:schemeClr val="dk1"/>
              </a:solidFill>
              <a:effectLst/>
              <a:latin typeface="+mn-lt"/>
              <a:ea typeface="+mn-ea"/>
              <a:cs typeface="+mn-cs"/>
            </a:rPr>
            <a:t>- Fachhochschule des Mittelstandes, University of Applied Sciences, Standort Rostock,</a:t>
          </a:r>
          <a:endParaRPr lang="de-DE" sz="950">
            <a:solidFill>
              <a:schemeClr val="dk1"/>
            </a:solidFill>
            <a:effectLst/>
            <a:latin typeface="+mn-lt"/>
            <a:ea typeface="+mn-ea"/>
            <a:cs typeface="+mn-cs"/>
          </a:endParaRPr>
        </a:p>
        <a:p>
          <a:r>
            <a:rPr lang="en-US" sz="950">
              <a:solidFill>
                <a:schemeClr val="dk1"/>
              </a:solidFill>
              <a:effectLst/>
              <a:latin typeface="+mn-lt"/>
              <a:ea typeface="+mn-ea"/>
              <a:cs typeface="+mn-cs"/>
            </a:rPr>
            <a:t>- Fachhochschule des Mittelstandes, University of Applied Sciences, Standort Schwerin (Studienbetrieb 2017 - 2024), </a:t>
          </a:r>
          <a:endParaRPr lang="de-DE" sz="950">
            <a:solidFill>
              <a:schemeClr val="dk1"/>
            </a:solidFill>
            <a:effectLst/>
            <a:latin typeface="+mn-lt"/>
            <a:ea typeface="+mn-ea"/>
            <a:cs typeface="+mn-cs"/>
          </a:endParaRPr>
        </a:p>
        <a:p>
          <a:r>
            <a:rPr lang="en-US" sz="950">
              <a:solidFill>
                <a:schemeClr val="dk1"/>
              </a:solidFill>
              <a:effectLst/>
              <a:latin typeface="+mn-lt"/>
              <a:ea typeface="+mn-ea"/>
              <a:cs typeface="+mn-cs"/>
            </a:rPr>
            <a:t>- Europäische Fachhochschule Rhein/Erft GmbH, European University of Applied Sciences, Standort Rostock,</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 Fachhochschule für öffentliche Verwaltung, Polizei und Rechtspflege Mecklenburg-Vorpommern.</a:t>
          </a:r>
        </a:p>
        <a:p>
          <a:r>
            <a:rPr lang="de-DE" sz="950">
              <a:solidFill>
                <a:schemeClr val="dk1"/>
              </a:solidFill>
              <a:effectLst/>
              <a:latin typeface="+mn-lt"/>
              <a:ea typeface="+mn-ea"/>
              <a:cs typeface="+mn-cs"/>
            </a:rPr>
            <a:t> </a:t>
          </a:r>
        </a:p>
        <a:p>
          <a:r>
            <a:rPr lang="de-DE" sz="950">
              <a:solidFill>
                <a:schemeClr val="dk1"/>
              </a:solidFill>
              <a:effectLst/>
              <a:latin typeface="+mn-lt"/>
              <a:ea typeface="+mn-ea"/>
              <a:cs typeface="+mn-cs"/>
            </a:rPr>
            <a:t>Die Tabellen enthalten Ergebnisse nach Hochschulen, Hochschularten und Zusammenfassungen für Mecklenburg-Vor­pommern, untergliedert nach deutschen und ausländischen Studierenden, Studienanfängern, Fächergruppen, Hochschul- und Fach­semestern, Staatsangehörigkeit sowie Erwerb der Hochschulzugangsberechtigung.</a:t>
          </a:r>
        </a:p>
        <a:p>
          <a:r>
            <a:rPr lang="de-DE" sz="950">
              <a:solidFill>
                <a:schemeClr val="dk1"/>
              </a:solidFill>
              <a:effectLst/>
              <a:latin typeface="+mn-lt"/>
              <a:ea typeface="+mn-ea"/>
              <a:cs typeface="+mn-cs"/>
            </a:rPr>
            <a:t> </a:t>
          </a:r>
        </a:p>
        <a:p>
          <a:pPr>
            <a:lnSpc>
              <a:spcPts val="1000"/>
            </a:lnSpc>
            <a:spcAft>
              <a:spcPts val="0"/>
            </a:spcAft>
          </a:pPr>
          <a:endParaRPr lang="de-DE" sz="1200" baseline="0">
            <a:effectLst/>
            <a:latin typeface="Times New Roman"/>
            <a:ea typeface="Times New Roman"/>
          </a:endParaRPr>
        </a:p>
      </xdr:txBody>
    </xdr:sp>
    <xdr:clientData/>
  </xdr:twoCellAnchor>
  <xdr:twoCellAnchor>
    <xdr:from>
      <xdr:col>0</xdr:col>
      <xdr:colOff>0</xdr:colOff>
      <xdr:row>33</xdr:row>
      <xdr:rowOff>6779</xdr:rowOff>
    </xdr:from>
    <xdr:to>
      <xdr:col>0</xdr:col>
      <xdr:colOff>6120000</xdr:colOff>
      <xdr:row>62</xdr:row>
      <xdr:rowOff>68036</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0" y="5381600"/>
          <a:ext cx="6120000" cy="4204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b="1">
              <a:effectLst/>
              <a:latin typeface="+mn-lt"/>
              <a:ea typeface="Times New Roman"/>
            </a:rPr>
            <a:t>Hochschulen</a:t>
          </a:r>
          <a:r>
            <a:rPr lang="de-DE" sz="950">
              <a:effectLst/>
              <a:latin typeface="+mn-lt"/>
              <a:ea typeface="Times New Roman"/>
            </a:rPr>
            <a:t> sind Ausbildungsstätten, die der Pflege und der Entwicklung der Wissenschaften und der Künste durch For­schung, Lehre und Studium dienen und auf berufliche Tätigkeiten vorbereiten, welche die Auswertung wissenschaftlicher Erkenntnisse und Methoden oder die Fähigkeit zu künstlerischer Gestaltung erfordern. Zugangsvoraussetzung für Hoch­schulen ist die allgemeine bzw. fachgebundene Hochschulreife. Als Hochschulen werden alle nach Landesrecht anerkann­ten Hochschulen, unabhängig von der Trägerschaft, ausgewiesen.</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Kunsthochschulen</a:t>
          </a:r>
          <a:r>
            <a:rPr lang="de-DE" sz="950">
              <a:effectLst/>
              <a:latin typeface="+mn-lt"/>
              <a:ea typeface="Times New Roman"/>
            </a:rPr>
            <a:t> sind Hochschulen für bildende Künste, Gestaltung, Musik, Film und Fernsehen. Die Aufnahme kann auf­grund von Begabungsnachweisen oder Eignungsprüfungen erfolgen.</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Fachhochschulen</a:t>
          </a:r>
          <a:r>
            <a:rPr lang="de-DE" sz="950">
              <a:effectLst/>
              <a:latin typeface="+mn-lt"/>
              <a:ea typeface="Times New Roman"/>
            </a:rPr>
            <a:t> sind Ausbildungsstätten, die eine stärker anwendungsbezogene Ausbildung in Studiengängen für Ingenieure und für andere Berufe, vor allem in den Bereichen Wirtschaft, Sozialwesen, Gestaltung und Informatik, bieten. Zugangsvor­aus­setzung für Fachhochschulen ist die Fachhochschulreife.</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Verwaltungsfachhochschulen</a:t>
          </a:r>
          <a:r>
            <a:rPr lang="de-DE" sz="950">
              <a:effectLst/>
              <a:latin typeface="+mn-lt"/>
              <a:ea typeface="Times New Roman"/>
            </a:rPr>
            <a:t> sind verwaltungsinterne Fachhochschulen, die Nachwuchskräfte für den gehobenen Dienst einschließlich vergleichbarer Verwaltungsangestellter ausbilden.</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Studierende</a:t>
          </a:r>
          <a:r>
            <a:rPr lang="de-DE" sz="950">
              <a:effectLst/>
              <a:latin typeface="+mn-lt"/>
              <a:ea typeface="Times New Roman"/>
            </a:rPr>
            <a:t> sind Personen, die an Universitäten, Hochschulen und Fachhochschulen in einem Fachstudium immatriku­liert/eingeschrieben sind (ohne Beurlaubte, Gasthörer und Studienkollegiaten).</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Studienanfänger</a:t>
          </a:r>
          <a:r>
            <a:rPr lang="de-DE" sz="950">
              <a:effectLst/>
              <a:latin typeface="+mn-lt"/>
              <a:ea typeface="Times New Roman"/>
            </a:rPr>
            <a:t> sind Studierende im ersten Hochschulsemester (Erstimmatrikulierte) </a:t>
          </a:r>
          <a:r>
            <a:rPr lang="de-DE" sz="950" u="sng">
              <a:effectLst/>
              <a:latin typeface="+mn-lt"/>
              <a:ea typeface="Times New Roman"/>
            </a:rPr>
            <a:t>oder</a:t>
          </a:r>
          <a:r>
            <a:rPr lang="de-DE" sz="950">
              <a:effectLst/>
              <a:latin typeface="+mn-lt"/>
              <a:ea typeface="Times New Roman"/>
            </a:rPr>
            <a:t> im ersten Semester eines be­stimmten Studienganges. In der Veröffentlichung werden als Studienanfänger </a:t>
          </a:r>
          <a:r>
            <a:rPr lang="de-DE" sz="950" u="sng">
              <a:effectLst/>
              <a:latin typeface="+mn-lt"/>
              <a:ea typeface="Times New Roman"/>
            </a:rPr>
            <a:t>entweder</a:t>
          </a:r>
          <a:r>
            <a:rPr lang="de-DE" sz="950">
              <a:effectLst/>
              <a:latin typeface="+mn-lt"/>
              <a:ea typeface="Times New Roman"/>
            </a:rPr>
            <a:t> Studierende nachgewiesen, die im ersten Fachsemester  ihres Studienganges studieren </a:t>
          </a:r>
          <a:r>
            <a:rPr lang="de-DE" sz="950" u="sng">
              <a:effectLst/>
              <a:latin typeface="+mn-lt"/>
              <a:ea typeface="Times New Roman"/>
            </a:rPr>
            <a:t>oder</a:t>
          </a:r>
          <a:r>
            <a:rPr lang="de-DE" sz="950">
              <a:effectLst/>
              <a:latin typeface="+mn-lt"/>
              <a:ea typeface="Times New Roman"/>
            </a:rPr>
            <a:t> diejenigen Studierende, die im ersten Hochschulsemester an einer Hochschule im Bundesgebiet eingeschrieben sind.</a:t>
          </a:r>
        </a:p>
        <a:p>
          <a:pPr>
            <a:lnSpc>
              <a:spcPts val="1000"/>
            </a:lnSpc>
            <a:spcAft>
              <a:spcPts val="0"/>
            </a:spcAft>
          </a:pPr>
          <a:r>
            <a:rPr lang="de-DE" sz="950">
              <a:effectLst/>
              <a:latin typeface="+mn-lt"/>
              <a:ea typeface="Times New Roman"/>
            </a:rPr>
            <a:t>In der Tabelle 7 handelt es sich um Erstimmatrikulierte.</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Fächergruppen</a:t>
          </a:r>
          <a:r>
            <a:rPr lang="de-DE" sz="950">
              <a:effectLst/>
              <a:latin typeface="+mn-lt"/>
              <a:ea typeface="Times New Roman"/>
            </a:rPr>
            <a:t> sind Zusammenfassungen benachbarter Studienbereiche zur höchsten Aggregationsstufe.</a:t>
          </a:r>
        </a:p>
        <a:p>
          <a:pPr>
            <a:spcAft>
              <a:spcPts val="0"/>
            </a:spcAft>
          </a:pPr>
          <a:r>
            <a:rPr lang="de-DE" sz="950">
              <a:effectLst/>
              <a:latin typeface="+mn-lt"/>
              <a:ea typeface="Times New Roman"/>
            </a:rPr>
            <a:t> </a:t>
          </a:r>
        </a:p>
        <a:p>
          <a:pPr>
            <a:lnSpc>
              <a:spcPts val="1000"/>
            </a:lnSpc>
            <a:spcAft>
              <a:spcPts val="0"/>
            </a:spcAft>
          </a:pPr>
          <a:r>
            <a:rPr lang="de-DE" sz="950" b="1">
              <a:effectLst/>
              <a:latin typeface="+mn-lt"/>
              <a:ea typeface="Times New Roman"/>
            </a:rPr>
            <a:t>Studienbereiche</a:t>
          </a:r>
          <a:r>
            <a:rPr lang="de-DE" sz="950">
              <a:effectLst/>
              <a:latin typeface="+mn-lt"/>
              <a:ea typeface="Times New Roman"/>
            </a:rPr>
            <a:t> (STB) sind Gruppen aufeinander bezogener oder verwandter Studienfächer, in denen aufgrund geltender Prüfungsordnungen ein durch Prüfungen abgeschlossenes Studium möglich ist.</a:t>
          </a:r>
        </a:p>
        <a:p>
          <a:pPr>
            <a:spcAft>
              <a:spcPts val="0"/>
            </a:spcAft>
          </a:pPr>
          <a:r>
            <a:rPr lang="de-DE" sz="950">
              <a:effectLst/>
              <a:latin typeface="+mn-lt"/>
              <a:ea typeface="Times New Roman"/>
            </a:rPr>
            <a:t> </a:t>
          </a:r>
        </a:p>
      </xdr:txBody>
    </xdr:sp>
    <xdr:clientData/>
  </xdr:twoCellAnchor>
  <xdr:twoCellAnchor>
    <xdr:from>
      <xdr:col>0</xdr:col>
      <xdr:colOff>0</xdr:colOff>
      <xdr:row>64</xdr:row>
      <xdr:rowOff>115660</xdr:rowOff>
    </xdr:from>
    <xdr:to>
      <xdr:col>0</xdr:col>
      <xdr:colOff>6120000</xdr:colOff>
      <xdr:row>102</xdr:row>
      <xdr:rowOff>81667</xdr:rowOff>
    </xdr:to>
    <xdr:sp macro="" textlink="">
      <xdr:nvSpPr>
        <xdr:cNvPr id="5" name="Textfeld 4">
          <a:extLst>
            <a:ext uri="{FF2B5EF4-FFF2-40B4-BE49-F238E27FC236}">
              <a16:creationId xmlns:a16="http://schemas.microsoft.com/office/drawing/2014/main" id="{00000000-0008-0000-0300-000002000000}"/>
            </a:ext>
          </a:extLst>
        </xdr:cNvPr>
        <xdr:cNvSpPr txBox="1"/>
      </xdr:nvSpPr>
      <xdr:spPr>
        <a:xfrm>
          <a:off x="0" y="9919606"/>
          <a:ext cx="6120000" cy="5395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b="1">
              <a:effectLst/>
              <a:latin typeface="+mn-lt"/>
              <a:ea typeface="Times New Roman"/>
            </a:rPr>
            <a:t>Studienfach</a:t>
          </a:r>
          <a:r>
            <a:rPr lang="de-DE" sz="950">
              <a:effectLst/>
              <a:latin typeface="+mn-lt"/>
              <a:ea typeface="Times New Roman"/>
            </a:rPr>
            <a:t> ist die in Prüfungsordnungen festgelegte Bezeichnung für eine wissenschaftliche oder künstlerische Disziplin, in der ein Studienabschluss möglich ist.</a:t>
          </a:r>
        </a:p>
        <a:p>
          <a:pPr>
            <a:spcAft>
              <a:spcPts val="0"/>
            </a:spcAft>
          </a:pPr>
          <a:r>
            <a:rPr lang="de-DE" sz="950">
              <a:effectLst/>
              <a:latin typeface="+mn-lt"/>
              <a:ea typeface="Times New Roman"/>
            </a:rPr>
            <a:t> </a:t>
          </a:r>
        </a:p>
        <a:p>
          <a:pPr>
            <a:lnSpc>
              <a:spcPts val="1000"/>
            </a:lnSpc>
            <a:spcAft>
              <a:spcPts val="0"/>
            </a:spcAft>
          </a:pPr>
          <a:r>
            <a:rPr lang="de-DE" sz="950">
              <a:effectLst/>
              <a:latin typeface="+mn-lt"/>
              <a:ea typeface="Times New Roman"/>
            </a:rPr>
            <a:t>Die Anzahl der </a:t>
          </a:r>
          <a:r>
            <a:rPr lang="de-DE" sz="950" b="1">
              <a:effectLst/>
              <a:latin typeface="+mn-lt"/>
              <a:ea typeface="Times New Roman"/>
            </a:rPr>
            <a:t>Hochschulsemester</a:t>
          </a:r>
          <a:r>
            <a:rPr lang="de-DE" sz="950">
              <a:effectLst/>
              <a:latin typeface="+mn-lt"/>
              <a:ea typeface="Times New Roman"/>
            </a:rPr>
            <a:t> umfasst die gesamte Studienzeit an deutschen Hochschulen (einschließlich ehemalige DDR), auch das laufende Berichtssemester sowie Urlaubs- und Praxissemester.</a:t>
          </a:r>
        </a:p>
        <a:p>
          <a:pPr>
            <a:lnSpc>
              <a:spcPts val="1000"/>
            </a:lnSpc>
            <a:spcAft>
              <a:spcPts val="0"/>
            </a:spcAft>
          </a:pPr>
          <a:r>
            <a:rPr lang="de-DE" sz="950" b="1">
              <a:effectLst/>
              <a:latin typeface="+mn-lt"/>
              <a:ea typeface="Times New Roman"/>
            </a:rPr>
            <a:t>Fachsemester</a:t>
          </a:r>
          <a:r>
            <a:rPr lang="de-DE" sz="950">
              <a:effectLst/>
              <a:latin typeface="+mn-lt"/>
              <a:ea typeface="Times New Roman"/>
            </a:rPr>
            <a:t> ist ein im  Studiengang verbrachtes Semester (einschließlich des Berichtssemesters). Soweit von der Hoch­schule bereits anerkannt, zählen auch angerechnete Fachsemester aus anderen Studien- oder Ausbildungsgängen im In- und Ausland mit.</a:t>
          </a:r>
        </a:p>
        <a:p>
          <a:pPr>
            <a:spcAft>
              <a:spcPts val="0"/>
            </a:spcAft>
          </a:pPr>
          <a:r>
            <a:rPr lang="de-DE" sz="950">
              <a:effectLst/>
              <a:latin typeface="+mn-lt"/>
              <a:ea typeface="Times New Roman"/>
            </a:rPr>
            <a:t> </a:t>
          </a:r>
        </a:p>
        <a:p>
          <a:pPr>
            <a:lnSpc>
              <a:spcPts val="1000"/>
            </a:lnSpc>
            <a:spcAft>
              <a:spcPts val="0"/>
            </a:spcAft>
          </a:pPr>
          <a:r>
            <a:rPr lang="de-DE" sz="950">
              <a:effectLst/>
              <a:latin typeface="+mn-lt"/>
              <a:ea typeface="Times New Roman"/>
            </a:rPr>
            <a:t>Mit dem </a:t>
          </a:r>
          <a:r>
            <a:rPr lang="de-DE" sz="950" b="1">
              <a:effectLst/>
              <a:latin typeface="+mn-lt"/>
              <a:ea typeface="Times New Roman"/>
            </a:rPr>
            <a:t>Deutschlandstipendium</a:t>
          </a:r>
          <a:r>
            <a:rPr lang="de-DE" sz="950">
              <a:effectLst/>
              <a:latin typeface="+mn-lt"/>
              <a:ea typeface="Times New Roman"/>
            </a:rPr>
            <a:t> werden seit dem Sommersemester 2011 mit 300 EUR monatlich Studierende gefördert, deren Werdegang herausragende Leistungen in Studium und Beruf erwarten lässt. Die Stipendien werden zur Hälfte vom Bund und zur anderen Hälfte von privaten Stiftern finanziert. Die Stipendiaten erhalten das einkommensunabhängige Förder­geld (zusätzlich zu BAföG-Leistungen) für mindestens zwei Semester und höchstens bis zum Ende der Regelstudien­zeit.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27216</xdr:colOff>
      <xdr:row>1</xdr:row>
      <xdr:rowOff>13608</xdr:rowOff>
    </xdr:from>
    <xdr:to>
      <xdr:col>1</xdr:col>
      <xdr:colOff>3029972</xdr:colOff>
      <xdr:row>29</xdr:row>
      <xdr:rowOff>5036</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6" y="394608"/>
          <a:ext cx="6050756" cy="3991928"/>
        </a:xfrm>
        <a:prstGeom prst="rect">
          <a:avLst/>
        </a:prstGeom>
        <a:solidFill>
          <a:srgbClr val="FFFFFF"/>
        </a:solidFill>
      </xdr:spPr>
    </xdr:pic>
    <xdr:clientData/>
  </xdr:twoCellAnchor>
  <xdr:twoCellAnchor editAs="oneCell">
    <xdr:from>
      <xdr:col>0</xdr:col>
      <xdr:colOff>27216</xdr:colOff>
      <xdr:row>35</xdr:row>
      <xdr:rowOff>6804</xdr:rowOff>
    </xdr:from>
    <xdr:to>
      <xdr:col>1</xdr:col>
      <xdr:colOff>3029972</xdr:colOff>
      <xdr:row>54</xdr:row>
      <xdr:rowOff>42523</xdr:rowOff>
    </xdr:to>
    <xdr:pic>
      <xdr:nvPicPr>
        <xdr:cNvPr id="6" name="Grafik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16" y="5245554"/>
          <a:ext cx="6050756" cy="2750344"/>
        </a:xfrm>
        <a:prstGeom prst="rect">
          <a:avLst/>
        </a:prstGeom>
        <a:solidFill>
          <a:srgbClr val="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esetze-im-internet.d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272" t="s">
        <v>48</v>
      </c>
      <c r="B1" s="272"/>
      <c r="C1" s="192"/>
      <c r="D1" s="192"/>
    </row>
    <row r="2" spans="1:4" ht="35.1" customHeight="1" thickTop="1" x14ac:dyDescent="0.2">
      <c r="A2" s="193" t="s">
        <v>61</v>
      </c>
      <c r="B2" s="193"/>
      <c r="C2" s="194" t="s">
        <v>62</v>
      </c>
      <c r="D2" s="194"/>
    </row>
    <row r="3" spans="1:4" ht="24.95" customHeight="1" x14ac:dyDescent="0.2">
      <c r="A3" s="195"/>
      <c r="B3" s="195"/>
      <c r="C3" s="195"/>
      <c r="D3" s="195"/>
    </row>
    <row r="4" spans="1:4" ht="24.95" customHeight="1" x14ac:dyDescent="0.2">
      <c r="A4" s="196" t="s">
        <v>63</v>
      </c>
      <c r="B4" s="196"/>
      <c r="C4" s="196"/>
      <c r="D4" s="197"/>
    </row>
    <row r="5" spans="1:4" ht="24.95" customHeight="1" x14ac:dyDescent="0.2">
      <c r="A5" s="196" t="s">
        <v>64</v>
      </c>
      <c r="B5" s="196"/>
      <c r="C5" s="196"/>
      <c r="D5" s="197"/>
    </row>
    <row r="6" spans="1:4" ht="39.950000000000003" customHeight="1" x14ac:dyDescent="0.45">
      <c r="A6" s="198" t="s">
        <v>451</v>
      </c>
      <c r="B6" s="198"/>
      <c r="C6" s="198"/>
      <c r="D6" s="198"/>
    </row>
    <row r="7" spans="1:4" ht="24.95" customHeight="1" x14ac:dyDescent="0.4">
      <c r="A7" s="199"/>
      <c r="B7" s="199"/>
      <c r="C7" s="199"/>
      <c r="D7" s="199"/>
    </row>
    <row r="8" spans="1:4" ht="24.95" customHeight="1" x14ac:dyDescent="0.4">
      <c r="A8" s="199"/>
      <c r="B8" s="199"/>
      <c r="C8" s="199"/>
      <c r="D8" s="199"/>
    </row>
    <row r="9" spans="1:4" ht="24.95" customHeight="1" x14ac:dyDescent="0.4">
      <c r="A9" s="199"/>
      <c r="B9" s="199"/>
      <c r="C9" s="199"/>
      <c r="D9" s="199"/>
    </row>
    <row r="10" spans="1:4" ht="24.95" customHeight="1" x14ac:dyDescent="0.2">
      <c r="A10" s="191"/>
      <c r="B10" s="191"/>
      <c r="C10" s="191"/>
      <c r="D10" s="191"/>
    </row>
    <row r="11" spans="1:4" ht="24.95" customHeight="1" x14ac:dyDescent="0.2">
      <c r="A11" s="191"/>
      <c r="B11" s="191"/>
      <c r="C11" s="191"/>
      <c r="D11" s="191"/>
    </row>
    <row r="12" spans="1:4" ht="24.95" customHeight="1" x14ac:dyDescent="0.2">
      <c r="A12" s="191"/>
      <c r="B12" s="191"/>
      <c r="C12" s="191"/>
      <c r="D12" s="191"/>
    </row>
    <row r="13" spans="1:4" ht="12" customHeight="1" x14ac:dyDescent="0.2">
      <c r="A13" s="4"/>
      <c r="B13" s="201" t="s">
        <v>145</v>
      </c>
      <c r="C13" s="201"/>
      <c r="D13" s="2" t="s">
        <v>447</v>
      </c>
    </row>
    <row r="14" spans="1:4" ht="12" customHeight="1" x14ac:dyDescent="0.2">
      <c r="A14" s="4"/>
      <c r="B14" s="201"/>
      <c r="C14" s="201"/>
      <c r="D14" s="2"/>
    </row>
    <row r="15" spans="1:4" ht="12" customHeight="1" x14ac:dyDescent="0.2">
      <c r="A15" s="4"/>
      <c r="B15" s="201" t="s">
        <v>49</v>
      </c>
      <c r="C15" s="201"/>
      <c r="D15" s="2" t="s">
        <v>625</v>
      </c>
    </row>
    <row r="16" spans="1:4" ht="12" customHeight="1" x14ac:dyDescent="0.2">
      <c r="A16" s="4"/>
      <c r="B16" s="201"/>
      <c r="C16" s="201"/>
      <c r="D16" s="2"/>
    </row>
    <row r="17" spans="1:4" ht="12" customHeight="1" x14ac:dyDescent="0.2">
      <c r="A17" s="5"/>
      <c r="B17" s="202"/>
      <c r="C17" s="202"/>
      <c r="D17" s="3"/>
    </row>
    <row r="18" spans="1:4" ht="12" customHeight="1" x14ac:dyDescent="0.2">
      <c r="A18" s="203"/>
      <c r="B18" s="203"/>
      <c r="C18" s="203"/>
      <c r="D18" s="203"/>
    </row>
    <row r="19" spans="1:4" ht="12" customHeight="1" x14ac:dyDescent="0.2">
      <c r="A19" s="204" t="s">
        <v>50</v>
      </c>
      <c r="B19" s="204"/>
      <c r="C19" s="204"/>
      <c r="D19" s="204"/>
    </row>
    <row r="20" spans="1:4" ht="12" customHeight="1" x14ac:dyDescent="0.2">
      <c r="A20" s="204" t="s">
        <v>146</v>
      </c>
      <c r="B20" s="204"/>
      <c r="C20" s="204"/>
      <c r="D20" s="204"/>
    </row>
    <row r="21" spans="1:4" ht="12" customHeight="1" x14ac:dyDescent="0.2">
      <c r="A21" s="204"/>
      <c r="B21" s="204"/>
      <c r="C21" s="204"/>
      <c r="D21" s="204"/>
    </row>
    <row r="22" spans="1:4" ht="12" customHeight="1" x14ac:dyDescent="0.2">
      <c r="A22" s="200" t="s">
        <v>445</v>
      </c>
      <c r="B22" s="200"/>
      <c r="C22" s="200"/>
      <c r="D22" s="200"/>
    </row>
    <row r="23" spans="1:4" ht="12" customHeight="1" x14ac:dyDescent="0.2">
      <c r="A23" s="204"/>
      <c r="B23" s="204"/>
      <c r="C23" s="204"/>
      <c r="D23" s="204"/>
    </row>
    <row r="24" spans="1:4" ht="12" customHeight="1" x14ac:dyDescent="0.2">
      <c r="A24" s="206" t="s">
        <v>593</v>
      </c>
      <c r="B24" s="206"/>
      <c r="C24" s="206"/>
      <c r="D24" s="206"/>
    </row>
    <row r="25" spans="1:4" ht="12" customHeight="1" x14ac:dyDescent="0.2">
      <c r="A25" s="207" t="s">
        <v>147</v>
      </c>
      <c r="B25" s="207"/>
      <c r="C25" s="207"/>
      <c r="D25" s="207"/>
    </row>
    <row r="26" spans="1:4" ht="12" customHeight="1" x14ac:dyDescent="0.2">
      <c r="A26" s="208"/>
      <c r="B26" s="208"/>
      <c r="C26" s="208"/>
      <c r="D26" s="208"/>
    </row>
    <row r="27" spans="1:4" ht="12" customHeight="1" x14ac:dyDescent="0.2">
      <c r="A27" s="203"/>
      <c r="B27" s="203"/>
      <c r="C27" s="203"/>
      <c r="D27" s="203"/>
    </row>
    <row r="28" spans="1:4" ht="12" customHeight="1" x14ac:dyDescent="0.2">
      <c r="A28" s="209" t="s">
        <v>51</v>
      </c>
      <c r="B28" s="209"/>
      <c r="C28" s="209"/>
      <c r="D28" s="209"/>
    </row>
    <row r="29" spans="1:4" ht="12" customHeight="1" x14ac:dyDescent="0.2">
      <c r="A29" s="210"/>
      <c r="B29" s="210"/>
      <c r="C29" s="210"/>
      <c r="D29" s="210"/>
    </row>
    <row r="30" spans="1:4" ht="12" customHeight="1" x14ac:dyDescent="0.2">
      <c r="A30" s="6" t="s">
        <v>28</v>
      </c>
      <c r="B30" s="205" t="s">
        <v>148</v>
      </c>
      <c r="C30" s="205"/>
      <c r="D30" s="205"/>
    </row>
    <row r="31" spans="1:4" ht="12" customHeight="1" x14ac:dyDescent="0.2">
      <c r="A31" s="7">
        <v>0</v>
      </c>
      <c r="B31" s="205" t="s">
        <v>149</v>
      </c>
      <c r="C31" s="205"/>
      <c r="D31" s="205"/>
    </row>
    <row r="32" spans="1:4" ht="12" customHeight="1" x14ac:dyDescent="0.2">
      <c r="A32" s="6" t="s">
        <v>52</v>
      </c>
      <c r="B32" s="205" t="s">
        <v>53</v>
      </c>
      <c r="C32" s="205"/>
      <c r="D32" s="205"/>
    </row>
    <row r="33" spans="1:4" ht="12" customHeight="1" x14ac:dyDescent="0.2">
      <c r="A33" s="6" t="s">
        <v>54</v>
      </c>
      <c r="B33" s="205" t="s">
        <v>55</v>
      </c>
      <c r="C33" s="205"/>
      <c r="D33" s="205"/>
    </row>
    <row r="34" spans="1:4" ht="12" customHeight="1" x14ac:dyDescent="0.2">
      <c r="A34" s="6" t="s">
        <v>20</v>
      </c>
      <c r="B34" s="205" t="s">
        <v>56</v>
      </c>
      <c r="C34" s="205"/>
      <c r="D34" s="205"/>
    </row>
    <row r="35" spans="1:4" ht="12" customHeight="1" x14ac:dyDescent="0.2">
      <c r="A35" s="6" t="s">
        <v>57</v>
      </c>
      <c r="B35" s="205" t="s">
        <v>150</v>
      </c>
      <c r="C35" s="205"/>
      <c r="D35" s="205"/>
    </row>
    <row r="36" spans="1:4" ht="12" customHeight="1" x14ac:dyDescent="0.2">
      <c r="A36" s="6" t="s">
        <v>58</v>
      </c>
      <c r="B36" s="205" t="s">
        <v>59</v>
      </c>
      <c r="C36" s="205"/>
      <c r="D36" s="205"/>
    </row>
    <row r="37" spans="1:4" ht="12" customHeight="1" x14ac:dyDescent="0.2">
      <c r="A37" s="6" t="s">
        <v>90</v>
      </c>
      <c r="B37" s="205" t="s">
        <v>151</v>
      </c>
      <c r="C37" s="205"/>
      <c r="D37" s="205"/>
    </row>
    <row r="38" spans="1:4" ht="12" customHeight="1" x14ac:dyDescent="0.2">
      <c r="A38" s="6"/>
      <c r="B38" s="205"/>
      <c r="C38" s="205"/>
      <c r="D38" s="205"/>
    </row>
    <row r="39" spans="1:4" ht="12" customHeight="1" x14ac:dyDescent="0.2">
      <c r="A39" s="8" t="s">
        <v>18</v>
      </c>
      <c r="B39" s="213" t="s">
        <v>34</v>
      </c>
      <c r="C39" s="213"/>
      <c r="D39" s="213"/>
    </row>
    <row r="40" spans="1:4" ht="12" customHeight="1" x14ac:dyDescent="0.2">
      <c r="A40" s="8" t="s">
        <v>16</v>
      </c>
      <c r="B40" s="8" t="s">
        <v>152</v>
      </c>
      <c r="C40" s="8"/>
      <c r="D40" s="8"/>
    </row>
    <row r="41" spans="1:4" ht="12" customHeight="1" x14ac:dyDescent="0.2">
      <c r="A41" s="8" t="s">
        <v>17</v>
      </c>
      <c r="B41" s="8" t="s">
        <v>153</v>
      </c>
      <c r="C41" s="8"/>
      <c r="D41" s="8"/>
    </row>
    <row r="42" spans="1:4" ht="12" customHeight="1" x14ac:dyDescent="0.2">
      <c r="A42" s="8" t="s">
        <v>65</v>
      </c>
      <c r="B42" s="8" t="s">
        <v>154</v>
      </c>
      <c r="C42" s="8"/>
      <c r="D42" s="8"/>
    </row>
    <row r="43" spans="1:4" ht="12" customHeight="1" x14ac:dyDescent="0.2">
      <c r="A43" s="9"/>
      <c r="B43" s="211"/>
      <c r="C43" s="211"/>
      <c r="D43" s="211"/>
    </row>
    <row r="44" spans="1:4" x14ac:dyDescent="0.2">
      <c r="A44" s="205" t="s">
        <v>60</v>
      </c>
      <c r="B44" s="205"/>
      <c r="C44" s="205"/>
      <c r="D44" s="205"/>
    </row>
    <row r="45" spans="1:4" ht="39.950000000000003" customHeight="1" x14ac:dyDescent="0.2">
      <c r="A45" s="212" t="s">
        <v>202</v>
      </c>
      <c r="B45" s="212"/>
      <c r="C45" s="212"/>
      <c r="D45" s="212"/>
    </row>
  </sheetData>
  <mergeCells count="44">
    <mergeCell ref="B43:D43"/>
    <mergeCell ref="A44:D44"/>
    <mergeCell ref="A45:D45"/>
    <mergeCell ref="B35:D35"/>
    <mergeCell ref="B36:D36"/>
    <mergeCell ref="B37:D37"/>
    <mergeCell ref="B38:D38"/>
    <mergeCell ref="B39:D39"/>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U69"/>
  <sheetViews>
    <sheetView zoomScale="140" zoomScaleNormal="140" workbookViewId="0">
      <pane xSplit="3" ySplit="7" topLeftCell="D8" activePane="bottomRight" state="frozen"/>
      <selection sqref="A1:B1"/>
      <selection pane="topRight" sqref="A1:B1"/>
      <selection pane="bottomLeft" sqref="A1:B1"/>
      <selection pane="bottomRight" activeCell="D8" sqref="D8:L8"/>
    </sheetView>
  </sheetViews>
  <sheetFormatPr baseColWidth="10" defaultColWidth="11.42578125" defaultRowHeight="11.25" x14ac:dyDescent="0.2"/>
  <cols>
    <col min="1" max="1" width="3.7109375" style="101" customWidth="1"/>
    <col min="2" max="2" width="28.28515625" style="81" customWidth="1"/>
    <col min="3" max="3" width="4" style="81" customWidth="1"/>
    <col min="4" max="4" width="6.28515625" style="153" customWidth="1"/>
    <col min="5" max="5" width="6.7109375" style="153" customWidth="1"/>
    <col min="6" max="7" width="5.7109375" style="153" customWidth="1"/>
    <col min="8" max="8" width="6.7109375" style="153" customWidth="1"/>
    <col min="9" max="9" width="5.7109375" style="153" customWidth="1"/>
    <col min="10" max="10" width="6.7109375" style="153" customWidth="1"/>
    <col min="11" max="11" width="5.7109375" style="153" customWidth="1"/>
    <col min="12" max="12" width="6.7109375" style="153" customWidth="1"/>
    <col min="13" max="19" width="6.28515625" style="153" customWidth="1"/>
    <col min="20" max="20" width="5.7109375" style="153" customWidth="1"/>
    <col min="21" max="21" width="6.28515625" style="153" customWidth="1"/>
    <col min="22" max="16384" width="11.42578125" style="81"/>
  </cols>
  <sheetData>
    <row r="1" spans="1:21" ht="30" customHeight="1" x14ac:dyDescent="0.2">
      <c r="A1" s="242" t="s">
        <v>96</v>
      </c>
      <c r="B1" s="243"/>
      <c r="C1" s="243"/>
      <c r="D1" s="246" t="s">
        <v>465</v>
      </c>
      <c r="E1" s="246"/>
      <c r="F1" s="246"/>
      <c r="G1" s="246"/>
      <c r="H1" s="246"/>
      <c r="I1" s="246"/>
      <c r="J1" s="246"/>
      <c r="K1" s="246"/>
      <c r="L1" s="247"/>
      <c r="M1" s="252" t="s">
        <v>465</v>
      </c>
      <c r="N1" s="253"/>
      <c r="O1" s="253"/>
      <c r="P1" s="253"/>
      <c r="Q1" s="253"/>
      <c r="R1" s="253"/>
      <c r="S1" s="253"/>
      <c r="T1" s="253"/>
      <c r="U1" s="254"/>
    </row>
    <row r="2" spans="1:21" s="94" customFormat="1" ht="11.25" customHeight="1" x14ac:dyDescent="0.2">
      <c r="A2" s="248" t="s">
        <v>87</v>
      </c>
      <c r="B2" s="240" t="s">
        <v>10</v>
      </c>
      <c r="C2" s="240" t="s">
        <v>86</v>
      </c>
      <c r="D2" s="240" t="s">
        <v>85</v>
      </c>
      <c r="E2" s="240" t="s">
        <v>109</v>
      </c>
      <c r="F2" s="240"/>
      <c r="G2" s="240"/>
      <c r="H2" s="240"/>
      <c r="I2" s="240"/>
      <c r="J2" s="240"/>
      <c r="K2" s="240"/>
      <c r="L2" s="241"/>
      <c r="M2" s="248" t="s">
        <v>109</v>
      </c>
      <c r="N2" s="240"/>
      <c r="O2" s="240"/>
      <c r="P2" s="240"/>
      <c r="Q2" s="240"/>
      <c r="R2" s="240"/>
      <c r="S2" s="240"/>
      <c r="T2" s="240"/>
      <c r="U2" s="241"/>
    </row>
    <row r="3" spans="1:21" s="94" customFormat="1" ht="11.25" customHeight="1" x14ac:dyDescent="0.2">
      <c r="A3" s="248"/>
      <c r="B3" s="240"/>
      <c r="C3" s="240"/>
      <c r="D3" s="240"/>
      <c r="E3" s="240" t="s">
        <v>105</v>
      </c>
      <c r="F3" s="240" t="s">
        <v>35</v>
      </c>
      <c r="G3" s="240" t="s">
        <v>36</v>
      </c>
      <c r="H3" s="240" t="s">
        <v>199</v>
      </c>
      <c r="I3" s="240" t="s">
        <v>37</v>
      </c>
      <c r="J3" s="240" t="s">
        <v>38</v>
      </c>
      <c r="K3" s="240" t="s">
        <v>39</v>
      </c>
      <c r="L3" s="241" t="s">
        <v>201</v>
      </c>
      <c r="M3" s="248" t="s">
        <v>84</v>
      </c>
      <c r="N3" s="240" t="s">
        <v>200</v>
      </c>
      <c r="O3" s="240" t="s">
        <v>106</v>
      </c>
      <c r="P3" s="240" t="s">
        <v>40</v>
      </c>
      <c r="Q3" s="240" t="s">
        <v>83</v>
      </c>
      <c r="R3" s="240" t="s">
        <v>41</v>
      </c>
      <c r="S3" s="240" t="s">
        <v>107</v>
      </c>
      <c r="T3" s="240" t="s">
        <v>108</v>
      </c>
      <c r="U3" s="241" t="s">
        <v>42</v>
      </c>
    </row>
    <row r="4" spans="1:21" s="94" customFormat="1" ht="11.25" customHeight="1" x14ac:dyDescent="0.2">
      <c r="A4" s="248"/>
      <c r="B4" s="240"/>
      <c r="C4" s="240"/>
      <c r="D4" s="240"/>
      <c r="E4" s="240"/>
      <c r="F4" s="240"/>
      <c r="G4" s="240"/>
      <c r="H4" s="240"/>
      <c r="I4" s="240"/>
      <c r="J4" s="240"/>
      <c r="K4" s="240"/>
      <c r="L4" s="241"/>
      <c r="M4" s="248"/>
      <c r="N4" s="240"/>
      <c r="O4" s="240"/>
      <c r="P4" s="240"/>
      <c r="Q4" s="240"/>
      <c r="R4" s="240"/>
      <c r="S4" s="240"/>
      <c r="T4" s="240"/>
      <c r="U4" s="241"/>
    </row>
    <row r="5" spans="1:21" s="94" customFormat="1" ht="11.25" customHeight="1" x14ac:dyDescent="0.2">
      <c r="A5" s="248"/>
      <c r="B5" s="240"/>
      <c r="C5" s="240"/>
      <c r="D5" s="240"/>
      <c r="E5" s="240"/>
      <c r="F5" s="240"/>
      <c r="G5" s="240"/>
      <c r="H5" s="240"/>
      <c r="I5" s="240"/>
      <c r="J5" s="240"/>
      <c r="K5" s="240"/>
      <c r="L5" s="241"/>
      <c r="M5" s="248"/>
      <c r="N5" s="240"/>
      <c r="O5" s="240"/>
      <c r="P5" s="240"/>
      <c r="Q5" s="240"/>
      <c r="R5" s="240"/>
      <c r="S5" s="240"/>
      <c r="T5" s="240"/>
      <c r="U5" s="241"/>
    </row>
    <row r="6" spans="1:21" s="94" customFormat="1" ht="11.25" customHeight="1" x14ac:dyDescent="0.2">
      <c r="A6" s="248"/>
      <c r="B6" s="240"/>
      <c r="C6" s="240"/>
      <c r="D6" s="240"/>
      <c r="E6" s="240"/>
      <c r="F6" s="240"/>
      <c r="G6" s="240"/>
      <c r="H6" s="240"/>
      <c r="I6" s="240"/>
      <c r="J6" s="240"/>
      <c r="K6" s="240"/>
      <c r="L6" s="241"/>
      <c r="M6" s="248"/>
      <c r="N6" s="240"/>
      <c r="O6" s="240"/>
      <c r="P6" s="240"/>
      <c r="Q6" s="240"/>
      <c r="R6" s="240"/>
      <c r="S6" s="240"/>
      <c r="T6" s="240"/>
      <c r="U6" s="241"/>
    </row>
    <row r="7" spans="1:21" s="102" customFormat="1" ht="11.25" customHeight="1" x14ac:dyDescent="0.2">
      <c r="A7" s="38">
        <v>1</v>
      </c>
      <c r="B7" s="39">
        <v>2</v>
      </c>
      <c r="C7" s="39">
        <v>3</v>
      </c>
      <c r="D7" s="39">
        <v>4</v>
      </c>
      <c r="E7" s="39">
        <v>5</v>
      </c>
      <c r="F7" s="39">
        <v>6</v>
      </c>
      <c r="G7" s="39">
        <v>7</v>
      </c>
      <c r="H7" s="39">
        <v>8</v>
      </c>
      <c r="I7" s="39">
        <v>9</v>
      </c>
      <c r="J7" s="39">
        <v>10</v>
      </c>
      <c r="K7" s="39">
        <v>11</v>
      </c>
      <c r="L7" s="189">
        <v>12</v>
      </c>
      <c r="M7" s="38">
        <v>13</v>
      </c>
      <c r="N7" s="39">
        <v>14</v>
      </c>
      <c r="O7" s="39">
        <v>15</v>
      </c>
      <c r="P7" s="39">
        <v>16</v>
      </c>
      <c r="Q7" s="39">
        <v>17</v>
      </c>
      <c r="R7" s="39">
        <v>18</v>
      </c>
      <c r="S7" s="39">
        <v>19</v>
      </c>
      <c r="T7" s="39">
        <v>20</v>
      </c>
      <c r="U7" s="189">
        <v>21</v>
      </c>
    </row>
    <row r="8" spans="1:21" ht="20.100000000000001" customHeight="1" x14ac:dyDescent="0.2">
      <c r="A8" s="100"/>
      <c r="B8" s="85"/>
      <c r="C8" s="84"/>
      <c r="D8" s="249" t="s">
        <v>15</v>
      </c>
      <c r="E8" s="250"/>
      <c r="F8" s="250"/>
      <c r="G8" s="250"/>
      <c r="H8" s="250"/>
      <c r="I8" s="250"/>
      <c r="J8" s="250"/>
      <c r="K8" s="250"/>
      <c r="L8" s="250"/>
      <c r="M8" s="251" t="s">
        <v>15</v>
      </c>
      <c r="N8" s="251"/>
      <c r="O8" s="251"/>
      <c r="P8" s="251"/>
      <c r="Q8" s="251"/>
      <c r="R8" s="251"/>
      <c r="S8" s="251"/>
      <c r="T8" s="251"/>
      <c r="U8" s="251"/>
    </row>
    <row r="9" spans="1:21" ht="11.45" customHeight="1" x14ac:dyDescent="0.2">
      <c r="A9" s="41">
        <f>IF(C9&lt;&gt;"",COUNTA($C9:C$9),"")</f>
        <v>1</v>
      </c>
      <c r="B9" s="88" t="s">
        <v>141</v>
      </c>
      <c r="C9" s="84" t="s">
        <v>16</v>
      </c>
      <c r="D9" s="178">
        <v>3730</v>
      </c>
      <c r="E9" s="176">
        <v>160</v>
      </c>
      <c r="F9" s="176">
        <v>95</v>
      </c>
      <c r="G9" s="176">
        <v>317</v>
      </c>
      <c r="H9" s="176">
        <v>413</v>
      </c>
      <c r="I9" s="176">
        <v>18</v>
      </c>
      <c r="J9" s="176">
        <v>105</v>
      </c>
      <c r="K9" s="176">
        <v>71</v>
      </c>
      <c r="L9" s="176">
        <v>1146</v>
      </c>
      <c r="M9" s="176">
        <v>247</v>
      </c>
      <c r="N9" s="176">
        <v>247</v>
      </c>
      <c r="O9" s="176">
        <v>38</v>
      </c>
      <c r="P9" s="176">
        <v>8</v>
      </c>
      <c r="Q9" s="176">
        <v>110</v>
      </c>
      <c r="R9" s="176">
        <v>149</v>
      </c>
      <c r="S9" s="176">
        <v>250</v>
      </c>
      <c r="T9" s="176">
        <v>61</v>
      </c>
      <c r="U9" s="176">
        <v>295</v>
      </c>
    </row>
    <row r="10" spans="1:21" ht="11.25" customHeight="1" x14ac:dyDescent="0.2">
      <c r="A10" s="41">
        <f>IF(C10&lt;&gt;"",COUNTA($C$9:C10),"")</f>
        <v>2</v>
      </c>
      <c r="B10" s="88"/>
      <c r="C10" s="84" t="s">
        <v>17</v>
      </c>
      <c r="D10" s="178">
        <v>6138</v>
      </c>
      <c r="E10" s="176">
        <v>234</v>
      </c>
      <c r="F10" s="176">
        <v>137</v>
      </c>
      <c r="G10" s="176">
        <v>520</v>
      </c>
      <c r="H10" s="176">
        <v>789</v>
      </c>
      <c r="I10" s="176">
        <v>29</v>
      </c>
      <c r="J10" s="176">
        <v>169</v>
      </c>
      <c r="K10" s="176">
        <v>126</v>
      </c>
      <c r="L10" s="176">
        <v>1732</v>
      </c>
      <c r="M10" s="176">
        <v>414</v>
      </c>
      <c r="N10" s="176">
        <v>370</v>
      </c>
      <c r="O10" s="176">
        <v>66</v>
      </c>
      <c r="P10" s="176">
        <v>13</v>
      </c>
      <c r="Q10" s="176">
        <v>193</v>
      </c>
      <c r="R10" s="176">
        <v>333</v>
      </c>
      <c r="S10" s="176">
        <v>393</v>
      </c>
      <c r="T10" s="176">
        <v>151</v>
      </c>
      <c r="U10" s="176">
        <v>469</v>
      </c>
    </row>
    <row r="11" spans="1:21" ht="11.25" customHeight="1" x14ac:dyDescent="0.2">
      <c r="A11" s="41">
        <f>IF(C11&lt;&gt;"",COUNTA($C$9:C11),"")</f>
        <v>3</v>
      </c>
      <c r="B11" s="85"/>
      <c r="C11" s="84" t="s">
        <v>65</v>
      </c>
      <c r="D11" s="178">
        <v>9868</v>
      </c>
      <c r="E11" s="176">
        <v>394</v>
      </c>
      <c r="F11" s="176">
        <v>232</v>
      </c>
      <c r="G11" s="176">
        <v>837</v>
      </c>
      <c r="H11" s="176">
        <v>1202</v>
      </c>
      <c r="I11" s="176">
        <v>47</v>
      </c>
      <c r="J11" s="176">
        <v>274</v>
      </c>
      <c r="K11" s="176">
        <v>197</v>
      </c>
      <c r="L11" s="176">
        <v>2878</v>
      </c>
      <c r="M11" s="176">
        <v>661</v>
      </c>
      <c r="N11" s="176">
        <v>617</v>
      </c>
      <c r="O11" s="176">
        <v>104</v>
      </c>
      <c r="P11" s="176">
        <v>21</v>
      </c>
      <c r="Q11" s="176">
        <v>303</v>
      </c>
      <c r="R11" s="176">
        <v>482</v>
      </c>
      <c r="S11" s="176">
        <v>643</v>
      </c>
      <c r="T11" s="176">
        <v>212</v>
      </c>
      <c r="U11" s="176">
        <v>764</v>
      </c>
    </row>
    <row r="12" spans="1:21" ht="21.95" customHeight="1" x14ac:dyDescent="0.2">
      <c r="A12" s="41">
        <f>IF(C12&lt;&gt;"",COUNTA($C$9:C12),"")</f>
        <v>4</v>
      </c>
      <c r="B12" s="88" t="s">
        <v>19</v>
      </c>
      <c r="C12" s="84" t="s">
        <v>16</v>
      </c>
      <c r="D12" s="178">
        <v>6013</v>
      </c>
      <c r="E12" s="176">
        <v>103</v>
      </c>
      <c r="F12" s="176">
        <v>98</v>
      </c>
      <c r="G12" s="176">
        <v>161</v>
      </c>
      <c r="H12" s="176">
        <v>385</v>
      </c>
      <c r="I12" s="176">
        <v>24</v>
      </c>
      <c r="J12" s="176">
        <v>111</v>
      </c>
      <c r="K12" s="176">
        <v>85</v>
      </c>
      <c r="L12" s="176">
        <v>3039</v>
      </c>
      <c r="M12" s="176">
        <v>253</v>
      </c>
      <c r="N12" s="176">
        <v>194</v>
      </c>
      <c r="O12" s="176">
        <v>26</v>
      </c>
      <c r="P12" s="176">
        <v>5</v>
      </c>
      <c r="Q12" s="176">
        <v>172</v>
      </c>
      <c r="R12" s="176">
        <v>137</v>
      </c>
      <c r="S12" s="176">
        <v>357</v>
      </c>
      <c r="T12" s="176">
        <v>51</v>
      </c>
      <c r="U12" s="176">
        <v>812</v>
      </c>
    </row>
    <row r="13" spans="1:21" ht="11.25" customHeight="1" x14ac:dyDescent="0.2">
      <c r="A13" s="41">
        <f>IF(C13&lt;&gt;"",COUNTA($C$9:C13),"")</f>
        <v>5</v>
      </c>
      <c r="B13" s="88"/>
      <c r="C13" s="84" t="s">
        <v>17</v>
      </c>
      <c r="D13" s="178">
        <v>6802</v>
      </c>
      <c r="E13" s="176">
        <v>166</v>
      </c>
      <c r="F13" s="176">
        <v>145</v>
      </c>
      <c r="G13" s="176">
        <v>309</v>
      </c>
      <c r="H13" s="176">
        <v>577</v>
      </c>
      <c r="I13" s="176">
        <v>25</v>
      </c>
      <c r="J13" s="176">
        <v>146</v>
      </c>
      <c r="K13" s="176">
        <v>113</v>
      </c>
      <c r="L13" s="176">
        <v>3071</v>
      </c>
      <c r="M13" s="176">
        <v>420</v>
      </c>
      <c r="N13" s="176">
        <v>338</v>
      </c>
      <c r="O13" s="176">
        <v>34</v>
      </c>
      <c r="P13" s="176">
        <v>12</v>
      </c>
      <c r="Q13" s="176">
        <v>253</v>
      </c>
      <c r="R13" s="176">
        <v>232</v>
      </c>
      <c r="S13" s="176">
        <v>440</v>
      </c>
      <c r="T13" s="176">
        <v>102</v>
      </c>
      <c r="U13" s="176">
        <v>419</v>
      </c>
    </row>
    <row r="14" spans="1:21" ht="11.25" customHeight="1" x14ac:dyDescent="0.2">
      <c r="A14" s="41">
        <f>IF(C14&lt;&gt;"",COUNTA($C$9:C14),"")</f>
        <v>6</v>
      </c>
      <c r="B14" s="85"/>
      <c r="C14" s="84" t="s">
        <v>65</v>
      </c>
      <c r="D14" s="178">
        <v>12815</v>
      </c>
      <c r="E14" s="176">
        <v>269</v>
      </c>
      <c r="F14" s="176">
        <v>243</v>
      </c>
      <c r="G14" s="176">
        <v>470</v>
      </c>
      <c r="H14" s="176">
        <v>962</v>
      </c>
      <c r="I14" s="176">
        <v>49</v>
      </c>
      <c r="J14" s="176">
        <v>257</v>
      </c>
      <c r="K14" s="176">
        <v>198</v>
      </c>
      <c r="L14" s="176">
        <v>6110</v>
      </c>
      <c r="M14" s="176">
        <v>673</v>
      </c>
      <c r="N14" s="176">
        <v>532</v>
      </c>
      <c r="O14" s="176">
        <v>60</v>
      </c>
      <c r="P14" s="176">
        <v>17</v>
      </c>
      <c r="Q14" s="176">
        <v>425</v>
      </c>
      <c r="R14" s="176">
        <v>369</v>
      </c>
      <c r="S14" s="176">
        <v>797</v>
      </c>
      <c r="T14" s="176">
        <v>153</v>
      </c>
      <c r="U14" s="176">
        <v>1231</v>
      </c>
    </row>
    <row r="15" spans="1:21" ht="21.95" customHeight="1" x14ac:dyDescent="0.2">
      <c r="A15" s="41">
        <f>IF(C15&lt;&gt;"",COUNTA($C$9:C15),"")</f>
        <v>7</v>
      </c>
      <c r="B15" s="96" t="s">
        <v>204</v>
      </c>
      <c r="C15" s="87" t="s">
        <v>16</v>
      </c>
      <c r="D15" s="179">
        <v>9743</v>
      </c>
      <c r="E15" s="177">
        <v>263</v>
      </c>
      <c r="F15" s="177">
        <v>193</v>
      </c>
      <c r="G15" s="177">
        <v>478</v>
      </c>
      <c r="H15" s="177">
        <v>798</v>
      </c>
      <c r="I15" s="177">
        <v>42</v>
      </c>
      <c r="J15" s="177">
        <v>216</v>
      </c>
      <c r="K15" s="177">
        <v>156</v>
      </c>
      <c r="L15" s="177">
        <v>4185</v>
      </c>
      <c r="M15" s="177">
        <v>500</v>
      </c>
      <c r="N15" s="177">
        <v>441</v>
      </c>
      <c r="O15" s="177">
        <v>64</v>
      </c>
      <c r="P15" s="177">
        <v>13</v>
      </c>
      <c r="Q15" s="177">
        <v>282</v>
      </c>
      <c r="R15" s="177">
        <v>286</v>
      </c>
      <c r="S15" s="177">
        <v>607</v>
      </c>
      <c r="T15" s="177">
        <v>112</v>
      </c>
      <c r="U15" s="177">
        <v>1107</v>
      </c>
    </row>
    <row r="16" spans="1:21" ht="11.25" customHeight="1" x14ac:dyDescent="0.2">
      <c r="A16" s="41">
        <f>IF(C16&lt;&gt;"",COUNTA($C$9:C16),"")</f>
        <v>8</v>
      </c>
      <c r="B16" s="96"/>
      <c r="C16" s="87" t="s">
        <v>17</v>
      </c>
      <c r="D16" s="179">
        <v>12940</v>
      </c>
      <c r="E16" s="177">
        <v>400</v>
      </c>
      <c r="F16" s="177">
        <v>282</v>
      </c>
      <c r="G16" s="177">
        <v>829</v>
      </c>
      <c r="H16" s="177">
        <v>1366</v>
      </c>
      <c r="I16" s="177">
        <v>54</v>
      </c>
      <c r="J16" s="177">
        <v>315</v>
      </c>
      <c r="K16" s="177">
        <v>239</v>
      </c>
      <c r="L16" s="177">
        <v>4803</v>
      </c>
      <c r="M16" s="177">
        <v>834</v>
      </c>
      <c r="N16" s="177">
        <v>708</v>
      </c>
      <c r="O16" s="177">
        <v>100</v>
      </c>
      <c r="P16" s="177">
        <v>25</v>
      </c>
      <c r="Q16" s="177">
        <v>446</v>
      </c>
      <c r="R16" s="177">
        <v>565</v>
      </c>
      <c r="S16" s="177">
        <v>833</v>
      </c>
      <c r="T16" s="177">
        <v>253</v>
      </c>
      <c r="U16" s="177">
        <v>888</v>
      </c>
    </row>
    <row r="17" spans="1:21" ht="11.25" customHeight="1" x14ac:dyDescent="0.2">
      <c r="A17" s="41">
        <f>IF(C17&lt;&gt;"",COUNTA($C$9:C17),"")</f>
        <v>9</v>
      </c>
      <c r="B17" s="86"/>
      <c r="C17" s="87" t="s">
        <v>65</v>
      </c>
      <c r="D17" s="179">
        <v>22683</v>
      </c>
      <c r="E17" s="177">
        <v>663</v>
      </c>
      <c r="F17" s="177">
        <v>475</v>
      </c>
      <c r="G17" s="177">
        <v>1307</v>
      </c>
      <c r="H17" s="177">
        <v>2164</v>
      </c>
      <c r="I17" s="177">
        <v>96</v>
      </c>
      <c r="J17" s="177">
        <v>531</v>
      </c>
      <c r="K17" s="177">
        <v>395</v>
      </c>
      <c r="L17" s="177">
        <v>8988</v>
      </c>
      <c r="M17" s="177">
        <v>1334</v>
      </c>
      <c r="N17" s="177">
        <v>1149</v>
      </c>
      <c r="O17" s="177">
        <v>164</v>
      </c>
      <c r="P17" s="177">
        <v>38</v>
      </c>
      <c r="Q17" s="177">
        <v>728</v>
      </c>
      <c r="R17" s="177">
        <v>851</v>
      </c>
      <c r="S17" s="177">
        <v>1440</v>
      </c>
      <c r="T17" s="177">
        <v>365</v>
      </c>
      <c r="U17" s="177">
        <v>1995</v>
      </c>
    </row>
    <row r="18" spans="1:21" ht="21.95" customHeight="1" x14ac:dyDescent="0.2">
      <c r="A18" s="41">
        <f>IF(C18&lt;&gt;"",COUNTA($C$9:C18),"")</f>
        <v>10</v>
      </c>
      <c r="B18" s="97" t="s">
        <v>171</v>
      </c>
      <c r="C18" s="84" t="s">
        <v>16</v>
      </c>
      <c r="D18" s="178">
        <v>1175</v>
      </c>
      <c r="E18" s="176">
        <v>2</v>
      </c>
      <c r="F18" s="176">
        <v>3</v>
      </c>
      <c r="G18" s="176">
        <v>17</v>
      </c>
      <c r="H18" s="176">
        <v>4</v>
      </c>
      <c r="I18" s="176">
        <v>1</v>
      </c>
      <c r="J18" s="176">
        <v>7</v>
      </c>
      <c r="K18" s="176">
        <v>5</v>
      </c>
      <c r="L18" s="176">
        <v>68</v>
      </c>
      <c r="M18" s="176">
        <v>9</v>
      </c>
      <c r="N18" s="176">
        <v>7</v>
      </c>
      <c r="O18" s="176">
        <v>1</v>
      </c>
      <c r="P18" s="176" t="s">
        <v>28</v>
      </c>
      <c r="Q18" s="176">
        <v>7</v>
      </c>
      <c r="R18" s="176">
        <v>2</v>
      </c>
      <c r="S18" s="176">
        <v>5</v>
      </c>
      <c r="T18" s="176">
        <v>3</v>
      </c>
      <c r="U18" s="176">
        <v>1034</v>
      </c>
    </row>
    <row r="19" spans="1:21" ht="11.25" customHeight="1" x14ac:dyDescent="0.2">
      <c r="A19" s="41">
        <f>IF(C19&lt;&gt;"",COUNTA($C$9:C19),"")</f>
        <v>11</v>
      </c>
      <c r="B19" s="88"/>
      <c r="C19" s="84" t="s">
        <v>17</v>
      </c>
      <c r="D19" s="178">
        <v>996</v>
      </c>
      <c r="E19" s="176">
        <v>6</v>
      </c>
      <c r="F19" s="176">
        <v>1</v>
      </c>
      <c r="G19" s="176">
        <v>17</v>
      </c>
      <c r="H19" s="176">
        <v>17</v>
      </c>
      <c r="I19" s="176">
        <v>1</v>
      </c>
      <c r="J19" s="176">
        <v>22</v>
      </c>
      <c r="K19" s="176">
        <v>7</v>
      </c>
      <c r="L19" s="176">
        <v>101</v>
      </c>
      <c r="M19" s="176">
        <v>15</v>
      </c>
      <c r="N19" s="176">
        <v>16</v>
      </c>
      <c r="O19" s="176" t="s">
        <v>28</v>
      </c>
      <c r="P19" s="176">
        <v>2</v>
      </c>
      <c r="Q19" s="176">
        <v>6</v>
      </c>
      <c r="R19" s="176">
        <v>4</v>
      </c>
      <c r="S19" s="176">
        <v>8</v>
      </c>
      <c r="T19" s="176">
        <v>3</v>
      </c>
      <c r="U19" s="176">
        <v>770</v>
      </c>
    </row>
    <row r="20" spans="1:21" ht="11.25" customHeight="1" x14ac:dyDescent="0.2">
      <c r="A20" s="41">
        <f>IF(C20&lt;&gt;"",COUNTA($C$9:C20),"")</f>
        <v>12</v>
      </c>
      <c r="B20" s="85"/>
      <c r="C20" s="84" t="s">
        <v>65</v>
      </c>
      <c r="D20" s="178">
        <v>2171</v>
      </c>
      <c r="E20" s="176">
        <v>8</v>
      </c>
      <c r="F20" s="176">
        <v>4</v>
      </c>
      <c r="G20" s="176">
        <v>34</v>
      </c>
      <c r="H20" s="176">
        <v>21</v>
      </c>
      <c r="I20" s="176">
        <v>2</v>
      </c>
      <c r="J20" s="176">
        <v>29</v>
      </c>
      <c r="K20" s="176">
        <v>12</v>
      </c>
      <c r="L20" s="176">
        <v>169</v>
      </c>
      <c r="M20" s="176">
        <v>24</v>
      </c>
      <c r="N20" s="176">
        <v>23</v>
      </c>
      <c r="O20" s="176">
        <v>1</v>
      </c>
      <c r="P20" s="176">
        <v>2</v>
      </c>
      <c r="Q20" s="176">
        <v>13</v>
      </c>
      <c r="R20" s="176">
        <v>6</v>
      </c>
      <c r="S20" s="176">
        <v>13</v>
      </c>
      <c r="T20" s="176">
        <v>6</v>
      </c>
      <c r="U20" s="176">
        <v>1804</v>
      </c>
    </row>
    <row r="21" spans="1:21" s="98" customFormat="1" ht="20.100000000000001" customHeight="1" x14ac:dyDescent="0.2">
      <c r="A21" s="41" t="str">
        <f>IF(C21&lt;&gt;"",COUNTA($C$9:C21),"")</f>
        <v/>
      </c>
      <c r="B21" s="88"/>
      <c r="C21" s="84"/>
      <c r="D21" s="249" t="s">
        <v>6</v>
      </c>
      <c r="E21" s="250"/>
      <c r="F21" s="250"/>
      <c r="G21" s="250"/>
      <c r="H21" s="250"/>
      <c r="I21" s="250"/>
      <c r="J21" s="250"/>
      <c r="K21" s="250"/>
      <c r="L21" s="250"/>
      <c r="M21" s="250" t="s">
        <v>6</v>
      </c>
      <c r="N21" s="250"/>
      <c r="O21" s="250"/>
      <c r="P21" s="250"/>
      <c r="Q21" s="250"/>
      <c r="R21" s="250"/>
      <c r="S21" s="250"/>
      <c r="T21" s="250"/>
      <c r="U21" s="250"/>
    </row>
    <row r="22" spans="1:21" ht="11.45" customHeight="1" x14ac:dyDescent="0.2">
      <c r="A22" s="41">
        <f>IF(C22&lt;&gt;"",COUNTA($C$9:C22),"")</f>
        <v>13</v>
      </c>
      <c r="B22" s="88" t="s">
        <v>47</v>
      </c>
      <c r="C22" s="84" t="s">
        <v>16</v>
      </c>
      <c r="D22" s="178">
        <v>258</v>
      </c>
      <c r="E22" s="176">
        <v>8</v>
      </c>
      <c r="F22" s="176">
        <v>6</v>
      </c>
      <c r="G22" s="176">
        <v>26</v>
      </c>
      <c r="H22" s="176">
        <v>11</v>
      </c>
      <c r="I22" s="176" t="s">
        <v>28</v>
      </c>
      <c r="J22" s="176">
        <v>6</v>
      </c>
      <c r="K22" s="176">
        <v>6</v>
      </c>
      <c r="L22" s="176">
        <v>60</v>
      </c>
      <c r="M22" s="176">
        <v>13</v>
      </c>
      <c r="N22" s="176">
        <v>5</v>
      </c>
      <c r="O22" s="176">
        <v>1</v>
      </c>
      <c r="P22" s="176" t="s">
        <v>28</v>
      </c>
      <c r="Q22" s="176">
        <v>9</v>
      </c>
      <c r="R22" s="176">
        <v>11</v>
      </c>
      <c r="S22" s="176">
        <v>14</v>
      </c>
      <c r="T22" s="176">
        <v>8</v>
      </c>
      <c r="U22" s="176">
        <v>74</v>
      </c>
    </row>
    <row r="23" spans="1:21" ht="11.25" customHeight="1" x14ac:dyDescent="0.2">
      <c r="A23" s="41">
        <f>IF(C23&lt;&gt;"",COUNTA($C$9:C23),"")</f>
        <v>14</v>
      </c>
      <c r="B23" s="97" t="s">
        <v>175</v>
      </c>
      <c r="C23" s="84" t="s">
        <v>17</v>
      </c>
      <c r="D23" s="178">
        <v>321</v>
      </c>
      <c r="E23" s="176">
        <v>11</v>
      </c>
      <c r="F23" s="176">
        <v>8</v>
      </c>
      <c r="G23" s="176">
        <v>25</v>
      </c>
      <c r="H23" s="176">
        <v>14</v>
      </c>
      <c r="I23" s="176">
        <v>3</v>
      </c>
      <c r="J23" s="176">
        <v>3</v>
      </c>
      <c r="K23" s="176">
        <v>6</v>
      </c>
      <c r="L23" s="176">
        <v>83</v>
      </c>
      <c r="M23" s="176">
        <v>25</v>
      </c>
      <c r="N23" s="176">
        <v>15</v>
      </c>
      <c r="O23" s="176">
        <v>5</v>
      </c>
      <c r="P23" s="176">
        <v>1</v>
      </c>
      <c r="Q23" s="176">
        <v>6</v>
      </c>
      <c r="R23" s="176">
        <v>19</v>
      </c>
      <c r="S23" s="176">
        <v>15</v>
      </c>
      <c r="T23" s="176">
        <v>5</v>
      </c>
      <c r="U23" s="176">
        <v>77</v>
      </c>
    </row>
    <row r="24" spans="1:21" ht="11.25" customHeight="1" x14ac:dyDescent="0.2">
      <c r="A24" s="41">
        <f>IF(C24&lt;&gt;"",COUNTA($C$9:C24),"")</f>
        <v>15</v>
      </c>
      <c r="B24" s="85"/>
      <c r="C24" s="84" t="s">
        <v>65</v>
      </c>
      <c r="D24" s="178">
        <v>579</v>
      </c>
      <c r="E24" s="176">
        <v>19</v>
      </c>
      <c r="F24" s="176">
        <v>14</v>
      </c>
      <c r="G24" s="176">
        <v>51</v>
      </c>
      <c r="H24" s="176">
        <v>25</v>
      </c>
      <c r="I24" s="176">
        <v>3</v>
      </c>
      <c r="J24" s="176">
        <v>9</v>
      </c>
      <c r="K24" s="176">
        <v>12</v>
      </c>
      <c r="L24" s="176">
        <v>143</v>
      </c>
      <c r="M24" s="176">
        <v>38</v>
      </c>
      <c r="N24" s="176">
        <v>20</v>
      </c>
      <c r="O24" s="176">
        <v>6</v>
      </c>
      <c r="P24" s="176">
        <v>1</v>
      </c>
      <c r="Q24" s="176">
        <v>15</v>
      </c>
      <c r="R24" s="176">
        <v>30</v>
      </c>
      <c r="S24" s="176">
        <v>29</v>
      </c>
      <c r="T24" s="176">
        <v>13</v>
      </c>
      <c r="U24" s="176">
        <v>151</v>
      </c>
    </row>
    <row r="25" spans="1:21" ht="21.95" customHeight="1" x14ac:dyDescent="0.2">
      <c r="A25" s="41">
        <f>IF(C25&lt;&gt;"",COUNTA($C$9:C25),"")</f>
        <v>16</v>
      </c>
      <c r="B25" s="96" t="s">
        <v>204</v>
      </c>
      <c r="C25" s="87" t="s">
        <v>16</v>
      </c>
      <c r="D25" s="179">
        <v>258</v>
      </c>
      <c r="E25" s="177">
        <v>8</v>
      </c>
      <c r="F25" s="177">
        <v>6</v>
      </c>
      <c r="G25" s="177">
        <v>26</v>
      </c>
      <c r="H25" s="177">
        <v>11</v>
      </c>
      <c r="I25" s="177" t="s">
        <v>28</v>
      </c>
      <c r="J25" s="177">
        <v>6</v>
      </c>
      <c r="K25" s="177">
        <v>6</v>
      </c>
      <c r="L25" s="177">
        <v>60</v>
      </c>
      <c r="M25" s="177">
        <v>13</v>
      </c>
      <c r="N25" s="177">
        <v>5</v>
      </c>
      <c r="O25" s="177">
        <v>1</v>
      </c>
      <c r="P25" s="177" t="s">
        <v>28</v>
      </c>
      <c r="Q25" s="177">
        <v>9</v>
      </c>
      <c r="R25" s="177">
        <v>11</v>
      </c>
      <c r="S25" s="177">
        <v>14</v>
      </c>
      <c r="T25" s="177">
        <v>8</v>
      </c>
      <c r="U25" s="177">
        <v>74</v>
      </c>
    </row>
    <row r="26" spans="1:21" ht="11.25" customHeight="1" x14ac:dyDescent="0.2">
      <c r="A26" s="41">
        <f>IF(C26&lt;&gt;"",COUNTA($C$9:C26),"")</f>
        <v>17</v>
      </c>
      <c r="B26" s="96"/>
      <c r="C26" s="87" t="s">
        <v>17</v>
      </c>
      <c r="D26" s="179">
        <v>321</v>
      </c>
      <c r="E26" s="177">
        <v>11</v>
      </c>
      <c r="F26" s="177">
        <v>8</v>
      </c>
      <c r="G26" s="177">
        <v>25</v>
      </c>
      <c r="H26" s="177">
        <v>14</v>
      </c>
      <c r="I26" s="177">
        <v>3</v>
      </c>
      <c r="J26" s="177">
        <v>3</v>
      </c>
      <c r="K26" s="177">
        <v>6</v>
      </c>
      <c r="L26" s="177">
        <v>83</v>
      </c>
      <c r="M26" s="177">
        <v>25</v>
      </c>
      <c r="N26" s="177">
        <v>15</v>
      </c>
      <c r="O26" s="177">
        <v>5</v>
      </c>
      <c r="P26" s="177">
        <v>1</v>
      </c>
      <c r="Q26" s="177">
        <v>6</v>
      </c>
      <c r="R26" s="177">
        <v>19</v>
      </c>
      <c r="S26" s="177">
        <v>15</v>
      </c>
      <c r="T26" s="177">
        <v>5</v>
      </c>
      <c r="U26" s="177">
        <v>77</v>
      </c>
    </row>
    <row r="27" spans="1:21" ht="11.25" customHeight="1" x14ac:dyDescent="0.2">
      <c r="A27" s="41">
        <f>IF(C27&lt;&gt;"",COUNTA($C$9:C27),"")</f>
        <v>18</v>
      </c>
      <c r="B27" s="86"/>
      <c r="C27" s="87" t="s">
        <v>65</v>
      </c>
      <c r="D27" s="179">
        <v>579</v>
      </c>
      <c r="E27" s="177">
        <v>19</v>
      </c>
      <c r="F27" s="177">
        <v>14</v>
      </c>
      <c r="G27" s="177">
        <v>51</v>
      </c>
      <c r="H27" s="177">
        <v>25</v>
      </c>
      <c r="I27" s="177">
        <v>3</v>
      </c>
      <c r="J27" s="177">
        <v>9</v>
      </c>
      <c r="K27" s="177">
        <v>12</v>
      </c>
      <c r="L27" s="177">
        <v>143</v>
      </c>
      <c r="M27" s="177">
        <v>38</v>
      </c>
      <c r="N27" s="177">
        <v>20</v>
      </c>
      <c r="O27" s="177">
        <v>6</v>
      </c>
      <c r="P27" s="177">
        <v>1</v>
      </c>
      <c r="Q27" s="177">
        <v>15</v>
      </c>
      <c r="R27" s="177">
        <v>30</v>
      </c>
      <c r="S27" s="177">
        <v>29</v>
      </c>
      <c r="T27" s="177">
        <v>13</v>
      </c>
      <c r="U27" s="177">
        <v>151</v>
      </c>
    </row>
    <row r="28" spans="1:21" ht="21.95" customHeight="1" x14ac:dyDescent="0.2">
      <c r="A28" s="41">
        <f>IF(C28&lt;&gt;"",COUNTA($C$9:C28),"")</f>
        <v>19</v>
      </c>
      <c r="B28" s="97" t="s">
        <v>171</v>
      </c>
      <c r="C28" s="84" t="s">
        <v>16</v>
      </c>
      <c r="D28" s="178">
        <v>78</v>
      </c>
      <c r="E28" s="176" t="s">
        <v>28</v>
      </c>
      <c r="F28" s="176" t="s">
        <v>28</v>
      </c>
      <c r="G28" s="176">
        <v>2</v>
      </c>
      <c r="H28" s="176" t="s">
        <v>28</v>
      </c>
      <c r="I28" s="176" t="s">
        <v>28</v>
      </c>
      <c r="J28" s="176">
        <v>1</v>
      </c>
      <c r="K28" s="176" t="s">
        <v>28</v>
      </c>
      <c r="L28" s="176">
        <v>4</v>
      </c>
      <c r="M28" s="176" t="s">
        <v>28</v>
      </c>
      <c r="N28" s="176" t="s">
        <v>28</v>
      </c>
      <c r="O28" s="176" t="s">
        <v>28</v>
      </c>
      <c r="P28" s="176" t="s">
        <v>28</v>
      </c>
      <c r="Q28" s="176" t="s">
        <v>28</v>
      </c>
      <c r="R28" s="176" t="s">
        <v>28</v>
      </c>
      <c r="S28" s="176" t="s">
        <v>28</v>
      </c>
      <c r="T28" s="176" t="s">
        <v>28</v>
      </c>
      <c r="U28" s="176">
        <v>71</v>
      </c>
    </row>
    <row r="29" spans="1:21" ht="11.25" customHeight="1" x14ac:dyDescent="0.2">
      <c r="A29" s="41">
        <f>IF(C29&lt;&gt;"",COUNTA($C$9:C29),"")</f>
        <v>20</v>
      </c>
      <c r="B29" s="88"/>
      <c r="C29" s="84" t="s">
        <v>17</v>
      </c>
      <c r="D29" s="178">
        <v>82</v>
      </c>
      <c r="E29" s="176" t="s">
        <v>28</v>
      </c>
      <c r="F29" s="176" t="s">
        <v>28</v>
      </c>
      <c r="G29" s="176" t="s">
        <v>28</v>
      </c>
      <c r="H29" s="176" t="s">
        <v>28</v>
      </c>
      <c r="I29" s="176" t="s">
        <v>28</v>
      </c>
      <c r="J29" s="176" t="s">
        <v>28</v>
      </c>
      <c r="K29" s="176" t="s">
        <v>28</v>
      </c>
      <c r="L29" s="176">
        <v>8</v>
      </c>
      <c r="M29" s="176" t="s">
        <v>28</v>
      </c>
      <c r="N29" s="176">
        <v>1</v>
      </c>
      <c r="O29" s="176" t="s">
        <v>28</v>
      </c>
      <c r="P29" s="176" t="s">
        <v>28</v>
      </c>
      <c r="Q29" s="176">
        <v>1</v>
      </c>
      <c r="R29" s="176">
        <v>1</v>
      </c>
      <c r="S29" s="176" t="s">
        <v>28</v>
      </c>
      <c r="T29" s="176" t="s">
        <v>28</v>
      </c>
      <c r="U29" s="176">
        <v>71</v>
      </c>
    </row>
    <row r="30" spans="1:21" ht="11.25" customHeight="1" x14ac:dyDescent="0.2">
      <c r="A30" s="41">
        <f>IF(C30&lt;&gt;"",COUNTA($C$9:C30),"")</f>
        <v>21</v>
      </c>
      <c r="B30" s="85"/>
      <c r="C30" s="84" t="s">
        <v>65</v>
      </c>
      <c r="D30" s="178">
        <v>160</v>
      </c>
      <c r="E30" s="176" t="s">
        <v>28</v>
      </c>
      <c r="F30" s="176" t="s">
        <v>28</v>
      </c>
      <c r="G30" s="176">
        <v>2</v>
      </c>
      <c r="H30" s="176" t="s">
        <v>28</v>
      </c>
      <c r="I30" s="176" t="s">
        <v>28</v>
      </c>
      <c r="J30" s="176">
        <v>1</v>
      </c>
      <c r="K30" s="176" t="s">
        <v>28</v>
      </c>
      <c r="L30" s="176">
        <v>12</v>
      </c>
      <c r="M30" s="176" t="s">
        <v>28</v>
      </c>
      <c r="N30" s="176">
        <v>1</v>
      </c>
      <c r="O30" s="176" t="s">
        <v>28</v>
      </c>
      <c r="P30" s="176" t="s">
        <v>28</v>
      </c>
      <c r="Q30" s="176">
        <v>1</v>
      </c>
      <c r="R30" s="176">
        <v>1</v>
      </c>
      <c r="S30" s="176" t="s">
        <v>28</v>
      </c>
      <c r="T30" s="176" t="s">
        <v>28</v>
      </c>
      <c r="U30" s="176">
        <v>142</v>
      </c>
    </row>
    <row r="31" spans="1:21" ht="20.100000000000001" customHeight="1" x14ac:dyDescent="0.2">
      <c r="A31" s="41" t="str">
        <f>IF(C31&lt;&gt;"",COUNTA($C$9:C31),"")</f>
        <v/>
      </c>
      <c r="B31" s="88"/>
      <c r="C31" s="84"/>
      <c r="D31" s="249" t="s">
        <v>7</v>
      </c>
      <c r="E31" s="250"/>
      <c r="F31" s="250"/>
      <c r="G31" s="250"/>
      <c r="H31" s="250"/>
      <c r="I31" s="250"/>
      <c r="J31" s="250"/>
      <c r="K31" s="250"/>
      <c r="L31" s="250"/>
      <c r="M31" s="250" t="s">
        <v>7</v>
      </c>
      <c r="N31" s="250"/>
      <c r="O31" s="250"/>
      <c r="P31" s="250"/>
      <c r="Q31" s="250"/>
      <c r="R31" s="250"/>
      <c r="S31" s="250"/>
      <c r="T31" s="250"/>
      <c r="U31" s="250"/>
    </row>
    <row r="32" spans="1:21" ht="11.45" customHeight="1" x14ac:dyDescent="0.2">
      <c r="A32" s="41">
        <f>IF(C32&lt;&gt;"",COUNTA($C$9:C32),"")</f>
        <v>22</v>
      </c>
      <c r="B32" s="56" t="s">
        <v>186</v>
      </c>
      <c r="C32" s="84" t="s">
        <v>16</v>
      </c>
      <c r="D32" s="178">
        <v>733</v>
      </c>
      <c r="E32" s="176">
        <v>11</v>
      </c>
      <c r="F32" s="176">
        <v>19</v>
      </c>
      <c r="G32" s="176">
        <v>40</v>
      </c>
      <c r="H32" s="176">
        <v>111</v>
      </c>
      <c r="I32" s="176">
        <v>3</v>
      </c>
      <c r="J32" s="176">
        <v>5</v>
      </c>
      <c r="K32" s="176">
        <v>4</v>
      </c>
      <c r="L32" s="176">
        <v>356</v>
      </c>
      <c r="M32" s="176">
        <v>26</v>
      </c>
      <c r="N32" s="176">
        <v>28</v>
      </c>
      <c r="O32" s="176">
        <v>4</v>
      </c>
      <c r="P32" s="176">
        <v>1</v>
      </c>
      <c r="Q32" s="176">
        <v>28</v>
      </c>
      <c r="R32" s="176">
        <v>9</v>
      </c>
      <c r="S32" s="176">
        <v>30</v>
      </c>
      <c r="T32" s="176">
        <v>4</v>
      </c>
      <c r="U32" s="176">
        <v>54</v>
      </c>
    </row>
    <row r="33" spans="1:21" ht="11.25" customHeight="1" x14ac:dyDescent="0.2">
      <c r="A33" s="41">
        <f>IF(C33&lt;&gt;"",COUNTA($C$9:C33),"")</f>
        <v>23</v>
      </c>
      <c r="B33" s="57" t="s">
        <v>187</v>
      </c>
      <c r="C33" s="84" t="s">
        <v>17</v>
      </c>
      <c r="D33" s="178">
        <v>1099</v>
      </c>
      <c r="E33" s="176">
        <v>17</v>
      </c>
      <c r="F33" s="176">
        <v>17</v>
      </c>
      <c r="G33" s="176">
        <v>48</v>
      </c>
      <c r="H33" s="176">
        <v>154</v>
      </c>
      <c r="I33" s="176">
        <v>2</v>
      </c>
      <c r="J33" s="176">
        <v>9</v>
      </c>
      <c r="K33" s="176">
        <v>13</v>
      </c>
      <c r="L33" s="176">
        <v>639</v>
      </c>
      <c r="M33" s="176">
        <v>31</v>
      </c>
      <c r="N33" s="176">
        <v>33</v>
      </c>
      <c r="O33" s="176">
        <v>4</v>
      </c>
      <c r="P33" s="176">
        <v>1</v>
      </c>
      <c r="Q33" s="176">
        <v>25</v>
      </c>
      <c r="R33" s="176">
        <v>16</v>
      </c>
      <c r="S33" s="176">
        <v>35</v>
      </c>
      <c r="T33" s="176">
        <v>6</v>
      </c>
      <c r="U33" s="176">
        <v>49</v>
      </c>
    </row>
    <row r="34" spans="1:21" ht="11.25" customHeight="1" x14ac:dyDescent="0.2">
      <c r="A34" s="41">
        <f>IF(C34&lt;&gt;"",COUNTA($C$9:C34),"")</f>
        <v>24</v>
      </c>
      <c r="B34" s="85"/>
      <c r="C34" s="84" t="s">
        <v>65</v>
      </c>
      <c r="D34" s="178">
        <v>1832</v>
      </c>
      <c r="E34" s="176">
        <v>28</v>
      </c>
      <c r="F34" s="176">
        <v>36</v>
      </c>
      <c r="G34" s="176">
        <v>88</v>
      </c>
      <c r="H34" s="176">
        <v>265</v>
      </c>
      <c r="I34" s="176">
        <v>5</v>
      </c>
      <c r="J34" s="176">
        <v>14</v>
      </c>
      <c r="K34" s="176">
        <v>17</v>
      </c>
      <c r="L34" s="176">
        <v>995</v>
      </c>
      <c r="M34" s="176">
        <v>57</v>
      </c>
      <c r="N34" s="176">
        <v>61</v>
      </c>
      <c r="O34" s="176">
        <v>8</v>
      </c>
      <c r="P34" s="176">
        <v>2</v>
      </c>
      <c r="Q34" s="176">
        <v>53</v>
      </c>
      <c r="R34" s="176">
        <v>25</v>
      </c>
      <c r="S34" s="176">
        <v>65</v>
      </c>
      <c r="T34" s="176">
        <v>10</v>
      </c>
      <c r="U34" s="176">
        <v>103</v>
      </c>
    </row>
    <row r="35" spans="1:21" ht="21.95" customHeight="1" x14ac:dyDescent="0.2">
      <c r="A35" s="41">
        <f>IF(C35&lt;&gt;"",COUNTA($C$9:C35),"")</f>
        <v>25</v>
      </c>
      <c r="B35" s="58" t="s">
        <v>188</v>
      </c>
      <c r="C35" s="84" t="s">
        <v>16</v>
      </c>
      <c r="D35" s="178">
        <v>1146</v>
      </c>
      <c r="E35" s="176">
        <v>35</v>
      </c>
      <c r="F35" s="176">
        <v>26</v>
      </c>
      <c r="G35" s="176">
        <v>45</v>
      </c>
      <c r="H35" s="176">
        <v>88</v>
      </c>
      <c r="I35" s="176">
        <v>5</v>
      </c>
      <c r="J35" s="176">
        <v>16</v>
      </c>
      <c r="K35" s="176">
        <v>13</v>
      </c>
      <c r="L35" s="176">
        <v>450</v>
      </c>
      <c r="M35" s="176">
        <v>62</v>
      </c>
      <c r="N35" s="176">
        <v>44</v>
      </c>
      <c r="O35" s="176">
        <v>11</v>
      </c>
      <c r="P35" s="176">
        <v>1</v>
      </c>
      <c r="Q35" s="176">
        <v>21</v>
      </c>
      <c r="R35" s="176">
        <v>31</v>
      </c>
      <c r="S35" s="176">
        <v>52</v>
      </c>
      <c r="T35" s="176">
        <v>12</v>
      </c>
      <c r="U35" s="176">
        <v>234</v>
      </c>
    </row>
    <row r="36" spans="1:21" ht="11.25" customHeight="1" x14ac:dyDescent="0.2">
      <c r="A36" s="41">
        <f>IF(C36&lt;&gt;"",COUNTA($C$9:C36),"")</f>
        <v>26</v>
      </c>
      <c r="B36" s="57" t="s">
        <v>189</v>
      </c>
      <c r="C36" s="84" t="s">
        <v>17</v>
      </c>
      <c r="D36" s="178">
        <v>624</v>
      </c>
      <c r="E36" s="176">
        <v>23</v>
      </c>
      <c r="F36" s="176">
        <v>21</v>
      </c>
      <c r="G36" s="176">
        <v>46</v>
      </c>
      <c r="H36" s="176">
        <v>62</v>
      </c>
      <c r="I36" s="176">
        <v>2</v>
      </c>
      <c r="J36" s="176">
        <v>9</v>
      </c>
      <c r="K36" s="176">
        <v>11</v>
      </c>
      <c r="L36" s="176">
        <v>169</v>
      </c>
      <c r="M36" s="176">
        <v>52</v>
      </c>
      <c r="N36" s="176">
        <v>27</v>
      </c>
      <c r="O36" s="176">
        <v>6</v>
      </c>
      <c r="P36" s="176">
        <v>4</v>
      </c>
      <c r="Q36" s="176">
        <v>16</v>
      </c>
      <c r="R36" s="176">
        <v>28</v>
      </c>
      <c r="S36" s="176">
        <v>45</v>
      </c>
      <c r="T36" s="176">
        <v>9</v>
      </c>
      <c r="U36" s="176">
        <v>94</v>
      </c>
    </row>
    <row r="37" spans="1:21" ht="11.25" customHeight="1" x14ac:dyDescent="0.2">
      <c r="A37" s="41">
        <f>IF(C37&lt;&gt;"",COUNTA($C$9:C37),"")</f>
        <v>27</v>
      </c>
      <c r="B37" s="85"/>
      <c r="C37" s="84" t="s">
        <v>65</v>
      </c>
      <c r="D37" s="178">
        <v>1770</v>
      </c>
      <c r="E37" s="176">
        <v>58</v>
      </c>
      <c r="F37" s="176">
        <v>47</v>
      </c>
      <c r="G37" s="176">
        <v>91</v>
      </c>
      <c r="H37" s="176">
        <v>150</v>
      </c>
      <c r="I37" s="176">
        <v>7</v>
      </c>
      <c r="J37" s="176">
        <v>25</v>
      </c>
      <c r="K37" s="176">
        <v>24</v>
      </c>
      <c r="L37" s="176">
        <v>619</v>
      </c>
      <c r="M37" s="176">
        <v>114</v>
      </c>
      <c r="N37" s="176">
        <v>71</v>
      </c>
      <c r="O37" s="176">
        <v>17</v>
      </c>
      <c r="P37" s="176">
        <v>5</v>
      </c>
      <c r="Q37" s="176">
        <v>37</v>
      </c>
      <c r="R37" s="176">
        <v>59</v>
      </c>
      <c r="S37" s="176">
        <v>97</v>
      </c>
      <c r="T37" s="176">
        <v>21</v>
      </c>
      <c r="U37" s="176">
        <v>328</v>
      </c>
    </row>
    <row r="38" spans="1:21" ht="21.95" customHeight="1" x14ac:dyDescent="0.2">
      <c r="A38" s="41">
        <f>IF(C38&lt;&gt;"",COUNTA($C$9:C38),"")</f>
        <v>28</v>
      </c>
      <c r="B38" s="58" t="s">
        <v>190</v>
      </c>
      <c r="C38" s="84" t="s">
        <v>16</v>
      </c>
      <c r="D38" s="178">
        <v>3801</v>
      </c>
      <c r="E38" s="176">
        <v>240</v>
      </c>
      <c r="F38" s="176">
        <v>196</v>
      </c>
      <c r="G38" s="176">
        <v>89</v>
      </c>
      <c r="H38" s="176">
        <v>155</v>
      </c>
      <c r="I38" s="176">
        <v>31</v>
      </c>
      <c r="J38" s="176">
        <v>118</v>
      </c>
      <c r="K38" s="176">
        <v>145</v>
      </c>
      <c r="L38" s="176">
        <v>980</v>
      </c>
      <c r="M38" s="176">
        <v>287</v>
      </c>
      <c r="N38" s="176">
        <v>392</v>
      </c>
      <c r="O38" s="176">
        <v>60</v>
      </c>
      <c r="P38" s="176">
        <v>21</v>
      </c>
      <c r="Q38" s="176">
        <v>70</v>
      </c>
      <c r="R38" s="176">
        <v>99</v>
      </c>
      <c r="S38" s="176">
        <v>291</v>
      </c>
      <c r="T38" s="176">
        <v>58</v>
      </c>
      <c r="U38" s="176">
        <v>569</v>
      </c>
    </row>
    <row r="39" spans="1:21" ht="11.25" customHeight="1" x14ac:dyDescent="0.2">
      <c r="A39" s="41">
        <f>IF(C39&lt;&gt;"",COUNTA($C$9:C39),"")</f>
        <v>29</v>
      </c>
      <c r="B39" s="57" t="s">
        <v>191</v>
      </c>
      <c r="C39" s="84" t="s">
        <v>17</v>
      </c>
      <c r="D39" s="178">
        <v>3461</v>
      </c>
      <c r="E39" s="176">
        <v>240</v>
      </c>
      <c r="F39" s="176">
        <v>211</v>
      </c>
      <c r="G39" s="176">
        <v>133</v>
      </c>
      <c r="H39" s="176">
        <v>163</v>
      </c>
      <c r="I39" s="176">
        <v>8</v>
      </c>
      <c r="J39" s="176">
        <v>124</v>
      </c>
      <c r="K39" s="176">
        <v>143</v>
      </c>
      <c r="L39" s="176">
        <v>695</v>
      </c>
      <c r="M39" s="176">
        <v>298</v>
      </c>
      <c r="N39" s="176">
        <v>414</v>
      </c>
      <c r="O39" s="176">
        <v>74</v>
      </c>
      <c r="P39" s="176">
        <v>13</v>
      </c>
      <c r="Q39" s="176">
        <v>86</v>
      </c>
      <c r="R39" s="176">
        <v>123</v>
      </c>
      <c r="S39" s="176">
        <v>276</v>
      </c>
      <c r="T39" s="176">
        <v>65</v>
      </c>
      <c r="U39" s="176">
        <v>395</v>
      </c>
    </row>
    <row r="40" spans="1:21" ht="11.25" customHeight="1" x14ac:dyDescent="0.2">
      <c r="A40" s="41">
        <f>IF(C40&lt;&gt;"",COUNTA($C$9:C40),"")</f>
        <v>30</v>
      </c>
      <c r="B40" s="57" t="s">
        <v>170</v>
      </c>
      <c r="C40" s="84" t="s">
        <v>65</v>
      </c>
      <c r="D40" s="178">
        <v>7262</v>
      </c>
      <c r="E40" s="176">
        <v>480</v>
      </c>
      <c r="F40" s="176">
        <v>407</v>
      </c>
      <c r="G40" s="176">
        <v>222</v>
      </c>
      <c r="H40" s="176">
        <v>318</v>
      </c>
      <c r="I40" s="176">
        <v>39</v>
      </c>
      <c r="J40" s="176">
        <v>242</v>
      </c>
      <c r="K40" s="176">
        <v>288</v>
      </c>
      <c r="L40" s="176">
        <v>1675</v>
      </c>
      <c r="M40" s="176">
        <v>585</v>
      </c>
      <c r="N40" s="176">
        <v>806</v>
      </c>
      <c r="O40" s="176">
        <v>134</v>
      </c>
      <c r="P40" s="176">
        <v>34</v>
      </c>
      <c r="Q40" s="176">
        <v>156</v>
      </c>
      <c r="R40" s="176">
        <v>222</v>
      </c>
      <c r="S40" s="176">
        <v>567</v>
      </c>
      <c r="T40" s="176">
        <v>123</v>
      </c>
      <c r="U40" s="176">
        <v>964</v>
      </c>
    </row>
    <row r="41" spans="1:21" ht="21.95" customHeight="1" x14ac:dyDescent="0.2">
      <c r="A41" s="41">
        <f>IF(C41&lt;&gt;"",COUNTA($C$9:C41),"")</f>
        <v>31</v>
      </c>
      <c r="B41" s="88" t="s">
        <v>193</v>
      </c>
      <c r="C41" s="84" t="s">
        <v>16</v>
      </c>
      <c r="D41" s="178">
        <v>193</v>
      </c>
      <c r="E41" s="176">
        <v>3</v>
      </c>
      <c r="F41" s="176">
        <v>1</v>
      </c>
      <c r="G41" s="176">
        <v>18</v>
      </c>
      <c r="H41" s="176">
        <v>37</v>
      </c>
      <c r="I41" s="176">
        <v>6</v>
      </c>
      <c r="J41" s="176">
        <v>5</v>
      </c>
      <c r="K41" s="176" t="s">
        <v>28</v>
      </c>
      <c r="L41" s="176">
        <v>10</v>
      </c>
      <c r="M41" s="176">
        <v>46</v>
      </c>
      <c r="N41" s="176">
        <v>2</v>
      </c>
      <c r="O41" s="176" t="s">
        <v>28</v>
      </c>
      <c r="P41" s="176" t="s">
        <v>28</v>
      </c>
      <c r="Q41" s="176">
        <v>13</v>
      </c>
      <c r="R41" s="176">
        <v>22</v>
      </c>
      <c r="S41" s="176">
        <v>19</v>
      </c>
      <c r="T41" s="176">
        <v>9</v>
      </c>
      <c r="U41" s="176">
        <v>2</v>
      </c>
    </row>
    <row r="42" spans="1:21" ht="11.25" customHeight="1" x14ac:dyDescent="0.2">
      <c r="A42" s="41">
        <f>IF(C42&lt;&gt;"",COUNTA($C$9:C42),"")</f>
        <v>32</v>
      </c>
      <c r="B42" s="97" t="s">
        <v>428</v>
      </c>
      <c r="C42" s="84" t="s">
        <v>17</v>
      </c>
      <c r="D42" s="178">
        <v>418</v>
      </c>
      <c r="E42" s="176">
        <v>7</v>
      </c>
      <c r="F42" s="176">
        <v>2</v>
      </c>
      <c r="G42" s="176">
        <v>34</v>
      </c>
      <c r="H42" s="176">
        <v>67</v>
      </c>
      <c r="I42" s="176">
        <v>9</v>
      </c>
      <c r="J42" s="176">
        <v>13</v>
      </c>
      <c r="K42" s="176" t="s">
        <v>28</v>
      </c>
      <c r="L42" s="176">
        <v>44</v>
      </c>
      <c r="M42" s="176">
        <v>87</v>
      </c>
      <c r="N42" s="176">
        <v>11</v>
      </c>
      <c r="O42" s="176">
        <v>1</v>
      </c>
      <c r="P42" s="176" t="s">
        <v>28</v>
      </c>
      <c r="Q42" s="176">
        <v>33</v>
      </c>
      <c r="R42" s="176">
        <v>48</v>
      </c>
      <c r="S42" s="176">
        <v>38</v>
      </c>
      <c r="T42" s="176">
        <v>23</v>
      </c>
      <c r="U42" s="176">
        <v>1</v>
      </c>
    </row>
    <row r="43" spans="1:21" ht="11.25" customHeight="1" x14ac:dyDescent="0.2">
      <c r="A43" s="41">
        <f>IF(C43&lt;&gt;"",COUNTA($C$9:C43),"")</f>
        <v>33</v>
      </c>
      <c r="B43" s="99" t="s">
        <v>162</v>
      </c>
      <c r="C43" s="84" t="s">
        <v>65</v>
      </c>
      <c r="D43" s="178">
        <v>611</v>
      </c>
      <c r="E43" s="176">
        <v>10</v>
      </c>
      <c r="F43" s="176">
        <v>3</v>
      </c>
      <c r="G43" s="176">
        <v>52</v>
      </c>
      <c r="H43" s="176">
        <v>104</v>
      </c>
      <c r="I43" s="176">
        <v>15</v>
      </c>
      <c r="J43" s="176">
        <v>18</v>
      </c>
      <c r="K43" s="176" t="s">
        <v>28</v>
      </c>
      <c r="L43" s="176">
        <v>54</v>
      </c>
      <c r="M43" s="176">
        <v>133</v>
      </c>
      <c r="N43" s="176">
        <v>13</v>
      </c>
      <c r="O43" s="176">
        <v>1</v>
      </c>
      <c r="P43" s="176" t="s">
        <v>28</v>
      </c>
      <c r="Q43" s="176">
        <v>46</v>
      </c>
      <c r="R43" s="176">
        <v>70</v>
      </c>
      <c r="S43" s="176">
        <v>57</v>
      </c>
      <c r="T43" s="176">
        <v>32</v>
      </c>
      <c r="U43" s="176">
        <v>3</v>
      </c>
    </row>
    <row r="44" spans="1:21" ht="21.95" customHeight="1" x14ac:dyDescent="0.2">
      <c r="A44" s="41">
        <f>IF(C44&lt;&gt;"",COUNTA($C$9:C44),"")</f>
        <v>34</v>
      </c>
      <c r="B44" s="88" t="s">
        <v>192</v>
      </c>
      <c r="C44" s="84" t="s">
        <v>16</v>
      </c>
      <c r="D44" s="178">
        <v>75</v>
      </c>
      <c r="E44" s="176">
        <v>1</v>
      </c>
      <c r="F44" s="176">
        <v>1</v>
      </c>
      <c r="G44" s="176" t="s">
        <v>28</v>
      </c>
      <c r="H44" s="176">
        <v>2</v>
      </c>
      <c r="I44" s="176" t="s">
        <v>28</v>
      </c>
      <c r="J44" s="176">
        <v>1</v>
      </c>
      <c r="K44" s="176">
        <v>2</v>
      </c>
      <c r="L44" s="176">
        <v>63</v>
      </c>
      <c r="M44" s="176">
        <v>1</v>
      </c>
      <c r="N44" s="176">
        <v>1</v>
      </c>
      <c r="O44" s="176" t="s">
        <v>28</v>
      </c>
      <c r="P44" s="176" t="s">
        <v>28</v>
      </c>
      <c r="Q44" s="176" t="s">
        <v>28</v>
      </c>
      <c r="R44" s="176" t="s">
        <v>28</v>
      </c>
      <c r="S44" s="176">
        <v>2</v>
      </c>
      <c r="T44" s="176" t="s">
        <v>28</v>
      </c>
      <c r="U44" s="176">
        <v>1</v>
      </c>
    </row>
    <row r="45" spans="1:21" ht="11.25" customHeight="1" x14ac:dyDescent="0.2">
      <c r="A45" s="41">
        <f>IF(C45&lt;&gt;"",COUNTA($C$9:C45),"")</f>
        <v>35</v>
      </c>
      <c r="B45" s="97" t="s">
        <v>429</v>
      </c>
      <c r="C45" s="84" t="s">
        <v>17</v>
      </c>
      <c r="D45" s="178">
        <v>221</v>
      </c>
      <c r="E45" s="176">
        <v>1</v>
      </c>
      <c r="F45" s="176">
        <v>2</v>
      </c>
      <c r="G45" s="176">
        <v>6</v>
      </c>
      <c r="H45" s="176">
        <v>7</v>
      </c>
      <c r="I45" s="176" t="s">
        <v>28</v>
      </c>
      <c r="J45" s="176">
        <v>2</v>
      </c>
      <c r="K45" s="176" t="s">
        <v>28</v>
      </c>
      <c r="L45" s="176">
        <v>181</v>
      </c>
      <c r="M45" s="176">
        <v>5</v>
      </c>
      <c r="N45" s="176">
        <v>2</v>
      </c>
      <c r="O45" s="176" t="s">
        <v>28</v>
      </c>
      <c r="P45" s="176" t="s">
        <v>28</v>
      </c>
      <c r="Q45" s="176">
        <v>5</v>
      </c>
      <c r="R45" s="176">
        <v>1</v>
      </c>
      <c r="S45" s="176">
        <v>8</v>
      </c>
      <c r="T45" s="176">
        <v>1</v>
      </c>
      <c r="U45" s="176" t="s">
        <v>28</v>
      </c>
    </row>
    <row r="46" spans="1:21" ht="11.25" customHeight="1" x14ac:dyDescent="0.2">
      <c r="A46" s="41">
        <f>IF(C46&lt;&gt;"",COUNTA($C$9:C46),"")</f>
        <v>36</v>
      </c>
      <c r="B46" s="99" t="s">
        <v>163</v>
      </c>
      <c r="C46" s="84" t="s">
        <v>65</v>
      </c>
      <c r="D46" s="178">
        <v>296</v>
      </c>
      <c r="E46" s="176">
        <v>2</v>
      </c>
      <c r="F46" s="176">
        <v>3</v>
      </c>
      <c r="G46" s="176">
        <v>6</v>
      </c>
      <c r="H46" s="176">
        <v>9</v>
      </c>
      <c r="I46" s="176" t="s">
        <v>28</v>
      </c>
      <c r="J46" s="176">
        <v>3</v>
      </c>
      <c r="K46" s="176">
        <v>2</v>
      </c>
      <c r="L46" s="176">
        <v>244</v>
      </c>
      <c r="M46" s="176">
        <v>6</v>
      </c>
      <c r="N46" s="176">
        <v>3</v>
      </c>
      <c r="O46" s="176" t="s">
        <v>28</v>
      </c>
      <c r="P46" s="176" t="s">
        <v>28</v>
      </c>
      <c r="Q46" s="176">
        <v>5</v>
      </c>
      <c r="R46" s="176">
        <v>1</v>
      </c>
      <c r="S46" s="176">
        <v>10</v>
      </c>
      <c r="T46" s="176">
        <v>1</v>
      </c>
      <c r="U46" s="176">
        <v>1</v>
      </c>
    </row>
    <row r="47" spans="1:21" ht="21.95" customHeight="1" x14ac:dyDescent="0.2">
      <c r="A47" s="41">
        <f>IF(C47&lt;&gt;"",COUNTA($C$9:C47),"")</f>
        <v>37</v>
      </c>
      <c r="B47" s="88" t="s">
        <v>172</v>
      </c>
      <c r="C47" s="84" t="s">
        <v>16</v>
      </c>
      <c r="D47" s="178">
        <v>109</v>
      </c>
      <c r="E47" s="176">
        <v>2</v>
      </c>
      <c r="F47" s="176">
        <v>1</v>
      </c>
      <c r="G47" s="176">
        <v>5</v>
      </c>
      <c r="H47" s="176">
        <v>12</v>
      </c>
      <c r="I47" s="176" t="s">
        <v>28</v>
      </c>
      <c r="J47" s="176">
        <v>1</v>
      </c>
      <c r="K47" s="176">
        <v>2</v>
      </c>
      <c r="L47" s="176">
        <v>52</v>
      </c>
      <c r="M47" s="176">
        <v>5</v>
      </c>
      <c r="N47" s="176">
        <v>3</v>
      </c>
      <c r="O47" s="176" t="s">
        <v>28</v>
      </c>
      <c r="P47" s="176" t="s">
        <v>28</v>
      </c>
      <c r="Q47" s="176">
        <v>7</v>
      </c>
      <c r="R47" s="176">
        <v>6</v>
      </c>
      <c r="S47" s="176">
        <v>9</v>
      </c>
      <c r="T47" s="176">
        <v>1</v>
      </c>
      <c r="U47" s="176">
        <v>3</v>
      </c>
    </row>
    <row r="48" spans="1:21" ht="11.25" customHeight="1" x14ac:dyDescent="0.2">
      <c r="A48" s="41">
        <f>IF(C48&lt;&gt;"",COUNTA($C$9:C48),"")</f>
        <v>38</v>
      </c>
      <c r="B48" s="97" t="s">
        <v>173</v>
      </c>
      <c r="C48" s="84" t="s">
        <v>17</v>
      </c>
      <c r="D48" s="178">
        <v>333</v>
      </c>
      <c r="E48" s="176">
        <v>5</v>
      </c>
      <c r="F48" s="176">
        <v>4</v>
      </c>
      <c r="G48" s="176">
        <v>6</v>
      </c>
      <c r="H48" s="176">
        <v>25</v>
      </c>
      <c r="I48" s="176">
        <v>1</v>
      </c>
      <c r="J48" s="176">
        <v>5</v>
      </c>
      <c r="K48" s="176">
        <v>3</v>
      </c>
      <c r="L48" s="176">
        <v>215</v>
      </c>
      <c r="M48" s="176">
        <v>20</v>
      </c>
      <c r="N48" s="176">
        <v>5</v>
      </c>
      <c r="O48" s="176">
        <v>2</v>
      </c>
      <c r="P48" s="176" t="s">
        <v>28</v>
      </c>
      <c r="Q48" s="176">
        <v>14</v>
      </c>
      <c r="R48" s="176">
        <v>4</v>
      </c>
      <c r="S48" s="176">
        <v>17</v>
      </c>
      <c r="T48" s="176">
        <v>2</v>
      </c>
      <c r="U48" s="176">
        <v>5</v>
      </c>
    </row>
    <row r="49" spans="1:21" ht="11.25" customHeight="1" x14ac:dyDescent="0.2">
      <c r="A49" s="41">
        <f>IF(C49&lt;&gt;"",COUNTA($C$9:C49),"")</f>
        <v>39</v>
      </c>
      <c r="B49" s="99" t="s">
        <v>174</v>
      </c>
      <c r="C49" s="84" t="s">
        <v>65</v>
      </c>
      <c r="D49" s="178">
        <v>442</v>
      </c>
      <c r="E49" s="176">
        <v>7</v>
      </c>
      <c r="F49" s="176">
        <v>5</v>
      </c>
      <c r="G49" s="176">
        <v>11</v>
      </c>
      <c r="H49" s="176">
        <v>37</v>
      </c>
      <c r="I49" s="176">
        <v>1</v>
      </c>
      <c r="J49" s="176">
        <v>6</v>
      </c>
      <c r="K49" s="176">
        <v>5</v>
      </c>
      <c r="L49" s="176">
        <v>267</v>
      </c>
      <c r="M49" s="176">
        <v>25</v>
      </c>
      <c r="N49" s="176">
        <v>8</v>
      </c>
      <c r="O49" s="176">
        <v>2</v>
      </c>
      <c r="P49" s="176" t="s">
        <v>28</v>
      </c>
      <c r="Q49" s="176">
        <v>21</v>
      </c>
      <c r="R49" s="176">
        <v>10</v>
      </c>
      <c r="S49" s="176">
        <v>26</v>
      </c>
      <c r="T49" s="176">
        <v>3</v>
      </c>
      <c r="U49" s="176">
        <v>8</v>
      </c>
    </row>
    <row r="50" spans="1:21" ht="21.95" customHeight="1" x14ac:dyDescent="0.2">
      <c r="A50" s="41">
        <f>IF(C50&lt;&gt;"",COUNTA($C$9:C50),"")</f>
        <v>40</v>
      </c>
      <c r="B50" s="96" t="s">
        <v>204</v>
      </c>
      <c r="C50" s="87" t="s">
        <v>16</v>
      </c>
      <c r="D50" s="179">
        <v>6057</v>
      </c>
      <c r="E50" s="177">
        <v>292</v>
      </c>
      <c r="F50" s="177">
        <v>244</v>
      </c>
      <c r="G50" s="177">
        <v>197</v>
      </c>
      <c r="H50" s="177">
        <v>405</v>
      </c>
      <c r="I50" s="177">
        <v>45</v>
      </c>
      <c r="J50" s="177">
        <v>146</v>
      </c>
      <c r="K50" s="177">
        <v>166</v>
      </c>
      <c r="L50" s="177">
        <v>1911</v>
      </c>
      <c r="M50" s="177">
        <v>427</v>
      </c>
      <c r="N50" s="177">
        <v>470</v>
      </c>
      <c r="O50" s="177">
        <v>75</v>
      </c>
      <c r="P50" s="177">
        <v>23</v>
      </c>
      <c r="Q50" s="177">
        <v>139</v>
      </c>
      <c r="R50" s="177">
        <v>167</v>
      </c>
      <c r="S50" s="177">
        <v>403</v>
      </c>
      <c r="T50" s="177">
        <v>84</v>
      </c>
      <c r="U50" s="177">
        <v>863</v>
      </c>
    </row>
    <row r="51" spans="1:21" ht="11.25" customHeight="1" x14ac:dyDescent="0.2">
      <c r="A51" s="41">
        <f>IF(C51&lt;&gt;"",COUNTA($C$9:C51),"")</f>
        <v>41</v>
      </c>
      <c r="B51" s="96"/>
      <c r="C51" s="87" t="s">
        <v>17</v>
      </c>
      <c r="D51" s="179">
        <v>6156</v>
      </c>
      <c r="E51" s="177">
        <v>293</v>
      </c>
      <c r="F51" s="177">
        <v>257</v>
      </c>
      <c r="G51" s="177">
        <v>273</v>
      </c>
      <c r="H51" s="177">
        <v>478</v>
      </c>
      <c r="I51" s="177">
        <v>22</v>
      </c>
      <c r="J51" s="177">
        <v>162</v>
      </c>
      <c r="K51" s="177">
        <v>170</v>
      </c>
      <c r="L51" s="177">
        <v>1943</v>
      </c>
      <c r="M51" s="177">
        <v>493</v>
      </c>
      <c r="N51" s="177">
        <v>492</v>
      </c>
      <c r="O51" s="177">
        <v>87</v>
      </c>
      <c r="P51" s="177">
        <v>18</v>
      </c>
      <c r="Q51" s="177">
        <v>179</v>
      </c>
      <c r="R51" s="177">
        <v>220</v>
      </c>
      <c r="S51" s="177">
        <v>419</v>
      </c>
      <c r="T51" s="177">
        <v>106</v>
      </c>
      <c r="U51" s="177">
        <v>544</v>
      </c>
    </row>
    <row r="52" spans="1:21" ht="11.25" customHeight="1" x14ac:dyDescent="0.2">
      <c r="A52" s="41">
        <f>IF(C52&lt;&gt;"",COUNTA($C$9:C52),"")</f>
        <v>42</v>
      </c>
      <c r="B52" s="86"/>
      <c r="C52" s="87" t="s">
        <v>65</v>
      </c>
      <c r="D52" s="179">
        <v>12213</v>
      </c>
      <c r="E52" s="177">
        <v>585</v>
      </c>
      <c r="F52" s="177">
        <v>501</v>
      </c>
      <c r="G52" s="177">
        <v>470</v>
      </c>
      <c r="H52" s="177">
        <v>883</v>
      </c>
      <c r="I52" s="177">
        <v>67</v>
      </c>
      <c r="J52" s="177">
        <v>308</v>
      </c>
      <c r="K52" s="177">
        <v>336</v>
      </c>
      <c r="L52" s="177">
        <v>3854</v>
      </c>
      <c r="M52" s="177">
        <v>920</v>
      </c>
      <c r="N52" s="177">
        <v>962</v>
      </c>
      <c r="O52" s="177">
        <v>162</v>
      </c>
      <c r="P52" s="177">
        <v>41</v>
      </c>
      <c r="Q52" s="177">
        <v>318</v>
      </c>
      <c r="R52" s="177">
        <v>387</v>
      </c>
      <c r="S52" s="177">
        <v>822</v>
      </c>
      <c r="T52" s="177">
        <v>190</v>
      </c>
      <c r="U52" s="177">
        <v>1407</v>
      </c>
    </row>
    <row r="53" spans="1:21" ht="21.95" customHeight="1" x14ac:dyDescent="0.2">
      <c r="A53" s="41">
        <f>IF(C53&lt;&gt;"",COUNTA($C$9:C53),"")</f>
        <v>43</v>
      </c>
      <c r="B53" s="97" t="s">
        <v>171</v>
      </c>
      <c r="C53" s="84" t="s">
        <v>16</v>
      </c>
      <c r="D53" s="178">
        <v>923</v>
      </c>
      <c r="E53" s="176">
        <v>12</v>
      </c>
      <c r="F53" s="176">
        <v>7</v>
      </c>
      <c r="G53" s="176">
        <v>3</v>
      </c>
      <c r="H53" s="176">
        <v>2</v>
      </c>
      <c r="I53" s="176">
        <v>1</v>
      </c>
      <c r="J53" s="176">
        <v>4</v>
      </c>
      <c r="K53" s="176">
        <v>5</v>
      </c>
      <c r="L53" s="176">
        <v>49</v>
      </c>
      <c r="M53" s="176">
        <v>6</v>
      </c>
      <c r="N53" s="176">
        <v>13</v>
      </c>
      <c r="O53" s="176">
        <v>2</v>
      </c>
      <c r="P53" s="176" t="s">
        <v>28</v>
      </c>
      <c r="Q53" s="176" t="s">
        <v>28</v>
      </c>
      <c r="R53" s="176" t="s">
        <v>28</v>
      </c>
      <c r="S53" s="176">
        <v>7</v>
      </c>
      <c r="T53" s="176">
        <v>1</v>
      </c>
      <c r="U53" s="176">
        <v>811</v>
      </c>
    </row>
    <row r="54" spans="1:21" ht="11.25" customHeight="1" x14ac:dyDescent="0.2">
      <c r="A54" s="41">
        <f>IF(C54&lt;&gt;"",COUNTA($C$9:C54),"")</f>
        <v>44</v>
      </c>
      <c r="B54" s="88"/>
      <c r="C54" s="84" t="s">
        <v>17</v>
      </c>
      <c r="D54" s="178">
        <v>600</v>
      </c>
      <c r="E54" s="176">
        <v>5</v>
      </c>
      <c r="F54" s="176">
        <v>7</v>
      </c>
      <c r="G54" s="176">
        <v>2</v>
      </c>
      <c r="H54" s="176">
        <v>5</v>
      </c>
      <c r="I54" s="176" t="s">
        <v>28</v>
      </c>
      <c r="J54" s="176">
        <v>9</v>
      </c>
      <c r="K54" s="176">
        <v>7</v>
      </c>
      <c r="L54" s="176">
        <v>28</v>
      </c>
      <c r="M54" s="176">
        <v>8</v>
      </c>
      <c r="N54" s="176">
        <v>19</v>
      </c>
      <c r="O54" s="176">
        <v>1</v>
      </c>
      <c r="P54" s="176" t="s">
        <v>28</v>
      </c>
      <c r="Q54" s="176">
        <v>6</v>
      </c>
      <c r="R54" s="176">
        <v>1</v>
      </c>
      <c r="S54" s="176">
        <v>6</v>
      </c>
      <c r="T54" s="176" t="s">
        <v>28</v>
      </c>
      <c r="U54" s="176">
        <v>496</v>
      </c>
    </row>
    <row r="55" spans="1:21" ht="11.25" customHeight="1" x14ac:dyDescent="0.2">
      <c r="A55" s="41">
        <f>IF(C55&lt;&gt;"",COUNTA($C$9:C55),"")</f>
        <v>45</v>
      </c>
      <c r="B55" s="85"/>
      <c r="C55" s="84" t="s">
        <v>65</v>
      </c>
      <c r="D55" s="178">
        <v>1523</v>
      </c>
      <c r="E55" s="176">
        <v>17</v>
      </c>
      <c r="F55" s="176">
        <v>14</v>
      </c>
      <c r="G55" s="176">
        <v>5</v>
      </c>
      <c r="H55" s="176">
        <v>7</v>
      </c>
      <c r="I55" s="176">
        <v>1</v>
      </c>
      <c r="J55" s="176">
        <v>13</v>
      </c>
      <c r="K55" s="176">
        <v>12</v>
      </c>
      <c r="L55" s="176">
        <v>77</v>
      </c>
      <c r="M55" s="176">
        <v>14</v>
      </c>
      <c r="N55" s="176">
        <v>32</v>
      </c>
      <c r="O55" s="176">
        <v>3</v>
      </c>
      <c r="P55" s="176" t="s">
        <v>28</v>
      </c>
      <c r="Q55" s="176">
        <v>6</v>
      </c>
      <c r="R55" s="176">
        <v>1</v>
      </c>
      <c r="S55" s="176">
        <v>13</v>
      </c>
      <c r="T55" s="176">
        <v>1</v>
      </c>
      <c r="U55" s="176">
        <v>1307</v>
      </c>
    </row>
    <row r="56" spans="1:21" s="98" customFormat="1" ht="20.100000000000001" customHeight="1" x14ac:dyDescent="0.2">
      <c r="A56" s="41" t="str">
        <f>IF(C56&lt;&gt;"",COUNTA($C$9:C56),"")</f>
        <v/>
      </c>
      <c r="B56" s="88"/>
      <c r="C56" s="84"/>
      <c r="D56" s="249" t="s">
        <v>8</v>
      </c>
      <c r="E56" s="250"/>
      <c r="F56" s="250"/>
      <c r="G56" s="250"/>
      <c r="H56" s="250"/>
      <c r="I56" s="250"/>
      <c r="J56" s="250"/>
      <c r="K56" s="250"/>
      <c r="L56" s="250"/>
      <c r="M56" s="250" t="s">
        <v>8</v>
      </c>
      <c r="N56" s="250"/>
      <c r="O56" s="250"/>
      <c r="P56" s="250"/>
      <c r="Q56" s="250"/>
      <c r="R56" s="250"/>
      <c r="S56" s="250"/>
      <c r="T56" s="250"/>
      <c r="U56" s="250"/>
    </row>
    <row r="57" spans="1:21" ht="11.45" customHeight="1" x14ac:dyDescent="0.2">
      <c r="A57" s="41">
        <f>IF(C57&lt;&gt;"",COUNTA($C$9:C57),"")</f>
        <v>46</v>
      </c>
      <c r="B57" s="88" t="s">
        <v>176</v>
      </c>
      <c r="C57" s="84" t="s">
        <v>16</v>
      </c>
      <c r="D57" s="178">
        <v>269</v>
      </c>
      <c r="E57" s="176">
        <v>1</v>
      </c>
      <c r="F57" s="176" t="s">
        <v>28</v>
      </c>
      <c r="G57" s="176" t="s">
        <v>28</v>
      </c>
      <c r="H57" s="176">
        <v>10</v>
      </c>
      <c r="I57" s="176" t="s">
        <v>28</v>
      </c>
      <c r="J57" s="176">
        <v>3</v>
      </c>
      <c r="K57" s="176">
        <v>1</v>
      </c>
      <c r="L57" s="176">
        <v>234</v>
      </c>
      <c r="M57" s="176">
        <v>3</v>
      </c>
      <c r="N57" s="176">
        <v>3</v>
      </c>
      <c r="O57" s="176" t="s">
        <v>28</v>
      </c>
      <c r="P57" s="176" t="s">
        <v>28</v>
      </c>
      <c r="Q57" s="176">
        <v>4</v>
      </c>
      <c r="R57" s="176">
        <v>2</v>
      </c>
      <c r="S57" s="176">
        <v>6</v>
      </c>
      <c r="T57" s="176">
        <v>2</v>
      </c>
      <c r="U57" s="176" t="s">
        <v>28</v>
      </c>
    </row>
    <row r="58" spans="1:21" ht="11.25" customHeight="1" x14ac:dyDescent="0.2">
      <c r="A58" s="41">
        <f>IF(C58&lt;&gt;"",COUNTA($C$9:C58),"")</f>
        <v>47</v>
      </c>
      <c r="B58" s="97" t="s">
        <v>177</v>
      </c>
      <c r="C58" s="84" t="s">
        <v>17</v>
      </c>
      <c r="D58" s="178">
        <v>282</v>
      </c>
      <c r="E58" s="176">
        <v>1</v>
      </c>
      <c r="F58" s="176" t="s">
        <v>28</v>
      </c>
      <c r="G58" s="176">
        <v>2</v>
      </c>
      <c r="H58" s="176">
        <v>11</v>
      </c>
      <c r="I58" s="176">
        <v>1</v>
      </c>
      <c r="J58" s="176" t="s">
        <v>28</v>
      </c>
      <c r="K58" s="176">
        <v>2</v>
      </c>
      <c r="L58" s="176">
        <v>249</v>
      </c>
      <c r="M58" s="176">
        <v>5</v>
      </c>
      <c r="N58" s="176" t="s">
        <v>28</v>
      </c>
      <c r="O58" s="176" t="s">
        <v>28</v>
      </c>
      <c r="P58" s="176" t="s">
        <v>28</v>
      </c>
      <c r="Q58" s="176" t="s">
        <v>28</v>
      </c>
      <c r="R58" s="176">
        <v>3</v>
      </c>
      <c r="S58" s="176">
        <v>4</v>
      </c>
      <c r="T58" s="176">
        <v>3</v>
      </c>
      <c r="U58" s="176">
        <v>1</v>
      </c>
    </row>
    <row r="59" spans="1:21" ht="11.25" customHeight="1" x14ac:dyDescent="0.2">
      <c r="A59" s="41">
        <f>IF(C59&lt;&gt;"",COUNTA($C$9:C59),"")</f>
        <v>48</v>
      </c>
      <c r="B59" s="99" t="s">
        <v>178</v>
      </c>
      <c r="C59" s="84" t="s">
        <v>65</v>
      </c>
      <c r="D59" s="178">
        <v>551</v>
      </c>
      <c r="E59" s="176">
        <v>2</v>
      </c>
      <c r="F59" s="176" t="s">
        <v>28</v>
      </c>
      <c r="G59" s="176">
        <v>2</v>
      </c>
      <c r="H59" s="176">
        <v>21</v>
      </c>
      <c r="I59" s="176">
        <v>1</v>
      </c>
      <c r="J59" s="176">
        <v>3</v>
      </c>
      <c r="K59" s="176">
        <v>3</v>
      </c>
      <c r="L59" s="176">
        <v>483</v>
      </c>
      <c r="M59" s="176">
        <v>8</v>
      </c>
      <c r="N59" s="176">
        <v>3</v>
      </c>
      <c r="O59" s="176" t="s">
        <v>28</v>
      </c>
      <c r="P59" s="176" t="s">
        <v>28</v>
      </c>
      <c r="Q59" s="176">
        <v>4</v>
      </c>
      <c r="R59" s="176">
        <v>5</v>
      </c>
      <c r="S59" s="176">
        <v>10</v>
      </c>
      <c r="T59" s="176">
        <v>5</v>
      </c>
      <c r="U59" s="176">
        <v>1</v>
      </c>
    </row>
    <row r="60" spans="1:21" ht="21.95" customHeight="1" x14ac:dyDescent="0.2">
      <c r="A60" s="41">
        <f>IF(C60&lt;&gt;"",COUNTA($C$9:C60),"")</f>
        <v>49</v>
      </c>
      <c r="B60" s="96" t="s">
        <v>204</v>
      </c>
      <c r="C60" s="87" t="s">
        <v>16</v>
      </c>
      <c r="D60" s="179">
        <v>269</v>
      </c>
      <c r="E60" s="177">
        <v>1</v>
      </c>
      <c r="F60" s="177" t="s">
        <v>28</v>
      </c>
      <c r="G60" s="177" t="s">
        <v>28</v>
      </c>
      <c r="H60" s="177">
        <v>10</v>
      </c>
      <c r="I60" s="177" t="s">
        <v>28</v>
      </c>
      <c r="J60" s="177">
        <v>3</v>
      </c>
      <c r="K60" s="177">
        <v>1</v>
      </c>
      <c r="L60" s="177">
        <v>234</v>
      </c>
      <c r="M60" s="177">
        <v>3</v>
      </c>
      <c r="N60" s="177">
        <v>3</v>
      </c>
      <c r="O60" s="177" t="s">
        <v>28</v>
      </c>
      <c r="P60" s="177" t="s">
        <v>28</v>
      </c>
      <c r="Q60" s="177">
        <v>4</v>
      </c>
      <c r="R60" s="177">
        <v>2</v>
      </c>
      <c r="S60" s="177">
        <v>6</v>
      </c>
      <c r="T60" s="177">
        <v>2</v>
      </c>
      <c r="U60" s="177" t="s">
        <v>28</v>
      </c>
    </row>
    <row r="61" spans="1:21" ht="11.25" customHeight="1" x14ac:dyDescent="0.2">
      <c r="A61" s="41">
        <f>IF(C61&lt;&gt;"",COUNTA($C$9:C61),"")</f>
        <v>50</v>
      </c>
      <c r="B61" s="96"/>
      <c r="C61" s="87" t="s">
        <v>17</v>
      </c>
      <c r="D61" s="179">
        <v>282</v>
      </c>
      <c r="E61" s="177">
        <v>1</v>
      </c>
      <c r="F61" s="177" t="s">
        <v>28</v>
      </c>
      <c r="G61" s="177">
        <v>2</v>
      </c>
      <c r="H61" s="177">
        <v>11</v>
      </c>
      <c r="I61" s="177">
        <v>1</v>
      </c>
      <c r="J61" s="177" t="s">
        <v>28</v>
      </c>
      <c r="K61" s="177">
        <v>2</v>
      </c>
      <c r="L61" s="177">
        <v>249</v>
      </c>
      <c r="M61" s="177">
        <v>5</v>
      </c>
      <c r="N61" s="177" t="s">
        <v>28</v>
      </c>
      <c r="O61" s="177" t="s">
        <v>28</v>
      </c>
      <c r="P61" s="177" t="s">
        <v>28</v>
      </c>
      <c r="Q61" s="177" t="s">
        <v>28</v>
      </c>
      <c r="R61" s="177">
        <v>3</v>
      </c>
      <c r="S61" s="177">
        <v>4</v>
      </c>
      <c r="T61" s="177">
        <v>3</v>
      </c>
      <c r="U61" s="177">
        <v>1</v>
      </c>
    </row>
    <row r="62" spans="1:21" ht="11.25" customHeight="1" x14ac:dyDescent="0.2">
      <c r="A62" s="41">
        <f>IF(C62&lt;&gt;"",COUNTA($C$9:C62),"")</f>
        <v>51</v>
      </c>
      <c r="B62" s="86"/>
      <c r="C62" s="87" t="s">
        <v>65</v>
      </c>
      <c r="D62" s="179">
        <v>551</v>
      </c>
      <c r="E62" s="177">
        <v>2</v>
      </c>
      <c r="F62" s="177" t="s">
        <v>28</v>
      </c>
      <c r="G62" s="177">
        <v>2</v>
      </c>
      <c r="H62" s="177">
        <v>21</v>
      </c>
      <c r="I62" s="177">
        <v>1</v>
      </c>
      <c r="J62" s="177">
        <v>3</v>
      </c>
      <c r="K62" s="177">
        <v>3</v>
      </c>
      <c r="L62" s="177">
        <v>483</v>
      </c>
      <c r="M62" s="177">
        <v>8</v>
      </c>
      <c r="N62" s="177">
        <v>3</v>
      </c>
      <c r="O62" s="177" t="s">
        <v>28</v>
      </c>
      <c r="P62" s="177" t="s">
        <v>28</v>
      </c>
      <c r="Q62" s="177">
        <v>4</v>
      </c>
      <c r="R62" s="177">
        <v>5</v>
      </c>
      <c r="S62" s="177">
        <v>10</v>
      </c>
      <c r="T62" s="177">
        <v>5</v>
      </c>
      <c r="U62" s="177">
        <v>1</v>
      </c>
    </row>
    <row r="63" spans="1:21" s="98" customFormat="1" ht="20.100000000000001" customHeight="1" x14ac:dyDescent="0.2">
      <c r="A63" s="41" t="str">
        <f>IF(C63&lt;&gt;"",COUNTA($C$9:C63),"")</f>
        <v/>
      </c>
      <c r="B63" s="88"/>
      <c r="C63" s="84"/>
      <c r="D63" s="249" t="s">
        <v>30</v>
      </c>
      <c r="E63" s="250"/>
      <c r="F63" s="250"/>
      <c r="G63" s="250"/>
      <c r="H63" s="250"/>
      <c r="I63" s="250"/>
      <c r="J63" s="250"/>
      <c r="K63" s="250"/>
      <c r="L63" s="250"/>
      <c r="M63" s="250" t="s">
        <v>30</v>
      </c>
      <c r="N63" s="250"/>
      <c r="O63" s="250"/>
      <c r="P63" s="250"/>
      <c r="Q63" s="250"/>
      <c r="R63" s="250"/>
      <c r="S63" s="250"/>
      <c r="T63" s="250"/>
      <c r="U63" s="250"/>
    </row>
    <row r="64" spans="1:21" ht="11.45" customHeight="1" x14ac:dyDescent="0.2">
      <c r="A64" s="41">
        <f>IF(C64&lt;&gt;"",COUNTA($C$9:C64),"")</f>
        <v>52</v>
      </c>
      <c r="B64" s="96" t="s">
        <v>34</v>
      </c>
      <c r="C64" s="87" t="s">
        <v>16</v>
      </c>
      <c r="D64" s="179">
        <v>16327</v>
      </c>
      <c r="E64" s="177">
        <v>564</v>
      </c>
      <c r="F64" s="177">
        <v>443</v>
      </c>
      <c r="G64" s="177">
        <v>701</v>
      </c>
      <c r="H64" s="177">
        <v>1224</v>
      </c>
      <c r="I64" s="177">
        <v>87</v>
      </c>
      <c r="J64" s="177">
        <v>371</v>
      </c>
      <c r="K64" s="177">
        <v>329</v>
      </c>
      <c r="L64" s="177">
        <v>6390</v>
      </c>
      <c r="M64" s="177">
        <v>943</v>
      </c>
      <c r="N64" s="177">
        <v>919</v>
      </c>
      <c r="O64" s="177">
        <v>140</v>
      </c>
      <c r="P64" s="177">
        <v>36</v>
      </c>
      <c r="Q64" s="177">
        <v>434</v>
      </c>
      <c r="R64" s="177">
        <v>466</v>
      </c>
      <c r="S64" s="177">
        <v>1030</v>
      </c>
      <c r="T64" s="177">
        <v>206</v>
      </c>
      <c r="U64" s="177">
        <v>2044</v>
      </c>
    </row>
    <row r="65" spans="1:21" ht="11.25" customHeight="1" x14ac:dyDescent="0.2">
      <c r="A65" s="41">
        <f>IF(C65&lt;&gt;"",COUNTA($C$9:C65),"")</f>
        <v>53</v>
      </c>
      <c r="B65" s="96"/>
      <c r="C65" s="87" t="s">
        <v>17</v>
      </c>
      <c r="D65" s="179">
        <v>19699</v>
      </c>
      <c r="E65" s="177">
        <v>705</v>
      </c>
      <c r="F65" s="177">
        <v>547</v>
      </c>
      <c r="G65" s="177">
        <v>1129</v>
      </c>
      <c r="H65" s="177">
        <v>1869</v>
      </c>
      <c r="I65" s="177">
        <v>80</v>
      </c>
      <c r="J65" s="177">
        <v>480</v>
      </c>
      <c r="K65" s="177">
        <v>417</v>
      </c>
      <c r="L65" s="177">
        <v>7078</v>
      </c>
      <c r="M65" s="177">
        <v>1357</v>
      </c>
      <c r="N65" s="177">
        <v>1215</v>
      </c>
      <c r="O65" s="177">
        <v>192</v>
      </c>
      <c r="P65" s="177">
        <v>44</v>
      </c>
      <c r="Q65" s="177">
        <v>631</v>
      </c>
      <c r="R65" s="177">
        <v>807</v>
      </c>
      <c r="S65" s="177">
        <v>1271</v>
      </c>
      <c r="T65" s="177">
        <v>367</v>
      </c>
      <c r="U65" s="177">
        <v>1510</v>
      </c>
    </row>
    <row r="66" spans="1:21" ht="11.25" customHeight="1" x14ac:dyDescent="0.2">
      <c r="A66" s="41">
        <f>IF(C66&lt;&gt;"",COUNTA($C$9:C66),"")</f>
        <v>54</v>
      </c>
      <c r="B66" s="96"/>
      <c r="C66" s="87" t="s">
        <v>18</v>
      </c>
      <c r="D66" s="179">
        <v>36026</v>
      </c>
      <c r="E66" s="177">
        <v>1269</v>
      </c>
      <c r="F66" s="177">
        <v>990</v>
      </c>
      <c r="G66" s="177">
        <v>1830</v>
      </c>
      <c r="H66" s="177">
        <v>3093</v>
      </c>
      <c r="I66" s="177">
        <v>167</v>
      </c>
      <c r="J66" s="177">
        <v>851</v>
      </c>
      <c r="K66" s="177">
        <v>746</v>
      </c>
      <c r="L66" s="177">
        <v>13468</v>
      </c>
      <c r="M66" s="177">
        <v>2300</v>
      </c>
      <c r="N66" s="177">
        <v>2134</v>
      </c>
      <c r="O66" s="177">
        <v>332</v>
      </c>
      <c r="P66" s="177">
        <v>80</v>
      </c>
      <c r="Q66" s="177">
        <v>1065</v>
      </c>
      <c r="R66" s="177">
        <v>1273</v>
      </c>
      <c r="S66" s="177">
        <v>2301</v>
      </c>
      <c r="T66" s="177">
        <v>573</v>
      </c>
      <c r="U66" s="177">
        <v>3554</v>
      </c>
    </row>
    <row r="67" spans="1:21" ht="21.95" customHeight="1" x14ac:dyDescent="0.2">
      <c r="A67" s="41">
        <f>IF(C67&lt;&gt;"",COUNTA($C$9:C67),"")</f>
        <v>55</v>
      </c>
      <c r="B67" s="97" t="s">
        <v>171</v>
      </c>
      <c r="C67" s="84" t="s">
        <v>16</v>
      </c>
      <c r="D67" s="178">
        <v>2176</v>
      </c>
      <c r="E67" s="176">
        <v>14</v>
      </c>
      <c r="F67" s="176">
        <v>10</v>
      </c>
      <c r="G67" s="176">
        <v>22</v>
      </c>
      <c r="H67" s="176">
        <v>6</v>
      </c>
      <c r="I67" s="176">
        <v>2</v>
      </c>
      <c r="J67" s="176">
        <v>12</v>
      </c>
      <c r="K67" s="176">
        <v>10</v>
      </c>
      <c r="L67" s="176">
        <v>121</v>
      </c>
      <c r="M67" s="176">
        <v>15</v>
      </c>
      <c r="N67" s="176">
        <v>20</v>
      </c>
      <c r="O67" s="176">
        <v>3</v>
      </c>
      <c r="P67" s="176" t="s">
        <v>28</v>
      </c>
      <c r="Q67" s="176">
        <v>7</v>
      </c>
      <c r="R67" s="176">
        <v>2</v>
      </c>
      <c r="S67" s="176">
        <v>12</v>
      </c>
      <c r="T67" s="176">
        <v>4</v>
      </c>
      <c r="U67" s="176">
        <v>1916</v>
      </c>
    </row>
    <row r="68" spans="1:21" ht="11.25" customHeight="1" x14ac:dyDescent="0.2">
      <c r="A68" s="41">
        <f>IF(C68&lt;&gt;"",COUNTA($C$9:C68),"")</f>
        <v>56</v>
      </c>
      <c r="B68" s="88"/>
      <c r="C68" s="84" t="s">
        <v>17</v>
      </c>
      <c r="D68" s="178">
        <v>1678</v>
      </c>
      <c r="E68" s="176">
        <v>11</v>
      </c>
      <c r="F68" s="176">
        <v>8</v>
      </c>
      <c r="G68" s="176">
        <v>19</v>
      </c>
      <c r="H68" s="176">
        <v>22</v>
      </c>
      <c r="I68" s="176">
        <v>1</v>
      </c>
      <c r="J68" s="176">
        <v>31</v>
      </c>
      <c r="K68" s="176">
        <v>14</v>
      </c>
      <c r="L68" s="176">
        <v>137</v>
      </c>
      <c r="M68" s="176">
        <v>23</v>
      </c>
      <c r="N68" s="176">
        <v>36</v>
      </c>
      <c r="O68" s="176">
        <v>1</v>
      </c>
      <c r="P68" s="176">
        <v>2</v>
      </c>
      <c r="Q68" s="176">
        <v>13</v>
      </c>
      <c r="R68" s="176">
        <v>6</v>
      </c>
      <c r="S68" s="176">
        <v>14</v>
      </c>
      <c r="T68" s="176">
        <v>3</v>
      </c>
      <c r="U68" s="176">
        <v>1337</v>
      </c>
    </row>
    <row r="69" spans="1:21" ht="11.25" customHeight="1" x14ac:dyDescent="0.2">
      <c r="A69" s="41">
        <f>IF(C69&lt;&gt;"",COUNTA($C$9:C69),"")</f>
        <v>57</v>
      </c>
      <c r="B69" s="85"/>
      <c r="C69" s="84" t="s">
        <v>65</v>
      </c>
      <c r="D69" s="178">
        <v>3854</v>
      </c>
      <c r="E69" s="176">
        <v>25</v>
      </c>
      <c r="F69" s="176">
        <v>18</v>
      </c>
      <c r="G69" s="176">
        <v>41</v>
      </c>
      <c r="H69" s="176">
        <v>28</v>
      </c>
      <c r="I69" s="176">
        <v>3</v>
      </c>
      <c r="J69" s="176">
        <v>43</v>
      </c>
      <c r="K69" s="176">
        <v>24</v>
      </c>
      <c r="L69" s="176">
        <v>258</v>
      </c>
      <c r="M69" s="176">
        <v>38</v>
      </c>
      <c r="N69" s="176">
        <v>56</v>
      </c>
      <c r="O69" s="176">
        <v>4</v>
      </c>
      <c r="P69" s="176">
        <v>2</v>
      </c>
      <c r="Q69" s="176">
        <v>20</v>
      </c>
      <c r="R69" s="176">
        <v>8</v>
      </c>
      <c r="S69" s="176">
        <v>26</v>
      </c>
      <c r="T69" s="176">
        <v>7</v>
      </c>
      <c r="U69" s="176">
        <v>3253</v>
      </c>
    </row>
  </sheetData>
  <mergeCells count="36">
    <mergeCell ref="G3:G6"/>
    <mergeCell ref="F3:F6"/>
    <mergeCell ref="M3:M6"/>
    <mergeCell ref="K3:K6"/>
    <mergeCell ref="J3:J6"/>
    <mergeCell ref="I3:I6"/>
    <mergeCell ref="H3:H6"/>
    <mergeCell ref="D63:L63"/>
    <mergeCell ref="M63:U63"/>
    <mergeCell ref="D21:L21"/>
    <mergeCell ref="M21:U21"/>
    <mergeCell ref="D31:L31"/>
    <mergeCell ref="M31:U31"/>
    <mergeCell ref="D56:L56"/>
    <mergeCell ref="M56:U56"/>
    <mergeCell ref="D8:L8"/>
    <mergeCell ref="M8:U8"/>
    <mergeCell ref="L3:L6"/>
    <mergeCell ref="M1:U1"/>
    <mergeCell ref="D1:L1"/>
    <mergeCell ref="E2:L2"/>
    <mergeCell ref="M2:U2"/>
    <mergeCell ref="D2:D6"/>
    <mergeCell ref="U3:U6"/>
    <mergeCell ref="T3:T6"/>
    <mergeCell ref="S3:S6"/>
    <mergeCell ref="R3:R6"/>
    <mergeCell ref="Q3:Q6"/>
    <mergeCell ref="P3:P6"/>
    <mergeCell ref="O3:O6"/>
    <mergeCell ref="N3:N6"/>
    <mergeCell ref="A1:C1"/>
    <mergeCell ref="A2:A6"/>
    <mergeCell ref="B2:B6"/>
    <mergeCell ref="C2:C6"/>
    <mergeCell ref="E3:E6"/>
  </mergeCells>
  <phoneticPr fontId="9" type="noConversion"/>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rowBreaks count="1" manualBreakCount="1">
    <brk id="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U69"/>
  <sheetViews>
    <sheetView zoomScale="140" zoomScaleNormal="140" workbookViewId="0">
      <pane xSplit="3" ySplit="7" topLeftCell="D8" activePane="bottomRight" state="frozen"/>
      <selection sqref="A1:B1"/>
      <selection pane="topRight" sqref="A1:B1"/>
      <selection pane="bottomLeft" sqref="A1:B1"/>
      <selection pane="bottomRight" activeCell="D8" sqref="D8:L8"/>
    </sheetView>
  </sheetViews>
  <sheetFormatPr baseColWidth="10" defaultColWidth="11.42578125" defaultRowHeight="11.25" x14ac:dyDescent="0.2"/>
  <cols>
    <col min="1" max="1" width="3.7109375" style="101" customWidth="1"/>
    <col min="2" max="2" width="28.7109375" style="81" customWidth="1"/>
    <col min="3" max="3" width="4" style="81" customWidth="1"/>
    <col min="4" max="4" width="6.28515625" style="153" customWidth="1"/>
    <col min="5" max="5" width="6.7109375" style="153" customWidth="1"/>
    <col min="6" max="7" width="5.7109375" style="153" customWidth="1"/>
    <col min="8" max="8" width="6.28515625" style="153" customWidth="1"/>
    <col min="9" max="9" width="5.7109375" style="153" customWidth="1"/>
    <col min="10" max="10" width="6.7109375" style="153" customWidth="1"/>
    <col min="11" max="11" width="5.7109375" style="153" customWidth="1"/>
    <col min="12" max="12" width="6.7109375" style="153" customWidth="1"/>
    <col min="13" max="14" width="6.28515625" style="153" customWidth="1"/>
    <col min="15" max="15" width="5.7109375" style="153" customWidth="1"/>
    <col min="16" max="19" width="6.28515625" style="153" customWidth="1"/>
    <col min="20" max="20" width="5.7109375" style="153" customWidth="1"/>
    <col min="21" max="21" width="6.28515625" style="153" customWidth="1"/>
    <col min="22" max="16384" width="11.42578125" style="81"/>
  </cols>
  <sheetData>
    <row r="1" spans="1:21" ht="30" customHeight="1" x14ac:dyDescent="0.2">
      <c r="A1" s="242" t="s">
        <v>97</v>
      </c>
      <c r="B1" s="243"/>
      <c r="C1" s="243"/>
      <c r="D1" s="246" t="s">
        <v>622</v>
      </c>
      <c r="E1" s="246"/>
      <c r="F1" s="246"/>
      <c r="G1" s="246"/>
      <c r="H1" s="246"/>
      <c r="I1" s="246"/>
      <c r="J1" s="246"/>
      <c r="K1" s="246"/>
      <c r="L1" s="247"/>
      <c r="M1" s="252" t="s">
        <v>622</v>
      </c>
      <c r="N1" s="246"/>
      <c r="O1" s="246"/>
      <c r="P1" s="246"/>
      <c r="Q1" s="246"/>
      <c r="R1" s="246"/>
      <c r="S1" s="246"/>
      <c r="T1" s="246"/>
      <c r="U1" s="247"/>
    </row>
    <row r="2" spans="1:21" s="94" customFormat="1" ht="11.25" customHeight="1" x14ac:dyDescent="0.2">
      <c r="A2" s="248" t="s">
        <v>87</v>
      </c>
      <c r="B2" s="240" t="s">
        <v>10</v>
      </c>
      <c r="C2" s="240" t="s">
        <v>86</v>
      </c>
      <c r="D2" s="240" t="s">
        <v>85</v>
      </c>
      <c r="E2" s="240" t="s">
        <v>109</v>
      </c>
      <c r="F2" s="240"/>
      <c r="G2" s="240"/>
      <c r="H2" s="240"/>
      <c r="I2" s="240"/>
      <c r="J2" s="240"/>
      <c r="K2" s="240"/>
      <c r="L2" s="241"/>
      <c r="M2" s="248" t="s">
        <v>109</v>
      </c>
      <c r="N2" s="240"/>
      <c r="O2" s="240"/>
      <c r="P2" s="240"/>
      <c r="Q2" s="240"/>
      <c r="R2" s="240"/>
      <c r="S2" s="240"/>
      <c r="T2" s="240"/>
      <c r="U2" s="241"/>
    </row>
    <row r="3" spans="1:21" s="94" customFormat="1" ht="11.25" customHeight="1" x14ac:dyDescent="0.2">
      <c r="A3" s="248"/>
      <c r="B3" s="240"/>
      <c r="C3" s="240"/>
      <c r="D3" s="240"/>
      <c r="E3" s="240" t="s">
        <v>105</v>
      </c>
      <c r="F3" s="240" t="s">
        <v>35</v>
      </c>
      <c r="G3" s="240" t="s">
        <v>36</v>
      </c>
      <c r="H3" s="240" t="s">
        <v>199</v>
      </c>
      <c r="I3" s="240" t="s">
        <v>37</v>
      </c>
      <c r="J3" s="240" t="s">
        <v>38</v>
      </c>
      <c r="K3" s="240" t="s">
        <v>39</v>
      </c>
      <c r="L3" s="241" t="s">
        <v>201</v>
      </c>
      <c r="M3" s="248" t="s">
        <v>84</v>
      </c>
      <c r="N3" s="240" t="s">
        <v>200</v>
      </c>
      <c r="O3" s="240" t="s">
        <v>106</v>
      </c>
      <c r="P3" s="240" t="s">
        <v>40</v>
      </c>
      <c r="Q3" s="240" t="s">
        <v>83</v>
      </c>
      <c r="R3" s="240" t="s">
        <v>41</v>
      </c>
      <c r="S3" s="240" t="s">
        <v>107</v>
      </c>
      <c r="T3" s="240" t="s">
        <v>108</v>
      </c>
      <c r="U3" s="241" t="s">
        <v>42</v>
      </c>
    </row>
    <row r="4" spans="1:21" s="94" customFormat="1" ht="11.25" customHeight="1" x14ac:dyDescent="0.2">
      <c r="A4" s="248"/>
      <c r="B4" s="240"/>
      <c r="C4" s="240"/>
      <c r="D4" s="240"/>
      <c r="E4" s="240"/>
      <c r="F4" s="240"/>
      <c r="G4" s="240"/>
      <c r="H4" s="240"/>
      <c r="I4" s="240"/>
      <c r="J4" s="240"/>
      <c r="K4" s="240"/>
      <c r="L4" s="241"/>
      <c r="M4" s="248"/>
      <c r="N4" s="240"/>
      <c r="O4" s="240"/>
      <c r="P4" s="240"/>
      <c r="Q4" s="240"/>
      <c r="R4" s="240"/>
      <c r="S4" s="240"/>
      <c r="T4" s="240"/>
      <c r="U4" s="241"/>
    </row>
    <row r="5" spans="1:21" s="94" customFormat="1" ht="11.25" customHeight="1" x14ac:dyDescent="0.2">
      <c r="A5" s="248"/>
      <c r="B5" s="240"/>
      <c r="C5" s="240"/>
      <c r="D5" s="240"/>
      <c r="E5" s="240"/>
      <c r="F5" s="240"/>
      <c r="G5" s="240"/>
      <c r="H5" s="240"/>
      <c r="I5" s="240"/>
      <c r="J5" s="240"/>
      <c r="K5" s="240"/>
      <c r="L5" s="241"/>
      <c r="M5" s="248"/>
      <c r="N5" s="240"/>
      <c r="O5" s="240"/>
      <c r="P5" s="240"/>
      <c r="Q5" s="240"/>
      <c r="R5" s="240"/>
      <c r="S5" s="240"/>
      <c r="T5" s="240"/>
      <c r="U5" s="241"/>
    </row>
    <row r="6" spans="1:21" s="94" customFormat="1" ht="11.25" customHeight="1" x14ac:dyDescent="0.2">
      <c r="A6" s="248"/>
      <c r="B6" s="240"/>
      <c r="C6" s="240"/>
      <c r="D6" s="240"/>
      <c r="E6" s="240"/>
      <c r="F6" s="240"/>
      <c r="G6" s="240"/>
      <c r="H6" s="240"/>
      <c r="I6" s="240"/>
      <c r="J6" s="240"/>
      <c r="K6" s="240"/>
      <c r="L6" s="241"/>
      <c r="M6" s="248"/>
      <c r="N6" s="240"/>
      <c r="O6" s="240"/>
      <c r="P6" s="240"/>
      <c r="Q6" s="240"/>
      <c r="R6" s="240"/>
      <c r="S6" s="240"/>
      <c r="T6" s="240"/>
      <c r="U6" s="241"/>
    </row>
    <row r="7" spans="1:21" s="102" customFormat="1" ht="11.25" customHeight="1" x14ac:dyDescent="0.2">
      <c r="A7" s="38">
        <v>1</v>
      </c>
      <c r="B7" s="39">
        <v>2</v>
      </c>
      <c r="C7" s="39">
        <v>3</v>
      </c>
      <c r="D7" s="39">
        <v>4</v>
      </c>
      <c r="E7" s="39">
        <v>5</v>
      </c>
      <c r="F7" s="39">
        <v>6</v>
      </c>
      <c r="G7" s="39">
        <v>7</v>
      </c>
      <c r="H7" s="39">
        <v>8</v>
      </c>
      <c r="I7" s="39">
        <v>9</v>
      </c>
      <c r="J7" s="39">
        <v>10</v>
      </c>
      <c r="K7" s="39">
        <v>11</v>
      </c>
      <c r="L7" s="189">
        <v>12</v>
      </c>
      <c r="M7" s="38">
        <v>13</v>
      </c>
      <c r="N7" s="39">
        <v>14</v>
      </c>
      <c r="O7" s="39">
        <v>15</v>
      </c>
      <c r="P7" s="39">
        <v>16</v>
      </c>
      <c r="Q7" s="39">
        <v>17</v>
      </c>
      <c r="R7" s="39">
        <v>18</v>
      </c>
      <c r="S7" s="39">
        <v>19</v>
      </c>
      <c r="T7" s="39">
        <v>20</v>
      </c>
      <c r="U7" s="189">
        <v>21</v>
      </c>
    </row>
    <row r="8" spans="1:21" ht="20.100000000000001" customHeight="1" x14ac:dyDescent="0.2">
      <c r="A8" s="100"/>
      <c r="B8" s="85"/>
      <c r="C8" s="84"/>
      <c r="D8" s="255" t="s">
        <v>15</v>
      </c>
      <c r="E8" s="251"/>
      <c r="F8" s="251"/>
      <c r="G8" s="251"/>
      <c r="H8" s="251"/>
      <c r="I8" s="251"/>
      <c r="J8" s="251"/>
      <c r="K8" s="251"/>
      <c r="L8" s="251"/>
      <c r="M8" s="251" t="s">
        <v>15</v>
      </c>
      <c r="N8" s="251"/>
      <c r="O8" s="251"/>
      <c r="P8" s="251"/>
      <c r="Q8" s="251"/>
      <c r="R8" s="251"/>
      <c r="S8" s="251"/>
      <c r="T8" s="251"/>
      <c r="U8" s="251"/>
    </row>
    <row r="9" spans="1:21" ht="11.45" customHeight="1" x14ac:dyDescent="0.2">
      <c r="A9" s="41">
        <f>IF(C9&lt;&gt;"",COUNTA($C9:C$9),"")</f>
        <v>1</v>
      </c>
      <c r="B9" s="88" t="s">
        <v>141</v>
      </c>
      <c r="C9" s="84" t="s">
        <v>16</v>
      </c>
      <c r="D9" s="178">
        <v>358</v>
      </c>
      <c r="E9" s="176">
        <v>11</v>
      </c>
      <c r="F9" s="176">
        <v>3</v>
      </c>
      <c r="G9" s="176">
        <v>26</v>
      </c>
      <c r="H9" s="176">
        <v>35</v>
      </c>
      <c r="I9" s="176">
        <v>3</v>
      </c>
      <c r="J9" s="176">
        <v>8</v>
      </c>
      <c r="K9" s="176">
        <v>4</v>
      </c>
      <c r="L9" s="176">
        <v>153</v>
      </c>
      <c r="M9" s="176">
        <v>22</v>
      </c>
      <c r="N9" s="176">
        <v>8</v>
      </c>
      <c r="O9" s="176">
        <v>1</v>
      </c>
      <c r="P9" s="176">
        <v>2</v>
      </c>
      <c r="Q9" s="176">
        <v>7</v>
      </c>
      <c r="R9" s="176">
        <v>11</v>
      </c>
      <c r="S9" s="176">
        <v>19</v>
      </c>
      <c r="T9" s="176">
        <v>11</v>
      </c>
      <c r="U9" s="176">
        <v>34</v>
      </c>
    </row>
    <row r="10" spans="1:21" ht="11.25" customHeight="1" x14ac:dyDescent="0.2">
      <c r="A10" s="41">
        <f>IF(C10&lt;&gt;"",COUNTA($C$9:C10),"")</f>
        <v>2</v>
      </c>
      <c r="B10" s="88"/>
      <c r="C10" s="84" t="s">
        <v>17</v>
      </c>
      <c r="D10" s="178">
        <v>733</v>
      </c>
      <c r="E10" s="176">
        <v>18</v>
      </c>
      <c r="F10" s="176">
        <v>10</v>
      </c>
      <c r="G10" s="176">
        <v>52</v>
      </c>
      <c r="H10" s="176">
        <v>97</v>
      </c>
      <c r="I10" s="176">
        <v>6</v>
      </c>
      <c r="J10" s="176">
        <v>22</v>
      </c>
      <c r="K10" s="176">
        <v>2</v>
      </c>
      <c r="L10" s="176">
        <v>240</v>
      </c>
      <c r="M10" s="176">
        <v>49</v>
      </c>
      <c r="N10" s="176">
        <v>45</v>
      </c>
      <c r="O10" s="176">
        <v>3</v>
      </c>
      <c r="P10" s="176" t="s">
        <v>28</v>
      </c>
      <c r="Q10" s="176">
        <v>19</v>
      </c>
      <c r="R10" s="176">
        <v>42</v>
      </c>
      <c r="S10" s="176">
        <v>42</v>
      </c>
      <c r="T10" s="176">
        <v>17</v>
      </c>
      <c r="U10" s="176">
        <v>69</v>
      </c>
    </row>
    <row r="11" spans="1:21" ht="11.25" customHeight="1" x14ac:dyDescent="0.2">
      <c r="A11" s="41">
        <f>IF(C11&lt;&gt;"",COUNTA($C$9:C11),"")</f>
        <v>3</v>
      </c>
      <c r="B11" s="85"/>
      <c r="C11" s="84" t="s">
        <v>65</v>
      </c>
      <c r="D11" s="178">
        <v>1091</v>
      </c>
      <c r="E11" s="176">
        <v>29</v>
      </c>
      <c r="F11" s="176">
        <v>13</v>
      </c>
      <c r="G11" s="176">
        <v>78</v>
      </c>
      <c r="H11" s="176">
        <v>132</v>
      </c>
      <c r="I11" s="176">
        <v>9</v>
      </c>
      <c r="J11" s="176">
        <v>30</v>
      </c>
      <c r="K11" s="176">
        <v>6</v>
      </c>
      <c r="L11" s="176">
        <v>393</v>
      </c>
      <c r="M11" s="176">
        <v>71</v>
      </c>
      <c r="N11" s="176">
        <v>53</v>
      </c>
      <c r="O11" s="176">
        <v>4</v>
      </c>
      <c r="P11" s="176">
        <v>2</v>
      </c>
      <c r="Q11" s="176">
        <v>26</v>
      </c>
      <c r="R11" s="176">
        <v>53</v>
      </c>
      <c r="S11" s="176">
        <v>61</v>
      </c>
      <c r="T11" s="176">
        <v>28</v>
      </c>
      <c r="U11" s="176">
        <v>103</v>
      </c>
    </row>
    <row r="12" spans="1:21" ht="21.95" customHeight="1" x14ac:dyDescent="0.2">
      <c r="A12" s="41">
        <f>IF(C12&lt;&gt;"",COUNTA($C$9:C12),"")</f>
        <v>4</v>
      </c>
      <c r="B12" s="88" t="s">
        <v>19</v>
      </c>
      <c r="C12" s="84" t="s">
        <v>16</v>
      </c>
      <c r="D12" s="178">
        <v>838</v>
      </c>
      <c r="E12" s="176">
        <v>10</v>
      </c>
      <c r="F12" s="176">
        <v>7</v>
      </c>
      <c r="G12" s="176">
        <v>13</v>
      </c>
      <c r="H12" s="176">
        <v>56</v>
      </c>
      <c r="I12" s="176">
        <v>3</v>
      </c>
      <c r="J12" s="176">
        <v>13</v>
      </c>
      <c r="K12" s="176">
        <v>7</v>
      </c>
      <c r="L12" s="176">
        <v>531</v>
      </c>
      <c r="M12" s="176">
        <v>25</v>
      </c>
      <c r="N12" s="176">
        <v>12</v>
      </c>
      <c r="O12" s="176">
        <v>2</v>
      </c>
      <c r="P12" s="176" t="s">
        <v>28</v>
      </c>
      <c r="Q12" s="176">
        <v>18</v>
      </c>
      <c r="R12" s="176">
        <v>19</v>
      </c>
      <c r="S12" s="176">
        <v>33</v>
      </c>
      <c r="T12" s="176">
        <v>2</v>
      </c>
      <c r="U12" s="176">
        <v>87</v>
      </c>
    </row>
    <row r="13" spans="1:21" ht="11.25" customHeight="1" x14ac:dyDescent="0.2">
      <c r="A13" s="41">
        <f>IF(C13&lt;&gt;"",COUNTA($C$9:C13),"")</f>
        <v>5</v>
      </c>
      <c r="B13" s="88"/>
      <c r="C13" s="84" t="s">
        <v>17</v>
      </c>
      <c r="D13" s="178">
        <v>1077</v>
      </c>
      <c r="E13" s="176">
        <v>19</v>
      </c>
      <c r="F13" s="176">
        <v>14</v>
      </c>
      <c r="G13" s="176">
        <v>38</v>
      </c>
      <c r="H13" s="176">
        <v>92</v>
      </c>
      <c r="I13" s="176">
        <v>3</v>
      </c>
      <c r="J13" s="176">
        <v>27</v>
      </c>
      <c r="K13" s="176">
        <v>14</v>
      </c>
      <c r="L13" s="176">
        <v>567</v>
      </c>
      <c r="M13" s="176">
        <v>63</v>
      </c>
      <c r="N13" s="176">
        <v>30</v>
      </c>
      <c r="O13" s="176">
        <v>2</v>
      </c>
      <c r="P13" s="176" t="s">
        <v>28</v>
      </c>
      <c r="Q13" s="176">
        <v>27</v>
      </c>
      <c r="R13" s="176">
        <v>32</v>
      </c>
      <c r="S13" s="176">
        <v>52</v>
      </c>
      <c r="T13" s="176">
        <v>13</v>
      </c>
      <c r="U13" s="176">
        <v>84</v>
      </c>
    </row>
    <row r="14" spans="1:21" ht="11.25" customHeight="1" x14ac:dyDescent="0.2">
      <c r="A14" s="41">
        <f>IF(C14&lt;&gt;"",COUNTA($C$9:C14),"")</f>
        <v>6</v>
      </c>
      <c r="B14" s="85"/>
      <c r="C14" s="84" t="s">
        <v>65</v>
      </c>
      <c r="D14" s="178">
        <v>1915</v>
      </c>
      <c r="E14" s="176">
        <v>29</v>
      </c>
      <c r="F14" s="176">
        <v>21</v>
      </c>
      <c r="G14" s="176">
        <v>51</v>
      </c>
      <c r="H14" s="176">
        <v>148</v>
      </c>
      <c r="I14" s="176">
        <v>6</v>
      </c>
      <c r="J14" s="176">
        <v>40</v>
      </c>
      <c r="K14" s="176">
        <v>21</v>
      </c>
      <c r="L14" s="176">
        <v>1098</v>
      </c>
      <c r="M14" s="176">
        <v>88</v>
      </c>
      <c r="N14" s="176">
        <v>42</v>
      </c>
      <c r="O14" s="176">
        <v>4</v>
      </c>
      <c r="P14" s="176" t="s">
        <v>28</v>
      </c>
      <c r="Q14" s="176">
        <v>45</v>
      </c>
      <c r="R14" s="176">
        <v>51</v>
      </c>
      <c r="S14" s="176">
        <v>85</v>
      </c>
      <c r="T14" s="176">
        <v>15</v>
      </c>
      <c r="U14" s="176">
        <v>171</v>
      </c>
    </row>
    <row r="15" spans="1:21" ht="21.95" customHeight="1" x14ac:dyDescent="0.2">
      <c r="A15" s="41">
        <f>IF(C15&lt;&gt;"",COUNTA($C$9:C15),"")</f>
        <v>7</v>
      </c>
      <c r="B15" s="96" t="s">
        <v>204</v>
      </c>
      <c r="C15" s="87" t="s">
        <v>16</v>
      </c>
      <c r="D15" s="179">
        <v>1196</v>
      </c>
      <c r="E15" s="177">
        <v>21</v>
      </c>
      <c r="F15" s="177">
        <v>10</v>
      </c>
      <c r="G15" s="177">
        <v>39</v>
      </c>
      <c r="H15" s="177">
        <v>91</v>
      </c>
      <c r="I15" s="177">
        <v>6</v>
      </c>
      <c r="J15" s="177">
        <v>21</v>
      </c>
      <c r="K15" s="177">
        <v>11</v>
      </c>
      <c r="L15" s="177">
        <v>684</v>
      </c>
      <c r="M15" s="177">
        <v>47</v>
      </c>
      <c r="N15" s="177">
        <v>20</v>
      </c>
      <c r="O15" s="177">
        <v>3</v>
      </c>
      <c r="P15" s="177">
        <v>2</v>
      </c>
      <c r="Q15" s="177">
        <v>25</v>
      </c>
      <c r="R15" s="177">
        <v>30</v>
      </c>
      <c r="S15" s="177">
        <v>52</v>
      </c>
      <c r="T15" s="177">
        <v>13</v>
      </c>
      <c r="U15" s="177">
        <v>121</v>
      </c>
    </row>
    <row r="16" spans="1:21" ht="11.25" customHeight="1" x14ac:dyDescent="0.2">
      <c r="A16" s="41">
        <f>IF(C16&lt;&gt;"",COUNTA($C$9:C16),"")</f>
        <v>8</v>
      </c>
      <c r="B16" s="96"/>
      <c r="C16" s="87" t="s">
        <v>17</v>
      </c>
      <c r="D16" s="179">
        <v>1810</v>
      </c>
      <c r="E16" s="177">
        <v>37</v>
      </c>
      <c r="F16" s="177">
        <v>24</v>
      </c>
      <c r="G16" s="177">
        <v>90</v>
      </c>
      <c r="H16" s="177">
        <v>189</v>
      </c>
      <c r="I16" s="177">
        <v>9</v>
      </c>
      <c r="J16" s="177">
        <v>49</v>
      </c>
      <c r="K16" s="177">
        <v>16</v>
      </c>
      <c r="L16" s="177">
        <v>807</v>
      </c>
      <c r="M16" s="177">
        <v>112</v>
      </c>
      <c r="N16" s="177">
        <v>75</v>
      </c>
      <c r="O16" s="177">
        <v>5</v>
      </c>
      <c r="P16" s="177" t="s">
        <v>28</v>
      </c>
      <c r="Q16" s="177">
        <v>46</v>
      </c>
      <c r="R16" s="177">
        <v>74</v>
      </c>
      <c r="S16" s="177">
        <v>94</v>
      </c>
      <c r="T16" s="177">
        <v>30</v>
      </c>
      <c r="U16" s="177">
        <v>153</v>
      </c>
    </row>
    <row r="17" spans="1:21" ht="11.25" customHeight="1" x14ac:dyDescent="0.2">
      <c r="A17" s="41">
        <f>IF(C17&lt;&gt;"",COUNTA($C$9:C17),"")</f>
        <v>9</v>
      </c>
      <c r="B17" s="86"/>
      <c r="C17" s="87" t="s">
        <v>65</v>
      </c>
      <c r="D17" s="179">
        <v>3006</v>
      </c>
      <c r="E17" s="177">
        <v>58</v>
      </c>
      <c r="F17" s="177">
        <v>34</v>
      </c>
      <c r="G17" s="177">
        <v>129</v>
      </c>
      <c r="H17" s="177">
        <v>280</v>
      </c>
      <c r="I17" s="177">
        <v>15</v>
      </c>
      <c r="J17" s="177">
        <v>70</v>
      </c>
      <c r="K17" s="177">
        <v>27</v>
      </c>
      <c r="L17" s="177">
        <v>1491</v>
      </c>
      <c r="M17" s="177">
        <v>159</v>
      </c>
      <c r="N17" s="177">
        <v>95</v>
      </c>
      <c r="O17" s="177">
        <v>8</v>
      </c>
      <c r="P17" s="177">
        <v>2</v>
      </c>
      <c r="Q17" s="177">
        <v>71</v>
      </c>
      <c r="R17" s="177">
        <v>104</v>
      </c>
      <c r="S17" s="177">
        <v>146</v>
      </c>
      <c r="T17" s="177">
        <v>43</v>
      </c>
      <c r="U17" s="177">
        <v>274</v>
      </c>
    </row>
    <row r="18" spans="1:21" ht="21.95" customHeight="1" x14ac:dyDescent="0.2">
      <c r="A18" s="41">
        <f>IF(C18&lt;&gt;"",COUNTA($C$9:C18),"")</f>
        <v>10</v>
      </c>
      <c r="B18" s="97" t="s">
        <v>171</v>
      </c>
      <c r="C18" s="84" t="s">
        <v>16</v>
      </c>
      <c r="D18" s="178">
        <v>131</v>
      </c>
      <c r="E18" s="176">
        <v>1</v>
      </c>
      <c r="F18" s="176">
        <v>1</v>
      </c>
      <c r="G18" s="176">
        <v>2</v>
      </c>
      <c r="H18" s="176">
        <v>1</v>
      </c>
      <c r="I18" s="176" t="s">
        <v>28</v>
      </c>
      <c r="J18" s="176" t="s">
        <v>28</v>
      </c>
      <c r="K18" s="176" t="s">
        <v>28</v>
      </c>
      <c r="L18" s="176">
        <v>13</v>
      </c>
      <c r="M18" s="176">
        <v>2</v>
      </c>
      <c r="N18" s="176">
        <v>1</v>
      </c>
      <c r="O18" s="176" t="s">
        <v>28</v>
      </c>
      <c r="P18" s="176" t="s">
        <v>28</v>
      </c>
      <c r="Q18" s="176" t="s">
        <v>28</v>
      </c>
      <c r="R18" s="176" t="s">
        <v>28</v>
      </c>
      <c r="S18" s="176" t="s">
        <v>28</v>
      </c>
      <c r="T18" s="176" t="s">
        <v>28</v>
      </c>
      <c r="U18" s="176">
        <v>110</v>
      </c>
    </row>
    <row r="19" spans="1:21" ht="11.25" customHeight="1" x14ac:dyDescent="0.2">
      <c r="A19" s="41">
        <f>IF(C19&lt;&gt;"",COUNTA($C$9:C19),"")</f>
        <v>11</v>
      </c>
      <c r="B19" s="88"/>
      <c r="C19" s="84" t="s">
        <v>17</v>
      </c>
      <c r="D19" s="178">
        <v>168</v>
      </c>
      <c r="E19" s="176" t="s">
        <v>28</v>
      </c>
      <c r="F19" s="176" t="s">
        <v>28</v>
      </c>
      <c r="G19" s="176">
        <v>1</v>
      </c>
      <c r="H19" s="176">
        <v>4</v>
      </c>
      <c r="I19" s="176" t="s">
        <v>28</v>
      </c>
      <c r="J19" s="176">
        <v>2</v>
      </c>
      <c r="K19" s="176" t="s">
        <v>28</v>
      </c>
      <c r="L19" s="176">
        <v>18</v>
      </c>
      <c r="M19" s="176">
        <v>2</v>
      </c>
      <c r="N19" s="176">
        <v>4</v>
      </c>
      <c r="O19" s="176" t="s">
        <v>28</v>
      </c>
      <c r="P19" s="176" t="s">
        <v>28</v>
      </c>
      <c r="Q19" s="176">
        <v>1</v>
      </c>
      <c r="R19" s="176" t="s">
        <v>28</v>
      </c>
      <c r="S19" s="176">
        <v>1</v>
      </c>
      <c r="T19" s="176">
        <v>1</v>
      </c>
      <c r="U19" s="176">
        <v>134</v>
      </c>
    </row>
    <row r="20" spans="1:21" ht="11.25" customHeight="1" x14ac:dyDescent="0.2">
      <c r="A20" s="41">
        <f>IF(C20&lt;&gt;"",COUNTA($C$9:C20),"")</f>
        <v>12</v>
      </c>
      <c r="B20" s="85"/>
      <c r="C20" s="84" t="s">
        <v>65</v>
      </c>
      <c r="D20" s="178">
        <v>299</v>
      </c>
      <c r="E20" s="176">
        <v>1</v>
      </c>
      <c r="F20" s="176">
        <v>1</v>
      </c>
      <c r="G20" s="176">
        <v>3</v>
      </c>
      <c r="H20" s="176">
        <v>5</v>
      </c>
      <c r="I20" s="176" t="s">
        <v>28</v>
      </c>
      <c r="J20" s="176">
        <v>2</v>
      </c>
      <c r="K20" s="176" t="s">
        <v>28</v>
      </c>
      <c r="L20" s="176">
        <v>31</v>
      </c>
      <c r="M20" s="176">
        <v>4</v>
      </c>
      <c r="N20" s="176">
        <v>5</v>
      </c>
      <c r="O20" s="176" t="s">
        <v>28</v>
      </c>
      <c r="P20" s="176" t="s">
        <v>28</v>
      </c>
      <c r="Q20" s="176">
        <v>1</v>
      </c>
      <c r="R20" s="176" t="s">
        <v>28</v>
      </c>
      <c r="S20" s="176">
        <v>1</v>
      </c>
      <c r="T20" s="176">
        <v>1</v>
      </c>
      <c r="U20" s="176">
        <v>244</v>
      </c>
    </row>
    <row r="21" spans="1:21" s="98" customFormat="1" ht="20.100000000000001" customHeight="1" x14ac:dyDescent="0.2">
      <c r="A21" s="41" t="str">
        <f>IF(C21&lt;&gt;"",COUNTA($C$9:C21),"")</f>
        <v/>
      </c>
      <c r="B21" s="88"/>
      <c r="C21" s="84"/>
      <c r="D21" s="249" t="s">
        <v>6</v>
      </c>
      <c r="E21" s="250"/>
      <c r="F21" s="250"/>
      <c r="G21" s="250"/>
      <c r="H21" s="250"/>
      <c r="I21" s="250"/>
      <c r="J21" s="250"/>
      <c r="K21" s="250"/>
      <c r="L21" s="250"/>
      <c r="M21" s="250" t="s">
        <v>6</v>
      </c>
      <c r="N21" s="250"/>
      <c r="O21" s="250"/>
      <c r="P21" s="250"/>
      <c r="Q21" s="250"/>
      <c r="R21" s="250"/>
      <c r="S21" s="250"/>
      <c r="T21" s="250"/>
      <c r="U21" s="250"/>
    </row>
    <row r="22" spans="1:21" ht="11.45" customHeight="1" x14ac:dyDescent="0.2">
      <c r="A22" s="41">
        <f>IF(C22&lt;&gt;"",COUNTA($C$9:C22),"")</f>
        <v>13</v>
      </c>
      <c r="B22" s="88" t="s">
        <v>47</v>
      </c>
      <c r="C22" s="84" t="s">
        <v>16</v>
      </c>
      <c r="D22" s="178">
        <v>25</v>
      </c>
      <c r="E22" s="176" t="s">
        <v>28</v>
      </c>
      <c r="F22" s="176" t="s">
        <v>28</v>
      </c>
      <c r="G22" s="176">
        <v>2</v>
      </c>
      <c r="H22" s="176">
        <v>1</v>
      </c>
      <c r="I22" s="176" t="s">
        <v>28</v>
      </c>
      <c r="J22" s="176">
        <v>1</v>
      </c>
      <c r="K22" s="176" t="s">
        <v>28</v>
      </c>
      <c r="L22" s="176">
        <v>8</v>
      </c>
      <c r="M22" s="176" t="s">
        <v>28</v>
      </c>
      <c r="N22" s="176">
        <v>1</v>
      </c>
      <c r="O22" s="176" t="s">
        <v>28</v>
      </c>
      <c r="P22" s="176" t="s">
        <v>28</v>
      </c>
      <c r="Q22" s="176">
        <v>2</v>
      </c>
      <c r="R22" s="176">
        <v>3</v>
      </c>
      <c r="S22" s="176" t="s">
        <v>28</v>
      </c>
      <c r="T22" s="176" t="s">
        <v>28</v>
      </c>
      <c r="U22" s="176">
        <v>7</v>
      </c>
    </row>
    <row r="23" spans="1:21" ht="11.25" customHeight="1" x14ac:dyDescent="0.2">
      <c r="A23" s="41">
        <f>IF(C23&lt;&gt;"",COUNTA($C$9:C23),"")</f>
        <v>14</v>
      </c>
      <c r="B23" s="97" t="s">
        <v>175</v>
      </c>
      <c r="C23" s="84" t="s">
        <v>17</v>
      </c>
      <c r="D23" s="178">
        <v>32</v>
      </c>
      <c r="E23" s="176" t="s">
        <v>28</v>
      </c>
      <c r="F23" s="176" t="s">
        <v>28</v>
      </c>
      <c r="G23" s="176">
        <v>2</v>
      </c>
      <c r="H23" s="176">
        <v>1</v>
      </c>
      <c r="I23" s="176" t="s">
        <v>28</v>
      </c>
      <c r="J23" s="176">
        <v>1</v>
      </c>
      <c r="K23" s="176" t="s">
        <v>28</v>
      </c>
      <c r="L23" s="176">
        <v>7</v>
      </c>
      <c r="M23" s="176">
        <v>4</v>
      </c>
      <c r="N23" s="176">
        <v>1</v>
      </c>
      <c r="O23" s="176" t="s">
        <v>28</v>
      </c>
      <c r="P23" s="176" t="s">
        <v>28</v>
      </c>
      <c r="Q23" s="176">
        <v>1</v>
      </c>
      <c r="R23" s="176">
        <v>1</v>
      </c>
      <c r="S23" s="176">
        <v>1</v>
      </c>
      <c r="T23" s="176">
        <v>1</v>
      </c>
      <c r="U23" s="176">
        <v>12</v>
      </c>
    </row>
    <row r="24" spans="1:21" ht="11.25" customHeight="1" x14ac:dyDescent="0.2">
      <c r="A24" s="41">
        <f>IF(C24&lt;&gt;"",COUNTA($C$9:C24),"")</f>
        <v>15</v>
      </c>
      <c r="B24" s="85"/>
      <c r="C24" s="84" t="s">
        <v>65</v>
      </c>
      <c r="D24" s="178">
        <v>57</v>
      </c>
      <c r="E24" s="176" t="s">
        <v>28</v>
      </c>
      <c r="F24" s="176" t="s">
        <v>28</v>
      </c>
      <c r="G24" s="176">
        <v>4</v>
      </c>
      <c r="H24" s="176">
        <v>2</v>
      </c>
      <c r="I24" s="176" t="s">
        <v>28</v>
      </c>
      <c r="J24" s="176">
        <v>2</v>
      </c>
      <c r="K24" s="176" t="s">
        <v>28</v>
      </c>
      <c r="L24" s="176">
        <v>15</v>
      </c>
      <c r="M24" s="176">
        <v>4</v>
      </c>
      <c r="N24" s="176">
        <v>2</v>
      </c>
      <c r="O24" s="176" t="s">
        <v>28</v>
      </c>
      <c r="P24" s="176" t="s">
        <v>28</v>
      </c>
      <c r="Q24" s="176">
        <v>3</v>
      </c>
      <c r="R24" s="176">
        <v>4</v>
      </c>
      <c r="S24" s="176">
        <v>1</v>
      </c>
      <c r="T24" s="176">
        <v>1</v>
      </c>
      <c r="U24" s="176">
        <v>19</v>
      </c>
    </row>
    <row r="25" spans="1:21" ht="21.95" customHeight="1" x14ac:dyDescent="0.2">
      <c r="A25" s="41">
        <f>IF(C25&lt;&gt;"",COUNTA($C$9:C25),"")</f>
        <v>16</v>
      </c>
      <c r="B25" s="96" t="s">
        <v>204</v>
      </c>
      <c r="C25" s="87" t="s">
        <v>16</v>
      </c>
      <c r="D25" s="179">
        <v>25</v>
      </c>
      <c r="E25" s="177" t="s">
        <v>28</v>
      </c>
      <c r="F25" s="177" t="s">
        <v>28</v>
      </c>
      <c r="G25" s="177">
        <v>2</v>
      </c>
      <c r="H25" s="177">
        <v>1</v>
      </c>
      <c r="I25" s="177" t="s">
        <v>28</v>
      </c>
      <c r="J25" s="177">
        <v>1</v>
      </c>
      <c r="K25" s="177" t="s">
        <v>28</v>
      </c>
      <c r="L25" s="177">
        <v>8</v>
      </c>
      <c r="M25" s="177" t="s">
        <v>28</v>
      </c>
      <c r="N25" s="177">
        <v>1</v>
      </c>
      <c r="O25" s="177" t="s">
        <v>28</v>
      </c>
      <c r="P25" s="177" t="s">
        <v>28</v>
      </c>
      <c r="Q25" s="177">
        <v>2</v>
      </c>
      <c r="R25" s="177">
        <v>3</v>
      </c>
      <c r="S25" s="177" t="s">
        <v>28</v>
      </c>
      <c r="T25" s="177" t="s">
        <v>28</v>
      </c>
      <c r="U25" s="177">
        <v>7</v>
      </c>
    </row>
    <row r="26" spans="1:21" ht="11.25" customHeight="1" x14ac:dyDescent="0.2">
      <c r="A26" s="41">
        <f>IF(C26&lt;&gt;"",COUNTA($C$9:C26),"")</f>
        <v>17</v>
      </c>
      <c r="B26" s="96"/>
      <c r="C26" s="87" t="s">
        <v>17</v>
      </c>
      <c r="D26" s="179">
        <v>32</v>
      </c>
      <c r="E26" s="177" t="s">
        <v>28</v>
      </c>
      <c r="F26" s="177" t="s">
        <v>28</v>
      </c>
      <c r="G26" s="177">
        <v>2</v>
      </c>
      <c r="H26" s="177">
        <v>1</v>
      </c>
      <c r="I26" s="177" t="s">
        <v>28</v>
      </c>
      <c r="J26" s="177">
        <v>1</v>
      </c>
      <c r="K26" s="177" t="s">
        <v>28</v>
      </c>
      <c r="L26" s="177">
        <v>7</v>
      </c>
      <c r="M26" s="177">
        <v>4</v>
      </c>
      <c r="N26" s="177">
        <v>1</v>
      </c>
      <c r="O26" s="177" t="s">
        <v>28</v>
      </c>
      <c r="P26" s="177" t="s">
        <v>28</v>
      </c>
      <c r="Q26" s="177">
        <v>1</v>
      </c>
      <c r="R26" s="177">
        <v>1</v>
      </c>
      <c r="S26" s="177">
        <v>1</v>
      </c>
      <c r="T26" s="177">
        <v>1</v>
      </c>
      <c r="U26" s="177">
        <v>12</v>
      </c>
    </row>
    <row r="27" spans="1:21" ht="11.25" customHeight="1" x14ac:dyDescent="0.2">
      <c r="A27" s="41">
        <f>IF(C27&lt;&gt;"",COUNTA($C$9:C27),"")</f>
        <v>18</v>
      </c>
      <c r="B27" s="86"/>
      <c r="C27" s="87" t="s">
        <v>65</v>
      </c>
      <c r="D27" s="179">
        <v>57</v>
      </c>
      <c r="E27" s="177" t="s">
        <v>28</v>
      </c>
      <c r="F27" s="177" t="s">
        <v>28</v>
      </c>
      <c r="G27" s="177">
        <v>4</v>
      </c>
      <c r="H27" s="177">
        <v>2</v>
      </c>
      <c r="I27" s="177" t="s">
        <v>28</v>
      </c>
      <c r="J27" s="177">
        <v>2</v>
      </c>
      <c r="K27" s="177" t="s">
        <v>28</v>
      </c>
      <c r="L27" s="177">
        <v>15</v>
      </c>
      <c r="M27" s="177">
        <v>4</v>
      </c>
      <c r="N27" s="177">
        <v>2</v>
      </c>
      <c r="O27" s="177" t="s">
        <v>28</v>
      </c>
      <c r="P27" s="177" t="s">
        <v>28</v>
      </c>
      <c r="Q27" s="177">
        <v>3</v>
      </c>
      <c r="R27" s="177">
        <v>4</v>
      </c>
      <c r="S27" s="177">
        <v>1</v>
      </c>
      <c r="T27" s="177">
        <v>1</v>
      </c>
      <c r="U27" s="177">
        <v>19</v>
      </c>
    </row>
    <row r="28" spans="1:21" ht="21.95" customHeight="1" x14ac:dyDescent="0.2">
      <c r="A28" s="41">
        <f>IF(C28&lt;&gt;"",COUNTA($C$9:C28),"")</f>
        <v>19</v>
      </c>
      <c r="B28" s="97" t="s">
        <v>171</v>
      </c>
      <c r="C28" s="84" t="s">
        <v>16</v>
      </c>
      <c r="D28" s="178">
        <v>9</v>
      </c>
      <c r="E28" s="176" t="s">
        <v>28</v>
      </c>
      <c r="F28" s="176" t="s">
        <v>28</v>
      </c>
      <c r="G28" s="176" t="s">
        <v>28</v>
      </c>
      <c r="H28" s="176" t="s">
        <v>28</v>
      </c>
      <c r="I28" s="176" t="s">
        <v>28</v>
      </c>
      <c r="J28" s="176" t="s">
        <v>28</v>
      </c>
      <c r="K28" s="176" t="s">
        <v>28</v>
      </c>
      <c r="L28" s="176">
        <v>2</v>
      </c>
      <c r="M28" s="176" t="s">
        <v>28</v>
      </c>
      <c r="N28" s="176" t="s">
        <v>28</v>
      </c>
      <c r="O28" s="176" t="s">
        <v>28</v>
      </c>
      <c r="P28" s="176" t="s">
        <v>28</v>
      </c>
      <c r="Q28" s="176" t="s">
        <v>28</v>
      </c>
      <c r="R28" s="176" t="s">
        <v>28</v>
      </c>
      <c r="S28" s="176" t="s">
        <v>28</v>
      </c>
      <c r="T28" s="176" t="s">
        <v>28</v>
      </c>
      <c r="U28" s="176">
        <v>7</v>
      </c>
    </row>
    <row r="29" spans="1:21" ht="11.25" customHeight="1" x14ac:dyDescent="0.2">
      <c r="A29" s="41">
        <f>IF(C29&lt;&gt;"",COUNTA($C$9:C29),"")</f>
        <v>20</v>
      </c>
      <c r="B29" s="88"/>
      <c r="C29" s="84" t="s">
        <v>17</v>
      </c>
      <c r="D29" s="178">
        <v>12</v>
      </c>
      <c r="E29" s="176" t="s">
        <v>28</v>
      </c>
      <c r="F29" s="176" t="s">
        <v>28</v>
      </c>
      <c r="G29" s="176" t="s">
        <v>28</v>
      </c>
      <c r="H29" s="176" t="s">
        <v>28</v>
      </c>
      <c r="I29" s="176" t="s">
        <v>28</v>
      </c>
      <c r="J29" s="176" t="s">
        <v>28</v>
      </c>
      <c r="K29" s="176" t="s">
        <v>28</v>
      </c>
      <c r="L29" s="176" t="s">
        <v>28</v>
      </c>
      <c r="M29" s="176" t="s">
        <v>28</v>
      </c>
      <c r="N29" s="176" t="s">
        <v>28</v>
      </c>
      <c r="O29" s="176" t="s">
        <v>28</v>
      </c>
      <c r="P29" s="176" t="s">
        <v>28</v>
      </c>
      <c r="Q29" s="176">
        <v>1</v>
      </c>
      <c r="R29" s="176" t="s">
        <v>28</v>
      </c>
      <c r="S29" s="176" t="s">
        <v>28</v>
      </c>
      <c r="T29" s="176" t="s">
        <v>28</v>
      </c>
      <c r="U29" s="176">
        <v>11</v>
      </c>
    </row>
    <row r="30" spans="1:21" ht="11.25" customHeight="1" x14ac:dyDescent="0.2">
      <c r="A30" s="41">
        <f>IF(C30&lt;&gt;"",COUNTA($C$9:C30),"")</f>
        <v>21</v>
      </c>
      <c r="B30" s="85"/>
      <c r="C30" s="84" t="s">
        <v>65</v>
      </c>
      <c r="D30" s="178">
        <v>21</v>
      </c>
      <c r="E30" s="176" t="s">
        <v>28</v>
      </c>
      <c r="F30" s="176" t="s">
        <v>28</v>
      </c>
      <c r="G30" s="176" t="s">
        <v>28</v>
      </c>
      <c r="H30" s="176" t="s">
        <v>28</v>
      </c>
      <c r="I30" s="176" t="s">
        <v>28</v>
      </c>
      <c r="J30" s="176" t="s">
        <v>28</v>
      </c>
      <c r="K30" s="176" t="s">
        <v>28</v>
      </c>
      <c r="L30" s="176">
        <v>2</v>
      </c>
      <c r="M30" s="176" t="s">
        <v>28</v>
      </c>
      <c r="N30" s="176" t="s">
        <v>28</v>
      </c>
      <c r="O30" s="176" t="s">
        <v>28</v>
      </c>
      <c r="P30" s="176" t="s">
        <v>28</v>
      </c>
      <c r="Q30" s="176">
        <v>1</v>
      </c>
      <c r="R30" s="176" t="s">
        <v>28</v>
      </c>
      <c r="S30" s="176" t="s">
        <v>28</v>
      </c>
      <c r="T30" s="176" t="s">
        <v>28</v>
      </c>
      <c r="U30" s="176">
        <v>18</v>
      </c>
    </row>
    <row r="31" spans="1:21" ht="20.100000000000001" customHeight="1" x14ac:dyDescent="0.2">
      <c r="A31" s="41" t="str">
        <f>IF(C31&lt;&gt;"",COUNTA($C$9:C31),"")</f>
        <v/>
      </c>
      <c r="B31" s="88"/>
      <c r="C31" s="84"/>
      <c r="D31" s="249" t="s">
        <v>7</v>
      </c>
      <c r="E31" s="250"/>
      <c r="F31" s="250"/>
      <c r="G31" s="250"/>
      <c r="H31" s="250"/>
      <c r="I31" s="250"/>
      <c r="J31" s="250"/>
      <c r="K31" s="250"/>
      <c r="L31" s="250"/>
      <c r="M31" s="250" t="s">
        <v>7</v>
      </c>
      <c r="N31" s="250"/>
      <c r="O31" s="250"/>
      <c r="P31" s="250"/>
      <c r="Q31" s="250"/>
      <c r="R31" s="250"/>
      <c r="S31" s="250"/>
      <c r="T31" s="250"/>
      <c r="U31" s="250"/>
    </row>
    <row r="32" spans="1:21" ht="11.45" customHeight="1" x14ac:dyDescent="0.2">
      <c r="A32" s="41">
        <f>IF(C32&lt;&gt;"",COUNTA($C$9:C32),"")</f>
        <v>22</v>
      </c>
      <c r="B32" s="56" t="s">
        <v>186</v>
      </c>
      <c r="C32" s="84" t="s">
        <v>16</v>
      </c>
      <c r="D32" s="178">
        <v>110</v>
      </c>
      <c r="E32" s="176">
        <v>1</v>
      </c>
      <c r="F32" s="176">
        <v>2</v>
      </c>
      <c r="G32" s="176">
        <v>3</v>
      </c>
      <c r="H32" s="176">
        <v>16</v>
      </c>
      <c r="I32" s="176">
        <v>1</v>
      </c>
      <c r="J32" s="176" t="s">
        <v>28</v>
      </c>
      <c r="K32" s="176" t="s">
        <v>28</v>
      </c>
      <c r="L32" s="176">
        <v>71</v>
      </c>
      <c r="M32" s="176">
        <v>4</v>
      </c>
      <c r="N32" s="176">
        <v>1</v>
      </c>
      <c r="O32" s="176" t="s">
        <v>28</v>
      </c>
      <c r="P32" s="176" t="s">
        <v>28</v>
      </c>
      <c r="Q32" s="176">
        <v>3</v>
      </c>
      <c r="R32" s="176">
        <v>1</v>
      </c>
      <c r="S32" s="176">
        <v>5</v>
      </c>
      <c r="T32" s="176" t="s">
        <v>28</v>
      </c>
      <c r="U32" s="176">
        <v>2</v>
      </c>
    </row>
    <row r="33" spans="1:21" ht="11.25" customHeight="1" x14ac:dyDescent="0.2">
      <c r="A33" s="41">
        <f>IF(C33&lt;&gt;"",COUNTA($C$9:C33),"")</f>
        <v>23</v>
      </c>
      <c r="B33" s="57" t="s">
        <v>187</v>
      </c>
      <c r="C33" s="84" t="s">
        <v>17</v>
      </c>
      <c r="D33" s="178">
        <v>180</v>
      </c>
      <c r="E33" s="176" t="s">
        <v>28</v>
      </c>
      <c r="F33" s="176">
        <v>2</v>
      </c>
      <c r="G33" s="176">
        <v>6</v>
      </c>
      <c r="H33" s="176">
        <v>31</v>
      </c>
      <c r="I33" s="176" t="s">
        <v>28</v>
      </c>
      <c r="J33" s="176">
        <v>1</v>
      </c>
      <c r="K33" s="176" t="s">
        <v>28</v>
      </c>
      <c r="L33" s="176">
        <v>112</v>
      </c>
      <c r="M33" s="176">
        <v>1</v>
      </c>
      <c r="N33" s="176">
        <v>4</v>
      </c>
      <c r="O33" s="176" t="s">
        <v>28</v>
      </c>
      <c r="P33" s="176" t="s">
        <v>28</v>
      </c>
      <c r="Q33" s="176">
        <v>5</v>
      </c>
      <c r="R33" s="176">
        <v>1</v>
      </c>
      <c r="S33" s="176">
        <v>5</v>
      </c>
      <c r="T33" s="176">
        <v>1</v>
      </c>
      <c r="U33" s="176">
        <v>11</v>
      </c>
    </row>
    <row r="34" spans="1:21" ht="11.25" customHeight="1" x14ac:dyDescent="0.2">
      <c r="A34" s="41">
        <f>IF(C34&lt;&gt;"",COUNTA($C$9:C34),"")</f>
        <v>24</v>
      </c>
      <c r="B34" s="85"/>
      <c r="C34" s="84" t="s">
        <v>65</v>
      </c>
      <c r="D34" s="178">
        <v>290</v>
      </c>
      <c r="E34" s="176">
        <v>1</v>
      </c>
      <c r="F34" s="176">
        <v>4</v>
      </c>
      <c r="G34" s="176">
        <v>9</v>
      </c>
      <c r="H34" s="176">
        <v>47</v>
      </c>
      <c r="I34" s="176">
        <v>1</v>
      </c>
      <c r="J34" s="176">
        <v>1</v>
      </c>
      <c r="K34" s="176" t="s">
        <v>28</v>
      </c>
      <c r="L34" s="176">
        <v>183</v>
      </c>
      <c r="M34" s="176">
        <v>5</v>
      </c>
      <c r="N34" s="176">
        <v>5</v>
      </c>
      <c r="O34" s="176" t="s">
        <v>28</v>
      </c>
      <c r="P34" s="176" t="s">
        <v>28</v>
      </c>
      <c r="Q34" s="176">
        <v>8</v>
      </c>
      <c r="R34" s="176">
        <v>2</v>
      </c>
      <c r="S34" s="176">
        <v>10</v>
      </c>
      <c r="T34" s="176">
        <v>1</v>
      </c>
      <c r="U34" s="176">
        <v>13</v>
      </c>
    </row>
    <row r="35" spans="1:21" ht="21.95" customHeight="1" x14ac:dyDescent="0.2">
      <c r="A35" s="41">
        <f>IF(C35&lt;&gt;"",COUNTA($C$9:C35),"")</f>
        <v>25</v>
      </c>
      <c r="B35" s="58" t="s">
        <v>188</v>
      </c>
      <c r="C35" s="84" t="s">
        <v>16</v>
      </c>
      <c r="D35" s="178">
        <v>162</v>
      </c>
      <c r="E35" s="176">
        <v>5</v>
      </c>
      <c r="F35" s="176">
        <v>2</v>
      </c>
      <c r="G35" s="176">
        <v>3</v>
      </c>
      <c r="H35" s="176">
        <v>9</v>
      </c>
      <c r="I35" s="176">
        <v>1</v>
      </c>
      <c r="J35" s="176">
        <v>1</v>
      </c>
      <c r="K35" s="176">
        <v>1</v>
      </c>
      <c r="L35" s="176">
        <v>93</v>
      </c>
      <c r="M35" s="176">
        <v>5</v>
      </c>
      <c r="N35" s="176">
        <v>4</v>
      </c>
      <c r="O35" s="176">
        <v>2</v>
      </c>
      <c r="P35" s="176" t="s">
        <v>28</v>
      </c>
      <c r="Q35" s="176">
        <v>3</v>
      </c>
      <c r="R35" s="176">
        <v>2</v>
      </c>
      <c r="S35" s="176">
        <v>5</v>
      </c>
      <c r="T35" s="176">
        <v>1</v>
      </c>
      <c r="U35" s="176">
        <v>25</v>
      </c>
    </row>
    <row r="36" spans="1:21" ht="11.25" customHeight="1" x14ac:dyDescent="0.2">
      <c r="A36" s="41">
        <f>IF(C36&lt;&gt;"",COUNTA($C$9:C36),"")</f>
        <v>26</v>
      </c>
      <c r="B36" s="57" t="s">
        <v>189</v>
      </c>
      <c r="C36" s="84" t="s">
        <v>17</v>
      </c>
      <c r="D36" s="178">
        <v>115</v>
      </c>
      <c r="E36" s="176">
        <v>3</v>
      </c>
      <c r="F36" s="176">
        <v>4</v>
      </c>
      <c r="G36" s="176">
        <v>1</v>
      </c>
      <c r="H36" s="176">
        <v>6</v>
      </c>
      <c r="I36" s="176" t="s">
        <v>28</v>
      </c>
      <c r="J36" s="176">
        <v>1</v>
      </c>
      <c r="K36" s="176">
        <v>1</v>
      </c>
      <c r="L36" s="176">
        <v>43</v>
      </c>
      <c r="M36" s="176">
        <v>12</v>
      </c>
      <c r="N36" s="176">
        <v>6</v>
      </c>
      <c r="O36" s="176">
        <v>1</v>
      </c>
      <c r="P36" s="176" t="s">
        <v>28</v>
      </c>
      <c r="Q36" s="176">
        <v>5</v>
      </c>
      <c r="R36" s="176">
        <v>3</v>
      </c>
      <c r="S36" s="176">
        <v>8</v>
      </c>
      <c r="T36" s="176" t="s">
        <v>28</v>
      </c>
      <c r="U36" s="176">
        <v>21</v>
      </c>
    </row>
    <row r="37" spans="1:21" ht="11.25" customHeight="1" x14ac:dyDescent="0.2">
      <c r="A37" s="41">
        <f>IF(C37&lt;&gt;"",COUNTA($C$9:C37),"")</f>
        <v>27</v>
      </c>
      <c r="B37" s="85"/>
      <c r="C37" s="84" t="s">
        <v>65</v>
      </c>
      <c r="D37" s="178">
        <v>277</v>
      </c>
      <c r="E37" s="176">
        <v>8</v>
      </c>
      <c r="F37" s="176">
        <v>6</v>
      </c>
      <c r="G37" s="176">
        <v>4</v>
      </c>
      <c r="H37" s="176">
        <v>15</v>
      </c>
      <c r="I37" s="176">
        <v>1</v>
      </c>
      <c r="J37" s="176">
        <v>2</v>
      </c>
      <c r="K37" s="176">
        <v>2</v>
      </c>
      <c r="L37" s="176">
        <v>136</v>
      </c>
      <c r="M37" s="176">
        <v>17</v>
      </c>
      <c r="N37" s="176">
        <v>10</v>
      </c>
      <c r="O37" s="176">
        <v>3</v>
      </c>
      <c r="P37" s="176" t="s">
        <v>28</v>
      </c>
      <c r="Q37" s="176">
        <v>8</v>
      </c>
      <c r="R37" s="176">
        <v>5</v>
      </c>
      <c r="S37" s="176">
        <v>13</v>
      </c>
      <c r="T37" s="176">
        <v>1</v>
      </c>
      <c r="U37" s="176">
        <v>46</v>
      </c>
    </row>
    <row r="38" spans="1:21" ht="21.95" customHeight="1" x14ac:dyDescent="0.2">
      <c r="A38" s="41">
        <f>IF(C38&lt;&gt;"",COUNTA($C$9:C38),"")</f>
        <v>28</v>
      </c>
      <c r="B38" s="58" t="s">
        <v>190</v>
      </c>
      <c r="C38" s="84" t="s">
        <v>16</v>
      </c>
      <c r="D38" s="178">
        <v>413</v>
      </c>
      <c r="E38" s="176">
        <v>9</v>
      </c>
      <c r="F38" s="176">
        <v>10</v>
      </c>
      <c r="G38" s="176">
        <v>10</v>
      </c>
      <c r="H38" s="176">
        <v>18</v>
      </c>
      <c r="I38" s="176">
        <v>2</v>
      </c>
      <c r="J38" s="176">
        <v>9</v>
      </c>
      <c r="K38" s="176">
        <v>12</v>
      </c>
      <c r="L38" s="176">
        <v>132</v>
      </c>
      <c r="M38" s="176">
        <v>20</v>
      </c>
      <c r="N38" s="176">
        <v>24</v>
      </c>
      <c r="O38" s="176">
        <v>2</v>
      </c>
      <c r="P38" s="176">
        <v>1</v>
      </c>
      <c r="Q38" s="176">
        <v>6</v>
      </c>
      <c r="R38" s="176">
        <v>13</v>
      </c>
      <c r="S38" s="176">
        <v>27</v>
      </c>
      <c r="T38" s="176">
        <v>1</v>
      </c>
      <c r="U38" s="176">
        <v>117</v>
      </c>
    </row>
    <row r="39" spans="1:21" ht="11.25" customHeight="1" x14ac:dyDescent="0.2">
      <c r="A39" s="41">
        <f>IF(C39&lt;&gt;"",COUNTA($C$9:C39),"")</f>
        <v>29</v>
      </c>
      <c r="B39" s="57" t="s">
        <v>191</v>
      </c>
      <c r="C39" s="84" t="s">
        <v>17</v>
      </c>
      <c r="D39" s="178">
        <v>378</v>
      </c>
      <c r="E39" s="176">
        <v>22</v>
      </c>
      <c r="F39" s="176">
        <v>15</v>
      </c>
      <c r="G39" s="176">
        <v>18</v>
      </c>
      <c r="H39" s="176">
        <v>18</v>
      </c>
      <c r="I39" s="176">
        <v>1</v>
      </c>
      <c r="J39" s="176">
        <v>8</v>
      </c>
      <c r="K39" s="176">
        <v>16</v>
      </c>
      <c r="L39" s="176">
        <v>87</v>
      </c>
      <c r="M39" s="176">
        <v>23</v>
      </c>
      <c r="N39" s="176">
        <v>29</v>
      </c>
      <c r="O39" s="176">
        <v>8</v>
      </c>
      <c r="P39" s="176">
        <v>2</v>
      </c>
      <c r="Q39" s="176">
        <v>9</v>
      </c>
      <c r="R39" s="176">
        <v>9</v>
      </c>
      <c r="S39" s="176">
        <v>25</v>
      </c>
      <c r="T39" s="176">
        <v>5</v>
      </c>
      <c r="U39" s="176">
        <v>83</v>
      </c>
    </row>
    <row r="40" spans="1:21" ht="11.25" customHeight="1" x14ac:dyDescent="0.2">
      <c r="A40" s="41">
        <f>IF(C40&lt;&gt;"",COUNTA($C$9:C40),"")</f>
        <v>30</v>
      </c>
      <c r="B40" s="57" t="s">
        <v>170</v>
      </c>
      <c r="C40" s="84" t="s">
        <v>65</v>
      </c>
      <c r="D40" s="178">
        <v>791</v>
      </c>
      <c r="E40" s="176">
        <v>31</v>
      </c>
      <c r="F40" s="176">
        <v>25</v>
      </c>
      <c r="G40" s="176">
        <v>28</v>
      </c>
      <c r="H40" s="176">
        <v>36</v>
      </c>
      <c r="I40" s="176">
        <v>3</v>
      </c>
      <c r="J40" s="176">
        <v>17</v>
      </c>
      <c r="K40" s="176">
        <v>28</v>
      </c>
      <c r="L40" s="176">
        <v>219</v>
      </c>
      <c r="M40" s="176">
        <v>43</v>
      </c>
      <c r="N40" s="176">
        <v>53</v>
      </c>
      <c r="O40" s="176">
        <v>10</v>
      </c>
      <c r="P40" s="176">
        <v>3</v>
      </c>
      <c r="Q40" s="176">
        <v>15</v>
      </c>
      <c r="R40" s="176">
        <v>22</v>
      </c>
      <c r="S40" s="176">
        <v>52</v>
      </c>
      <c r="T40" s="176">
        <v>6</v>
      </c>
      <c r="U40" s="176">
        <v>200</v>
      </c>
    </row>
    <row r="41" spans="1:21" ht="21.95" customHeight="1" x14ac:dyDescent="0.2">
      <c r="A41" s="41">
        <f>IF(C41&lt;&gt;"",COUNTA($C$9:C41),"")</f>
        <v>31</v>
      </c>
      <c r="B41" s="88" t="s">
        <v>193</v>
      </c>
      <c r="C41" s="84" t="s">
        <v>16</v>
      </c>
      <c r="D41" s="178">
        <v>48</v>
      </c>
      <c r="E41" s="176">
        <v>1</v>
      </c>
      <c r="F41" s="176" t="s">
        <v>28</v>
      </c>
      <c r="G41" s="176">
        <v>3</v>
      </c>
      <c r="H41" s="176">
        <v>10</v>
      </c>
      <c r="I41" s="176">
        <v>2</v>
      </c>
      <c r="J41" s="176" t="s">
        <v>28</v>
      </c>
      <c r="K41" s="176" t="s">
        <v>28</v>
      </c>
      <c r="L41" s="176" t="s">
        <v>28</v>
      </c>
      <c r="M41" s="176">
        <v>17</v>
      </c>
      <c r="N41" s="176" t="s">
        <v>28</v>
      </c>
      <c r="O41" s="176" t="s">
        <v>28</v>
      </c>
      <c r="P41" s="176" t="s">
        <v>28</v>
      </c>
      <c r="Q41" s="176">
        <v>4</v>
      </c>
      <c r="R41" s="176">
        <v>8</v>
      </c>
      <c r="S41" s="176">
        <v>2</v>
      </c>
      <c r="T41" s="176">
        <v>1</v>
      </c>
      <c r="U41" s="176" t="s">
        <v>28</v>
      </c>
    </row>
    <row r="42" spans="1:21" ht="11.25" customHeight="1" x14ac:dyDescent="0.2">
      <c r="A42" s="41">
        <f>IF(C42&lt;&gt;"",COUNTA($C$9:C42),"")</f>
        <v>32</v>
      </c>
      <c r="B42" s="97" t="s">
        <v>428</v>
      </c>
      <c r="C42" s="84" t="s">
        <v>17</v>
      </c>
      <c r="D42" s="178">
        <v>104</v>
      </c>
      <c r="E42" s="176">
        <v>2</v>
      </c>
      <c r="F42" s="176" t="s">
        <v>28</v>
      </c>
      <c r="G42" s="176">
        <v>9</v>
      </c>
      <c r="H42" s="176">
        <v>15</v>
      </c>
      <c r="I42" s="176">
        <v>2</v>
      </c>
      <c r="J42" s="176">
        <v>3</v>
      </c>
      <c r="K42" s="176" t="s">
        <v>28</v>
      </c>
      <c r="L42" s="176">
        <v>14</v>
      </c>
      <c r="M42" s="176">
        <v>18</v>
      </c>
      <c r="N42" s="176">
        <v>2</v>
      </c>
      <c r="O42" s="176" t="s">
        <v>28</v>
      </c>
      <c r="P42" s="176" t="s">
        <v>28</v>
      </c>
      <c r="Q42" s="176">
        <v>6</v>
      </c>
      <c r="R42" s="176">
        <v>18</v>
      </c>
      <c r="S42" s="176">
        <v>8</v>
      </c>
      <c r="T42" s="176">
        <v>6</v>
      </c>
      <c r="U42" s="176">
        <v>1</v>
      </c>
    </row>
    <row r="43" spans="1:21" ht="11.25" customHeight="1" x14ac:dyDescent="0.2">
      <c r="A43" s="41">
        <f>IF(C43&lt;&gt;"",COUNTA($C$9:C43),"")</f>
        <v>33</v>
      </c>
      <c r="B43" s="99" t="s">
        <v>162</v>
      </c>
      <c r="C43" s="84" t="s">
        <v>65</v>
      </c>
      <c r="D43" s="178">
        <v>152</v>
      </c>
      <c r="E43" s="176">
        <v>3</v>
      </c>
      <c r="F43" s="176" t="s">
        <v>28</v>
      </c>
      <c r="G43" s="176">
        <v>12</v>
      </c>
      <c r="H43" s="176">
        <v>25</v>
      </c>
      <c r="I43" s="176">
        <v>4</v>
      </c>
      <c r="J43" s="176">
        <v>3</v>
      </c>
      <c r="K43" s="176" t="s">
        <v>28</v>
      </c>
      <c r="L43" s="176">
        <v>14</v>
      </c>
      <c r="M43" s="176">
        <v>35</v>
      </c>
      <c r="N43" s="176">
        <v>2</v>
      </c>
      <c r="O43" s="176" t="s">
        <v>28</v>
      </c>
      <c r="P43" s="176" t="s">
        <v>28</v>
      </c>
      <c r="Q43" s="176">
        <v>10</v>
      </c>
      <c r="R43" s="176">
        <v>26</v>
      </c>
      <c r="S43" s="176">
        <v>10</v>
      </c>
      <c r="T43" s="176">
        <v>7</v>
      </c>
      <c r="U43" s="176">
        <v>1</v>
      </c>
    </row>
    <row r="44" spans="1:21" ht="21.95" customHeight="1" x14ac:dyDescent="0.2">
      <c r="A44" s="41">
        <f>IF(C44&lt;&gt;"",COUNTA($C$9:C44),"")</f>
        <v>34</v>
      </c>
      <c r="B44" s="88" t="s">
        <v>192</v>
      </c>
      <c r="C44" s="84" t="s">
        <v>16</v>
      </c>
      <c r="D44" s="178">
        <v>14</v>
      </c>
      <c r="E44" s="176" t="s">
        <v>28</v>
      </c>
      <c r="F44" s="176" t="s">
        <v>28</v>
      </c>
      <c r="G44" s="176" t="s">
        <v>28</v>
      </c>
      <c r="H44" s="176" t="s">
        <v>28</v>
      </c>
      <c r="I44" s="176" t="s">
        <v>28</v>
      </c>
      <c r="J44" s="176" t="s">
        <v>28</v>
      </c>
      <c r="K44" s="176" t="s">
        <v>28</v>
      </c>
      <c r="L44" s="176">
        <v>14</v>
      </c>
      <c r="M44" s="176" t="s">
        <v>28</v>
      </c>
      <c r="N44" s="176" t="s">
        <v>28</v>
      </c>
      <c r="O44" s="176" t="s">
        <v>28</v>
      </c>
      <c r="P44" s="176" t="s">
        <v>28</v>
      </c>
      <c r="Q44" s="176" t="s">
        <v>28</v>
      </c>
      <c r="R44" s="176" t="s">
        <v>28</v>
      </c>
      <c r="S44" s="176" t="s">
        <v>28</v>
      </c>
      <c r="T44" s="176" t="s">
        <v>28</v>
      </c>
      <c r="U44" s="176" t="s">
        <v>28</v>
      </c>
    </row>
    <row r="45" spans="1:21" ht="11.25" customHeight="1" x14ac:dyDescent="0.2">
      <c r="A45" s="41">
        <f>IF(C45&lt;&gt;"",COUNTA($C$9:C45),"")</f>
        <v>35</v>
      </c>
      <c r="B45" s="97" t="s">
        <v>429</v>
      </c>
      <c r="C45" s="84" t="s">
        <v>17</v>
      </c>
      <c r="D45" s="178">
        <v>46</v>
      </c>
      <c r="E45" s="176">
        <v>1</v>
      </c>
      <c r="F45" s="176">
        <v>1</v>
      </c>
      <c r="G45" s="176">
        <v>2</v>
      </c>
      <c r="H45" s="176">
        <v>2</v>
      </c>
      <c r="I45" s="176" t="s">
        <v>28</v>
      </c>
      <c r="J45" s="176" t="s">
        <v>28</v>
      </c>
      <c r="K45" s="176" t="s">
        <v>28</v>
      </c>
      <c r="L45" s="176">
        <v>36</v>
      </c>
      <c r="M45" s="176">
        <v>2</v>
      </c>
      <c r="N45" s="176" t="s">
        <v>28</v>
      </c>
      <c r="O45" s="176" t="s">
        <v>28</v>
      </c>
      <c r="P45" s="176" t="s">
        <v>28</v>
      </c>
      <c r="Q45" s="176">
        <v>1</v>
      </c>
      <c r="R45" s="176" t="s">
        <v>28</v>
      </c>
      <c r="S45" s="176">
        <v>1</v>
      </c>
      <c r="T45" s="176" t="s">
        <v>28</v>
      </c>
      <c r="U45" s="176" t="s">
        <v>28</v>
      </c>
    </row>
    <row r="46" spans="1:21" ht="11.25" customHeight="1" x14ac:dyDescent="0.2">
      <c r="A46" s="41">
        <f>IF(C46&lt;&gt;"",COUNTA($C$9:C46),"")</f>
        <v>36</v>
      </c>
      <c r="B46" s="99" t="s">
        <v>163</v>
      </c>
      <c r="C46" s="84" t="s">
        <v>65</v>
      </c>
      <c r="D46" s="178">
        <v>60</v>
      </c>
      <c r="E46" s="176">
        <v>1</v>
      </c>
      <c r="F46" s="176">
        <v>1</v>
      </c>
      <c r="G46" s="176">
        <v>2</v>
      </c>
      <c r="H46" s="176">
        <v>2</v>
      </c>
      <c r="I46" s="176" t="s">
        <v>28</v>
      </c>
      <c r="J46" s="176" t="s">
        <v>28</v>
      </c>
      <c r="K46" s="176" t="s">
        <v>28</v>
      </c>
      <c r="L46" s="176">
        <v>50</v>
      </c>
      <c r="M46" s="176">
        <v>2</v>
      </c>
      <c r="N46" s="176" t="s">
        <v>28</v>
      </c>
      <c r="O46" s="176" t="s">
        <v>28</v>
      </c>
      <c r="P46" s="176" t="s">
        <v>28</v>
      </c>
      <c r="Q46" s="176">
        <v>1</v>
      </c>
      <c r="R46" s="176" t="s">
        <v>28</v>
      </c>
      <c r="S46" s="176">
        <v>1</v>
      </c>
      <c r="T46" s="176" t="s">
        <v>28</v>
      </c>
      <c r="U46" s="176" t="s">
        <v>28</v>
      </c>
    </row>
    <row r="47" spans="1:21" ht="21.95" customHeight="1" x14ac:dyDescent="0.2">
      <c r="A47" s="41">
        <f>IF(C47&lt;&gt;"",COUNTA($C$9:C47),"")</f>
        <v>37</v>
      </c>
      <c r="B47" s="88" t="s">
        <v>172</v>
      </c>
      <c r="C47" s="84" t="s">
        <v>16</v>
      </c>
      <c r="D47" s="178">
        <v>10</v>
      </c>
      <c r="E47" s="176" t="s">
        <v>28</v>
      </c>
      <c r="F47" s="176" t="s">
        <v>28</v>
      </c>
      <c r="G47" s="176" t="s">
        <v>28</v>
      </c>
      <c r="H47" s="176">
        <v>2</v>
      </c>
      <c r="I47" s="176" t="s">
        <v>28</v>
      </c>
      <c r="J47" s="176" t="s">
        <v>28</v>
      </c>
      <c r="K47" s="176">
        <v>1</v>
      </c>
      <c r="L47" s="176">
        <v>5</v>
      </c>
      <c r="M47" s="176" t="s">
        <v>28</v>
      </c>
      <c r="N47" s="176" t="s">
        <v>28</v>
      </c>
      <c r="O47" s="176" t="s">
        <v>28</v>
      </c>
      <c r="P47" s="176" t="s">
        <v>28</v>
      </c>
      <c r="Q47" s="176" t="s">
        <v>28</v>
      </c>
      <c r="R47" s="176">
        <v>1</v>
      </c>
      <c r="S47" s="176">
        <v>1</v>
      </c>
      <c r="T47" s="176" t="s">
        <v>28</v>
      </c>
      <c r="U47" s="176" t="s">
        <v>28</v>
      </c>
    </row>
    <row r="48" spans="1:21" ht="11.25" customHeight="1" x14ac:dyDescent="0.2">
      <c r="A48" s="41">
        <f>IF(C48&lt;&gt;"",COUNTA($C$9:C48),"")</f>
        <v>38</v>
      </c>
      <c r="B48" s="97" t="s">
        <v>173</v>
      </c>
      <c r="C48" s="84" t="s">
        <v>17</v>
      </c>
      <c r="D48" s="178">
        <v>54</v>
      </c>
      <c r="E48" s="176">
        <v>1</v>
      </c>
      <c r="F48" s="176" t="s">
        <v>28</v>
      </c>
      <c r="G48" s="176">
        <v>1</v>
      </c>
      <c r="H48" s="176">
        <v>3</v>
      </c>
      <c r="I48" s="176" t="s">
        <v>28</v>
      </c>
      <c r="J48" s="176" t="s">
        <v>28</v>
      </c>
      <c r="K48" s="176" t="s">
        <v>28</v>
      </c>
      <c r="L48" s="176">
        <v>45</v>
      </c>
      <c r="M48" s="176" t="s">
        <v>28</v>
      </c>
      <c r="N48" s="176">
        <v>1</v>
      </c>
      <c r="O48" s="176" t="s">
        <v>28</v>
      </c>
      <c r="P48" s="176" t="s">
        <v>28</v>
      </c>
      <c r="Q48" s="176">
        <v>3</v>
      </c>
      <c r="R48" s="176" t="s">
        <v>28</v>
      </c>
      <c r="S48" s="176" t="s">
        <v>28</v>
      </c>
      <c r="T48" s="176" t="s">
        <v>28</v>
      </c>
      <c r="U48" s="176" t="s">
        <v>28</v>
      </c>
    </row>
    <row r="49" spans="1:21" ht="11.25" customHeight="1" x14ac:dyDescent="0.2">
      <c r="A49" s="41">
        <f>IF(C49&lt;&gt;"",COUNTA($C$9:C49),"")</f>
        <v>39</v>
      </c>
      <c r="B49" s="99" t="s">
        <v>174</v>
      </c>
      <c r="C49" s="84" t="s">
        <v>65</v>
      </c>
      <c r="D49" s="178">
        <v>64</v>
      </c>
      <c r="E49" s="176">
        <v>1</v>
      </c>
      <c r="F49" s="176" t="s">
        <v>28</v>
      </c>
      <c r="G49" s="176">
        <v>1</v>
      </c>
      <c r="H49" s="176">
        <v>5</v>
      </c>
      <c r="I49" s="176" t="s">
        <v>28</v>
      </c>
      <c r="J49" s="176" t="s">
        <v>28</v>
      </c>
      <c r="K49" s="176">
        <v>1</v>
      </c>
      <c r="L49" s="176">
        <v>50</v>
      </c>
      <c r="M49" s="176" t="s">
        <v>28</v>
      </c>
      <c r="N49" s="176">
        <v>1</v>
      </c>
      <c r="O49" s="176" t="s">
        <v>28</v>
      </c>
      <c r="P49" s="176" t="s">
        <v>28</v>
      </c>
      <c r="Q49" s="176">
        <v>3</v>
      </c>
      <c r="R49" s="176">
        <v>1</v>
      </c>
      <c r="S49" s="176">
        <v>1</v>
      </c>
      <c r="T49" s="176" t="s">
        <v>28</v>
      </c>
      <c r="U49" s="176" t="s">
        <v>28</v>
      </c>
    </row>
    <row r="50" spans="1:21" ht="21.95" customHeight="1" x14ac:dyDescent="0.2">
      <c r="A50" s="41">
        <f>IF(C50&lt;&gt;"",COUNTA($C$9:C50),"")</f>
        <v>40</v>
      </c>
      <c r="B50" s="96" t="s">
        <v>204</v>
      </c>
      <c r="C50" s="87" t="s">
        <v>16</v>
      </c>
      <c r="D50" s="179">
        <v>757</v>
      </c>
      <c r="E50" s="177">
        <v>16</v>
      </c>
      <c r="F50" s="177">
        <v>14</v>
      </c>
      <c r="G50" s="177">
        <v>19</v>
      </c>
      <c r="H50" s="177">
        <v>55</v>
      </c>
      <c r="I50" s="177">
        <v>6</v>
      </c>
      <c r="J50" s="177">
        <v>10</v>
      </c>
      <c r="K50" s="177">
        <v>14</v>
      </c>
      <c r="L50" s="177">
        <v>315</v>
      </c>
      <c r="M50" s="177">
        <v>46</v>
      </c>
      <c r="N50" s="177">
        <v>29</v>
      </c>
      <c r="O50" s="177">
        <v>4</v>
      </c>
      <c r="P50" s="177">
        <v>1</v>
      </c>
      <c r="Q50" s="177">
        <v>16</v>
      </c>
      <c r="R50" s="177">
        <v>25</v>
      </c>
      <c r="S50" s="177">
        <v>40</v>
      </c>
      <c r="T50" s="177">
        <v>3</v>
      </c>
      <c r="U50" s="177">
        <v>144</v>
      </c>
    </row>
    <row r="51" spans="1:21" ht="11.25" customHeight="1" x14ac:dyDescent="0.2">
      <c r="A51" s="41">
        <f>IF(C51&lt;&gt;"",COUNTA($C$9:C51),"")</f>
        <v>41</v>
      </c>
      <c r="B51" s="96"/>
      <c r="C51" s="87" t="s">
        <v>17</v>
      </c>
      <c r="D51" s="179">
        <v>877</v>
      </c>
      <c r="E51" s="177">
        <v>29</v>
      </c>
      <c r="F51" s="177">
        <v>22</v>
      </c>
      <c r="G51" s="177">
        <v>37</v>
      </c>
      <c r="H51" s="177">
        <v>75</v>
      </c>
      <c r="I51" s="177">
        <v>3</v>
      </c>
      <c r="J51" s="177">
        <v>13</v>
      </c>
      <c r="K51" s="177">
        <v>17</v>
      </c>
      <c r="L51" s="177">
        <v>337</v>
      </c>
      <c r="M51" s="177">
        <v>56</v>
      </c>
      <c r="N51" s="177">
        <v>42</v>
      </c>
      <c r="O51" s="177">
        <v>9</v>
      </c>
      <c r="P51" s="177">
        <v>2</v>
      </c>
      <c r="Q51" s="177">
        <v>29</v>
      </c>
      <c r="R51" s="177">
        <v>31</v>
      </c>
      <c r="S51" s="177">
        <v>47</v>
      </c>
      <c r="T51" s="177">
        <v>12</v>
      </c>
      <c r="U51" s="177">
        <v>116</v>
      </c>
    </row>
    <row r="52" spans="1:21" ht="11.25" customHeight="1" x14ac:dyDescent="0.2">
      <c r="A52" s="41">
        <f>IF(C52&lt;&gt;"",COUNTA($C$9:C52),"")</f>
        <v>42</v>
      </c>
      <c r="B52" s="86"/>
      <c r="C52" s="87" t="s">
        <v>65</v>
      </c>
      <c r="D52" s="179">
        <v>1634</v>
      </c>
      <c r="E52" s="177">
        <v>45</v>
      </c>
      <c r="F52" s="177">
        <v>36</v>
      </c>
      <c r="G52" s="177">
        <v>56</v>
      </c>
      <c r="H52" s="177">
        <v>130</v>
      </c>
      <c r="I52" s="177">
        <v>9</v>
      </c>
      <c r="J52" s="177">
        <v>23</v>
      </c>
      <c r="K52" s="177">
        <v>31</v>
      </c>
      <c r="L52" s="177">
        <v>652</v>
      </c>
      <c r="M52" s="177">
        <v>102</v>
      </c>
      <c r="N52" s="177">
        <v>71</v>
      </c>
      <c r="O52" s="177">
        <v>13</v>
      </c>
      <c r="P52" s="177">
        <v>3</v>
      </c>
      <c r="Q52" s="177">
        <v>45</v>
      </c>
      <c r="R52" s="177">
        <v>56</v>
      </c>
      <c r="S52" s="177">
        <v>87</v>
      </c>
      <c r="T52" s="177">
        <v>15</v>
      </c>
      <c r="U52" s="177">
        <v>260</v>
      </c>
    </row>
    <row r="53" spans="1:21" ht="21.95" customHeight="1" x14ac:dyDescent="0.2">
      <c r="A53" s="41">
        <f>IF(C53&lt;&gt;"",COUNTA($C$9:C53),"")</f>
        <v>43</v>
      </c>
      <c r="B53" s="97" t="s">
        <v>171</v>
      </c>
      <c r="C53" s="84" t="s">
        <v>16</v>
      </c>
      <c r="D53" s="178">
        <v>149</v>
      </c>
      <c r="E53" s="176">
        <v>2</v>
      </c>
      <c r="F53" s="176">
        <v>2</v>
      </c>
      <c r="G53" s="176" t="s">
        <v>28</v>
      </c>
      <c r="H53" s="176" t="s">
        <v>28</v>
      </c>
      <c r="I53" s="176" t="s">
        <v>28</v>
      </c>
      <c r="J53" s="176" t="s">
        <v>28</v>
      </c>
      <c r="K53" s="176" t="s">
        <v>28</v>
      </c>
      <c r="L53" s="176">
        <v>7</v>
      </c>
      <c r="M53" s="176" t="s">
        <v>28</v>
      </c>
      <c r="N53" s="176">
        <v>3</v>
      </c>
      <c r="O53" s="176" t="s">
        <v>28</v>
      </c>
      <c r="P53" s="176" t="s">
        <v>28</v>
      </c>
      <c r="Q53" s="176" t="s">
        <v>28</v>
      </c>
      <c r="R53" s="176" t="s">
        <v>28</v>
      </c>
      <c r="S53" s="176" t="s">
        <v>28</v>
      </c>
      <c r="T53" s="176" t="s">
        <v>28</v>
      </c>
      <c r="U53" s="176">
        <v>135</v>
      </c>
    </row>
    <row r="54" spans="1:21" ht="11.25" customHeight="1" x14ac:dyDescent="0.2">
      <c r="A54" s="41">
        <f>IF(C54&lt;&gt;"",COUNTA($C$9:C54),"")</f>
        <v>44</v>
      </c>
      <c r="B54" s="88"/>
      <c r="C54" s="84" t="s">
        <v>17</v>
      </c>
      <c r="D54" s="178">
        <v>118</v>
      </c>
      <c r="E54" s="176" t="s">
        <v>28</v>
      </c>
      <c r="F54" s="176">
        <v>1</v>
      </c>
      <c r="G54" s="176" t="s">
        <v>28</v>
      </c>
      <c r="H54" s="176" t="s">
        <v>28</v>
      </c>
      <c r="I54" s="176" t="s">
        <v>28</v>
      </c>
      <c r="J54" s="176">
        <v>1</v>
      </c>
      <c r="K54" s="176">
        <v>2</v>
      </c>
      <c r="L54" s="176" t="s">
        <v>28</v>
      </c>
      <c r="M54" s="176">
        <v>2</v>
      </c>
      <c r="N54" s="176" t="s">
        <v>28</v>
      </c>
      <c r="O54" s="176" t="s">
        <v>28</v>
      </c>
      <c r="P54" s="176" t="s">
        <v>28</v>
      </c>
      <c r="Q54" s="176">
        <v>2</v>
      </c>
      <c r="R54" s="176" t="s">
        <v>28</v>
      </c>
      <c r="S54" s="176">
        <v>1</v>
      </c>
      <c r="T54" s="176" t="s">
        <v>28</v>
      </c>
      <c r="U54" s="176">
        <v>109</v>
      </c>
    </row>
    <row r="55" spans="1:21" ht="11.25" customHeight="1" x14ac:dyDescent="0.2">
      <c r="A55" s="41">
        <f>IF(C55&lt;&gt;"",COUNTA($C$9:C55),"")</f>
        <v>45</v>
      </c>
      <c r="B55" s="85"/>
      <c r="C55" s="84" t="s">
        <v>65</v>
      </c>
      <c r="D55" s="178">
        <v>267</v>
      </c>
      <c r="E55" s="176">
        <v>2</v>
      </c>
      <c r="F55" s="176">
        <v>3</v>
      </c>
      <c r="G55" s="176" t="s">
        <v>28</v>
      </c>
      <c r="H55" s="176" t="s">
        <v>28</v>
      </c>
      <c r="I55" s="176" t="s">
        <v>28</v>
      </c>
      <c r="J55" s="176">
        <v>1</v>
      </c>
      <c r="K55" s="176">
        <v>2</v>
      </c>
      <c r="L55" s="176">
        <v>7</v>
      </c>
      <c r="M55" s="176">
        <v>2</v>
      </c>
      <c r="N55" s="176">
        <v>3</v>
      </c>
      <c r="O55" s="176" t="s">
        <v>28</v>
      </c>
      <c r="P55" s="176" t="s">
        <v>28</v>
      </c>
      <c r="Q55" s="176">
        <v>2</v>
      </c>
      <c r="R55" s="176" t="s">
        <v>28</v>
      </c>
      <c r="S55" s="176">
        <v>1</v>
      </c>
      <c r="T55" s="176" t="s">
        <v>28</v>
      </c>
      <c r="U55" s="176">
        <v>244</v>
      </c>
    </row>
    <row r="56" spans="1:21" s="98" customFormat="1" ht="20.100000000000001" customHeight="1" x14ac:dyDescent="0.2">
      <c r="A56" s="41" t="str">
        <f>IF(C56&lt;&gt;"",COUNTA($C$9:C56),"")</f>
        <v/>
      </c>
      <c r="B56" s="88"/>
      <c r="C56" s="84"/>
      <c r="D56" s="249" t="s">
        <v>8</v>
      </c>
      <c r="E56" s="250"/>
      <c r="F56" s="250"/>
      <c r="G56" s="250"/>
      <c r="H56" s="250"/>
      <c r="I56" s="250"/>
      <c r="J56" s="250"/>
      <c r="K56" s="250"/>
      <c r="L56" s="250"/>
      <c r="M56" s="250" t="s">
        <v>8</v>
      </c>
      <c r="N56" s="250"/>
      <c r="O56" s="250"/>
      <c r="P56" s="250"/>
      <c r="Q56" s="250"/>
      <c r="R56" s="250"/>
      <c r="S56" s="250"/>
      <c r="T56" s="250"/>
      <c r="U56" s="250"/>
    </row>
    <row r="57" spans="1:21" ht="11.45" customHeight="1" x14ac:dyDescent="0.2">
      <c r="A57" s="41">
        <f>IF(C57&lt;&gt;"",COUNTA($C$9:C57),"")</f>
        <v>46</v>
      </c>
      <c r="B57" s="88" t="s">
        <v>176</v>
      </c>
      <c r="C57" s="84" t="s">
        <v>16</v>
      </c>
      <c r="D57" s="178">
        <v>84</v>
      </c>
      <c r="E57" s="176" t="s">
        <v>28</v>
      </c>
      <c r="F57" s="176" t="s">
        <v>28</v>
      </c>
      <c r="G57" s="176" t="s">
        <v>28</v>
      </c>
      <c r="H57" s="176">
        <v>3</v>
      </c>
      <c r="I57" s="176" t="s">
        <v>28</v>
      </c>
      <c r="J57" s="176">
        <v>1</v>
      </c>
      <c r="K57" s="176" t="s">
        <v>28</v>
      </c>
      <c r="L57" s="176">
        <v>76</v>
      </c>
      <c r="M57" s="176" t="s">
        <v>28</v>
      </c>
      <c r="N57" s="176" t="s">
        <v>28</v>
      </c>
      <c r="O57" s="176" t="s">
        <v>28</v>
      </c>
      <c r="P57" s="176" t="s">
        <v>28</v>
      </c>
      <c r="Q57" s="176" t="s">
        <v>28</v>
      </c>
      <c r="R57" s="176">
        <v>2</v>
      </c>
      <c r="S57" s="176">
        <v>1</v>
      </c>
      <c r="T57" s="176">
        <v>1</v>
      </c>
      <c r="U57" s="176" t="s">
        <v>28</v>
      </c>
    </row>
    <row r="58" spans="1:21" ht="11.25" customHeight="1" x14ac:dyDescent="0.2">
      <c r="A58" s="41">
        <f>IF(C58&lt;&gt;"",COUNTA($C$9:C58),"")</f>
        <v>47</v>
      </c>
      <c r="B58" s="97" t="s">
        <v>177</v>
      </c>
      <c r="C58" s="84" t="s">
        <v>17</v>
      </c>
      <c r="D58" s="178">
        <v>99</v>
      </c>
      <c r="E58" s="176">
        <v>1</v>
      </c>
      <c r="F58" s="176" t="s">
        <v>28</v>
      </c>
      <c r="G58" s="176">
        <v>2</v>
      </c>
      <c r="H58" s="176">
        <v>4</v>
      </c>
      <c r="I58" s="176" t="s">
        <v>28</v>
      </c>
      <c r="J58" s="176" t="s">
        <v>28</v>
      </c>
      <c r="K58" s="176" t="s">
        <v>28</v>
      </c>
      <c r="L58" s="176">
        <v>88</v>
      </c>
      <c r="M58" s="176">
        <v>1</v>
      </c>
      <c r="N58" s="176" t="s">
        <v>28</v>
      </c>
      <c r="O58" s="176" t="s">
        <v>28</v>
      </c>
      <c r="P58" s="176" t="s">
        <v>28</v>
      </c>
      <c r="Q58" s="176" t="s">
        <v>28</v>
      </c>
      <c r="R58" s="176">
        <v>1</v>
      </c>
      <c r="S58" s="176">
        <v>2</v>
      </c>
      <c r="T58" s="176" t="s">
        <v>28</v>
      </c>
      <c r="U58" s="176" t="s">
        <v>28</v>
      </c>
    </row>
    <row r="59" spans="1:21" ht="11.25" customHeight="1" x14ac:dyDescent="0.2">
      <c r="A59" s="41">
        <f>IF(C59&lt;&gt;"",COUNTA($C$9:C59),"")</f>
        <v>48</v>
      </c>
      <c r="B59" s="99" t="s">
        <v>178</v>
      </c>
      <c r="C59" s="84" t="s">
        <v>65</v>
      </c>
      <c r="D59" s="178">
        <v>183</v>
      </c>
      <c r="E59" s="176">
        <v>1</v>
      </c>
      <c r="F59" s="176" t="s">
        <v>28</v>
      </c>
      <c r="G59" s="176">
        <v>2</v>
      </c>
      <c r="H59" s="176">
        <v>7</v>
      </c>
      <c r="I59" s="176" t="s">
        <v>28</v>
      </c>
      <c r="J59" s="176">
        <v>1</v>
      </c>
      <c r="K59" s="176" t="s">
        <v>28</v>
      </c>
      <c r="L59" s="176">
        <v>164</v>
      </c>
      <c r="M59" s="176">
        <v>1</v>
      </c>
      <c r="N59" s="176" t="s">
        <v>28</v>
      </c>
      <c r="O59" s="176" t="s">
        <v>28</v>
      </c>
      <c r="P59" s="176" t="s">
        <v>28</v>
      </c>
      <c r="Q59" s="176" t="s">
        <v>28</v>
      </c>
      <c r="R59" s="176">
        <v>3</v>
      </c>
      <c r="S59" s="176">
        <v>3</v>
      </c>
      <c r="T59" s="176">
        <v>1</v>
      </c>
      <c r="U59" s="176" t="s">
        <v>28</v>
      </c>
    </row>
    <row r="60" spans="1:21" ht="21.95" customHeight="1" x14ac:dyDescent="0.2">
      <c r="A60" s="41">
        <f>IF(C60&lt;&gt;"",COUNTA($C$9:C60),"")</f>
        <v>49</v>
      </c>
      <c r="B60" s="96" t="s">
        <v>204</v>
      </c>
      <c r="C60" s="87" t="s">
        <v>16</v>
      </c>
      <c r="D60" s="179">
        <v>84</v>
      </c>
      <c r="E60" s="177" t="s">
        <v>28</v>
      </c>
      <c r="F60" s="177" t="s">
        <v>28</v>
      </c>
      <c r="G60" s="177" t="s">
        <v>28</v>
      </c>
      <c r="H60" s="177">
        <v>3</v>
      </c>
      <c r="I60" s="177" t="s">
        <v>28</v>
      </c>
      <c r="J60" s="177">
        <v>1</v>
      </c>
      <c r="K60" s="177" t="s">
        <v>28</v>
      </c>
      <c r="L60" s="177">
        <v>76</v>
      </c>
      <c r="M60" s="177" t="s">
        <v>28</v>
      </c>
      <c r="N60" s="177" t="s">
        <v>28</v>
      </c>
      <c r="O60" s="177" t="s">
        <v>28</v>
      </c>
      <c r="P60" s="177" t="s">
        <v>28</v>
      </c>
      <c r="Q60" s="177" t="s">
        <v>28</v>
      </c>
      <c r="R60" s="177">
        <v>2</v>
      </c>
      <c r="S60" s="177">
        <v>1</v>
      </c>
      <c r="T60" s="177">
        <v>1</v>
      </c>
      <c r="U60" s="177" t="s">
        <v>28</v>
      </c>
    </row>
    <row r="61" spans="1:21" ht="11.25" customHeight="1" x14ac:dyDescent="0.2">
      <c r="A61" s="41">
        <f>IF(C61&lt;&gt;"",COUNTA($C$9:C61),"")</f>
        <v>50</v>
      </c>
      <c r="B61" s="96"/>
      <c r="C61" s="87" t="s">
        <v>17</v>
      </c>
      <c r="D61" s="179">
        <v>99</v>
      </c>
      <c r="E61" s="177">
        <v>1</v>
      </c>
      <c r="F61" s="177" t="s">
        <v>28</v>
      </c>
      <c r="G61" s="177">
        <v>2</v>
      </c>
      <c r="H61" s="177">
        <v>4</v>
      </c>
      <c r="I61" s="177" t="s">
        <v>28</v>
      </c>
      <c r="J61" s="177" t="s">
        <v>28</v>
      </c>
      <c r="K61" s="177" t="s">
        <v>28</v>
      </c>
      <c r="L61" s="177">
        <v>88</v>
      </c>
      <c r="M61" s="177">
        <v>1</v>
      </c>
      <c r="N61" s="177" t="s">
        <v>28</v>
      </c>
      <c r="O61" s="177" t="s">
        <v>28</v>
      </c>
      <c r="P61" s="177" t="s">
        <v>28</v>
      </c>
      <c r="Q61" s="177" t="s">
        <v>28</v>
      </c>
      <c r="R61" s="177">
        <v>1</v>
      </c>
      <c r="S61" s="177">
        <v>2</v>
      </c>
      <c r="T61" s="177" t="s">
        <v>28</v>
      </c>
      <c r="U61" s="177" t="s">
        <v>28</v>
      </c>
    </row>
    <row r="62" spans="1:21" ht="11.25" customHeight="1" x14ac:dyDescent="0.2">
      <c r="A62" s="41">
        <f>IF(C62&lt;&gt;"",COUNTA($C$9:C62),"")</f>
        <v>51</v>
      </c>
      <c r="B62" s="86"/>
      <c r="C62" s="87" t="s">
        <v>65</v>
      </c>
      <c r="D62" s="179">
        <v>183</v>
      </c>
      <c r="E62" s="177">
        <v>1</v>
      </c>
      <c r="F62" s="177" t="s">
        <v>28</v>
      </c>
      <c r="G62" s="177">
        <v>2</v>
      </c>
      <c r="H62" s="177">
        <v>7</v>
      </c>
      <c r="I62" s="177" t="s">
        <v>28</v>
      </c>
      <c r="J62" s="177">
        <v>1</v>
      </c>
      <c r="K62" s="177" t="s">
        <v>28</v>
      </c>
      <c r="L62" s="177">
        <v>164</v>
      </c>
      <c r="M62" s="177">
        <v>1</v>
      </c>
      <c r="N62" s="177" t="s">
        <v>28</v>
      </c>
      <c r="O62" s="177" t="s">
        <v>28</v>
      </c>
      <c r="P62" s="177" t="s">
        <v>28</v>
      </c>
      <c r="Q62" s="177" t="s">
        <v>28</v>
      </c>
      <c r="R62" s="177">
        <v>3</v>
      </c>
      <c r="S62" s="177">
        <v>3</v>
      </c>
      <c r="T62" s="177">
        <v>1</v>
      </c>
      <c r="U62" s="177" t="s">
        <v>28</v>
      </c>
    </row>
    <row r="63" spans="1:21" s="98" customFormat="1" ht="20.100000000000001" customHeight="1" x14ac:dyDescent="0.2">
      <c r="A63" s="41" t="str">
        <f>IF(C63&lt;&gt;"",COUNTA($C$9:C63),"")</f>
        <v/>
      </c>
      <c r="B63" s="88"/>
      <c r="C63" s="84"/>
      <c r="D63" s="249" t="s">
        <v>30</v>
      </c>
      <c r="E63" s="250"/>
      <c r="F63" s="250"/>
      <c r="G63" s="250"/>
      <c r="H63" s="250"/>
      <c r="I63" s="250"/>
      <c r="J63" s="250"/>
      <c r="K63" s="250"/>
      <c r="L63" s="250"/>
      <c r="M63" s="250" t="s">
        <v>30</v>
      </c>
      <c r="N63" s="250"/>
      <c r="O63" s="250"/>
      <c r="P63" s="250"/>
      <c r="Q63" s="250"/>
      <c r="R63" s="250"/>
      <c r="S63" s="250"/>
      <c r="T63" s="250"/>
      <c r="U63" s="250"/>
    </row>
    <row r="64" spans="1:21" ht="11.45" customHeight="1" x14ac:dyDescent="0.2">
      <c r="A64" s="41">
        <f>IF(C64&lt;&gt;"",COUNTA($C$9:C64),"")</f>
        <v>52</v>
      </c>
      <c r="B64" s="96" t="s">
        <v>21</v>
      </c>
      <c r="C64" s="87" t="s">
        <v>16</v>
      </c>
      <c r="D64" s="179">
        <v>2062</v>
      </c>
      <c r="E64" s="177">
        <v>37</v>
      </c>
      <c r="F64" s="177">
        <v>24</v>
      </c>
      <c r="G64" s="177">
        <v>60</v>
      </c>
      <c r="H64" s="177">
        <v>150</v>
      </c>
      <c r="I64" s="177">
        <v>12</v>
      </c>
      <c r="J64" s="177">
        <v>33</v>
      </c>
      <c r="K64" s="177">
        <v>25</v>
      </c>
      <c r="L64" s="177">
        <v>1083</v>
      </c>
      <c r="M64" s="177">
        <v>93</v>
      </c>
      <c r="N64" s="177">
        <v>50</v>
      </c>
      <c r="O64" s="177">
        <v>7</v>
      </c>
      <c r="P64" s="177">
        <v>3</v>
      </c>
      <c r="Q64" s="177">
        <v>43</v>
      </c>
      <c r="R64" s="177">
        <v>60</v>
      </c>
      <c r="S64" s="177">
        <v>93</v>
      </c>
      <c r="T64" s="177">
        <v>17</v>
      </c>
      <c r="U64" s="177">
        <v>272</v>
      </c>
    </row>
    <row r="65" spans="1:21" ht="11.25" customHeight="1" x14ac:dyDescent="0.2">
      <c r="A65" s="41">
        <f>IF(C65&lt;&gt;"",COUNTA($C$9:C65),"")</f>
        <v>53</v>
      </c>
      <c r="B65" s="96"/>
      <c r="C65" s="87" t="s">
        <v>17</v>
      </c>
      <c r="D65" s="179">
        <v>2818</v>
      </c>
      <c r="E65" s="177">
        <v>67</v>
      </c>
      <c r="F65" s="177">
        <v>46</v>
      </c>
      <c r="G65" s="177">
        <v>131</v>
      </c>
      <c r="H65" s="177">
        <v>269</v>
      </c>
      <c r="I65" s="177">
        <v>12</v>
      </c>
      <c r="J65" s="177">
        <v>63</v>
      </c>
      <c r="K65" s="177">
        <v>33</v>
      </c>
      <c r="L65" s="177">
        <v>1239</v>
      </c>
      <c r="M65" s="177">
        <v>173</v>
      </c>
      <c r="N65" s="177">
        <v>118</v>
      </c>
      <c r="O65" s="177">
        <v>14</v>
      </c>
      <c r="P65" s="177">
        <v>2</v>
      </c>
      <c r="Q65" s="177">
        <v>76</v>
      </c>
      <c r="R65" s="177">
        <v>107</v>
      </c>
      <c r="S65" s="177">
        <v>144</v>
      </c>
      <c r="T65" s="177">
        <v>43</v>
      </c>
      <c r="U65" s="177">
        <v>281</v>
      </c>
    </row>
    <row r="66" spans="1:21" ht="11.25" customHeight="1" x14ac:dyDescent="0.2">
      <c r="A66" s="41">
        <f>IF(C66&lt;&gt;"",COUNTA($C$9:C66),"")</f>
        <v>54</v>
      </c>
      <c r="B66" s="96"/>
      <c r="C66" s="87" t="s">
        <v>18</v>
      </c>
      <c r="D66" s="179">
        <v>4880</v>
      </c>
      <c r="E66" s="177">
        <v>104</v>
      </c>
      <c r="F66" s="177">
        <v>70</v>
      </c>
      <c r="G66" s="177">
        <v>191</v>
      </c>
      <c r="H66" s="177">
        <v>419</v>
      </c>
      <c r="I66" s="177">
        <v>24</v>
      </c>
      <c r="J66" s="177">
        <v>96</v>
      </c>
      <c r="K66" s="177">
        <v>58</v>
      </c>
      <c r="L66" s="177">
        <v>2322</v>
      </c>
      <c r="M66" s="177">
        <v>266</v>
      </c>
      <c r="N66" s="177">
        <v>168</v>
      </c>
      <c r="O66" s="177">
        <v>21</v>
      </c>
      <c r="P66" s="177">
        <v>5</v>
      </c>
      <c r="Q66" s="177">
        <v>119</v>
      </c>
      <c r="R66" s="177">
        <v>167</v>
      </c>
      <c r="S66" s="177">
        <v>237</v>
      </c>
      <c r="T66" s="177">
        <v>60</v>
      </c>
      <c r="U66" s="177">
        <v>553</v>
      </c>
    </row>
    <row r="67" spans="1:21" ht="21.95" customHeight="1" x14ac:dyDescent="0.2">
      <c r="A67" s="41">
        <f>IF(C67&lt;&gt;"",COUNTA($C$9:C67),"")</f>
        <v>55</v>
      </c>
      <c r="B67" s="97" t="s">
        <v>171</v>
      </c>
      <c r="C67" s="84" t="s">
        <v>16</v>
      </c>
      <c r="D67" s="178">
        <v>289</v>
      </c>
      <c r="E67" s="176">
        <v>3</v>
      </c>
      <c r="F67" s="176">
        <v>3</v>
      </c>
      <c r="G67" s="176">
        <v>2</v>
      </c>
      <c r="H67" s="176">
        <v>1</v>
      </c>
      <c r="I67" s="176" t="s">
        <v>28</v>
      </c>
      <c r="J67" s="176" t="s">
        <v>28</v>
      </c>
      <c r="K67" s="176" t="s">
        <v>28</v>
      </c>
      <c r="L67" s="176">
        <v>22</v>
      </c>
      <c r="M67" s="176">
        <v>2</v>
      </c>
      <c r="N67" s="176">
        <v>4</v>
      </c>
      <c r="O67" s="176" t="s">
        <v>28</v>
      </c>
      <c r="P67" s="176" t="s">
        <v>28</v>
      </c>
      <c r="Q67" s="176" t="s">
        <v>28</v>
      </c>
      <c r="R67" s="176" t="s">
        <v>28</v>
      </c>
      <c r="S67" s="176" t="s">
        <v>28</v>
      </c>
      <c r="T67" s="176" t="s">
        <v>28</v>
      </c>
      <c r="U67" s="176">
        <v>252</v>
      </c>
    </row>
    <row r="68" spans="1:21" ht="11.25" customHeight="1" x14ac:dyDescent="0.2">
      <c r="A68" s="41">
        <f>IF(C68&lt;&gt;"",COUNTA($C$9:C68),"")</f>
        <v>56</v>
      </c>
      <c r="B68" s="88"/>
      <c r="C68" s="84" t="s">
        <v>17</v>
      </c>
      <c r="D68" s="178">
        <v>298</v>
      </c>
      <c r="E68" s="176" t="s">
        <v>28</v>
      </c>
      <c r="F68" s="176">
        <v>1</v>
      </c>
      <c r="G68" s="176">
        <v>1</v>
      </c>
      <c r="H68" s="176">
        <v>4</v>
      </c>
      <c r="I68" s="176" t="s">
        <v>28</v>
      </c>
      <c r="J68" s="176">
        <v>3</v>
      </c>
      <c r="K68" s="176">
        <v>2</v>
      </c>
      <c r="L68" s="176">
        <v>18</v>
      </c>
      <c r="M68" s="176">
        <v>4</v>
      </c>
      <c r="N68" s="176">
        <v>4</v>
      </c>
      <c r="O68" s="176" t="s">
        <v>28</v>
      </c>
      <c r="P68" s="176" t="s">
        <v>28</v>
      </c>
      <c r="Q68" s="176">
        <v>4</v>
      </c>
      <c r="R68" s="176" t="s">
        <v>28</v>
      </c>
      <c r="S68" s="176">
        <v>2</v>
      </c>
      <c r="T68" s="176">
        <v>1</v>
      </c>
      <c r="U68" s="176">
        <v>254</v>
      </c>
    </row>
    <row r="69" spans="1:21" ht="11.25" customHeight="1" x14ac:dyDescent="0.2">
      <c r="A69" s="41">
        <f>IF(C69&lt;&gt;"",COUNTA($C$9:C69),"")</f>
        <v>57</v>
      </c>
      <c r="B69" s="85"/>
      <c r="C69" s="84" t="s">
        <v>65</v>
      </c>
      <c r="D69" s="178">
        <v>587</v>
      </c>
      <c r="E69" s="176">
        <v>3</v>
      </c>
      <c r="F69" s="176">
        <v>4</v>
      </c>
      <c r="G69" s="176">
        <v>3</v>
      </c>
      <c r="H69" s="176">
        <v>5</v>
      </c>
      <c r="I69" s="176" t="s">
        <v>28</v>
      </c>
      <c r="J69" s="176">
        <v>3</v>
      </c>
      <c r="K69" s="176">
        <v>2</v>
      </c>
      <c r="L69" s="176">
        <v>40</v>
      </c>
      <c r="M69" s="176">
        <v>6</v>
      </c>
      <c r="N69" s="176">
        <v>8</v>
      </c>
      <c r="O69" s="176" t="s">
        <v>28</v>
      </c>
      <c r="P69" s="176" t="s">
        <v>28</v>
      </c>
      <c r="Q69" s="176">
        <v>4</v>
      </c>
      <c r="R69" s="176" t="s">
        <v>28</v>
      </c>
      <c r="S69" s="176">
        <v>2</v>
      </c>
      <c r="T69" s="176">
        <v>1</v>
      </c>
      <c r="U69" s="176">
        <v>506</v>
      </c>
    </row>
  </sheetData>
  <mergeCells count="36">
    <mergeCell ref="T3:T6"/>
    <mergeCell ref="U3:U6"/>
    <mergeCell ref="O3:O6"/>
    <mergeCell ref="P3:P6"/>
    <mergeCell ref="Q3:Q6"/>
    <mergeCell ref="R3:R6"/>
    <mergeCell ref="S3:S6"/>
    <mergeCell ref="J3:J6"/>
    <mergeCell ref="K3:K6"/>
    <mergeCell ref="L3:L6"/>
    <mergeCell ref="M3:M6"/>
    <mergeCell ref="N3:N6"/>
    <mergeCell ref="D63:L63"/>
    <mergeCell ref="M63:U63"/>
    <mergeCell ref="D21:L21"/>
    <mergeCell ref="M21:U21"/>
    <mergeCell ref="D31:L31"/>
    <mergeCell ref="M31:U31"/>
    <mergeCell ref="D56:L56"/>
    <mergeCell ref="M56:U56"/>
    <mergeCell ref="D8:L8"/>
    <mergeCell ref="M8:U8"/>
    <mergeCell ref="E2:L2"/>
    <mergeCell ref="M2:U2"/>
    <mergeCell ref="A1:C1"/>
    <mergeCell ref="D1:L1"/>
    <mergeCell ref="M1:U1"/>
    <mergeCell ref="A2:A6"/>
    <mergeCell ref="B2:B6"/>
    <mergeCell ref="C2:C6"/>
    <mergeCell ref="D2:D6"/>
    <mergeCell ref="E3:E6"/>
    <mergeCell ref="F3:F6"/>
    <mergeCell ref="G3:G6"/>
    <mergeCell ref="H3:H6"/>
    <mergeCell ref="I3:I6"/>
  </mergeCells>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rowBreaks count="1" manualBreakCount="1">
    <brk id="4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U69"/>
  <sheetViews>
    <sheetView zoomScale="140" zoomScaleNormal="140" workbookViewId="0">
      <pane xSplit="3" ySplit="7" topLeftCell="D8" activePane="bottomRight" state="frozen"/>
      <selection sqref="A1:B1"/>
      <selection pane="topRight" sqref="A1:B1"/>
      <selection pane="bottomLeft" sqref="A1:B1"/>
      <selection pane="bottomRight" activeCell="D8" sqref="D8:L8"/>
    </sheetView>
  </sheetViews>
  <sheetFormatPr baseColWidth="10" defaultColWidth="11.42578125" defaultRowHeight="11.25" x14ac:dyDescent="0.2"/>
  <cols>
    <col min="1" max="1" width="3.7109375" style="101" customWidth="1"/>
    <col min="2" max="2" width="28.28515625" style="81" customWidth="1"/>
    <col min="3" max="3" width="4" style="81" customWidth="1"/>
    <col min="4" max="4" width="6.28515625" style="153" customWidth="1"/>
    <col min="5" max="5" width="6.7109375" style="153" customWidth="1"/>
    <col min="6" max="7" width="5.7109375" style="153" customWidth="1"/>
    <col min="8" max="9" width="6.28515625" style="153" customWidth="1"/>
    <col min="10" max="10" width="6.7109375" style="153" customWidth="1"/>
    <col min="11" max="11" width="5.7109375" style="153" customWidth="1"/>
    <col min="12" max="12" width="6.7109375" style="153" customWidth="1"/>
    <col min="13" max="19" width="6.28515625" style="153" customWidth="1"/>
    <col min="20" max="20" width="5.7109375" style="153" customWidth="1"/>
    <col min="21" max="21" width="6.28515625" style="153" customWidth="1"/>
    <col min="22" max="16384" width="11.42578125" style="81"/>
  </cols>
  <sheetData>
    <row r="1" spans="1:21" ht="30" customHeight="1" x14ac:dyDescent="0.2">
      <c r="A1" s="242" t="s">
        <v>98</v>
      </c>
      <c r="B1" s="243"/>
      <c r="C1" s="243"/>
      <c r="D1" s="246" t="s">
        <v>623</v>
      </c>
      <c r="E1" s="246"/>
      <c r="F1" s="246"/>
      <c r="G1" s="246"/>
      <c r="H1" s="246"/>
      <c r="I1" s="246"/>
      <c r="J1" s="246"/>
      <c r="K1" s="246"/>
      <c r="L1" s="247"/>
      <c r="M1" s="252" t="s">
        <v>623</v>
      </c>
      <c r="N1" s="246"/>
      <c r="O1" s="246"/>
      <c r="P1" s="246"/>
      <c r="Q1" s="246"/>
      <c r="R1" s="246"/>
      <c r="S1" s="246"/>
      <c r="T1" s="246"/>
      <c r="U1" s="247"/>
    </row>
    <row r="2" spans="1:21" s="94" customFormat="1" ht="11.25" customHeight="1" x14ac:dyDescent="0.2">
      <c r="A2" s="248" t="s">
        <v>87</v>
      </c>
      <c r="B2" s="240" t="s">
        <v>10</v>
      </c>
      <c r="C2" s="240" t="s">
        <v>86</v>
      </c>
      <c r="D2" s="240" t="s">
        <v>85</v>
      </c>
      <c r="E2" s="240" t="s">
        <v>109</v>
      </c>
      <c r="F2" s="240"/>
      <c r="G2" s="240"/>
      <c r="H2" s="240"/>
      <c r="I2" s="240"/>
      <c r="J2" s="240"/>
      <c r="K2" s="240"/>
      <c r="L2" s="241"/>
      <c r="M2" s="248" t="s">
        <v>109</v>
      </c>
      <c r="N2" s="240"/>
      <c r="O2" s="240"/>
      <c r="P2" s="240"/>
      <c r="Q2" s="240"/>
      <c r="R2" s="240"/>
      <c r="S2" s="240"/>
      <c r="T2" s="240"/>
      <c r="U2" s="241"/>
    </row>
    <row r="3" spans="1:21" s="94" customFormat="1" ht="11.25" customHeight="1" x14ac:dyDescent="0.2">
      <c r="A3" s="248"/>
      <c r="B3" s="240"/>
      <c r="C3" s="240"/>
      <c r="D3" s="240"/>
      <c r="E3" s="240" t="s">
        <v>105</v>
      </c>
      <c r="F3" s="240" t="s">
        <v>35</v>
      </c>
      <c r="G3" s="240" t="s">
        <v>36</v>
      </c>
      <c r="H3" s="240" t="s">
        <v>199</v>
      </c>
      <c r="I3" s="240" t="s">
        <v>37</v>
      </c>
      <c r="J3" s="240" t="s">
        <v>38</v>
      </c>
      <c r="K3" s="240" t="s">
        <v>39</v>
      </c>
      <c r="L3" s="241" t="s">
        <v>201</v>
      </c>
      <c r="M3" s="248" t="s">
        <v>84</v>
      </c>
      <c r="N3" s="240" t="s">
        <v>200</v>
      </c>
      <c r="O3" s="240" t="s">
        <v>106</v>
      </c>
      <c r="P3" s="240" t="s">
        <v>40</v>
      </c>
      <c r="Q3" s="240" t="s">
        <v>83</v>
      </c>
      <c r="R3" s="240" t="s">
        <v>41</v>
      </c>
      <c r="S3" s="240" t="s">
        <v>107</v>
      </c>
      <c r="T3" s="240" t="s">
        <v>108</v>
      </c>
      <c r="U3" s="241" t="s">
        <v>42</v>
      </c>
    </row>
    <row r="4" spans="1:21" s="94" customFormat="1" ht="11.25" customHeight="1" x14ac:dyDescent="0.2">
      <c r="A4" s="248"/>
      <c r="B4" s="240"/>
      <c r="C4" s="240"/>
      <c r="D4" s="240"/>
      <c r="E4" s="240"/>
      <c r="F4" s="240"/>
      <c r="G4" s="240"/>
      <c r="H4" s="240"/>
      <c r="I4" s="240"/>
      <c r="J4" s="240"/>
      <c r="K4" s="240"/>
      <c r="L4" s="241"/>
      <c r="M4" s="248"/>
      <c r="N4" s="240"/>
      <c r="O4" s="240"/>
      <c r="P4" s="240"/>
      <c r="Q4" s="240"/>
      <c r="R4" s="240"/>
      <c r="S4" s="240"/>
      <c r="T4" s="240"/>
      <c r="U4" s="241"/>
    </row>
    <row r="5" spans="1:21" s="94" customFormat="1" ht="11.25" customHeight="1" x14ac:dyDescent="0.2">
      <c r="A5" s="248"/>
      <c r="B5" s="240"/>
      <c r="C5" s="240"/>
      <c r="D5" s="240"/>
      <c r="E5" s="240"/>
      <c r="F5" s="240"/>
      <c r="G5" s="240"/>
      <c r="H5" s="240"/>
      <c r="I5" s="240"/>
      <c r="J5" s="240"/>
      <c r="K5" s="240"/>
      <c r="L5" s="241"/>
      <c r="M5" s="248"/>
      <c r="N5" s="240"/>
      <c r="O5" s="240"/>
      <c r="P5" s="240"/>
      <c r="Q5" s="240"/>
      <c r="R5" s="240"/>
      <c r="S5" s="240"/>
      <c r="T5" s="240"/>
      <c r="U5" s="241"/>
    </row>
    <row r="6" spans="1:21" s="94" customFormat="1" ht="11.25" customHeight="1" x14ac:dyDescent="0.2">
      <c r="A6" s="248"/>
      <c r="B6" s="240"/>
      <c r="C6" s="240"/>
      <c r="D6" s="240"/>
      <c r="E6" s="240"/>
      <c r="F6" s="240"/>
      <c r="G6" s="240"/>
      <c r="H6" s="240"/>
      <c r="I6" s="240"/>
      <c r="J6" s="240"/>
      <c r="K6" s="240"/>
      <c r="L6" s="241"/>
      <c r="M6" s="248"/>
      <c r="N6" s="240"/>
      <c r="O6" s="240"/>
      <c r="P6" s="240"/>
      <c r="Q6" s="240"/>
      <c r="R6" s="240"/>
      <c r="S6" s="240"/>
      <c r="T6" s="240"/>
      <c r="U6" s="241"/>
    </row>
    <row r="7" spans="1:21" s="102" customFormat="1" ht="11.25" customHeight="1" x14ac:dyDescent="0.2">
      <c r="A7" s="38">
        <v>1</v>
      </c>
      <c r="B7" s="39">
        <v>2</v>
      </c>
      <c r="C7" s="39">
        <v>3</v>
      </c>
      <c r="D7" s="39">
        <v>4</v>
      </c>
      <c r="E7" s="39">
        <v>5</v>
      </c>
      <c r="F7" s="39">
        <v>6</v>
      </c>
      <c r="G7" s="39">
        <v>7</v>
      </c>
      <c r="H7" s="39">
        <v>8</v>
      </c>
      <c r="I7" s="39">
        <v>9</v>
      </c>
      <c r="J7" s="39">
        <v>10</v>
      </c>
      <c r="K7" s="39">
        <v>11</v>
      </c>
      <c r="L7" s="189">
        <v>12</v>
      </c>
      <c r="M7" s="38">
        <v>13</v>
      </c>
      <c r="N7" s="39">
        <v>14</v>
      </c>
      <c r="O7" s="39">
        <v>15</v>
      </c>
      <c r="P7" s="39">
        <v>16</v>
      </c>
      <c r="Q7" s="39">
        <v>17</v>
      </c>
      <c r="R7" s="39">
        <v>18</v>
      </c>
      <c r="S7" s="39">
        <v>19</v>
      </c>
      <c r="T7" s="39">
        <v>20</v>
      </c>
      <c r="U7" s="189">
        <v>21</v>
      </c>
    </row>
    <row r="8" spans="1:21" ht="20.100000000000001" customHeight="1" x14ac:dyDescent="0.2">
      <c r="A8" s="100"/>
      <c r="B8" s="85"/>
      <c r="C8" s="84"/>
      <c r="D8" s="255" t="s">
        <v>15</v>
      </c>
      <c r="E8" s="251"/>
      <c r="F8" s="251"/>
      <c r="G8" s="251"/>
      <c r="H8" s="251"/>
      <c r="I8" s="251"/>
      <c r="J8" s="251"/>
      <c r="K8" s="251"/>
      <c r="L8" s="251"/>
      <c r="M8" s="251" t="s">
        <v>15</v>
      </c>
      <c r="N8" s="251"/>
      <c r="O8" s="251"/>
      <c r="P8" s="251"/>
      <c r="Q8" s="251"/>
      <c r="R8" s="251"/>
      <c r="S8" s="251"/>
      <c r="T8" s="251"/>
      <c r="U8" s="251"/>
    </row>
    <row r="9" spans="1:21" ht="11.45" customHeight="1" x14ac:dyDescent="0.2">
      <c r="A9" s="41">
        <f>IF(C9&lt;&gt;"",COUNTA($C9:C$9),"")</f>
        <v>1</v>
      </c>
      <c r="B9" s="88" t="s">
        <v>141</v>
      </c>
      <c r="C9" s="84" t="s">
        <v>16</v>
      </c>
      <c r="D9" s="176">
        <v>591</v>
      </c>
      <c r="E9" s="176">
        <v>27</v>
      </c>
      <c r="F9" s="176">
        <v>14</v>
      </c>
      <c r="G9" s="176">
        <v>45</v>
      </c>
      <c r="H9" s="176">
        <v>58</v>
      </c>
      <c r="I9" s="176">
        <v>4</v>
      </c>
      <c r="J9" s="176">
        <v>17</v>
      </c>
      <c r="K9" s="176">
        <v>10</v>
      </c>
      <c r="L9" s="176">
        <v>215</v>
      </c>
      <c r="M9" s="176">
        <v>35</v>
      </c>
      <c r="N9" s="176">
        <v>31</v>
      </c>
      <c r="O9" s="176">
        <v>6</v>
      </c>
      <c r="P9" s="176">
        <v>2</v>
      </c>
      <c r="Q9" s="176">
        <v>13</v>
      </c>
      <c r="R9" s="176">
        <v>20</v>
      </c>
      <c r="S9" s="176">
        <v>42</v>
      </c>
      <c r="T9" s="176">
        <v>12</v>
      </c>
      <c r="U9" s="176">
        <v>40</v>
      </c>
    </row>
    <row r="10" spans="1:21" ht="11.25" customHeight="1" x14ac:dyDescent="0.2">
      <c r="A10" s="41">
        <f>IF(C10&lt;&gt;"",COUNTA($C$9:C10),"")</f>
        <v>2</v>
      </c>
      <c r="B10" s="88"/>
      <c r="C10" s="84" t="s">
        <v>17</v>
      </c>
      <c r="D10" s="176">
        <v>1150</v>
      </c>
      <c r="E10" s="176">
        <v>41</v>
      </c>
      <c r="F10" s="176">
        <v>25</v>
      </c>
      <c r="G10" s="176">
        <v>104</v>
      </c>
      <c r="H10" s="176">
        <v>138</v>
      </c>
      <c r="I10" s="176">
        <v>8</v>
      </c>
      <c r="J10" s="176">
        <v>34</v>
      </c>
      <c r="K10" s="176">
        <v>18</v>
      </c>
      <c r="L10" s="176">
        <v>354</v>
      </c>
      <c r="M10" s="176">
        <v>80</v>
      </c>
      <c r="N10" s="176">
        <v>76</v>
      </c>
      <c r="O10" s="176">
        <v>7</v>
      </c>
      <c r="P10" s="176" t="s">
        <v>28</v>
      </c>
      <c r="Q10" s="176">
        <v>30</v>
      </c>
      <c r="R10" s="176">
        <v>70</v>
      </c>
      <c r="S10" s="176">
        <v>71</v>
      </c>
      <c r="T10" s="176">
        <v>27</v>
      </c>
      <c r="U10" s="176">
        <v>67</v>
      </c>
    </row>
    <row r="11" spans="1:21" ht="11.25" customHeight="1" x14ac:dyDescent="0.2">
      <c r="A11" s="41">
        <f>IF(C11&lt;&gt;"",COUNTA($C$9:C11),"")</f>
        <v>3</v>
      </c>
      <c r="B11" s="85"/>
      <c r="C11" s="84" t="s">
        <v>65</v>
      </c>
      <c r="D11" s="176">
        <v>1741</v>
      </c>
      <c r="E11" s="176">
        <v>68</v>
      </c>
      <c r="F11" s="176">
        <v>39</v>
      </c>
      <c r="G11" s="176">
        <v>149</v>
      </c>
      <c r="H11" s="176">
        <v>196</v>
      </c>
      <c r="I11" s="176">
        <v>12</v>
      </c>
      <c r="J11" s="176">
        <v>51</v>
      </c>
      <c r="K11" s="176">
        <v>28</v>
      </c>
      <c r="L11" s="176">
        <v>569</v>
      </c>
      <c r="M11" s="176">
        <v>115</v>
      </c>
      <c r="N11" s="176">
        <v>107</v>
      </c>
      <c r="O11" s="176">
        <v>13</v>
      </c>
      <c r="P11" s="176">
        <v>2</v>
      </c>
      <c r="Q11" s="176">
        <v>43</v>
      </c>
      <c r="R11" s="176">
        <v>90</v>
      </c>
      <c r="S11" s="176">
        <v>113</v>
      </c>
      <c r="T11" s="176">
        <v>39</v>
      </c>
      <c r="U11" s="176">
        <v>107</v>
      </c>
    </row>
    <row r="12" spans="1:21" ht="21.95" customHeight="1" x14ac:dyDescent="0.2">
      <c r="A12" s="41">
        <f>IF(C12&lt;&gt;"",COUNTA($C$9:C12),"")</f>
        <v>4</v>
      </c>
      <c r="B12" s="88" t="s">
        <v>19</v>
      </c>
      <c r="C12" s="84" t="s">
        <v>16</v>
      </c>
      <c r="D12" s="176">
        <v>1414</v>
      </c>
      <c r="E12" s="176">
        <v>21</v>
      </c>
      <c r="F12" s="176">
        <v>15</v>
      </c>
      <c r="G12" s="176">
        <v>28</v>
      </c>
      <c r="H12" s="176">
        <v>93</v>
      </c>
      <c r="I12" s="176">
        <v>4</v>
      </c>
      <c r="J12" s="176">
        <v>21</v>
      </c>
      <c r="K12" s="176">
        <v>21</v>
      </c>
      <c r="L12" s="176">
        <v>837</v>
      </c>
      <c r="M12" s="176">
        <v>52</v>
      </c>
      <c r="N12" s="176">
        <v>39</v>
      </c>
      <c r="O12" s="176">
        <v>4</v>
      </c>
      <c r="P12" s="176" t="s">
        <v>28</v>
      </c>
      <c r="Q12" s="176">
        <v>32</v>
      </c>
      <c r="R12" s="176">
        <v>29</v>
      </c>
      <c r="S12" s="176">
        <v>70</v>
      </c>
      <c r="T12" s="176">
        <v>11</v>
      </c>
      <c r="U12" s="176">
        <v>137</v>
      </c>
    </row>
    <row r="13" spans="1:21" ht="11.25" customHeight="1" x14ac:dyDescent="0.2">
      <c r="A13" s="41">
        <f>IF(C13&lt;&gt;"",COUNTA($C$9:C13),"")</f>
        <v>5</v>
      </c>
      <c r="B13" s="88"/>
      <c r="C13" s="84" t="s">
        <v>17</v>
      </c>
      <c r="D13" s="176">
        <v>1641</v>
      </c>
      <c r="E13" s="176">
        <v>41</v>
      </c>
      <c r="F13" s="176">
        <v>27</v>
      </c>
      <c r="G13" s="176">
        <v>64</v>
      </c>
      <c r="H13" s="176">
        <v>133</v>
      </c>
      <c r="I13" s="176">
        <v>4</v>
      </c>
      <c r="J13" s="176">
        <v>41</v>
      </c>
      <c r="K13" s="176">
        <v>25</v>
      </c>
      <c r="L13" s="176">
        <v>806</v>
      </c>
      <c r="M13" s="176">
        <v>109</v>
      </c>
      <c r="N13" s="176">
        <v>65</v>
      </c>
      <c r="O13" s="176">
        <v>6</v>
      </c>
      <c r="P13" s="176">
        <v>2</v>
      </c>
      <c r="Q13" s="176">
        <v>48</v>
      </c>
      <c r="R13" s="176">
        <v>46</v>
      </c>
      <c r="S13" s="176">
        <v>98</v>
      </c>
      <c r="T13" s="176">
        <v>26</v>
      </c>
      <c r="U13" s="176">
        <v>100</v>
      </c>
    </row>
    <row r="14" spans="1:21" ht="11.25" customHeight="1" x14ac:dyDescent="0.2">
      <c r="A14" s="41">
        <f>IF(C14&lt;&gt;"",COUNTA($C$9:C14),"")</f>
        <v>6</v>
      </c>
      <c r="B14" s="85"/>
      <c r="C14" s="84" t="s">
        <v>65</v>
      </c>
      <c r="D14" s="176">
        <v>3055</v>
      </c>
      <c r="E14" s="176">
        <v>62</v>
      </c>
      <c r="F14" s="176">
        <v>42</v>
      </c>
      <c r="G14" s="176">
        <v>92</v>
      </c>
      <c r="H14" s="176">
        <v>226</v>
      </c>
      <c r="I14" s="176">
        <v>8</v>
      </c>
      <c r="J14" s="176">
        <v>62</v>
      </c>
      <c r="K14" s="176">
        <v>46</v>
      </c>
      <c r="L14" s="176">
        <v>1643</v>
      </c>
      <c r="M14" s="176">
        <v>161</v>
      </c>
      <c r="N14" s="176">
        <v>104</v>
      </c>
      <c r="O14" s="176">
        <v>10</v>
      </c>
      <c r="P14" s="176">
        <v>2</v>
      </c>
      <c r="Q14" s="176">
        <v>80</v>
      </c>
      <c r="R14" s="176">
        <v>75</v>
      </c>
      <c r="S14" s="176">
        <v>168</v>
      </c>
      <c r="T14" s="176">
        <v>37</v>
      </c>
      <c r="U14" s="176">
        <v>237</v>
      </c>
    </row>
    <row r="15" spans="1:21" ht="21.95" customHeight="1" x14ac:dyDescent="0.2">
      <c r="A15" s="41">
        <f>IF(C15&lt;&gt;"",COUNTA($C$9:C15),"")</f>
        <v>7</v>
      </c>
      <c r="B15" s="96" t="s">
        <v>204</v>
      </c>
      <c r="C15" s="87" t="s">
        <v>16</v>
      </c>
      <c r="D15" s="177">
        <v>2005</v>
      </c>
      <c r="E15" s="177">
        <v>48</v>
      </c>
      <c r="F15" s="177">
        <v>29</v>
      </c>
      <c r="G15" s="177">
        <v>73</v>
      </c>
      <c r="H15" s="177">
        <v>151</v>
      </c>
      <c r="I15" s="177">
        <v>8</v>
      </c>
      <c r="J15" s="177">
        <v>38</v>
      </c>
      <c r="K15" s="177">
        <v>31</v>
      </c>
      <c r="L15" s="177">
        <v>1052</v>
      </c>
      <c r="M15" s="177">
        <v>87</v>
      </c>
      <c r="N15" s="177">
        <v>70</v>
      </c>
      <c r="O15" s="177">
        <v>10</v>
      </c>
      <c r="P15" s="177">
        <v>2</v>
      </c>
      <c r="Q15" s="177">
        <v>45</v>
      </c>
      <c r="R15" s="177">
        <v>49</v>
      </c>
      <c r="S15" s="177">
        <v>112</v>
      </c>
      <c r="T15" s="177">
        <v>23</v>
      </c>
      <c r="U15" s="177">
        <v>177</v>
      </c>
    </row>
    <row r="16" spans="1:21" ht="11.25" customHeight="1" x14ac:dyDescent="0.2">
      <c r="A16" s="41">
        <f>IF(C16&lt;&gt;"",COUNTA($C$9:C16),"")</f>
        <v>8</v>
      </c>
      <c r="B16" s="96"/>
      <c r="C16" s="87" t="s">
        <v>17</v>
      </c>
      <c r="D16" s="177">
        <v>2791</v>
      </c>
      <c r="E16" s="177">
        <v>82</v>
      </c>
      <c r="F16" s="177">
        <v>52</v>
      </c>
      <c r="G16" s="177">
        <v>168</v>
      </c>
      <c r="H16" s="177">
        <v>271</v>
      </c>
      <c r="I16" s="177">
        <v>12</v>
      </c>
      <c r="J16" s="177">
        <v>75</v>
      </c>
      <c r="K16" s="177">
        <v>43</v>
      </c>
      <c r="L16" s="177">
        <v>1160</v>
      </c>
      <c r="M16" s="177">
        <v>189</v>
      </c>
      <c r="N16" s="177">
        <v>141</v>
      </c>
      <c r="O16" s="177">
        <v>13</v>
      </c>
      <c r="P16" s="177">
        <v>2</v>
      </c>
      <c r="Q16" s="177">
        <v>78</v>
      </c>
      <c r="R16" s="177">
        <v>116</v>
      </c>
      <c r="S16" s="177">
        <v>169</v>
      </c>
      <c r="T16" s="177">
        <v>53</v>
      </c>
      <c r="U16" s="177">
        <v>167</v>
      </c>
    </row>
    <row r="17" spans="1:21" ht="11.25" customHeight="1" x14ac:dyDescent="0.2">
      <c r="A17" s="41">
        <f>IF(C17&lt;&gt;"",COUNTA($C$9:C17),"")</f>
        <v>9</v>
      </c>
      <c r="B17" s="86"/>
      <c r="C17" s="87" t="s">
        <v>65</v>
      </c>
      <c r="D17" s="177">
        <v>4796</v>
      </c>
      <c r="E17" s="177">
        <v>130</v>
      </c>
      <c r="F17" s="177">
        <v>81</v>
      </c>
      <c r="G17" s="177">
        <v>241</v>
      </c>
      <c r="H17" s="177">
        <v>422</v>
      </c>
      <c r="I17" s="177">
        <v>20</v>
      </c>
      <c r="J17" s="177">
        <v>113</v>
      </c>
      <c r="K17" s="177">
        <v>74</v>
      </c>
      <c r="L17" s="177">
        <v>2212</v>
      </c>
      <c r="M17" s="177">
        <v>276</v>
      </c>
      <c r="N17" s="177">
        <v>211</v>
      </c>
      <c r="O17" s="177">
        <v>23</v>
      </c>
      <c r="P17" s="177">
        <v>4</v>
      </c>
      <c r="Q17" s="177">
        <v>123</v>
      </c>
      <c r="R17" s="177">
        <v>165</v>
      </c>
      <c r="S17" s="177">
        <v>281</v>
      </c>
      <c r="T17" s="177">
        <v>76</v>
      </c>
      <c r="U17" s="177">
        <v>344</v>
      </c>
    </row>
    <row r="18" spans="1:21" ht="21.95" customHeight="1" x14ac:dyDescent="0.2">
      <c r="A18" s="41">
        <f>IF(C18&lt;&gt;"",COUNTA($C$9:C18),"")</f>
        <v>10</v>
      </c>
      <c r="B18" s="97" t="s">
        <v>171</v>
      </c>
      <c r="C18" s="84" t="s">
        <v>16</v>
      </c>
      <c r="D18" s="176">
        <v>194</v>
      </c>
      <c r="E18" s="176">
        <v>1</v>
      </c>
      <c r="F18" s="176">
        <v>1</v>
      </c>
      <c r="G18" s="176">
        <v>3</v>
      </c>
      <c r="H18" s="176">
        <v>1</v>
      </c>
      <c r="I18" s="176" t="s">
        <v>28</v>
      </c>
      <c r="J18" s="176">
        <v>1</v>
      </c>
      <c r="K18" s="176">
        <v>1</v>
      </c>
      <c r="L18" s="176">
        <v>18</v>
      </c>
      <c r="M18" s="176">
        <v>2</v>
      </c>
      <c r="N18" s="176">
        <v>3</v>
      </c>
      <c r="O18" s="176" t="s">
        <v>28</v>
      </c>
      <c r="P18" s="176" t="s">
        <v>28</v>
      </c>
      <c r="Q18" s="176">
        <v>2</v>
      </c>
      <c r="R18" s="176" t="s">
        <v>28</v>
      </c>
      <c r="S18" s="176">
        <v>1</v>
      </c>
      <c r="T18" s="176" t="s">
        <v>28</v>
      </c>
      <c r="U18" s="176">
        <v>160</v>
      </c>
    </row>
    <row r="19" spans="1:21" ht="11.25" customHeight="1" x14ac:dyDescent="0.2">
      <c r="A19" s="41">
        <f>IF(C19&lt;&gt;"",COUNTA($C$9:C19),"")</f>
        <v>11</v>
      </c>
      <c r="B19" s="88"/>
      <c r="C19" s="84" t="s">
        <v>17</v>
      </c>
      <c r="D19" s="176">
        <v>193</v>
      </c>
      <c r="E19" s="176">
        <v>2</v>
      </c>
      <c r="F19" s="176">
        <v>1</v>
      </c>
      <c r="G19" s="176">
        <v>1</v>
      </c>
      <c r="H19" s="176">
        <v>4</v>
      </c>
      <c r="I19" s="176" t="s">
        <v>28</v>
      </c>
      <c r="J19" s="176">
        <v>2</v>
      </c>
      <c r="K19" s="176">
        <v>1</v>
      </c>
      <c r="L19" s="176">
        <v>26</v>
      </c>
      <c r="M19" s="176">
        <v>2</v>
      </c>
      <c r="N19" s="176">
        <v>5</v>
      </c>
      <c r="O19" s="176" t="s">
        <v>28</v>
      </c>
      <c r="P19" s="176" t="s">
        <v>28</v>
      </c>
      <c r="Q19" s="176">
        <v>1</v>
      </c>
      <c r="R19" s="176" t="s">
        <v>28</v>
      </c>
      <c r="S19" s="176">
        <v>2</v>
      </c>
      <c r="T19" s="176">
        <v>1</v>
      </c>
      <c r="U19" s="176">
        <v>145</v>
      </c>
    </row>
    <row r="20" spans="1:21" ht="11.25" customHeight="1" x14ac:dyDescent="0.2">
      <c r="A20" s="41">
        <f>IF(C20&lt;&gt;"",COUNTA($C$9:C20),"")</f>
        <v>12</v>
      </c>
      <c r="B20" s="85"/>
      <c r="C20" s="84" t="s">
        <v>65</v>
      </c>
      <c r="D20" s="176">
        <v>387</v>
      </c>
      <c r="E20" s="176">
        <v>3</v>
      </c>
      <c r="F20" s="176">
        <v>2</v>
      </c>
      <c r="G20" s="176">
        <v>4</v>
      </c>
      <c r="H20" s="176">
        <v>5</v>
      </c>
      <c r="I20" s="176" t="s">
        <v>28</v>
      </c>
      <c r="J20" s="176">
        <v>3</v>
      </c>
      <c r="K20" s="176">
        <v>2</v>
      </c>
      <c r="L20" s="176">
        <v>44</v>
      </c>
      <c r="M20" s="176">
        <v>4</v>
      </c>
      <c r="N20" s="176">
        <v>8</v>
      </c>
      <c r="O20" s="176" t="s">
        <v>28</v>
      </c>
      <c r="P20" s="176" t="s">
        <v>28</v>
      </c>
      <c r="Q20" s="176">
        <v>3</v>
      </c>
      <c r="R20" s="176" t="s">
        <v>28</v>
      </c>
      <c r="S20" s="176">
        <v>3</v>
      </c>
      <c r="T20" s="176">
        <v>1</v>
      </c>
      <c r="U20" s="176">
        <v>305</v>
      </c>
    </row>
    <row r="21" spans="1:21" s="98" customFormat="1" ht="20.100000000000001" customHeight="1" x14ac:dyDescent="0.2">
      <c r="A21" s="41" t="str">
        <f>IF(C21&lt;&gt;"",COUNTA($C$9:C21),"")</f>
        <v/>
      </c>
      <c r="B21" s="88"/>
      <c r="C21" s="84"/>
      <c r="D21" s="249" t="s">
        <v>6</v>
      </c>
      <c r="E21" s="250"/>
      <c r="F21" s="250"/>
      <c r="G21" s="250"/>
      <c r="H21" s="250"/>
      <c r="I21" s="250"/>
      <c r="J21" s="250"/>
      <c r="K21" s="250"/>
      <c r="L21" s="250"/>
      <c r="M21" s="250" t="s">
        <v>6</v>
      </c>
      <c r="N21" s="250"/>
      <c r="O21" s="250"/>
      <c r="P21" s="250"/>
      <c r="Q21" s="250"/>
      <c r="R21" s="250"/>
      <c r="S21" s="250"/>
      <c r="T21" s="250"/>
      <c r="U21" s="250"/>
    </row>
    <row r="22" spans="1:21" ht="11.45" customHeight="1" x14ac:dyDescent="0.2">
      <c r="A22" s="41">
        <f>IF(C22&lt;&gt;"",COUNTA($C$9:C22),"")</f>
        <v>13</v>
      </c>
      <c r="B22" s="88" t="s">
        <v>47</v>
      </c>
      <c r="C22" s="84" t="s">
        <v>16</v>
      </c>
      <c r="D22" s="176">
        <v>46</v>
      </c>
      <c r="E22" s="176" t="s">
        <v>28</v>
      </c>
      <c r="F22" s="176" t="s">
        <v>28</v>
      </c>
      <c r="G22" s="176">
        <v>5</v>
      </c>
      <c r="H22" s="176">
        <v>3</v>
      </c>
      <c r="I22" s="176" t="s">
        <v>28</v>
      </c>
      <c r="J22" s="176">
        <v>2</v>
      </c>
      <c r="K22" s="176" t="s">
        <v>28</v>
      </c>
      <c r="L22" s="176">
        <v>14</v>
      </c>
      <c r="M22" s="176" t="s">
        <v>28</v>
      </c>
      <c r="N22" s="176">
        <v>1</v>
      </c>
      <c r="O22" s="176" t="s">
        <v>28</v>
      </c>
      <c r="P22" s="176" t="s">
        <v>28</v>
      </c>
      <c r="Q22" s="176">
        <v>2</v>
      </c>
      <c r="R22" s="176">
        <v>3</v>
      </c>
      <c r="S22" s="176" t="s">
        <v>28</v>
      </c>
      <c r="T22" s="176">
        <v>1</v>
      </c>
      <c r="U22" s="176">
        <v>15</v>
      </c>
    </row>
    <row r="23" spans="1:21" ht="11.25" customHeight="1" x14ac:dyDescent="0.2">
      <c r="A23" s="41">
        <f>IF(C23&lt;&gt;"",COUNTA($C$9:C23),"")</f>
        <v>14</v>
      </c>
      <c r="B23" s="97" t="s">
        <v>175</v>
      </c>
      <c r="C23" s="84" t="s">
        <v>17</v>
      </c>
      <c r="D23" s="176">
        <v>50</v>
      </c>
      <c r="E23" s="176">
        <v>1</v>
      </c>
      <c r="F23" s="176" t="s">
        <v>28</v>
      </c>
      <c r="G23" s="176">
        <v>3</v>
      </c>
      <c r="H23" s="176">
        <v>1</v>
      </c>
      <c r="I23" s="176" t="s">
        <v>28</v>
      </c>
      <c r="J23" s="176">
        <v>1</v>
      </c>
      <c r="K23" s="176">
        <v>1</v>
      </c>
      <c r="L23" s="176">
        <v>11</v>
      </c>
      <c r="M23" s="176">
        <v>6</v>
      </c>
      <c r="N23" s="176">
        <v>2</v>
      </c>
      <c r="O23" s="176">
        <v>1</v>
      </c>
      <c r="P23" s="176" t="s">
        <v>28</v>
      </c>
      <c r="Q23" s="176">
        <v>1</v>
      </c>
      <c r="R23" s="176">
        <v>2</v>
      </c>
      <c r="S23" s="176">
        <v>1</v>
      </c>
      <c r="T23" s="176">
        <v>1</v>
      </c>
      <c r="U23" s="176">
        <v>18</v>
      </c>
    </row>
    <row r="24" spans="1:21" ht="11.25" customHeight="1" x14ac:dyDescent="0.2">
      <c r="A24" s="41">
        <f>IF(C24&lt;&gt;"",COUNTA($C$9:C24),"")</f>
        <v>15</v>
      </c>
      <c r="B24" s="85"/>
      <c r="C24" s="84" t="s">
        <v>65</v>
      </c>
      <c r="D24" s="176">
        <v>96</v>
      </c>
      <c r="E24" s="176">
        <v>1</v>
      </c>
      <c r="F24" s="176" t="s">
        <v>28</v>
      </c>
      <c r="G24" s="176">
        <v>8</v>
      </c>
      <c r="H24" s="176">
        <v>4</v>
      </c>
      <c r="I24" s="176" t="s">
        <v>28</v>
      </c>
      <c r="J24" s="176">
        <v>3</v>
      </c>
      <c r="K24" s="176">
        <v>1</v>
      </c>
      <c r="L24" s="176">
        <v>25</v>
      </c>
      <c r="M24" s="176">
        <v>6</v>
      </c>
      <c r="N24" s="176">
        <v>3</v>
      </c>
      <c r="O24" s="176">
        <v>1</v>
      </c>
      <c r="P24" s="176" t="s">
        <v>28</v>
      </c>
      <c r="Q24" s="176">
        <v>3</v>
      </c>
      <c r="R24" s="176">
        <v>5</v>
      </c>
      <c r="S24" s="176">
        <v>1</v>
      </c>
      <c r="T24" s="176">
        <v>2</v>
      </c>
      <c r="U24" s="176">
        <v>33</v>
      </c>
    </row>
    <row r="25" spans="1:21" ht="21.95" customHeight="1" x14ac:dyDescent="0.2">
      <c r="A25" s="41">
        <f>IF(C25&lt;&gt;"",COUNTA($C$9:C25),"")</f>
        <v>16</v>
      </c>
      <c r="B25" s="96" t="s">
        <v>204</v>
      </c>
      <c r="C25" s="87" t="s">
        <v>16</v>
      </c>
      <c r="D25" s="177">
        <v>46</v>
      </c>
      <c r="E25" s="177" t="s">
        <v>28</v>
      </c>
      <c r="F25" s="177" t="s">
        <v>28</v>
      </c>
      <c r="G25" s="177">
        <v>5</v>
      </c>
      <c r="H25" s="177">
        <v>3</v>
      </c>
      <c r="I25" s="177" t="s">
        <v>28</v>
      </c>
      <c r="J25" s="177">
        <v>2</v>
      </c>
      <c r="K25" s="177" t="s">
        <v>28</v>
      </c>
      <c r="L25" s="177">
        <v>14</v>
      </c>
      <c r="M25" s="177" t="s">
        <v>28</v>
      </c>
      <c r="N25" s="177">
        <v>1</v>
      </c>
      <c r="O25" s="177" t="s">
        <v>28</v>
      </c>
      <c r="P25" s="177" t="s">
        <v>28</v>
      </c>
      <c r="Q25" s="177">
        <v>2</v>
      </c>
      <c r="R25" s="177">
        <v>3</v>
      </c>
      <c r="S25" s="177" t="s">
        <v>28</v>
      </c>
      <c r="T25" s="177">
        <v>1</v>
      </c>
      <c r="U25" s="177">
        <v>15</v>
      </c>
    </row>
    <row r="26" spans="1:21" ht="11.25" customHeight="1" x14ac:dyDescent="0.2">
      <c r="A26" s="41">
        <f>IF(C26&lt;&gt;"",COUNTA($C$9:C26),"")</f>
        <v>17</v>
      </c>
      <c r="B26" s="96"/>
      <c r="C26" s="87" t="s">
        <v>17</v>
      </c>
      <c r="D26" s="177">
        <v>50</v>
      </c>
      <c r="E26" s="177">
        <v>1</v>
      </c>
      <c r="F26" s="177" t="s">
        <v>28</v>
      </c>
      <c r="G26" s="177">
        <v>3</v>
      </c>
      <c r="H26" s="177">
        <v>1</v>
      </c>
      <c r="I26" s="177" t="s">
        <v>28</v>
      </c>
      <c r="J26" s="177">
        <v>1</v>
      </c>
      <c r="K26" s="177">
        <v>1</v>
      </c>
      <c r="L26" s="177">
        <v>11</v>
      </c>
      <c r="M26" s="177">
        <v>6</v>
      </c>
      <c r="N26" s="177">
        <v>2</v>
      </c>
      <c r="O26" s="177">
        <v>1</v>
      </c>
      <c r="P26" s="177" t="s">
        <v>28</v>
      </c>
      <c r="Q26" s="177">
        <v>1</v>
      </c>
      <c r="R26" s="177">
        <v>2</v>
      </c>
      <c r="S26" s="177">
        <v>1</v>
      </c>
      <c r="T26" s="177">
        <v>1</v>
      </c>
      <c r="U26" s="177">
        <v>18</v>
      </c>
    </row>
    <row r="27" spans="1:21" ht="11.25" customHeight="1" x14ac:dyDescent="0.2">
      <c r="A27" s="41">
        <f>IF(C27&lt;&gt;"",COUNTA($C$9:C27),"")</f>
        <v>18</v>
      </c>
      <c r="B27" s="86"/>
      <c r="C27" s="87" t="s">
        <v>65</v>
      </c>
      <c r="D27" s="177">
        <v>96</v>
      </c>
      <c r="E27" s="177">
        <v>1</v>
      </c>
      <c r="F27" s="177" t="s">
        <v>28</v>
      </c>
      <c r="G27" s="177">
        <v>8</v>
      </c>
      <c r="H27" s="177">
        <v>4</v>
      </c>
      <c r="I27" s="177" t="s">
        <v>28</v>
      </c>
      <c r="J27" s="177">
        <v>3</v>
      </c>
      <c r="K27" s="177">
        <v>1</v>
      </c>
      <c r="L27" s="177">
        <v>25</v>
      </c>
      <c r="M27" s="177">
        <v>6</v>
      </c>
      <c r="N27" s="177">
        <v>3</v>
      </c>
      <c r="O27" s="177">
        <v>1</v>
      </c>
      <c r="P27" s="177" t="s">
        <v>28</v>
      </c>
      <c r="Q27" s="177">
        <v>3</v>
      </c>
      <c r="R27" s="177">
        <v>5</v>
      </c>
      <c r="S27" s="177">
        <v>1</v>
      </c>
      <c r="T27" s="177">
        <v>2</v>
      </c>
      <c r="U27" s="177">
        <v>33</v>
      </c>
    </row>
    <row r="28" spans="1:21" ht="21.95" customHeight="1" x14ac:dyDescent="0.2">
      <c r="A28" s="41">
        <f>IF(C28&lt;&gt;"",COUNTA($C$9:C28),"")</f>
        <v>19</v>
      </c>
      <c r="B28" s="97" t="s">
        <v>171</v>
      </c>
      <c r="C28" s="84" t="s">
        <v>16</v>
      </c>
      <c r="D28" s="176">
        <v>21</v>
      </c>
      <c r="E28" s="176" t="s">
        <v>28</v>
      </c>
      <c r="F28" s="176" t="s">
        <v>28</v>
      </c>
      <c r="G28" s="176">
        <v>2</v>
      </c>
      <c r="H28" s="176" t="s">
        <v>28</v>
      </c>
      <c r="I28" s="176" t="s">
        <v>28</v>
      </c>
      <c r="J28" s="176">
        <v>1</v>
      </c>
      <c r="K28" s="176" t="s">
        <v>28</v>
      </c>
      <c r="L28" s="176">
        <v>3</v>
      </c>
      <c r="M28" s="176" t="s">
        <v>28</v>
      </c>
      <c r="N28" s="176" t="s">
        <v>28</v>
      </c>
      <c r="O28" s="176" t="s">
        <v>28</v>
      </c>
      <c r="P28" s="176" t="s">
        <v>28</v>
      </c>
      <c r="Q28" s="176" t="s">
        <v>28</v>
      </c>
      <c r="R28" s="176" t="s">
        <v>28</v>
      </c>
      <c r="S28" s="176" t="s">
        <v>28</v>
      </c>
      <c r="T28" s="176" t="s">
        <v>28</v>
      </c>
      <c r="U28" s="176">
        <v>15</v>
      </c>
    </row>
    <row r="29" spans="1:21" ht="11.25" customHeight="1" x14ac:dyDescent="0.2">
      <c r="A29" s="41">
        <f>IF(C29&lt;&gt;"",COUNTA($C$9:C29),"")</f>
        <v>20</v>
      </c>
      <c r="B29" s="88"/>
      <c r="C29" s="84" t="s">
        <v>17</v>
      </c>
      <c r="D29" s="176">
        <v>19</v>
      </c>
      <c r="E29" s="176" t="s">
        <v>28</v>
      </c>
      <c r="F29" s="176" t="s">
        <v>28</v>
      </c>
      <c r="G29" s="176" t="s">
        <v>28</v>
      </c>
      <c r="H29" s="176" t="s">
        <v>28</v>
      </c>
      <c r="I29" s="176" t="s">
        <v>28</v>
      </c>
      <c r="J29" s="176" t="s">
        <v>28</v>
      </c>
      <c r="K29" s="176" t="s">
        <v>28</v>
      </c>
      <c r="L29" s="176" t="s">
        <v>28</v>
      </c>
      <c r="M29" s="176" t="s">
        <v>28</v>
      </c>
      <c r="N29" s="176" t="s">
        <v>28</v>
      </c>
      <c r="O29" s="176" t="s">
        <v>28</v>
      </c>
      <c r="P29" s="176" t="s">
        <v>28</v>
      </c>
      <c r="Q29" s="176">
        <v>1</v>
      </c>
      <c r="R29" s="176">
        <v>1</v>
      </c>
      <c r="S29" s="176" t="s">
        <v>28</v>
      </c>
      <c r="T29" s="176" t="s">
        <v>28</v>
      </c>
      <c r="U29" s="176">
        <v>17</v>
      </c>
    </row>
    <row r="30" spans="1:21" ht="11.25" customHeight="1" x14ac:dyDescent="0.2">
      <c r="A30" s="41">
        <f>IF(C30&lt;&gt;"",COUNTA($C$9:C30),"")</f>
        <v>21</v>
      </c>
      <c r="B30" s="85"/>
      <c r="C30" s="84" t="s">
        <v>65</v>
      </c>
      <c r="D30" s="176">
        <v>40</v>
      </c>
      <c r="E30" s="176" t="s">
        <v>28</v>
      </c>
      <c r="F30" s="176" t="s">
        <v>28</v>
      </c>
      <c r="G30" s="176">
        <v>2</v>
      </c>
      <c r="H30" s="176" t="s">
        <v>28</v>
      </c>
      <c r="I30" s="176" t="s">
        <v>28</v>
      </c>
      <c r="J30" s="176">
        <v>1</v>
      </c>
      <c r="K30" s="176" t="s">
        <v>28</v>
      </c>
      <c r="L30" s="176">
        <v>3</v>
      </c>
      <c r="M30" s="176" t="s">
        <v>28</v>
      </c>
      <c r="N30" s="176" t="s">
        <v>28</v>
      </c>
      <c r="O30" s="176" t="s">
        <v>28</v>
      </c>
      <c r="P30" s="176" t="s">
        <v>28</v>
      </c>
      <c r="Q30" s="176">
        <v>1</v>
      </c>
      <c r="R30" s="176">
        <v>1</v>
      </c>
      <c r="S30" s="176" t="s">
        <v>28</v>
      </c>
      <c r="T30" s="176" t="s">
        <v>28</v>
      </c>
      <c r="U30" s="176">
        <v>32</v>
      </c>
    </row>
    <row r="31" spans="1:21" ht="20.100000000000001" customHeight="1" x14ac:dyDescent="0.2">
      <c r="A31" s="41" t="str">
        <f>IF(C31&lt;&gt;"",COUNTA($C$9:C31),"")</f>
        <v/>
      </c>
      <c r="B31" s="88"/>
      <c r="C31" s="84"/>
      <c r="D31" s="244" t="s">
        <v>7</v>
      </c>
      <c r="E31" s="245"/>
      <c r="F31" s="245"/>
      <c r="G31" s="245"/>
      <c r="H31" s="245"/>
      <c r="I31" s="245"/>
      <c r="J31" s="245"/>
      <c r="K31" s="245"/>
      <c r="L31" s="245"/>
      <c r="M31" s="245" t="s">
        <v>7</v>
      </c>
      <c r="N31" s="245"/>
      <c r="O31" s="245"/>
      <c r="P31" s="245"/>
      <c r="Q31" s="245"/>
      <c r="R31" s="245"/>
      <c r="S31" s="245"/>
      <c r="T31" s="245"/>
      <c r="U31" s="245"/>
    </row>
    <row r="32" spans="1:21" ht="11.45" customHeight="1" x14ac:dyDescent="0.2">
      <c r="A32" s="41">
        <f>IF(C32&lt;&gt;"",COUNTA($C$9:C32),"")</f>
        <v>22</v>
      </c>
      <c r="B32" s="56" t="s">
        <v>186</v>
      </c>
      <c r="C32" s="84" t="s">
        <v>16</v>
      </c>
      <c r="D32" s="176">
        <v>166</v>
      </c>
      <c r="E32" s="176">
        <v>3</v>
      </c>
      <c r="F32" s="176">
        <v>3</v>
      </c>
      <c r="G32" s="176">
        <v>7</v>
      </c>
      <c r="H32" s="176">
        <v>22</v>
      </c>
      <c r="I32" s="176">
        <v>1</v>
      </c>
      <c r="J32" s="176">
        <v>1</v>
      </c>
      <c r="K32" s="176" t="s">
        <v>28</v>
      </c>
      <c r="L32" s="176">
        <v>99</v>
      </c>
      <c r="M32" s="176">
        <v>7</v>
      </c>
      <c r="N32" s="176">
        <v>5</v>
      </c>
      <c r="O32" s="176">
        <v>1</v>
      </c>
      <c r="P32" s="176" t="s">
        <v>28</v>
      </c>
      <c r="Q32" s="176">
        <v>4</v>
      </c>
      <c r="R32" s="176">
        <v>3</v>
      </c>
      <c r="S32" s="176">
        <v>8</v>
      </c>
      <c r="T32" s="176">
        <v>2</v>
      </c>
      <c r="U32" s="176" t="s">
        <v>28</v>
      </c>
    </row>
    <row r="33" spans="1:21" ht="11.25" customHeight="1" x14ac:dyDescent="0.2">
      <c r="A33" s="41">
        <f>IF(C33&lt;&gt;"",COUNTA($C$9:C33),"")</f>
        <v>23</v>
      </c>
      <c r="B33" s="57" t="s">
        <v>187</v>
      </c>
      <c r="C33" s="84" t="s">
        <v>17</v>
      </c>
      <c r="D33" s="176">
        <v>264</v>
      </c>
      <c r="E33" s="176">
        <v>7</v>
      </c>
      <c r="F33" s="176">
        <v>5</v>
      </c>
      <c r="G33" s="176">
        <v>10</v>
      </c>
      <c r="H33" s="176">
        <v>37</v>
      </c>
      <c r="I33" s="176" t="s">
        <v>28</v>
      </c>
      <c r="J33" s="176">
        <v>1</v>
      </c>
      <c r="K33" s="176">
        <v>1</v>
      </c>
      <c r="L33" s="176">
        <v>163</v>
      </c>
      <c r="M33" s="176">
        <v>3</v>
      </c>
      <c r="N33" s="176">
        <v>8</v>
      </c>
      <c r="O33" s="176" t="s">
        <v>28</v>
      </c>
      <c r="P33" s="176" t="s">
        <v>28</v>
      </c>
      <c r="Q33" s="176">
        <v>10</v>
      </c>
      <c r="R33" s="176">
        <v>3</v>
      </c>
      <c r="S33" s="176">
        <v>7</v>
      </c>
      <c r="T33" s="176">
        <v>2</v>
      </c>
      <c r="U33" s="176">
        <v>7</v>
      </c>
    </row>
    <row r="34" spans="1:21" ht="11.25" customHeight="1" x14ac:dyDescent="0.2">
      <c r="A34" s="41">
        <f>IF(C34&lt;&gt;"",COUNTA($C$9:C34),"")</f>
        <v>24</v>
      </c>
      <c r="B34" s="85"/>
      <c r="C34" s="84" t="s">
        <v>65</v>
      </c>
      <c r="D34" s="176">
        <v>430</v>
      </c>
      <c r="E34" s="176">
        <v>10</v>
      </c>
      <c r="F34" s="176">
        <v>8</v>
      </c>
      <c r="G34" s="176">
        <v>17</v>
      </c>
      <c r="H34" s="176">
        <v>59</v>
      </c>
      <c r="I34" s="176">
        <v>1</v>
      </c>
      <c r="J34" s="176">
        <v>2</v>
      </c>
      <c r="K34" s="176">
        <v>1</v>
      </c>
      <c r="L34" s="176">
        <v>262</v>
      </c>
      <c r="M34" s="176">
        <v>10</v>
      </c>
      <c r="N34" s="176">
        <v>13</v>
      </c>
      <c r="O34" s="176">
        <v>1</v>
      </c>
      <c r="P34" s="176" t="s">
        <v>28</v>
      </c>
      <c r="Q34" s="176">
        <v>14</v>
      </c>
      <c r="R34" s="176">
        <v>6</v>
      </c>
      <c r="S34" s="176">
        <v>15</v>
      </c>
      <c r="T34" s="176">
        <v>4</v>
      </c>
      <c r="U34" s="176">
        <v>7</v>
      </c>
    </row>
    <row r="35" spans="1:21" ht="21.95" customHeight="1" x14ac:dyDescent="0.2">
      <c r="A35" s="41">
        <f>IF(C35&lt;&gt;"",COUNTA($C$9:C35),"")</f>
        <v>25</v>
      </c>
      <c r="B35" s="58" t="s">
        <v>188</v>
      </c>
      <c r="C35" s="84" t="s">
        <v>16</v>
      </c>
      <c r="D35" s="176">
        <v>270</v>
      </c>
      <c r="E35" s="176">
        <v>10</v>
      </c>
      <c r="F35" s="176">
        <v>7</v>
      </c>
      <c r="G35" s="176">
        <v>11</v>
      </c>
      <c r="H35" s="176">
        <v>18</v>
      </c>
      <c r="I35" s="176">
        <v>2</v>
      </c>
      <c r="J35" s="176">
        <v>7</v>
      </c>
      <c r="K35" s="176">
        <v>4</v>
      </c>
      <c r="L35" s="176">
        <v>128</v>
      </c>
      <c r="M35" s="176">
        <v>17</v>
      </c>
      <c r="N35" s="176">
        <v>7</v>
      </c>
      <c r="O35" s="176">
        <v>2</v>
      </c>
      <c r="P35" s="176" t="s">
        <v>28</v>
      </c>
      <c r="Q35" s="176">
        <v>6</v>
      </c>
      <c r="R35" s="176">
        <v>6</v>
      </c>
      <c r="S35" s="176">
        <v>16</v>
      </c>
      <c r="T35" s="176">
        <v>3</v>
      </c>
      <c r="U35" s="176">
        <v>26</v>
      </c>
    </row>
    <row r="36" spans="1:21" ht="11.25" customHeight="1" x14ac:dyDescent="0.2">
      <c r="A36" s="41">
        <f>IF(C36&lt;&gt;"",COUNTA($C$9:C36),"")</f>
        <v>26</v>
      </c>
      <c r="B36" s="57" t="s">
        <v>189</v>
      </c>
      <c r="C36" s="84" t="s">
        <v>17</v>
      </c>
      <c r="D36" s="176">
        <v>192</v>
      </c>
      <c r="E36" s="176">
        <v>5</v>
      </c>
      <c r="F36" s="176">
        <v>6</v>
      </c>
      <c r="G36" s="176">
        <v>19</v>
      </c>
      <c r="H36" s="176">
        <v>21</v>
      </c>
      <c r="I36" s="176" t="s">
        <v>28</v>
      </c>
      <c r="J36" s="176">
        <v>3</v>
      </c>
      <c r="K36" s="176">
        <v>3</v>
      </c>
      <c r="L36" s="176">
        <v>59</v>
      </c>
      <c r="M36" s="176">
        <v>20</v>
      </c>
      <c r="N36" s="176">
        <v>8</v>
      </c>
      <c r="O36" s="176">
        <v>2</v>
      </c>
      <c r="P36" s="176">
        <v>1</v>
      </c>
      <c r="Q36" s="176">
        <v>8</v>
      </c>
      <c r="R36" s="176">
        <v>10</v>
      </c>
      <c r="S36" s="176">
        <v>15</v>
      </c>
      <c r="T36" s="176" t="s">
        <v>28</v>
      </c>
      <c r="U36" s="176">
        <v>12</v>
      </c>
    </row>
    <row r="37" spans="1:21" ht="11.25" customHeight="1" x14ac:dyDescent="0.2">
      <c r="A37" s="41">
        <f>IF(C37&lt;&gt;"",COUNTA($C$9:C37),"")</f>
        <v>27</v>
      </c>
      <c r="B37" s="85"/>
      <c r="C37" s="84" t="s">
        <v>65</v>
      </c>
      <c r="D37" s="176">
        <v>462</v>
      </c>
      <c r="E37" s="176">
        <v>15</v>
      </c>
      <c r="F37" s="176">
        <v>13</v>
      </c>
      <c r="G37" s="176">
        <v>30</v>
      </c>
      <c r="H37" s="176">
        <v>39</v>
      </c>
      <c r="I37" s="176">
        <v>2</v>
      </c>
      <c r="J37" s="176">
        <v>10</v>
      </c>
      <c r="K37" s="176">
        <v>7</v>
      </c>
      <c r="L37" s="176">
        <v>187</v>
      </c>
      <c r="M37" s="176">
        <v>37</v>
      </c>
      <c r="N37" s="176">
        <v>15</v>
      </c>
      <c r="O37" s="176">
        <v>4</v>
      </c>
      <c r="P37" s="176">
        <v>1</v>
      </c>
      <c r="Q37" s="176">
        <v>14</v>
      </c>
      <c r="R37" s="176">
        <v>16</v>
      </c>
      <c r="S37" s="176">
        <v>31</v>
      </c>
      <c r="T37" s="176">
        <v>3</v>
      </c>
      <c r="U37" s="176">
        <v>38</v>
      </c>
    </row>
    <row r="38" spans="1:21" ht="21.95" customHeight="1" x14ac:dyDescent="0.2">
      <c r="A38" s="41">
        <f>IF(C38&lt;&gt;"",COUNTA($C$9:C38),"")</f>
        <v>28</v>
      </c>
      <c r="B38" s="58" t="s">
        <v>190</v>
      </c>
      <c r="C38" s="84" t="s">
        <v>16</v>
      </c>
      <c r="D38" s="176">
        <v>737</v>
      </c>
      <c r="E38" s="176">
        <v>39</v>
      </c>
      <c r="F38" s="176">
        <v>36</v>
      </c>
      <c r="G38" s="176">
        <v>17</v>
      </c>
      <c r="H38" s="176">
        <v>33</v>
      </c>
      <c r="I38" s="176">
        <v>10</v>
      </c>
      <c r="J38" s="176">
        <v>23</v>
      </c>
      <c r="K38" s="176">
        <v>30</v>
      </c>
      <c r="L38" s="176">
        <v>205</v>
      </c>
      <c r="M38" s="176">
        <v>44</v>
      </c>
      <c r="N38" s="176">
        <v>65</v>
      </c>
      <c r="O38" s="176">
        <v>8</v>
      </c>
      <c r="P38" s="176">
        <v>1</v>
      </c>
      <c r="Q38" s="176">
        <v>17</v>
      </c>
      <c r="R38" s="176">
        <v>21</v>
      </c>
      <c r="S38" s="176">
        <v>48</v>
      </c>
      <c r="T38" s="176">
        <v>6</v>
      </c>
      <c r="U38" s="176">
        <v>134</v>
      </c>
    </row>
    <row r="39" spans="1:21" ht="11.25" customHeight="1" x14ac:dyDescent="0.2">
      <c r="A39" s="41">
        <f>IF(C39&lt;&gt;"",COUNTA($C$9:C39),"")</f>
        <v>29</v>
      </c>
      <c r="B39" s="57" t="s">
        <v>191</v>
      </c>
      <c r="C39" s="84" t="s">
        <v>17</v>
      </c>
      <c r="D39" s="176">
        <v>651</v>
      </c>
      <c r="E39" s="176">
        <v>47</v>
      </c>
      <c r="F39" s="176">
        <v>39</v>
      </c>
      <c r="G39" s="176">
        <v>29</v>
      </c>
      <c r="H39" s="176">
        <v>26</v>
      </c>
      <c r="I39" s="176">
        <v>3</v>
      </c>
      <c r="J39" s="176">
        <v>18</v>
      </c>
      <c r="K39" s="176">
        <v>32</v>
      </c>
      <c r="L39" s="176">
        <v>129</v>
      </c>
      <c r="M39" s="176">
        <v>41</v>
      </c>
      <c r="N39" s="176">
        <v>72</v>
      </c>
      <c r="O39" s="176">
        <v>14</v>
      </c>
      <c r="P39" s="176">
        <v>2</v>
      </c>
      <c r="Q39" s="176">
        <v>17</v>
      </c>
      <c r="R39" s="176">
        <v>24</v>
      </c>
      <c r="S39" s="176">
        <v>55</v>
      </c>
      <c r="T39" s="176">
        <v>10</v>
      </c>
      <c r="U39" s="176">
        <v>93</v>
      </c>
    </row>
    <row r="40" spans="1:21" ht="11.25" customHeight="1" x14ac:dyDescent="0.2">
      <c r="A40" s="41">
        <f>IF(C40&lt;&gt;"",COUNTA($C$9:C40),"")</f>
        <v>30</v>
      </c>
      <c r="B40" s="57" t="s">
        <v>170</v>
      </c>
      <c r="C40" s="84" t="s">
        <v>65</v>
      </c>
      <c r="D40" s="176">
        <v>1388</v>
      </c>
      <c r="E40" s="176">
        <v>86</v>
      </c>
      <c r="F40" s="176">
        <v>75</v>
      </c>
      <c r="G40" s="176">
        <v>46</v>
      </c>
      <c r="H40" s="176">
        <v>59</v>
      </c>
      <c r="I40" s="176">
        <v>13</v>
      </c>
      <c r="J40" s="176">
        <v>41</v>
      </c>
      <c r="K40" s="176">
        <v>62</v>
      </c>
      <c r="L40" s="176">
        <v>334</v>
      </c>
      <c r="M40" s="176">
        <v>85</v>
      </c>
      <c r="N40" s="176">
        <v>137</v>
      </c>
      <c r="O40" s="176">
        <v>22</v>
      </c>
      <c r="P40" s="176">
        <v>3</v>
      </c>
      <c r="Q40" s="176">
        <v>34</v>
      </c>
      <c r="R40" s="176">
        <v>45</v>
      </c>
      <c r="S40" s="176">
        <v>103</v>
      </c>
      <c r="T40" s="176">
        <v>16</v>
      </c>
      <c r="U40" s="176">
        <v>227</v>
      </c>
    </row>
    <row r="41" spans="1:21" ht="21.95" customHeight="1" x14ac:dyDescent="0.2">
      <c r="A41" s="41">
        <f>IF(C41&lt;&gt;"",COUNTA($C$9:C41),"")</f>
        <v>31</v>
      </c>
      <c r="B41" s="88" t="s">
        <v>193</v>
      </c>
      <c r="C41" s="84" t="s">
        <v>16</v>
      </c>
      <c r="D41" s="176">
        <v>77</v>
      </c>
      <c r="E41" s="176">
        <v>1</v>
      </c>
      <c r="F41" s="176" t="s">
        <v>28</v>
      </c>
      <c r="G41" s="176">
        <v>6</v>
      </c>
      <c r="H41" s="176">
        <v>16</v>
      </c>
      <c r="I41" s="176">
        <v>2</v>
      </c>
      <c r="J41" s="176">
        <v>1</v>
      </c>
      <c r="K41" s="176" t="s">
        <v>28</v>
      </c>
      <c r="L41" s="176">
        <v>3</v>
      </c>
      <c r="M41" s="176">
        <v>22</v>
      </c>
      <c r="N41" s="176" t="s">
        <v>28</v>
      </c>
      <c r="O41" s="176" t="s">
        <v>28</v>
      </c>
      <c r="P41" s="176" t="s">
        <v>28</v>
      </c>
      <c r="Q41" s="176">
        <v>6</v>
      </c>
      <c r="R41" s="176">
        <v>11</v>
      </c>
      <c r="S41" s="176">
        <v>6</v>
      </c>
      <c r="T41" s="176">
        <v>3</v>
      </c>
      <c r="U41" s="176" t="s">
        <v>28</v>
      </c>
    </row>
    <row r="42" spans="1:21" ht="11.25" customHeight="1" x14ac:dyDescent="0.2">
      <c r="A42" s="41">
        <f>IF(C42&lt;&gt;"",COUNTA($C$9:C42),"")</f>
        <v>32</v>
      </c>
      <c r="B42" s="97" t="s">
        <v>428</v>
      </c>
      <c r="C42" s="84" t="s">
        <v>17</v>
      </c>
      <c r="D42" s="176">
        <v>154</v>
      </c>
      <c r="E42" s="176">
        <v>2</v>
      </c>
      <c r="F42" s="176" t="s">
        <v>28</v>
      </c>
      <c r="G42" s="176">
        <v>14</v>
      </c>
      <c r="H42" s="176">
        <v>22</v>
      </c>
      <c r="I42" s="176">
        <v>3</v>
      </c>
      <c r="J42" s="176">
        <v>4</v>
      </c>
      <c r="K42" s="176" t="s">
        <v>28</v>
      </c>
      <c r="L42" s="176">
        <v>18</v>
      </c>
      <c r="M42" s="176">
        <v>29</v>
      </c>
      <c r="N42" s="176">
        <v>4</v>
      </c>
      <c r="O42" s="176" t="s">
        <v>28</v>
      </c>
      <c r="P42" s="176" t="s">
        <v>28</v>
      </c>
      <c r="Q42" s="176">
        <v>10</v>
      </c>
      <c r="R42" s="176">
        <v>22</v>
      </c>
      <c r="S42" s="176">
        <v>15</v>
      </c>
      <c r="T42" s="176">
        <v>10</v>
      </c>
      <c r="U42" s="176">
        <v>1</v>
      </c>
    </row>
    <row r="43" spans="1:21" ht="11.25" customHeight="1" x14ac:dyDescent="0.2">
      <c r="A43" s="41">
        <f>IF(C43&lt;&gt;"",COUNTA($C$9:C43),"")</f>
        <v>33</v>
      </c>
      <c r="B43" s="99" t="s">
        <v>162</v>
      </c>
      <c r="C43" s="84" t="s">
        <v>65</v>
      </c>
      <c r="D43" s="176">
        <v>231</v>
      </c>
      <c r="E43" s="176">
        <v>3</v>
      </c>
      <c r="F43" s="176" t="s">
        <v>28</v>
      </c>
      <c r="G43" s="176">
        <v>20</v>
      </c>
      <c r="H43" s="176">
        <v>38</v>
      </c>
      <c r="I43" s="176">
        <v>5</v>
      </c>
      <c r="J43" s="176">
        <v>5</v>
      </c>
      <c r="K43" s="176" t="s">
        <v>28</v>
      </c>
      <c r="L43" s="176">
        <v>21</v>
      </c>
      <c r="M43" s="176">
        <v>51</v>
      </c>
      <c r="N43" s="176">
        <v>4</v>
      </c>
      <c r="O43" s="176" t="s">
        <v>28</v>
      </c>
      <c r="P43" s="176" t="s">
        <v>28</v>
      </c>
      <c r="Q43" s="176">
        <v>16</v>
      </c>
      <c r="R43" s="176">
        <v>33</v>
      </c>
      <c r="S43" s="176">
        <v>21</v>
      </c>
      <c r="T43" s="176">
        <v>13</v>
      </c>
      <c r="U43" s="176">
        <v>1</v>
      </c>
    </row>
    <row r="44" spans="1:21" ht="21.95" customHeight="1" x14ac:dyDescent="0.2">
      <c r="A44" s="41">
        <f>IF(C44&lt;&gt;"",COUNTA($C$9:C44),"")</f>
        <v>34</v>
      </c>
      <c r="B44" s="88" t="s">
        <v>192</v>
      </c>
      <c r="C44" s="84" t="s">
        <v>16</v>
      </c>
      <c r="D44" s="176">
        <v>17</v>
      </c>
      <c r="E44" s="176" t="s">
        <v>28</v>
      </c>
      <c r="F44" s="176" t="s">
        <v>28</v>
      </c>
      <c r="G44" s="176" t="s">
        <v>28</v>
      </c>
      <c r="H44" s="176" t="s">
        <v>28</v>
      </c>
      <c r="I44" s="176" t="s">
        <v>28</v>
      </c>
      <c r="J44" s="176" t="s">
        <v>28</v>
      </c>
      <c r="K44" s="176" t="s">
        <v>28</v>
      </c>
      <c r="L44" s="176">
        <v>17</v>
      </c>
      <c r="M44" s="176" t="s">
        <v>28</v>
      </c>
      <c r="N44" s="176" t="s">
        <v>28</v>
      </c>
      <c r="O44" s="176" t="s">
        <v>28</v>
      </c>
      <c r="P44" s="176" t="s">
        <v>28</v>
      </c>
      <c r="Q44" s="176" t="s">
        <v>28</v>
      </c>
      <c r="R44" s="176" t="s">
        <v>28</v>
      </c>
      <c r="S44" s="176" t="s">
        <v>28</v>
      </c>
      <c r="T44" s="176" t="s">
        <v>28</v>
      </c>
      <c r="U44" s="176" t="s">
        <v>28</v>
      </c>
    </row>
    <row r="45" spans="1:21" ht="11.25" customHeight="1" x14ac:dyDescent="0.2">
      <c r="A45" s="41">
        <f>IF(C45&lt;&gt;"",COUNTA($C$9:C45),"")</f>
        <v>35</v>
      </c>
      <c r="B45" s="97" t="s">
        <v>429</v>
      </c>
      <c r="C45" s="84" t="s">
        <v>17</v>
      </c>
      <c r="D45" s="176">
        <v>68</v>
      </c>
      <c r="E45" s="176">
        <v>1</v>
      </c>
      <c r="F45" s="176">
        <v>1</v>
      </c>
      <c r="G45" s="176">
        <v>2</v>
      </c>
      <c r="H45" s="176">
        <v>2</v>
      </c>
      <c r="I45" s="176" t="s">
        <v>28</v>
      </c>
      <c r="J45" s="176" t="s">
        <v>28</v>
      </c>
      <c r="K45" s="176" t="s">
        <v>28</v>
      </c>
      <c r="L45" s="176">
        <v>56</v>
      </c>
      <c r="M45" s="176">
        <v>2</v>
      </c>
      <c r="N45" s="176" t="s">
        <v>28</v>
      </c>
      <c r="O45" s="176" t="s">
        <v>28</v>
      </c>
      <c r="P45" s="176" t="s">
        <v>28</v>
      </c>
      <c r="Q45" s="176">
        <v>3</v>
      </c>
      <c r="R45" s="176" t="s">
        <v>28</v>
      </c>
      <c r="S45" s="176">
        <v>1</v>
      </c>
      <c r="T45" s="176" t="s">
        <v>28</v>
      </c>
      <c r="U45" s="176" t="s">
        <v>28</v>
      </c>
    </row>
    <row r="46" spans="1:21" ht="11.25" customHeight="1" x14ac:dyDescent="0.2">
      <c r="A46" s="41">
        <f>IF(C46&lt;&gt;"",COUNTA($C$9:C46),"")</f>
        <v>36</v>
      </c>
      <c r="B46" s="99" t="s">
        <v>163</v>
      </c>
      <c r="C46" s="84" t="s">
        <v>65</v>
      </c>
      <c r="D46" s="176">
        <v>85</v>
      </c>
      <c r="E46" s="176">
        <v>1</v>
      </c>
      <c r="F46" s="176">
        <v>1</v>
      </c>
      <c r="G46" s="176">
        <v>2</v>
      </c>
      <c r="H46" s="176">
        <v>2</v>
      </c>
      <c r="I46" s="176" t="s">
        <v>28</v>
      </c>
      <c r="J46" s="176" t="s">
        <v>28</v>
      </c>
      <c r="K46" s="176" t="s">
        <v>28</v>
      </c>
      <c r="L46" s="176">
        <v>73</v>
      </c>
      <c r="M46" s="176">
        <v>2</v>
      </c>
      <c r="N46" s="176" t="s">
        <v>28</v>
      </c>
      <c r="O46" s="176" t="s">
        <v>28</v>
      </c>
      <c r="P46" s="176" t="s">
        <v>28</v>
      </c>
      <c r="Q46" s="176">
        <v>3</v>
      </c>
      <c r="R46" s="176" t="s">
        <v>28</v>
      </c>
      <c r="S46" s="176">
        <v>1</v>
      </c>
      <c r="T46" s="176" t="s">
        <v>28</v>
      </c>
      <c r="U46" s="176" t="s">
        <v>28</v>
      </c>
    </row>
    <row r="47" spans="1:21" ht="21.95" customHeight="1" x14ac:dyDescent="0.2">
      <c r="A47" s="41">
        <f>IF(C47&lt;&gt;"",COUNTA($C$9:C47),"")</f>
        <v>37</v>
      </c>
      <c r="B47" s="88" t="s">
        <v>172</v>
      </c>
      <c r="C47" s="84" t="s">
        <v>16</v>
      </c>
      <c r="D47" s="176">
        <v>13</v>
      </c>
      <c r="E47" s="176" t="s">
        <v>28</v>
      </c>
      <c r="F47" s="176" t="s">
        <v>28</v>
      </c>
      <c r="G47" s="176" t="s">
        <v>28</v>
      </c>
      <c r="H47" s="176">
        <v>2</v>
      </c>
      <c r="I47" s="176" t="s">
        <v>28</v>
      </c>
      <c r="J47" s="176" t="s">
        <v>28</v>
      </c>
      <c r="K47" s="176">
        <v>1</v>
      </c>
      <c r="L47" s="176">
        <v>7</v>
      </c>
      <c r="M47" s="176">
        <v>1</v>
      </c>
      <c r="N47" s="176" t="s">
        <v>28</v>
      </c>
      <c r="O47" s="176" t="s">
        <v>28</v>
      </c>
      <c r="P47" s="176" t="s">
        <v>28</v>
      </c>
      <c r="Q47" s="176" t="s">
        <v>28</v>
      </c>
      <c r="R47" s="176">
        <v>1</v>
      </c>
      <c r="S47" s="176">
        <v>1</v>
      </c>
      <c r="T47" s="176" t="s">
        <v>28</v>
      </c>
      <c r="U47" s="176" t="s">
        <v>28</v>
      </c>
    </row>
    <row r="48" spans="1:21" ht="11.25" customHeight="1" x14ac:dyDescent="0.2">
      <c r="A48" s="41">
        <f>IF(C48&lt;&gt;"",COUNTA($C$9:C48),"")</f>
        <v>38</v>
      </c>
      <c r="B48" s="97" t="s">
        <v>173</v>
      </c>
      <c r="C48" s="84" t="s">
        <v>17</v>
      </c>
      <c r="D48" s="176">
        <v>61</v>
      </c>
      <c r="E48" s="176">
        <v>1</v>
      </c>
      <c r="F48" s="176" t="s">
        <v>28</v>
      </c>
      <c r="G48" s="176">
        <v>1</v>
      </c>
      <c r="H48" s="176">
        <v>3</v>
      </c>
      <c r="I48" s="176" t="s">
        <v>28</v>
      </c>
      <c r="J48" s="176" t="s">
        <v>28</v>
      </c>
      <c r="K48" s="176" t="s">
        <v>28</v>
      </c>
      <c r="L48" s="176">
        <v>51</v>
      </c>
      <c r="M48" s="176">
        <v>1</v>
      </c>
      <c r="N48" s="176">
        <v>1</v>
      </c>
      <c r="O48" s="176" t="s">
        <v>28</v>
      </c>
      <c r="P48" s="176" t="s">
        <v>28</v>
      </c>
      <c r="Q48" s="176">
        <v>3</v>
      </c>
      <c r="R48" s="176" t="s">
        <v>28</v>
      </c>
      <c r="S48" s="176" t="s">
        <v>28</v>
      </c>
      <c r="T48" s="176" t="s">
        <v>28</v>
      </c>
      <c r="U48" s="176" t="s">
        <v>28</v>
      </c>
    </row>
    <row r="49" spans="1:21" ht="11.25" customHeight="1" x14ac:dyDescent="0.2">
      <c r="A49" s="41">
        <f>IF(C49&lt;&gt;"",COUNTA($C$9:C49),"")</f>
        <v>39</v>
      </c>
      <c r="B49" s="99" t="s">
        <v>174</v>
      </c>
      <c r="C49" s="84" t="s">
        <v>65</v>
      </c>
      <c r="D49" s="176">
        <v>74</v>
      </c>
      <c r="E49" s="176">
        <v>1</v>
      </c>
      <c r="F49" s="176" t="s">
        <v>28</v>
      </c>
      <c r="G49" s="176">
        <v>1</v>
      </c>
      <c r="H49" s="176">
        <v>5</v>
      </c>
      <c r="I49" s="176" t="s">
        <v>28</v>
      </c>
      <c r="J49" s="176" t="s">
        <v>28</v>
      </c>
      <c r="K49" s="176">
        <v>1</v>
      </c>
      <c r="L49" s="176">
        <v>58</v>
      </c>
      <c r="M49" s="176">
        <v>2</v>
      </c>
      <c r="N49" s="176">
        <v>1</v>
      </c>
      <c r="O49" s="176" t="s">
        <v>28</v>
      </c>
      <c r="P49" s="176" t="s">
        <v>28</v>
      </c>
      <c r="Q49" s="176">
        <v>3</v>
      </c>
      <c r="R49" s="176">
        <v>1</v>
      </c>
      <c r="S49" s="176">
        <v>1</v>
      </c>
      <c r="T49" s="176" t="s">
        <v>28</v>
      </c>
      <c r="U49" s="176" t="s">
        <v>28</v>
      </c>
    </row>
    <row r="50" spans="1:21" ht="21.95" customHeight="1" x14ac:dyDescent="0.2">
      <c r="A50" s="41">
        <f>IF(C50&lt;&gt;"",COUNTA($C$9:C50),"")</f>
        <v>40</v>
      </c>
      <c r="B50" s="96" t="s">
        <v>204</v>
      </c>
      <c r="C50" s="87" t="s">
        <v>16</v>
      </c>
      <c r="D50" s="177">
        <v>1280</v>
      </c>
      <c r="E50" s="177">
        <v>53</v>
      </c>
      <c r="F50" s="177">
        <v>46</v>
      </c>
      <c r="G50" s="177">
        <v>41</v>
      </c>
      <c r="H50" s="177">
        <v>91</v>
      </c>
      <c r="I50" s="177">
        <v>15</v>
      </c>
      <c r="J50" s="177">
        <v>32</v>
      </c>
      <c r="K50" s="177">
        <v>35</v>
      </c>
      <c r="L50" s="177">
        <v>459</v>
      </c>
      <c r="M50" s="177">
        <v>91</v>
      </c>
      <c r="N50" s="177">
        <v>77</v>
      </c>
      <c r="O50" s="177">
        <v>11</v>
      </c>
      <c r="P50" s="177">
        <v>1</v>
      </c>
      <c r="Q50" s="177">
        <v>33</v>
      </c>
      <c r="R50" s="177">
        <v>42</v>
      </c>
      <c r="S50" s="177">
        <v>79</v>
      </c>
      <c r="T50" s="177">
        <v>14</v>
      </c>
      <c r="U50" s="177">
        <v>160</v>
      </c>
    </row>
    <row r="51" spans="1:21" ht="11.25" customHeight="1" x14ac:dyDescent="0.2">
      <c r="A51" s="41">
        <f>IF(C51&lt;&gt;"",COUNTA($C$9:C51),"")</f>
        <v>41</v>
      </c>
      <c r="B51" s="96"/>
      <c r="C51" s="87" t="s">
        <v>17</v>
      </c>
      <c r="D51" s="177">
        <v>1390</v>
      </c>
      <c r="E51" s="177">
        <v>63</v>
      </c>
      <c r="F51" s="177">
        <v>51</v>
      </c>
      <c r="G51" s="177">
        <v>75</v>
      </c>
      <c r="H51" s="177">
        <v>111</v>
      </c>
      <c r="I51" s="177">
        <v>6</v>
      </c>
      <c r="J51" s="177">
        <v>26</v>
      </c>
      <c r="K51" s="177">
        <v>36</v>
      </c>
      <c r="L51" s="177">
        <v>476</v>
      </c>
      <c r="M51" s="177">
        <v>96</v>
      </c>
      <c r="N51" s="177">
        <v>93</v>
      </c>
      <c r="O51" s="177">
        <v>16</v>
      </c>
      <c r="P51" s="177">
        <v>3</v>
      </c>
      <c r="Q51" s="177">
        <v>51</v>
      </c>
      <c r="R51" s="177">
        <v>59</v>
      </c>
      <c r="S51" s="177">
        <v>93</v>
      </c>
      <c r="T51" s="177">
        <v>22</v>
      </c>
      <c r="U51" s="177">
        <v>113</v>
      </c>
    </row>
    <row r="52" spans="1:21" ht="11.25" customHeight="1" x14ac:dyDescent="0.2">
      <c r="A52" s="41">
        <f>IF(C52&lt;&gt;"",COUNTA($C$9:C52),"")</f>
        <v>42</v>
      </c>
      <c r="B52" s="86"/>
      <c r="C52" s="87" t="s">
        <v>65</v>
      </c>
      <c r="D52" s="177">
        <v>2670</v>
      </c>
      <c r="E52" s="177">
        <v>116</v>
      </c>
      <c r="F52" s="177">
        <v>97</v>
      </c>
      <c r="G52" s="177">
        <v>116</v>
      </c>
      <c r="H52" s="177">
        <v>202</v>
      </c>
      <c r="I52" s="177">
        <v>21</v>
      </c>
      <c r="J52" s="177">
        <v>58</v>
      </c>
      <c r="K52" s="177">
        <v>71</v>
      </c>
      <c r="L52" s="177">
        <v>935</v>
      </c>
      <c r="M52" s="177">
        <v>187</v>
      </c>
      <c r="N52" s="177">
        <v>170</v>
      </c>
      <c r="O52" s="177">
        <v>27</v>
      </c>
      <c r="P52" s="177">
        <v>4</v>
      </c>
      <c r="Q52" s="177">
        <v>84</v>
      </c>
      <c r="R52" s="177">
        <v>101</v>
      </c>
      <c r="S52" s="177">
        <v>172</v>
      </c>
      <c r="T52" s="177">
        <v>36</v>
      </c>
      <c r="U52" s="177">
        <v>273</v>
      </c>
    </row>
    <row r="53" spans="1:21" ht="21.95" customHeight="1" x14ac:dyDescent="0.2">
      <c r="A53" s="41">
        <f>IF(C53&lt;&gt;"",COUNTA($C$9:C53),"")</f>
        <v>43</v>
      </c>
      <c r="B53" s="97" t="s">
        <v>171</v>
      </c>
      <c r="C53" s="84" t="s">
        <v>16</v>
      </c>
      <c r="D53" s="176">
        <v>168</v>
      </c>
      <c r="E53" s="176">
        <v>2</v>
      </c>
      <c r="F53" s="176">
        <v>3</v>
      </c>
      <c r="G53" s="176" t="s">
        <v>28</v>
      </c>
      <c r="H53" s="176" t="s">
        <v>28</v>
      </c>
      <c r="I53" s="176" t="s">
        <v>28</v>
      </c>
      <c r="J53" s="176">
        <v>2</v>
      </c>
      <c r="K53" s="176" t="s">
        <v>28</v>
      </c>
      <c r="L53" s="176">
        <v>10</v>
      </c>
      <c r="M53" s="176" t="s">
        <v>28</v>
      </c>
      <c r="N53" s="176">
        <v>6</v>
      </c>
      <c r="O53" s="176" t="s">
        <v>28</v>
      </c>
      <c r="P53" s="176" t="s">
        <v>28</v>
      </c>
      <c r="Q53" s="176" t="s">
        <v>28</v>
      </c>
      <c r="R53" s="176" t="s">
        <v>28</v>
      </c>
      <c r="S53" s="176" t="s">
        <v>28</v>
      </c>
      <c r="T53" s="176" t="s">
        <v>28</v>
      </c>
      <c r="U53" s="176">
        <v>145</v>
      </c>
    </row>
    <row r="54" spans="1:21" ht="11.25" customHeight="1" x14ac:dyDescent="0.2">
      <c r="A54" s="41">
        <f>IF(C54&lt;&gt;"",COUNTA($C$9:C54),"")</f>
        <v>44</v>
      </c>
      <c r="B54" s="88"/>
      <c r="C54" s="84" t="s">
        <v>17</v>
      </c>
      <c r="D54" s="176">
        <v>123</v>
      </c>
      <c r="E54" s="176">
        <v>2</v>
      </c>
      <c r="F54" s="176">
        <v>3</v>
      </c>
      <c r="G54" s="176">
        <v>1</v>
      </c>
      <c r="H54" s="176">
        <v>1</v>
      </c>
      <c r="I54" s="176" t="s">
        <v>28</v>
      </c>
      <c r="J54" s="176">
        <v>1</v>
      </c>
      <c r="K54" s="176">
        <v>4</v>
      </c>
      <c r="L54" s="176">
        <v>2</v>
      </c>
      <c r="M54" s="176">
        <v>2</v>
      </c>
      <c r="N54" s="176">
        <v>3</v>
      </c>
      <c r="O54" s="176" t="s">
        <v>28</v>
      </c>
      <c r="P54" s="176" t="s">
        <v>28</v>
      </c>
      <c r="Q54" s="176">
        <v>2</v>
      </c>
      <c r="R54" s="176" t="s">
        <v>28</v>
      </c>
      <c r="S54" s="176">
        <v>1</v>
      </c>
      <c r="T54" s="176" t="s">
        <v>28</v>
      </c>
      <c r="U54" s="176">
        <v>101</v>
      </c>
    </row>
    <row r="55" spans="1:21" ht="11.25" customHeight="1" x14ac:dyDescent="0.2">
      <c r="A55" s="41">
        <f>IF(C55&lt;&gt;"",COUNTA($C$9:C55),"")</f>
        <v>45</v>
      </c>
      <c r="B55" s="85"/>
      <c r="C55" s="84" t="s">
        <v>65</v>
      </c>
      <c r="D55" s="176">
        <v>291</v>
      </c>
      <c r="E55" s="176">
        <v>4</v>
      </c>
      <c r="F55" s="176">
        <v>6</v>
      </c>
      <c r="G55" s="176">
        <v>1</v>
      </c>
      <c r="H55" s="176">
        <v>1</v>
      </c>
      <c r="I55" s="176" t="s">
        <v>28</v>
      </c>
      <c r="J55" s="176">
        <v>3</v>
      </c>
      <c r="K55" s="176">
        <v>4</v>
      </c>
      <c r="L55" s="176">
        <v>12</v>
      </c>
      <c r="M55" s="176">
        <v>2</v>
      </c>
      <c r="N55" s="176">
        <v>9</v>
      </c>
      <c r="O55" s="176" t="s">
        <v>28</v>
      </c>
      <c r="P55" s="176" t="s">
        <v>28</v>
      </c>
      <c r="Q55" s="176">
        <v>2</v>
      </c>
      <c r="R55" s="176" t="s">
        <v>28</v>
      </c>
      <c r="S55" s="176">
        <v>1</v>
      </c>
      <c r="T55" s="176" t="s">
        <v>28</v>
      </c>
      <c r="U55" s="176">
        <v>246</v>
      </c>
    </row>
    <row r="56" spans="1:21" s="98" customFormat="1" ht="20.100000000000001" customHeight="1" x14ac:dyDescent="0.2">
      <c r="A56" s="41" t="str">
        <f>IF(C56&lt;&gt;"",COUNTA($C$9:C56),"")</f>
        <v/>
      </c>
      <c r="B56" s="88"/>
      <c r="C56" s="84"/>
      <c r="D56" s="249" t="s">
        <v>8</v>
      </c>
      <c r="E56" s="250"/>
      <c r="F56" s="250"/>
      <c r="G56" s="250"/>
      <c r="H56" s="250"/>
      <c r="I56" s="250"/>
      <c r="J56" s="250"/>
      <c r="K56" s="250"/>
      <c r="L56" s="250"/>
      <c r="M56" s="250" t="s">
        <v>8</v>
      </c>
      <c r="N56" s="250"/>
      <c r="O56" s="250"/>
      <c r="P56" s="250"/>
      <c r="Q56" s="250"/>
      <c r="R56" s="250"/>
      <c r="S56" s="250"/>
      <c r="T56" s="250"/>
      <c r="U56" s="250"/>
    </row>
    <row r="57" spans="1:21" ht="11.45" customHeight="1" x14ac:dyDescent="0.2">
      <c r="A57" s="41">
        <f>IF(C57&lt;&gt;"",COUNTA($C$9:C57),"")</f>
        <v>46</v>
      </c>
      <c r="B57" s="88" t="s">
        <v>176</v>
      </c>
      <c r="C57" s="84" t="s">
        <v>16</v>
      </c>
      <c r="D57" s="176">
        <v>106</v>
      </c>
      <c r="E57" s="176" t="s">
        <v>28</v>
      </c>
      <c r="F57" s="176" t="s">
        <v>28</v>
      </c>
      <c r="G57" s="176" t="s">
        <v>28</v>
      </c>
      <c r="H57" s="176">
        <v>4</v>
      </c>
      <c r="I57" s="176" t="s">
        <v>28</v>
      </c>
      <c r="J57" s="176">
        <v>1</v>
      </c>
      <c r="K57" s="176" t="s">
        <v>28</v>
      </c>
      <c r="L57" s="176">
        <v>95</v>
      </c>
      <c r="M57" s="176" t="s">
        <v>28</v>
      </c>
      <c r="N57" s="176">
        <v>1</v>
      </c>
      <c r="O57" s="176" t="s">
        <v>28</v>
      </c>
      <c r="P57" s="176" t="s">
        <v>28</v>
      </c>
      <c r="Q57" s="176" t="s">
        <v>28</v>
      </c>
      <c r="R57" s="176">
        <v>2</v>
      </c>
      <c r="S57" s="176">
        <v>2</v>
      </c>
      <c r="T57" s="176">
        <v>1</v>
      </c>
      <c r="U57" s="176" t="s">
        <v>28</v>
      </c>
    </row>
    <row r="58" spans="1:21" ht="11.25" customHeight="1" x14ac:dyDescent="0.2">
      <c r="A58" s="41">
        <f>IF(C58&lt;&gt;"",COUNTA($C$9:C58),"")</f>
        <v>47</v>
      </c>
      <c r="B58" s="97" t="s">
        <v>177</v>
      </c>
      <c r="C58" s="84" t="s">
        <v>17</v>
      </c>
      <c r="D58" s="176">
        <v>116</v>
      </c>
      <c r="E58" s="176">
        <v>1</v>
      </c>
      <c r="F58" s="176" t="s">
        <v>28</v>
      </c>
      <c r="G58" s="176">
        <v>2</v>
      </c>
      <c r="H58" s="176">
        <v>6</v>
      </c>
      <c r="I58" s="176" t="s">
        <v>28</v>
      </c>
      <c r="J58" s="176" t="s">
        <v>28</v>
      </c>
      <c r="K58" s="176" t="s">
        <v>28</v>
      </c>
      <c r="L58" s="176">
        <v>102</v>
      </c>
      <c r="M58" s="176">
        <v>1</v>
      </c>
      <c r="N58" s="176" t="s">
        <v>28</v>
      </c>
      <c r="O58" s="176" t="s">
        <v>28</v>
      </c>
      <c r="P58" s="176" t="s">
        <v>28</v>
      </c>
      <c r="Q58" s="176" t="s">
        <v>28</v>
      </c>
      <c r="R58" s="176">
        <v>1</v>
      </c>
      <c r="S58" s="176">
        <v>2</v>
      </c>
      <c r="T58" s="176" t="s">
        <v>28</v>
      </c>
      <c r="U58" s="176">
        <v>1</v>
      </c>
    </row>
    <row r="59" spans="1:21" ht="11.25" customHeight="1" x14ac:dyDescent="0.2">
      <c r="A59" s="41">
        <f>IF(C59&lt;&gt;"",COUNTA($C$9:C59),"")</f>
        <v>48</v>
      </c>
      <c r="B59" s="99" t="s">
        <v>178</v>
      </c>
      <c r="C59" s="84" t="s">
        <v>65</v>
      </c>
      <c r="D59" s="176">
        <v>222</v>
      </c>
      <c r="E59" s="176">
        <v>1</v>
      </c>
      <c r="F59" s="176" t="s">
        <v>28</v>
      </c>
      <c r="G59" s="176">
        <v>2</v>
      </c>
      <c r="H59" s="176">
        <v>10</v>
      </c>
      <c r="I59" s="176" t="s">
        <v>28</v>
      </c>
      <c r="J59" s="176">
        <v>1</v>
      </c>
      <c r="K59" s="176" t="s">
        <v>28</v>
      </c>
      <c r="L59" s="176">
        <v>197</v>
      </c>
      <c r="M59" s="176">
        <v>1</v>
      </c>
      <c r="N59" s="176">
        <v>1</v>
      </c>
      <c r="O59" s="176" t="s">
        <v>28</v>
      </c>
      <c r="P59" s="176" t="s">
        <v>28</v>
      </c>
      <c r="Q59" s="176" t="s">
        <v>28</v>
      </c>
      <c r="R59" s="176">
        <v>3</v>
      </c>
      <c r="S59" s="176">
        <v>4</v>
      </c>
      <c r="T59" s="176">
        <v>1</v>
      </c>
      <c r="U59" s="176">
        <v>1</v>
      </c>
    </row>
    <row r="60" spans="1:21" ht="21.95" customHeight="1" x14ac:dyDescent="0.2">
      <c r="A60" s="41">
        <f>IF(C60&lt;&gt;"",COUNTA($C$9:C60),"")</f>
        <v>49</v>
      </c>
      <c r="B60" s="96" t="s">
        <v>204</v>
      </c>
      <c r="C60" s="87" t="s">
        <v>16</v>
      </c>
      <c r="D60" s="177">
        <v>106</v>
      </c>
      <c r="E60" s="177" t="s">
        <v>28</v>
      </c>
      <c r="F60" s="177" t="s">
        <v>28</v>
      </c>
      <c r="G60" s="177" t="s">
        <v>28</v>
      </c>
      <c r="H60" s="177">
        <v>4</v>
      </c>
      <c r="I60" s="177" t="s">
        <v>28</v>
      </c>
      <c r="J60" s="177">
        <v>1</v>
      </c>
      <c r="K60" s="177" t="s">
        <v>28</v>
      </c>
      <c r="L60" s="177">
        <v>95</v>
      </c>
      <c r="M60" s="177" t="s">
        <v>28</v>
      </c>
      <c r="N60" s="177">
        <v>1</v>
      </c>
      <c r="O60" s="177" t="s">
        <v>28</v>
      </c>
      <c r="P60" s="177" t="s">
        <v>28</v>
      </c>
      <c r="Q60" s="177" t="s">
        <v>28</v>
      </c>
      <c r="R60" s="177">
        <v>2</v>
      </c>
      <c r="S60" s="177">
        <v>2</v>
      </c>
      <c r="T60" s="177">
        <v>1</v>
      </c>
      <c r="U60" s="177" t="s">
        <v>28</v>
      </c>
    </row>
    <row r="61" spans="1:21" ht="11.25" customHeight="1" x14ac:dyDescent="0.2">
      <c r="A61" s="41">
        <f>IF(C61&lt;&gt;"",COUNTA($C$9:C61),"")</f>
        <v>50</v>
      </c>
      <c r="B61" s="96"/>
      <c r="C61" s="87" t="s">
        <v>17</v>
      </c>
      <c r="D61" s="177">
        <v>116</v>
      </c>
      <c r="E61" s="177">
        <v>1</v>
      </c>
      <c r="F61" s="177" t="s">
        <v>28</v>
      </c>
      <c r="G61" s="177">
        <v>2</v>
      </c>
      <c r="H61" s="177">
        <v>6</v>
      </c>
      <c r="I61" s="177" t="s">
        <v>28</v>
      </c>
      <c r="J61" s="177" t="s">
        <v>28</v>
      </c>
      <c r="K61" s="177" t="s">
        <v>28</v>
      </c>
      <c r="L61" s="177">
        <v>102</v>
      </c>
      <c r="M61" s="177">
        <v>1</v>
      </c>
      <c r="N61" s="177" t="s">
        <v>28</v>
      </c>
      <c r="O61" s="177" t="s">
        <v>28</v>
      </c>
      <c r="P61" s="177" t="s">
        <v>28</v>
      </c>
      <c r="Q61" s="177" t="s">
        <v>28</v>
      </c>
      <c r="R61" s="177">
        <v>1</v>
      </c>
      <c r="S61" s="177">
        <v>2</v>
      </c>
      <c r="T61" s="177" t="s">
        <v>28</v>
      </c>
      <c r="U61" s="177">
        <v>1</v>
      </c>
    </row>
    <row r="62" spans="1:21" ht="11.25" customHeight="1" x14ac:dyDescent="0.2">
      <c r="A62" s="41">
        <f>IF(C62&lt;&gt;"",COUNTA($C$9:C62),"")</f>
        <v>51</v>
      </c>
      <c r="B62" s="86"/>
      <c r="C62" s="87" t="s">
        <v>65</v>
      </c>
      <c r="D62" s="177">
        <v>222</v>
      </c>
      <c r="E62" s="177">
        <v>1</v>
      </c>
      <c r="F62" s="177" t="s">
        <v>28</v>
      </c>
      <c r="G62" s="177">
        <v>2</v>
      </c>
      <c r="H62" s="177">
        <v>10</v>
      </c>
      <c r="I62" s="177" t="s">
        <v>28</v>
      </c>
      <c r="J62" s="177">
        <v>1</v>
      </c>
      <c r="K62" s="177" t="s">
        <v>28</v>
      </c>
      <c r="L62" s="177">
        <v>197</v>
      </c>
      <c r="M62" s="177">
        <v>1</v>
      </c>
      <c r="N62" s="177">
        <v>1</v>
      </c>
      <c r="O62" s="177" t="s">
        <v>28</v>
      </c>
      <c r="P62" s="177" t="s">
        <v>28</v>
      </c>
      <c r="Q62" s="177" t="s">
        <v>28</v>
      </c>
      <c r="R62" s="177">
        <v>3</v>
      </c>
      <c r="S62" s="177">
        <v>4</v>
      </c>
      <c r="T62" s="177">
        <v>1</v>
      </c>
      <c r="U62" s="177">
        <v>1</v>
      </c>
    </row>
    <row r="63" spans="1:21" s="98" customFormat="1" ht="20.100000000000001" customHeight="1" x14ac:dyDescent="0.2">
      <c r="A63" s="41" t="str">
        <f>IF(C63&lt;&gt;"",COUNTA($C$9:C63),"")</f>
        <v/>
      </c>
      <c r="B63" s="88"/>
      <c r="C63" s="84"/>
      <c r="D63" s="249" t="s">
        <v>30</v>
      </c>
      <c r="E63" s="250"/>
      <c r="F63" s="250"/>
      <c r="G63" s="250"/>
      <c r="H63" s="250"/>
      <c r="I63" s="250"/>
      <c r="J63" s="250"/>
      <c r="K63" s="250"/>
      <c r="L63" s="250"/>
      <c r="M63" s="250" t="s">
        <v>30</v>
      </c>
      <c r="N63" s="250"/>
      <c r="O63" s="250"/>
      <c r="P63" s="250"/>
      <c r="Q63" s="250"/>
      <c r="R63" s="250"/>
      <c r="S63" s="250"/>
      <c r="T63" s="250"/>
      <c r="U63" s="250"/>
    </row>
    <row r="64" spans="1:21" ht="11.45" customHeight="1" x14ac:dyDescent="0.2">
      <c r="A64" s="41">
        <f>IF(C64&lt;&gt;"",COUNTA($C$9:C64),"")</f>
        <v>52</v>
      </c>
      <c r="B64" s="96" t="s">
        <v>21</v>
      </c>
      <c r="C64" s="87" t="s">
        <v>16</v>
      </c>
      <c r="D64" s="177">
        <v>3437</v>
      </c>
      <c r="E64" s="177">
        <v>101</v>
      </c>
      <c r="F64" s="177">
        <v>75</v>
      </c>
      <c r="G64" s="177">
        <v>119</v>
      </c>
      <c r="H64" s="177">
        <v>249</v>
      </c>
      <c r="I64" s="177">
        <v>23</v>
      </c>
      <c r="J64" s="177">
        <v>73</v>
      </c>
      <c r="K64" s="177">
        <v>66</v>
      </c>
      <c r="L64" s="177">
        <v>1620</v>
      </c>
      <c r="M64" s="177">
        <v>178</v>
      </c>
      <c r="N64" s="177">
        <v>149</v>
      </c>
      <c r="O64" s="177">
        <v>21</v>
      </c>
      <c r="P64" s="177">
        <v>3</v>
      </c>
      <c r="Q64" s="177">
        <v>80</v>
      </c>
      <c r="R64" s="177">
        <v>96</v>
      </c>
      <c r="S64" s="177">
        <v>193</v>
      </c>
      <c r="T64" s="177">
        <v>39</v>
      </c>
      <c r="U64" s="177">
        <v>352</v>
      </c>
    </row>
    <row r="65" spans="1:21" ht="11.25" customHeight="1" x14ac:dyDescent="0.2">
      <c r="A65" s="41">
        <f>IF(C65&lt;&gt;"",COUNTA($C$9:C65),"")</f>
        <v>53</v>
      </c>
      <c r="B65" s="96"/>
      <c r="C65" s="87" t="s">
        <v>17</v>
      </c>
      <c r="D65" s="177">
        <v>4347</v>
      </c>
      <c r="E65" s="177">
        <v>147</v>
      </c>
      <c r="F65" s="177">
        <v>103</v>
      </c>
      <c r="G65" s="177">
        <v>248</v>
      </c>
      <c r="H65" s="177">
        <v>389</v>
      </c>
      <c r="I65" s="177">
        <v>18</v>
      </c>
      <c r="J65" s="177">
        <v>102</v>
      </c>
      <c r="K65" s="177">
        <v>80</v>
      </c>
      <c r="L65" s="177">
        <v>1749</v>
      </c>
      <c r="M65" s="177">
        <v>292</v>
      </c>
      <c r="N65" s="177">
        <v>236</v>
      </c>
      <c r="O65" s="177">
        <v>30</v>
      </c>
      <c r="P65" s="177">
        <v>5</v>
      </c>
      <c r="Q65" s="177">
        <v>130</v>
      </c>
      <c r="R65" s="177">
        <v>178</v>
      </c>
      <c r="S65" s="177">
        <v>265</v>
      </c>
      <c r="T65" s="177">
        <v>76</v>
      </c>
      <c r="U65" s="177">
        <v>299</v>
      </c>
    </row>
    <row r="66" spans="1:21" ht="11.25" customHeight="1" x14ac:dyDescent="0.2">
      <c r="A66" s="41">
        <f>IF(C66&lt;&gt;"",COUNTA($C$9:C66),"")</f>
        <v>54</v>
      </c>
      <c r="B66" s="96"/>
      <c r="C66" s="87" t="s">
        <v>18</v>
      </c>
      <c r="D66" s="177">
        <v>7784</v>
      </c>
      <c r="E66" s="177">
        <v>248</v>
      </c>
      <c r="F66" s="177">
        <v>178</v>
      </c>
      <c r="G66" s="177">
        <v>367</v>
      </c>
      <c r="H66" s="177">
        <v>638</v>
      </c>
      <c r="I66" s="177">
        <v>41</v>
      </c>
      <c r="J66" s="177">
        <v>175</v>
      </c>
      <c r="K66" s="177">
        <v>146</v>
      </c>
      <c r="L66" s="177">
        <v>3369</v>
      </c>
      <c r="M66" s="177">
        <v>470</v>
      </c>
      <c r="N66" s="177">
        <v>385</v>
      </c>
      <c r="O66" s="177">
        <v>51</v>
      </c>
      <c r="P66" s="177">
        <v>8</v>
      </c>
      <c r="Q66" s="177">
        <v>210</v>
      </c>
      <c r="R66" s="177">
        <v>274</v>
      </c>
      <c r="S66" s="177">
        <v>458</v>
      </c>
      <c r="T66" s="177">
        <v>115</v>
      </c>
      <c r="U66" s="177">
        <v>651</v>
      </c>
    </row>
    <row r="67" spans="1:21" ht="21.95" customHeight="1" x14ac:dyDescent="0.2">
      <c r="A67" s="41">
        <f>IF(C67&lt;&gt;"",COUNTA($C$9:C67),"")</f>
        <v>55</v>
      </c>
      <c r="B67" s="97" t="s">
        <v>171</v>
      </c>
      <c r="C67" s="84" t="s">
        <v>16</v>
      </c>
      <c r="D67" s="176">
        <v>383</v>
      </c>
      <c r="E67" s="176">
        <v>3</v>
      </c>
      <c r="F67" s="176">
        <v>4</v>
      </c>
      <c r="G67" s="176">
        <v>5</v>
      </c>
      <c r="H67" s="176">
        <v>1</v>
      </c>
      <c r="I67" s="176" t="s">
        <v>28</v>
      </c>
      <c r="J67" s="176">
        <v>4</v>
      </c>
      <c r="K67" s="176">
        <v>1</v>
      </c>
      <c r="L67" s="176">
        <v>31</v>
      </c>
      <c r="M67" s="176">
        <v>2</v>
      </c>
      <c r="N67" s="176">
        <v>9</v>
      </c>
      <c r="O67" s="176" t="s">
        <v>28</v>
      </c>
      <c r="P67" s="176" t="s">
        <v>28</v>
      </c>
      <c r="Q67" s="176">
        <v>2</v>
      </c>
      <c r="R67" s="176" t="s">
        <v>28</v>
      </c>
      <c r="S67" s="176">
        <v>1</v>
      </c>
      <c r="T67" s="176" t="s">
        <v>28</v>
      </c>
      <c r="U67" s="176">
        <v>320</v>
      </c>
    </row>
    <row r="68" spans="1:21" ht="11.25" customHeight="1" x14ac:dyDescent="0.2">
      <c r="A68" s="41">
        <f>IF(C68&lt;&gt;"",COUNTA($C$9:C68),"")</f>
        <v>56</v>
      </c>
      <c r="B68" s="88"/>
      <c r="C68" s="84" t="s">
        <v>17</v>
      </c>
      <c r="D68" s="176">
        <v>335</v>
      </c>
      <c r="E68" s="176">
        <v>4</v>
      </c>
      <c r="F68" s="176">
        <v>4</v>
      </c>
      <c r="G68" s="176">
        <v>2</v>
      </c>
      <c r="H68" s="176">
        <v>5</v>
      </c>
      <c r="I68" s="176" t="s">
        <v>28</v>
      </c>
      <c r="J68" s="176">
        <v>3</v>
      </c>
      <c r="K68" s="176">
        <v>5</v>
      </c>
      <c r="L68" s="176">
        <v>28</v>
      </c>
      <c r="M68" s="176">
        <v>4</v>
      </c>
      <c r="N68" s="176">
        <v>8</v>
      </c>
      <c r="O68" s="176" t="s">
        <v>28</v>
      </c>
      <c r="P68" s="176" t="s">
        <v>28</v>
      </c>
      <c r="Q68" s="176">
        <v>4</v>
      </c>
      <c r="R68" s="176">
        <v>1</v>
      </c>
      <c r="S68" s="176">
        <v>3</v>
      </c>
      <c r="T68" s="176">
        <v>1</v>
      </c>
      <c r="U68" s="176">
        <v>263</v>
      </c>
    </row>
    <row r="69" spans="1:21" ht="11.25" customHeight="1" x14ac:dyDescent="0.2">
      <c r="A69" s="41">
        <f>IF(C69&lt;&gt;"",COUNTA($C$9:C69),"")</f>
        <v>57</v>
      </c>
      <c r="B69" s="85"/>
      <c r="C69" s="84" t="s">
        <v>65</v>
      </c>
      <c r="D69" s="176">
        <v>718</v>
      </c>
      <c r="E69" s="176">
        <v>7</v>
      </c>
      <c r="F69" s="176">
        <v>8</v>
      </c>
      <c r="G69" s="176">
        <v>7</v>
      </c>
      <c r="H69" s="176">
        <v>6</v>
      </c>
      <c r="I69" s="176" t="s">
        <v>28</v>
      </c>
      <c r="J69" s="176">
        <v>7</v>
      </c>
      <c r="K69" s="176">
        <v>6</v>
      </c>
      <c r="L69" s="176">
        <v>59</v>
      </c>
      <c r="M69" s="176">
        <v>6</v>
      </c>
      <c r="N69" s="176">
        <v>17</v>
      </c>
      <c r="O69" s="176" t="s">
        <v>28</v>
      </c>
      <c r="P69" s="176" t="s">
        <v>28</v>
      </c>
      <c r="Q69" s="176">
        <v>6</v>
      </c>
      <c r="R69" s="176">
        <v>1</v>
      </c>
      <c r="S69" s="176">
        <v>4</v>
      </c>
      <c r="T69" s="176">
        <v>1</v>
      </c>
      <c r="U69" s="176">
        <v>583</v>
      </c>
    </row>
  </sheetData>
  <mergeCells count="36">
    <mergeCell ref="T3:T6"/>
    <mergeCell ref="U3:U6"/>
    <mergeCell ref="O3:O6"/>
    <mergeCell ref="P3:P6"/>
    <mergeCell ref="Q3:Q6"/>
    <mergeCell ref="R3:R6"/>
    <mergeCell ref="S3:S6"/>
    <mergeCell ref="J3:J6"/>
    <mergeCell ref="K3:K6"/>
    <mergeCell ref="L3:L6"/>
    <mergeCell ref="M3:M6"/>
    <mergeCell ref="N3:N6"/>
    <mergeCell ref="D56:L56"/>
    <mergeCell ref="M56:U56"/>
    <mergeCell ref="D63:L63"/>
    <mergeCell ref="M63:U63"/>
    <mergeCell ref="D21:L21"/>
    <mergeCell ref="M21:U21"/>
    <mergeCell ref="D31:L31"/>
    <mergeCell ref="M31:U31"/>
    <mergeCell ref="D8:L8"/>
    <mergeCell ref="M8:U8"/>
    <mergeCell ref="E2:L2"/>
    <mergeCell ref="M2:U2"/>
    <mergeCell ref="A1:C1"/>
    <mergeCell ref="D1:L1"/>
    <mergeCell ref="M1:U1"/>
    <mergeCell ref="A2:A6"/>
    <mergeCell ref="B2:B6"/>
    <mergeCell ref="C2:C6"/>
    <mergeCell ref="D2:D6"/>
    <mergeCell ref="E3:E6"/>
    <mergeCell ref="F3:F6"/>
    <mergeCell ref="G3:G6"/>
    <mergeCell ref="H3:H6"/>
    <mergeCell ref="I3:I6"/>
  </mergeCells>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rowBreaks count="1" manualBreakCount="1">
    <brk id="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N422"/>
  <sheetViews>
    <sheetView zoomScale="140" zoomScaleNormal="140" workbookViewId="0">
      <pane xSplit="3" ySplit="10" topLeftCell="D11" activePane="bottomRight" state="frozen"/>
      <selection sqref="A1:B1"/>
      <selection pane="topRight" sqref="A1:B1"/>
      <selection pane="bottomLeft" sqref="A1:B1"/>
      <selection pane="bottomRight" activeCell="D11" sqref="D11:M11"/>
    </sheetView>
  </sheetViews>
  <sheetFormatPr baseColWidth="10" defaultColWidth="11.42578125" defaultRowHeight="11.25" x14ac:dyDescent="0.2"/>
  <cols>
    <col min="1" max="1" width="3.7109375" style="111" customWidth="1"/>
    <col min="2" max="2" width="18.7109375" style="109" customWidth="1"/>
    <col min="3" max="3" width="3.7109375" style="109" customWidth="1"/>
    <col min="4" max="5" width="6.7109375" style="152" customWidth="1"/>
    <col min="6" max="6" width="5.42578125" style="152" customWidth="1"/>
    <col min="7" max="13" width="6.7109375" style="152" customWidth="1"/>
    <col min="14" max="16384" width="11.42578125" style="109"/>
  </cols>
  <sheetData>
    <row r="1" spans="1:13" s="107" customFormat="1" ht="30" customHeight="1" x14ac:dyDescent="0.2">
      <c r="A1" s="242" t="s">
        <v>99</v>
      </c>
      <c r="B1" s="243"/>
      <c r="C1" s="243"/>
      <c r="D1" s="246" t="s">
        <v>624</v>
      </c>
      <c r="E1" s="246"/>
      <c r="F1" s="246"/>
      <c r="G1" s="246"/>
      <c r="H1" s="246"/>
      <c r="I1" s="246"/>
      <c r="J1" s="246"/>
      <c r="K1" s="246"/>
      <c r="L1" s="246"/>
      <c r="M1" s="247"/>
    </row>
    <row r="2" spans="1:13" s="108" customFormat="1" ht="11.45" customHeight="1" x14ac:dyDescent="0.2">
      <c r="A2" s="248" t="s">
        <v>87</v>
      </c>
      <c r="B2" s="240" t="s">
        <v>44</v>
      </c>
      <c r="C2" s="240" t="s">
        <v>67</v>
      </c>
      <c r="D2" s="240" t="s">
        <v>85</v>
      </c>
      <c r="E2" s="240" t="s">
        <v>45</v>
      </c>
      <c r="F2" s="240"/>
      <c r="G2" s="240"/>
      <c r="H2" s="240"/>
      <c r="I2" s="240"/>
      <c r="J2" s="240"/>
      <c r="K2" s="240"/>
      <c r="L2" s="240"/>
      <c r="M2" s="241"/>
    </row>
    <row r="3" spans="1:13" s="108" customFormat="1" ht="11.45" customHeight="1" x14ac:dyDescent="0.2">
      <c r="A3" s="248"/>
      <c r="B3" s="240"/>
      <c r="C3" s="240"/>
      <c r="D3" s="240"/>
      <c r="E3" s="240" t="s">
        <v>139</v>
      </c>
      <c r="F3" s="240" t="s">
        <v>29</v>
      </c>
      <c r="G3" s="240" t="s">
        <v>115</v>
      </c>
      <c r="H3" s="240" t="s">
        <v>111</v>
      </c>
      <c r="I3" s="240" t="s">
        <v>112</v>
      </c>
      <c r="J3" s="240" t="s">
        <v>114</v>
      </c>
      <c r="K3" s="240" t="s">
        <v>198</v>
      </c>
      <c r="L3" s="240" t="s">
        <v>113</v>
      </c>
      <c r="M3" s="241" t="s">
        <v>88</v>
      </c>
    </row>
    <row r="4" spans="1:13" s="108" customFormat="1" ht="11.45" customHeight="1" x14ac:dyDescent="0.2">
      <c r="A4" s="248"/>
      <c r="B4" s="240"/>
      <c r="C4" s="240"/>
      <c r="D4" s="240"/>
      <c r="E4" s="240"/>
      <c r="F4" s="240"/>
      <c r="G4" s="240"/>
      <c r="H4" s="240"/>
      <c r="I4" s="240"/>
      <c r="J4" s="240"/>
      <c r="K4" s="240"/>
      <c r="L4" s="240"/>
      <c r="M4" s="241"/>
    </row>
    <row r="5" spans="1:13" s="108" customFormat="1" ht="11.45" customHeight="1" x14ac:dyDescent="0.2">
      <c r="A5" s="248"/>
      <c r="B5" s="240"/>
      <c r="C5" s="240"/>
      <c r="D5" s="240"/>
      <c r="E5" s="240"/>
      <c r="F5" s="240"/>
      <c r="G5" s="240"/>
      <c r="H5" s="240"/>
      <c r="I5" s="240"/>
      <c r="J5" s="240"/>
      <c r="K5" s="240"/>
      <c r="L5" s="240"/>
      <c r="M5" s="241"/>
    </row>
    <row r="6" spans="1:13" s="108" customFormat="1" ht="11.45" customHeight="1" x14ac:dyDescent="0.2">
      <c r="A6" s="248"/>
      <c r="B6" s="240"/>
      <c r="C6" s="240"/>
      <c r="D6" s="240"/>
      <c r="E6" s="240"/>
      <c r="F6" s="240"/>
      <c r="G6" s="240"/>
      <c r="H6" s="240"/>
      <c r="I6" s="240"/>
      <c r="J6" s="240"/>
      <c r="K6" s="240"/>
      <c r="L6" s="240"/>
      <c r="M6" s="241"/>
    </row>
    <row r="7" spans="1:13" s="108" customFormat="1" ht="11.45" customHeight="1" x14ac:dyDescent="0.2">
      <c r="A7" s="248"/>
      <c r="B7" s="240"/>
      <c r="C7" s="240"/>
      <c r="D7" s="240"/>
      <c r="E7" s="240"/>
      <c r="F7" s="240"/>
      <c r="G7" s="240"/>
      <c r="H7" s="240"/>
      <c r="I7" s="240"/>
      <c r="J7" s="240"/>
      <c r="K7" s="240"/>
      <c r="L7" s="240"/>
      <c r="M7" s="241"/>
    </row>
    <row r="8" spans="1:13" s="108" customFormat="1" ht="11.45" customHeight="1" x14ac:dyDescent="0.2">
      <c r="A8" s="248"/>
      <c r="B8" s="240"/>
      <c r="C8" s="240"/>
      <c r="D8" s="240"/>
      <c r="E8" s="240"/>
      <c r="F8" s="240"/>
      <c r="G8" s="240"/>
      <c r="H8" s="240"/>
      <c r="I8" s="240"/>
      <c r="J8" s="240"/>
      <c r="K8" s="240"/>
      <c r="L8" s="240"/>
      <c r="M8" s="241"/>
    </row>
    <row r="9" spans="1:13" s="108" customFormat="1" ht="11.45" customHeight="1" x14ac:dyDescent="0.2">
      <c r="A9" s="248"/>
      <c r="B9" s="240"/>
      <c r="C9" s="240"/>
      <c r="D9" s="240"/>
      <c r="E9" s="240"/>
      <c r="F9" s="240"/>
      <c r="G9" s="240"/>
      <c r="H9" s="240"/>
      <c r="I9" s="240"/>
      <c r="J9" s="240"/>
      <c r="K9" s="240"/>
      <c r="L9" s="240"/>
      <c r="M9" s="241"/>
    </row>
    <row r="10" spans="1:13" s="112" customFormat="1" ht="11.45" customHeight="1" x14ac:dyDescent="0.2">
      <c r="A10" s="38">
        <v>1</v>
      </c>
      <c r="B10" s="39">
        <v>2</v>
      </c>
      <c r="C10" s="39">
        <v>3</v>
      </c>
      <c r="D10" s="39">
        <v>4</v>
      </c>
      <c r="E10" s="39">
        <v>5</v>
      </c>
      <c r="F10" s="39">
        <v>6</v>
      </c>
      <c r="G10" s="39">
        <v>7</v>
      </c>
      <c r="H10" s="39">
        <v>8</v>
      </c>
      <c r="I10" s="39">
        <v>9</v>
      </c>
      <c r="J10" s="39">
        <v>10</v>
      </c>
      <c r="K10" s="39">
        <v>11</v>
      </c>
      <c r="L10" s="39">
        <v>12</v>
      </c>
      <c r="M10" s="189">
        <v>13</v>
      </c>
    </row>
    <row r="11" spans="1:13" ht="20.100000000000001" customHeight="1" x14ac:dyDescent="0.2">
      <c r="B11" s="88"/>
      <c r="C11" s="89"/>
      <c r="D11" s="249" t="s">
        <v>30</v>
      </c>
      <c r="E11" s="250"/>
      <c r="F11" s="250"/>
      <c r="G11" s="250"/>
      <c r="H11" s="250"/>
      <c r="I11" s="250"/>
      <c r="J11" s="250"/>
      <c r="K11" s="250"/>
      <c r="L11" s="250"/>
      <c r="M11" s="250"/>
    </row>
    <row r="12" spans="1:13" ht="11.25" customHeight="1" x14ac:dyDescent="0.2">
      <c r="A12" s="40" t="str">
        <f>IF(C12&lt;&gt;"",COUNTA($C12:C$12),"")</f>
        <v/>
      </c>
      <c r="B12" s="96" t="s">
        <v>46</v>
      </c>
      <c r="C12" s="110"/>
      <c r="D12" s="176"/>
      <c r="E12" s="176"/>
      <c r="F12" s="176"/>
      <c r="G12" s="176"/>
      <c r="H12" s="176"/>
      <c r="I12" s="176"/>
      <c r="J12" s="176"/>
      <c r="K12" s="176"/>
      <c r="L12" s="176"/>
      <c r="M12" s="176"/>
    </row>
    <row r="13" spans="1:13" ht="20.100000000000001" customHeight="1" x14ac:dyDescent="0.2">
      <c r="A13" s="40" t="str">
        <f>IF(C13&lt;&gt;"",COUNTA($C$12:C13),"")</f>
        <v/>
      </c>
      <c r="B13" s="88" t="s">
        <v>110</v>
      </c>
      <c r="C13" s="89"/>
      <c r="D13" s="176"/>
      <c r="E13" s="176"/>
      <c r="F13" s="176"/>
      <c r="G13" s="176"/>
      <c r="H13" s="176"/>
      <c r="I13" s="176"/>
      <c r="J13" s="176"/>
      <c r="K13" s="176"/>
      <c r="L13" s="176"/>
      <c r="M13" s="176"/>
    </row>
    <row r="14" spans="1:13" ht="21.95" customHeight="1" x14ac:dyDescent="0.2">
      <c r="A14" s="40">
        <f>IF(C14&lt;&gt;"",COUNTA($C$12:C14),"")</f>
        <v>1</v>
      </c>
      <c r="B14" s="97" t="s">
        <v>466</v>
      </c>
      <c r="C14" s="89" t="s">
        <v>16</v>
      </c>
      <c r="D14" s="176">
        <v>2</v>
      </c>
      <c r="E14" s="176" t="s">
        <v>28</v>
      </c>
      <c r="F14" s="176" t="s">
        <v>28</v>
      </c>
      <c r="G14" s="176">
        <v>1</v>
      </c>
      <c r="H14" s="176" t="s">
        <v>28</v>
      </c>
      <c r="I14" s="176" t="s">
        <v>28</v>
      </c>
      <c r="J14" s="176" t="s">
        <v>28</v>
      </c>
      <c r="K14" s="176">
        <v>1</v>
      </c>
      <c r="L14" s="176" t="s">
        <v>28</v>
      </c>
      <c r="M14" s="176" t="s">
        <v>28</v>
      </c>
    </row>
    <row r="15" spans="1:13" ht="11.25" customHeight="1" x14ac:dyDescent="0.2">
      <c r="A15" s="40">
        <f>IF(C15&lt;&gt;"",COUNTA($C$12:C15),"")</f>
        <v>2</v>
      </c>
      <c r="B15" s="97" t="s">
        <v>27</v>
      </c>
      <c r="C15" s="89" t="s">
        <v>17</v>
      </c>
      <c r="D15" s="176">
        <v>3</v>
      </c>
      <c r="E15" s="176">
        <v>1</v>
      </c>
      <c r="F15" s="176" t="s">
        <v>28</v>
      </c>
      <c r="G15" s="176">
        <v>1</v>
      </c>
      <c r="H15" s="176" t="s">
        <v>28</v>
      </c>
      <c r="I15" s="176" t="s">
        <v>28</v>
      </c>
      <c r="J15" s="176" t="s">
        <v>28</v>
      </c>
      <c r="K15" s="176">
        <v>1</v>
      </c>
      <c r="L15" s="176" t="s">
        <v>28</v>
      </c>
      <c r="M15" s="176" t="s">
        <v>28</v>
      </c>
    </row>
    <row r="16" spans="1:13" ht="11.25" customHeight="1" x14ac:dyDescent="0.2">
      <c r="A16" s="40">
        <f>IF(C16&lt;&gt;"",COUNTA($C$12:C16),"")</f>
        <v>3</v>
      </c>
      <c r="B16" s="97" t="s">
        <v>27</v>
      </c>
      <c r="C16" s="89" t="s">
        <v>65</v>
      </c>
      <c r="D16" s="176">
        <v>5</v>
      </c>
      <c r="E16" s="176">
        <v>1</v>
      </c>
      <c r="F16" s="176" t="s">
        <v>28</v>
      </c>
      <c r="G16" s="176">
        <v>2</v>
      </c>
      <c r="H16" s="176" t="s">
        <v>28</v>
      </c>
      <c r="I16" s="176" t="s">
        <v>28</v>
      </c>
      <c r="J16" s="176" t="s">
        <v>28</v>
      </c>
      <c r="K16" s="176">
        <v>2</v>
      </c>
      <c r="L16" s="176" t="s">
        <v>28</v>
      </c>
      <c r="M16" s="176" t="s">
        <v>28</v>
      </c>
    </row>
    <row r="17" spans="1:13" ht="21.95" customHeight="1" x14ac:dyDescent="0.2">
      <c r="A17" s="40">
        <f>IF(C17&lt;&gt;"",COUNTA($C$12:C17),"")</f>
        <v>4</v>
      </c>
      <c r="B17" s="97" t="s">
        <v>467</v>
      </c>
      <c r="C17" s="89" t="s">
        <v>16</v>
      </c>
      <c r="D17" s="176">
        <v>8</v>
      </c>
      <c r="E17" s="176" t="s">
        <v>28</v>
      </c>
      <c r="F17" s="176" t="s">
        <v>28</v>
      </c>
      <c r="G17" s="176">
        <v>3</v>
      </c>
      <c r="H17" s="176">
        <v>3</v>
      </c>
      <c r="I17" s="176">
        <v>1</v>
      </c>
      <c r="J17" s="176" t="s">
        <v>28</v>
      </c>
      <c r="K17" s="176">
        <v>1</v>
      </c>
      <c r="L17" s="176" t="s">
        <v>28</v>
      </c>
      <c r="M17" s="176" t="s">
        <v>28</v>
      </c>
    </row>
    <row r="18" spans="1:13" ht="11.25" customHeight="1" x14ac:dyDescent="0.2">
      <c r="A18" s="40">
        <f>IF(C18&lt;&gt;"",COUNTA($C$12:C18),"")</f>
        <v>5</v>
      </c>
      <c r="B18" s="97" t="s">
        <v>27</v>
      </c>
      <c r="C18" s="89" t="s">
        <v>17</v>
      </c>
      <c r="D18" s="176">
        <v>8</v>
      </c>
      <c r="E18" s="176" t="s">
        <v>28</v>
      </c>
      <c r="F18" s="176" t="s">
        <v>28</v>
      </c>
      <c r="G18" s="176">
        <v>3</v>
      </c>
      <c r="H18" s="176" t="s">
        <v>28</v>
      </c>
      <c r="I18" s="176">
        <v>3</v>
      </c>
      <c r="J18" s="176" t="s">
        <v>28</v>
      </c>
      <c r="K18" s="176">
        <v>2</v>
      </c>
      <c r="L18" s="176" t="s">
        <v>28</v>
      </c>
      <c r="M18" s="176" t="s">
        <v>28</v>
      </c>
    </row>
    <row r="19" spans="1:13" ht="11.25" customHeight="1" x14ac:dyDescent="0.2">
      <c r="A19" s="40">
        <f>IF(C19&lt;&gt;"",COUNTA($C$12:C19),"")</f>
        <v>6</v>
      </c>
      <c r="B19" s="97" t="s">
        <v>27</v>
      </c>
      <c r="C19" s="89" t="s">
        <v>65</v>
      </c>
      <c r="D19" s="176">
        <v>16</v>
      </c>
      <c r="E19" s="176" t="s">
        <v>28</v>
      </c>
      <c r="F19" s="176" t="s">
        <v>28</v>
      </c>
      <c r="G19" s="176">
        <v>6</v>
      </c>
      <c r="H19" s="176">
        <v>3</v>
      </c>
      <c r="I19" s="176">
        <v>4</v>
      </c>
      <c r="J19" s="176" t="s">
        <v>28</v>
      </c>
      <c r="K19" s="176">
        <v>3</v>
      </c>
      <c r="L19" s="176" t="s">
        <v>28</v>
      </c>
      <c r="M19" s="176" t="s">
        <v>28</v>
      </c>
    </row>
    <row r="20" spans="1:13" ht="21.95" customHeight="1" x14ac:dyDescent="0.2">
      <c r="A20" s="40">
        <f>IF(C20&lt;&gt;"",COUNTA($C$12:C20),"")</f>
        <v>7</v>
      </c>
      <c r="B20" s="97" t="s">
        <v>468</v>
      </c>
      <c r="C20" s="89" t="s">
        <v>16</v>
      </c>
      <c r="D20" s="176">
        <v>2</v>
      </c>
      <c r="E20" s="176" t="s">
        <v>28</v>
      </c>
      <c r="F20" s="176" t="s">
        <v>28</v>
      </c>
      <c r="G20" s="176" t="s">
        <v>28</v>
      </c>
      <c r="H20" s="176">
        <v>1</v>
      </c>
      <c r="I20" s="176" t="s">
        <v>28</v>
      </c>
      <c r="J20" s="176" t="s">
        <v>28</v>
      </c>
      <c r="K20" s="176" t="s">
        <v>28</v>
      </c>
      <c r="L20" s="176">
        <v>1</v>
      </c>
      <c r="M20" s="176" t="s">
        <v>28</v>
      </c>
    </row>
    <row r="21" spans="1:13" ht="11.25" customHeight="1" x14ac:dyDescent="0.2">
      <c r="A21" s="40">
        <f>IF(C21&lt;&gt;"",COUNTA($C$12:C21),"")</f>
        <v>8</v>
      </c>
      <c r="B21" s="97" t="s">
        <v>27</v>
      </c>
      <c r="C21" s="89" t="s">
        <v>17</v>
      </c>
      <c r="D21" s="176">
        <v>3</v>
      </c>
      <c r="E21" s="176" t="s">
        <v>28</v>
      </c>
      <c r="F21" s="176" t="s">
        <v>28</v>
      </c>
      <c r="G21" s="176" t="s">
        <v>28</v>
      </c>
      <c r="H21" s="176">
        <v>1</v>
      </c>
      <c r="I21" s="176">
        <v>1</v>
      </c>
      <c r="J21" s="176" t="s">
        <v>28</v>
      </c>
      <c r="K21" s="176">
        <v>1</v>
      </c>
      <c r="L21" s="176" t="s">
        <v>28</v>
      </c>
      <c r="M21" s="176" t="s">
        <v>28</v>
      </c>
    </row>
    <row r="22" spans="1:13" ht="11.25" customHeight="1" x14ac:dyDescent="0.2">
      <c r="A22" s="40">
        <f>IF(C22&lt;&gt;"",COUNTA($C$12:C22),"")</f>
        <v>9</v>
      </c>
      <c r="B22" s="97" t="s">
        <v>27</v>
      </c>
      <c r="C22" s="89" t="s">
        <v>65</v>
      </c>
      <c r="D22" s="176">
        <v>5</v>
      </c>
      <c r="E22" s="176" t="s">
        <v>28</v>
      </c>
      <c r="F22" s="176" t="s">
        <v>28</v>
      </c>
      <c r="G22" s="176" t="s">
        <v>28</v>
      </c>
      <c r="H22" s="176">
        <v>2</v>
      </c>
      <c r="I22" s="176">
        <v>1</v>
      </c>
      <c r="J22" s="176" t="s">
        <v>28</v>
      </c>
      <c r="K22" s="176">
        <v>1</v>
      </c>
      <c r="L22" s="176">
        <v>1</v>
      </c>
      <c r="M22" s="176" t="s">
        <v>28</v>
      </c>
    </row>
    <row r="23" spans="1:13" ht="21.95" customHeight="1" x14ac:dyDescent="0.2">
      <c r="A23" s="40">
        <f>IF(C23&lt;&gt;"",COUNTA($C$12:C23),"")</f>
        <v>10</v>
      </c>
      <c r="B23" s="97" t="s">
        <v>469</v>
      </c>
      <c r="C23" s="89" t="s">
        <v>16</v>
      </c>
      <c r="D23" s="176" t="s">
        <v>28</v>
      </c>
      <c r="E23" s="176" t="s">
        <v>28</v>
      </c>
      <c r="F23" s="176" t="s">
        <v>28</v>
      </c>
      <c r="G23" s="176" t="s">
        <v>28</v>
      </c>
      <c r="H23" s="176" t="s">
        <v>28</v>
      </c>
      <c r="I23" s="176" t="s">
        <v>28</v>
      </c>
      <c r="J23" s="176" t="s">
        <v>28</v>
      </c>
      <c r="K23" s="176" t="s">
        <v>28</v>
      </c>
      <c r="L23" s="176" t="s">
        <v>28</v>
      </c>
      <c r="M23" s="176" t="s">
        <v>28</v>
      </c>
    </row>
    <row r="24" spans="1:13" ht="11.25" customHeight="1" x14ac:dyDescent="0.2">
      <c r="A24" s="40">
        <f>IF(C24&lt;&gt;"",COUNTA($C$12:C24),"")</f>
        <v>11</v>
      </c>
      <c r="B24" s="97" t="s">
        <v>27</v>
      </c>
      <c r="C24" s="89" t="s">
        <v>17</v>
      </c>
      <c r="D24" s="176">
        <v>6</v>
      </c>
      <c r="E24" s="176" t="s">
        <v>28</v>
      </c>
      <c r="F24" s="176" t="s">
        <v>28</v>
      </c>
      <c r="G24" s="176">
        <v>1</v>
      </c>
      <c r="H24" s="176" t="s">
        <v>28</v>
      </c>
      <c r="I24" s="176">
        <v>4</v>
      </c>
      <c r="J24" s="176" t="s">
        <v>28</v>
      </c>
      <c r="K24" s="176">
        <v>1</v>
      </c>
      <c r="L24" s="176" t="s">
        <v>28</v>
      </c>
      <c r="M24" s="176" t="s">
        <v>28</v>
      </c>
    </row>
    <row r="25" spans="1:13" ht="11.25" customHeight="1" x14ac:dyDescent="0.2">
      <c r="A25" s="40">
        <f>IF(C25&lt;&gt;"",COUNTA($C$12:C25),"")</f>
        <v>12</v>
      </c>
      <c r="B25" s="97" t="s">
        <v>27</v>
      </c>
      <c r="C25" s="89" t="s">
        <v>65</v>
      </c>
      <c r="D25" s="176">
        <v>6</v>
      </c>
      <c r="E25" s="176" t="s">
        <v>28</v>
      </c>
      <c r="F25" s="176" t="s">
        <v>28</v>
      </c>
      <c r="G25" s="176">
        <v>1</v>
      </c>
      <c r="H25" s="176" t="s">
        <v>28</v>
      </c>
      <c r="I25" s="176">
        <v>4</v>
      </c>
      <c r="J25" s="176" t="s">
        <v>28</v>
      </c>
      <c r="K25" s="176">
        <v>1</v>
      </c>
      <c r="L25" s="176" t="s">
        <v>28</v>
      </c>
      <c r="M25" s="176" t="s">
        <v>28</v>
      </c>
    </row>
    <row r="26" spans="1:13" ht="21.95" customHeight="1" x14ac:dyDescent="0.2">
      <c r="A26" s="40">
        <f>IF(C26&lt;&gt;"",COUNTA($C$12:C26),"")</f>
        <v>13</v>
      </c>
      <c r="B26" s="97" t="s">
        <v>470</v>
      </c>
      <c r="C26" s="89" t="s">
        <v>16</v>
      </c>
      <c r="D26" s="176">
        <v>2</v>
      </c>
      <c r="E26" s="176" t="s">
        <v>28</v>
      </c>
      <c r="F26" s="176" t="s">
        <v>28</v>
      </c>
      <c r="G26" s="176" t="s">
        <v>28</v>
      </c>
      <c r="H26" s="176" t="s">
        <v>28</v>
      </c>
      <c r="I26" s="176" t="s">
        <v>28</v>
      </c>
      <c r="J26" s="176" t="s">
        <v>28</v>
      </c>
      <c r="K26" s="176">
        <v>1</v>
      </c>
      <c r="L26" s="176">
        <v>1</v>
      </c>
      <c r="M26" s="176" t="s">
        <v>28</v>
      </c>
    </row>
    <row r="27" spans="1:13" ht="11.25" customHeight="1" x14ac:dyDescent="0.2">
      <c r="A27" s="40">
        <f>IF(C27&lt;&gt;"",COUNTA($C$12:C27),"")</f>
        <v>14</v>
      </c>
      <c r="B27" s="97" t="s">
        <v>27</v>
      </c>
      <c r="C27" s="89" t="s">
        <v>17</v>
      </c>
      <c r="D27" s="176">
        <v>4</v>
      </c>
      <c r="E27" s="176">
        <v>1</v>
      </c>
      <c r="F27" s="176" t="s">
        <v>28</v>
      </c>
      <c r="G27" s="176">
        <v>1</v>
      </c>
      <c r="H27" s="176" t="s">
        <v>28</v>
      </c>
      <c r="I27" s="176" t="s">
        <v>28</v>
      </c>
      <c r="J27" s="176" t="s">
        <v>28</v>
      </c>
      <c r="K27" s="176">
        <v>1</v>
      </c>
      <c r="L27" s="176">
        <v>1</v>
      </c>
      <c r="M27" s="176" t="s">
        <v>28</v>
      </c>
    </row>
    <row r="28" spans="1:13" ht="11.25" customHeight="1" x14ac:dyDescent="0.2">
      <c r="A28" s="40">
        <f>IF(C28&lt;&gt;"",COUNTA($C$12:C28),"")</f>
        <v>15</v>
      </c>
      <c r="B28" s="97" t="s">
        <v>27</v>
      </c>
      <c r="C28" s="89" t="s">
        <v>65</v>
      </c>
      <c r="D28" s="176">
        <v>6</v>
      </c>
      <c r="E28" s="176">
        <v>1</v>
      </c>
      <c r="F28" s="176" t="s">
        <v>28</v>
      </c>
      <c r="G28" s="176">
        <v>1</v>
      </c>
      <c r="H28" s="176" t="s">
        <v>28</v>
      </c>
      <c r="I28" s="176" t="s">
        <v>28</v>
      </c>
      <c r="J28" s="176" t="s">
        <v>28</v>
      </c>
      <c r="K28" s="176">
        <v>2</v>
      </c>
      <c r="L28" s="176">
        <v>2</v>
      </c>
      <c r="M28" s="176" t="s">
        <v>28</v>
      </c>
    </row>
    <row r="29" spans="1:13" ht="21.95" customHeight="1" x14ac:dyDescent="0.2">
      <c r="A29" s="40">
        <f>IF(C29&lt;&gt;"",COUNTA($C$12:C29),"")</f>
        <v>16</v>
      </c>
      <c r="B29" s="97" t="s">
        <v>471</v>
      </c>
      <c r="C29" s="89" t="s">
        <v>16</v>
      </c>
      <c r="D29" s="176">
        <v>9</v>
      </c>
      <c r="E29" s="176">
        <v>1</v>
      </c>
      <c r="F29" s="176" t="s">
        <v>28</v>
      </c>
      <c r="G29" s="176">
        <v>3</v>
      </c>
      <c r="H29" s="176" t="s">
        <v>28</v>
      </c>
      <c r="I29" s="176">
        <v>2</v>
      </c>
      <c r="J29" s="176" t="s">
        <v>28</v>
      </c>
      <c r="K29" s="176">
        <v>2</v>
      </c>
      <c r="L29" s="176">
        <v>1</v>
      </c>
      <c r="M29" s="176" t="s">
        <v>28</v>
      </c>
    </row>
    <row r="30" spans="1:13" ht="11.25" customHeight="1" x14ac:dyDescent="0.2">
      <c r="A30" s="40">
        <f>IF(C30&lt;&gt;"",COUNTA($C$12:C30),"")</f>
        <v>17</v>
      </c>
      <c r="B30" s="97" t="s">
        <v>27</v>
      </c>
      <c r="C30" s="89" t="s">
        <v>17</v>
      </c>
      <c r="D30" s="176">
        <v>19</v>
      </c>
      <c r="E30" s="176">
        <v>3</v>
      </c>
      <c r="F30" s="176" t="s">
        <v>28</v>
      </c>
      <c r="G30" s="176">
        <v>5</v>
      </c>
      <c r="H30" s="176">
        <v>5</v>
      </c>
      <c r="I30" s="176">
        <v>2</v>
      </c>
      <c r="J30" s="176" t="s">
        <v>28</v>
      </c>
      <c r="K30" s="176">
        <v>2</v>
      </c>
      <c r="L30" s="176">
        <v>2</v>
      </c>
      <c r="M30" s="176" t="s">
        <v>28</v>
      </c>
    </row>
    <row r="31" spans="1:13" ht="11.25" customHeight="1" x14ac:dyDescent="0.2">
      <c r="A31" s="40">
        <f>IF(C31&lt;&gt;"",COUNTA($C$12:C31),"")</f>
        <v>18</v>
      </c>
      <c r="B31" s="97" t="s">
        <v>27</v>
      </c>
      <c r="C31" s="89" t="s">
        <v>65</v>
      </c>
      <c r="D31" s="176">
        <v>28</v>
      </c>
      <c r="E31" s="176">
        <v>4</v>
      </c>
      <c r="F31" s="176" t="s">
        <v>28</v>
      </c>
      <c r="G31" s="176">
        <v>8</v>
      </c>
      <c r="H31" s="176">
        <v>5</v>
      </c>
      <c r="I31" s="176">
        <v>4</v>
      </c>
      <c r="J31" s="176" t="s">
        <v>28</v>
      </c>
      <c r="K31" s="176">
        <v>4</v>
      </c>
      <c r="L31" s="176">
        <v>3</v>
      </c>
      <c r="M31" s="176" t="s">
        <v>28</v>
      </c>
    </row>
    <row r="32" spans="1:13" ht="21.95" customHeight="1" x14ac:dyDescent="0.2">
      <c r="A32" s="40">
        <f>IF(C32&lt;&gt;"",COUNTA($C$12:C32),"")</f>
        <v>19</v>
      </c>
      <c r="B32" s="97" t="s">
        <v>472</v>
      </c>
      <c r="C32" s="89" t="s">
        <v>16</v>
      </c>
      <c r="D32" s="176">
        <v>3</v>
      </c>
      <c r="E32" s="176" t="s">
        <v>28</v>
      </c>
      <c r="F32" s="176">
        <v>1</v>
      </c>
      <c r="G32" s="176">
        <v>2</v>
      </c>
      <c r="H32" s="176" t="s">
        <v>28</v>
      </c>
      <c r="I32" s="176" t="s">
        <v>28</v>
      </c>
      <c r="J32" s="176" t="s">
        <v>28</v>
      </c>
      <c r="K32" s="176" t="s">
        <v>28</v>
      </c>
      <c r="L32" s="176" t="s">
        <v>28</v>
      </c>
      <c r="M32" s="176" t="s">
        <v>28</v>
      </c>
    </row>
    <row r="33" spans="1:13" ht="11.25" customHeight="1" x14ac:dyDescent="0.2">
      <c r="A33" s="40">
        <f>IF(C33&lt;&gt;"",COUNTA($C$12:C33),"")</f>
        <v>20</v>
      </c>
      <c r="B33" s="97" t="s">
        <v>27</v>
      </c>
      <c r="C33" s="89" t="s">
        <v>17</v>
      </c>
      <c r="D33" s="176">
        <v>10</v>
      </c>
      <c r="E33" s="176">
        <v>1</v>
      </c>
      <c r="F33" s="176" t="s">
        <v>28</v>
      </c>
      <c r="G33" s="176">
        <v>6</v>
      </c>
      <c r="H33" s="176" t="s">
        <v>28</v>
      </c>
      <c r="I33" s="176">
        <v>1</v>
      </c>
      <c r="J33" s="176" t="s">
        <v>28</v>
      </c>
      <c r="K33" s="176">
        <v>2</v>
      </c>
      <c r="L33" s="176" t="s">
        <v>28</v>
      </c>
      <c r="M33" s="176" t="s">
        <v>28</v>
      </c>
    </row>
    <row r="34" spans="1:13" ht="11.25" customHeight="1" x14ac:dyDescent="0.2">
      <c r="A34" s="40">
        <f>IF(C34&lt;&gt;"",COUNTA($C$12:C34),"")</f>
        <v>21</v>
      </c>
      <c r="B34" s="97" t="s">
        <v>27</v>
      </c>
      <c r="C34" s="89" t="s">
        <v>65</v>
      </c>
      <c r="D34" s="176">
        <v>13</v>
      </c>
      <c r="E34" s="176">
        <v>1</v>
      </c>
      <c r="F34" s="176">
        <v>1</v>
      </c>
      <c r="G34" s="176">
        <v>8</v>
      </c>
      <c r="H34" s="176" t="s">
        <v>28</v>
      </c>
      <c r="I34" s="176">
        <v>1</v>
      </c>
      <c r="J34" s="176" t="s">
        <v>28</v>
      </c>
      <c r="K34" s="176">
        <v>2</v>
      </c>
      <c r="L34" s="176" t="s">
        <v>28</v>
      </c>
      <c r="M34" s="176" t="s">
        <v>28</v>
      </c>
    </row>
    <row r="35" spans="1:13" ht="21.95" customHeight="1" x14ac:dyDescent="0.2">
      <c r="A35" s="40">
        <f>IF(C35&lt;&gt;"",COUNTA($C$12:C35),"")</f>
        <v>22</v>
      </c>
      <c r="B35" s="97" t="s">
        <v>473</v>
      </c>
      <c r="C35" s="89" t="s">
        <v>16</v>
      </c>
      <c r="D35" s="176">
        <v>13</v>
      </c>
      <c r="E35" s="176" t="s">
        <v>28</v>
      </c>
      <c r="F35" s="176" t="s">
        <v>28</v>
      </c>
      <c r="G35" s="176">
        <v>2</v>
      </c>
      <c r="H35" s="176">
        <v>2</v>
      </c>
      <c r="I35" s="176">
        <v>3</v>
      </c>
      <c r="J35" s="176" t="s">
        <v>28</v>
      </c>
      <c r="K35" s="176">
        <v>3</v>
      </c>
      <c r="L35" s="176">
        <v>3</v>
      </c>
      <c r="M35" s="176" t="s">
        <v>28</v>
      </c>
    </row>
    <row r="36" spans="1:13" ht="11.25" customHeight="1" x14ac:dyDescent="0.2">
      <c r="A36" s="40">
        <f>IF(C36&lt;&gt;"",COUNTA($C$12:C36),"")</f>
        <v>23</v>
      </c>
      <c r="B36" s="97" t="s">
        <v>27</v>
      </c>
      <c r="C36" s="89" t="s">
        <v>17</v>
      </c>
      <c r="D36" s="176">
        <v>20</v>
      </c>
      <c r="E36" s="176">
        <v>1</v>
      </c>
      <c r="F36" s="176" t="s">
        <v>28</v>
      </c>
      <c r="G36" s="176">
        <v>5</v>
      </c>
      <c r="H36" s="176">
        <v>4</v>
      </c>
      <c r="I36" s="176">
        <v>9</v>
      </c>
      <c r="J36" s="176" t="s">
        <v>28</v>
      </c>
      <c r="K36" s="176">
        <v>1</v>
      </c>
      <c r="L36" s="176" t="s">
        <v>28</v>
      </c>
      <c r="M36" s="176" t="s">
        <v>28</v>
      </c>
    </row>
    <row r="37" spans="1:13" ht="11.25" customHeight="1" x14ac:dyDescent="0.2">
      <c r="A37" s="40">
        <f>IF(C37&lt;&gt;"",COUNTA($C$12:C37),"")</f>
        <v>24</v>
      </c>
      <c r="B37" s="97" t="s">
        <v>27</v>
      </c>
      <c r="C37" s="89" t="s">
        <v>65</v>
      </c>
      <c r="D37" s="176">
        <v>33</v>
      </c>
      <c r="E37" s="176">
        <v>1</v>
      </c>
      <c r="F37" s="176" t="s">
        <v>28</v>
      </c>
      <c r="G37" s="176">
        <v>7</v>
      </c>
      <c r="H37" s="176">
        <v>6</v>
      </c>
      <c r="I37" s="176">
        <v>12</v>
      </c>
      <c r="J37" s="176" t="s">
        <v>28</v>
      </c>
      <c r="K37" s="176">
        <v>4</v>
      </c>
      <c r="L37" s="176">
        <v>3</v>
      </c>
      <c r="M37" s="176" t="s">
        <v>28</v>
      </c>
    </row>
    <row r="38" spans="1:13" ht="21.95" customHeight="1" x14ac:dyDescent="0.2">
      <c r="A38" s="40">
        <f>IF(C38&lt;&gt;"",COUNTA($C$12:C38),"")</f>
        <v>25</v>
      </c>
      <c r="B38" s="97" t="s">
        <v>474</v>
      </c>
      <c r="C38" s="89" t="s">
        <v>16</v>
      </c>
      <c r="D38" s="176" t="s">
        <v>28</v>
      </c>
      <c r="E38" s="176" t="s">
        <v>28</v>
      </c>
      <c r="F38" s="176" t="s">
        <v>28</v>
      </c>
      <c r="G38" s="176" t="s">
        <v>28</v>
      </c>
      <c r="H38" s="176" t="s">
        <v>28</v>
      </c>
      <c r="I38" s="176" t="s">
        <v>28</v>
      </c>
      <c r="J38" s="176" t="s">
        <v>28</v>
      </c>
      <c r="K38" s="176" t="s">
        <v>28</v>
      </c>
      <c r="L38" s="176" t="s">
        <v>28</v>
      </c>
      <c r="M38" s="176" t="s">
        <v>28</v>
      </c>
    </row>
    <row r="39" spans="1:13" ht="11.25" customHeight="1" x14ac:dyDescent="0.2">
      <c r="A39" s="40">
        <f>IF(C39&lt;&gt;"",COUNTA($C$12:C39),"")</f>
        <v>26</v>
      </c>
      <c r="B39" s="97" t="s">
        <v>27</v>
      </c>
      <c r="C39" s="89" t="s">
        <v>17</v>
      </c>
      <c r="D39" s="176">
        <v>1</v>
      </c>
      <c r="E39" s="176" t="s">
        <v>28</v>
      </c>
      <c r="F39" s="176" t="s">
        <v>28</v>
      </c>
      <c r="G39" s="176" t="s">
        <v>28</v>
      </c>
      <c r="H39" s="176">
        <v>1</v>
      </c>
      <c r="I39" s="176" t="s">
        <v>28</v>
      </c>
      <c r="J39" s="176" t="s">
        <v>28</v>
      </c>
      <c r="K39" s="176" t="s">
        <v>28</v>
      </c>
      <c r="L39" s="176" t="s">
        <v>28</v>
      </c>
      <c r="M39" s="176" t="s">
        <v>28</v>
      </c>
    </row>
    <row r="40" spans="1:13" ht="11.25" customHeight="1" x14ac:dyDescent="0.2">
      <c r="A40" s="40">
        <f>IF(C40&lt;&gt;"",COUNTA($C$12:C40),"")</f>
        <v>27</v>
      </c>
      <c r="B40" s="97" t="s">
        <v>27</v>
      </c>
      <c r="C40" s="89" t="s">
        <v>65</v>
      </c>
      <c r="D40" s="176">
        <v>1</v>
      </c>
      <c r="E40" s="176" t="s">
        <v>28</v>
      </c>
      <c r="F40" s="176" t="s">
        <v>28</v>
      </c>
      <c r="G40" s="176" t="s">
        <v>28</v>
      </c>
      <c r="H40" s="176">
        <v>1</v>
      </c>
      <c r="I40" s="176" t="s">
        <v>28</v>
      </c>
      <c r="J40" s="176" t="s">
        <v>28</v>
      </c>
      <c r="K40" s="176" t="s">
        <v>28</v>
      </c>
      <c r="L40" s="176" t="s">
        <v>28</v>
      </c>
      <c r="M40" s="176" t="s">
        <v>28</v>
      </c>
    </row>
    <row r="41" spans="1:13" ht="21.95" customHeight="1" x14ac:dyDescent="0.2">
      <c r="A41" s="40">
        <f>IF(C41&lt;&gt;"",COUNTA($C$12:C41),"")</f>
        <v>28</v>
      </c>
      <c r="B41" s="97" t="s">
        <v>475</v>
      </c>
      <c r="C41" s="89" t="s">
        <v>16</v>
      </c>
      <c r="D41" s="176">
        <v>24</v>
      </c>
      <c r="E41" s="176">
        <v>1</v>
      </c>
      <c r="F41" s="176" t="s">
        <v>28</v>
      </c>
      <c r="G41" s="176">
        <v>7</v>
      </c>
      <c r="H41" s="176">
        <v>8</v>
      </c>
      <c r="I41" s="176">
        <v>2</v>
      </c>
      <c r="J41" s="176" t="s">
        <v>28</v>
      </c>
      <c r="K41" s="176">
        <v>2</v>
      </c>
      <c r="L41" s="176">
        <v>4</v>
      </c>
      <c r="M41" s="176" t="s">
        <v>28</v>
      </c>
    </row>
    <row r="42" spans="1:13" ht="11.25" customHeight="1" x14ac:dyDescent="0.2">
      <c r="A42" s="40">
        <f>IF(C42&lt;&gt;"",COUNTA($C$12:C42),"")</f>
        <v>29</v>
      </c>
      <c r="B42" s="97" t="s">
        <v>27</v>
      </c>
      <c r="C42" s="89" t="s">
        <v>17</v>
      </c>
      <c r="D42" s="176">
        <v>33</v>
      </c>
      <c r="E42" s="176">
        <v>3</v>
      </c>
      <c r="F42" s="176" t="s">
        <v>28</v>
      </c>
      <c r="G42" s="176">
        <v>15</v>
      </c>
      <c r="H42" s="176">
        <v>4</v>
      </c>
      <c r="I42" s="176">
        <v>4</v>
      </c>
      <c r="J42" s="176">
        <v>1</v>
      </c>
      <c r="K42" s="176">
        <v>2</v>
      </c>
      <c r="L42" s="176">
        <v>4</v>
      </c>
      <c r="M42" s="176" t="s">
        <v>28</v>
      </c>
    </row>
    <row r="43" spans="1:13" ht="11.25" customHeight="1" x14ac:dyDescent="0.2">
      <c r="A43" s="40">
        <f>IF(C43&lt;&gt;"",COUNTA($C$12:C43),"")</f>
        <v>30</v>
      </c>
      <c r="B43" s="97" t="s">
        <v>27</v>
      </c>
      <c r="C43" s="89" t="s">
        <v>65</v>
      </c>
      <c r="D43" s="176">
        <v>57</v>
      </c>
      <c r="E43" s="176">
        <v>4</v>
      </c>
      <c r="F43" s="176" t="s">
        <v>28</v>
      </c>
      <c r="G43" s="176">
        <v>22</v>
      </c>
      <c r="H43" s="176">
        <v>12</v>
      </c>
      <c r="I43" s="176">
        <v>6</v>
      </c>
      <c r="J43" s="176">
        <v>1</v>
      </c>
      <c r="K43" s="176">
        <v>4</v>
      </c>
      <c r="L43" s="176">
        <v>8</v>
      </c>
      <c r="M43" s="176" t="s">
        <v>28</v>
      </c>
    </row>
    <row r="44" spans="1:13" ht="21.95" customHeight="1" x14ac:dyDescent="0.2">
      <c r="A44" s="40">
        <f>IF(C44&lt;&gt;"",COUNTA($C$12:C44),"")</f>
        <v>31</v>
      </c>
      <c r="B44" s="97" t="s">
        <v>476</v>
      </c>
      <c r="C44" s="89" t="s">
        <v>16</v>
      </c>
      <c r="D44" s="176">
        <v>5</v>
      </c>
      <c r="E44" s="176" t="s">
        <v>28</v>
      </c>
      <c r="F44" s="176" t="s">
        <v>28</v>
      </c>
      <c r="G44" s="176">
        <v>1</v>
      </c>
      <c r="H44" s="176">
        <v>2</v>
      </c>
      <c r="I44" s="176">
        <v>1</v>
      </c>
      <c r="J44" s="176" t="s">
        <v>28</v>
      </c>
      <c r="K44" s="176">
        <v>1</v>
      </c>
      <c r="L44" s="176" t="s">
        <v>28</v>
      </c>
      <c r="M44" s="176" t="s">
        <v>28</v>
      </c>
    </row>
    <row r="45" spans="1:13" ht="11.25" customHeight="1" x14ac:dyDescent="0.2">
      <c r="A45" s="40">
        <f>IF(C45&lt;&gt;"",COUNTA($C$12:C45),"")</f>
        <v>32</v>
      </c>
      <c r="B45" s="97" t="s">
        <v>27</v>
      </c>
      <c r="C45" s="89" t="s">
        <v>17</v>
      </c>
      <c r="D45" s="176">
        <v>6</v>
      </c>
      <c r="E45" s="176">
        <v>1</v>
      </c>
      <c r="F45" s="176" t="s">
        <v>28</v>
      </c>
      <c r="G45" s="176">
        <v>3</v>
      </c>
      <c r="H45" s="176">
        <v>1</v>
      </c>
      <c r="I45" s="176" t="s">
        <v>28</v>
      </c>
      <c r="J45" s="176" t="s">
        <v>28</v>
      </c>
      <c r="K45" s="176">
        <v>1</v>
      </c>
      <c r="L45" s="176" t="s">
        <v>28</v>
      </c>
      <c r="M45" s="176" t="s">
        <v>28</v>
      </c>
    </row>
    <row r="46" spans="1:13" ht="11.25" customHeight="1" x14ac:dyDescent="0.2">
      <c r="A46" s="40">
        <f>IF(C46&lt;&gt;"",COUNTA($C$12:C46),"")</f>
        <v>33</v>
      </c>
      <c r="B46" s="97" t="s">
        <v>27</v>
      </c>
      <c r="C46" s="89" t="s">
        <v>65</v>
      </c>
      <c r="D46" s="176">
        <v>11</v>
      </c>
      <c r="E46" s="176">
        <v>1</v>
      </c>
      <c r="F46" s="176" t="s">
        <v>28</v>
      </c>
      <c r="G46" s="176">
        <v>4</v>
      </c>
      <c r="H46" s="176">
        <v>3</v>
      </c>
      <c r="I46" s="176">
        <v>1</v>
      </c>
      <c r="J46" s="176" t="s">
        <v>28</v>
      </c>
      <c r="K46" s="176">
        <v>2</v>
      </c>
      <c r="L46" s="176" t="s">
        <v>28</v>
      </c>
      <c r="M46" s="176" t="s">
        <v>28</v>
      </c>
    </row>
    <row r="47" spans="1:13" ht="21.95" customHeight="1" x14ac:dyDescent="0.2">
      <c r="A47" s="40">
        <f>IF(C47&lt;&gt;"",COUNTA($C$12:C47),"")</f>
        <v>34</v>
      </c>
      <c r="B47" s="97" t="s">
        <v>477</v>
      </c>
      <c r="C47" s="89" t="s">
        <v>16</v>
      </c>
      <c r="D47" s="176">
        <v>3</v>
      </c>
      <c r="E47" s="176" t="s">
        <v>28</v>
      </c>
      <c r="F47" s="176" t="s">
        <v>28</v>
      </c>
      <c r="G47" s="176" t="s">
        <v>28</v>
      </c>
      <c r="H47" s="176" t="s">
        <v>28</v>
      </c>
      <c r="I47" s="176" t="s">
        <v>28</v>
      </c>
      <c r="J47" s="176" t="s">
        <v>28</v>
      </c>
      <c r="K47" s="176">
        <v>3</v>
      </c>
      <c r="L47" s="176" t="s">
        <v>28</v>
      </c>
      <c r="M47" s="176" t="s">
        <v>28</v>
      </c>
    </row>
    <row r="48" spans="1:13" ht="11.25" customHeight="1" x14ac:dyDescent="0.2">
      <c r="A48" s="40">
        <f>IF(C48&lt;&gt;"",COUNTA($C$12:C48),"")</f>
        <v>35</v>
      </c>
      <c r="B48" s="97" t="s">
        <v>27</v>
      </c>
      <c r="C48" s="89" t="s">
        <v>17</v>
      </c>
      <c r="D48" s="176">
        <v>6</v>
      </c>
      <c r="E48" s="176">
        <v>2</v>
      </c>
      <c r="F48" s="176" t="s">
        <v>28</v>
      </c>
      <c r="G48" s="176">
        <v>3</v>
      </c>
      <c r="H48" s="176" t="s">
        <v>28</v>
      </c>
      <c r="I48" s="176">
        <v>1</v>
      </c>
      <c r="J48" s="176" t="s">
        <v>28</v>
      </c>
      <c r="K48" s="176" t="s">
        <v>28</v>
      </c>
      <c r="L48" s="176" t="s">
        <v>28</v>
      </c>
      <c r="M48" s="176" t="s">
        <v>28</v>
      </c>
    </row>
    <row r="49" spans="1:13" ht="11.25" customHeight="1" x14ac:dyDescent="0.2">
      <c r="A49" s="40">
        <f>IF(C49&lt;&gt;"",COUNTA($C$12:C49),"")</f>
        <v>36</v>
      </c>
      <c r="B49" s="97" t="s">
        <v>27</v>
      </c>
      <c r="C49" s="89" t="s">
        <v>65</v>
      </c>
      <c r="D49" s="176">
        <v>9</v>
      </c>
      <c r="E49" s="176">
        <v>2</v>
      </c>
      <c r="F49" s="176" t="s">
        <v>28</v>
      </c>
      <c r="G49" s="176">
        <v>3</v>
      </c>
      <c r="H49" s="176" t="s">
        <v>28</v>
      </c>
      <c r="I49" s="176">
        <v>1</v>
      </c>
      <c r="J49" s="176" t="s">
        <v>28</v>
      </c>
      <c r="K49" s="176">
        <v>3</v>
      </c>
      <c r="L49" s="176" t="s">
        <v>28</v>
      </c>
      <c r="M49" s="176" t="s">
        <v>28</v>
      </c>
    </row>
    <row r="50" spans="1:13" ht="21.95" customHeight="1" x14ac:dyDescent="0.2">
      <c r="A50" s="40">
        <f>IF(C50&lt;&gt;"",COUNTA($C$12:C50),"")</f>
        <v>37</v>
      </c>
      <c r="B50" s="97" t="s">
        <v>478</v>
      </c>
      <c r="C50" s="89" t="s">
        <v>16</v>
      </c>
      <c r="D50" s="176">
        <v>11</v>
      </c>
      <c r="E50" s="176" t="s">
        <v>28</v>
      </c>
      <c r="F50" s="176" t="s">
        <v>28</v>
      </c>
      <c r="G50" s="176">
        <v>3</v>
      </c>
      <c r="H50" s="176" t="s">
        <v>28</v>
      </c>
      <c r="I50" s="176">
        <v>1</v>
      </c>
      <c r="J50" s="176" t="s">
        <v>28</v>
      </c>
      <c r="K50" s="176">
        <v>7</v>
      </c>
      <c r="L50" s="176" t="s">
        <v>28</v>
      </c>
      <c r="M50" s="176" t="s">
        <v>28</v>
      </c>
    </row>
    <row r="51" spans="1:13" ht="11.25" customHeight="1" x14ac:dyDescent="0.2">
      <c r="A51" s="40">
        <f>IF(C51&lt;&gt;"",COUNTA($C$12:C51),"")</f>
        <v>38</v>
      </c>
      <c r="B51" s="97" t="s">
        <v>27</v>
      </c>
      <c r="C51" s="89" t="s">
        <v>17</v>
      </c>
      <c r="D51" s="176">
        <v>6</v>
      </c>
      <c r="E51" s="176">
        <v>1</v>
      </c>
      <c r="F51" s="176" t="s">
        <v>28</v>
      </c>
      <c r="G51" s="176">
        <v>4</v>
      </c>
      <c r="H51" s="176" t="s">
        <v>28</v>
      </c>
      <c r="I51" s="176" t="s">
        <v>28</v>
      </c>
      <c r="J51" s="176" t="s">
        <v>28</v>
      </c>
      <c r="K51" s="176">
        <v>1</v>
      </c>
      <c r="L51" s="176" t="s">
        <v>28</v>
      </c>
      <c r="M51" s="176" t="s">
        <v>28</v>
      </c>
    </row>
    <row r="52" spans="1:13" ht="11.25" customHeight="1" x14ac:dyDescent="0.2">
      <c r="A52" s="40">
        <f>IF(C52&lt;&gt;"",COUNTA($C$12:C52),"")</f>
        <v>39</v>
      </c>
      <c r="B52" s="97" t="s">
        <v>27</v>
      </c>
      <c r="C52" s="89" t="s">
        <v>65</v>
      </c>
      <c r="D52" s="176">
        <v>17</v>
      </c>
      <c r="E52" s="176">
        <v>1</v>
      </c>
      <c r="F52" s="176" t="s">
        <v>28</v>
      </c>
      <c r="G52" s="176">
        <v>7</v>
      </c>
      <c r="H52" s="176" t="s">
        <v>28</v>
      </c>
      <c r="I52" s="176">
        <v>1</v>
      </c>
      <c r="J52" s="176" t="s">
        <v>28</v>
      </c>
      <c r="K52" s="176">
        <v>8</v>
      </c>
      <c r="L52" s="176" t="s">
        <v>28</v>
      </c>
      <c r="M52" s="176" t="s">
        <v>28</v>
      </c>
    </row>
    <row r="53" spans="1:13" ht="21.95" customHeight="1" x14ac:dyDescent="0.2">
      <c r="A53" s="40">
        <f>IF(C53&lt;&gt;"",COUNTA($C$12:C53),"")</f>
        <v>40</v>
      </c>
      <c r="B53" s="97" t="s">
        <v>479</v>
      </c>
      <c r="C53" s="89" t="s">
        <v>16</v>
      </c>
      <c r="D53" s="176">
        <v>11</v>
      </c>
      <c r="E53" s="176">
        <v>2</v>
      </c>
      <c r="F53" s="176">
        <v>1</v>
      </c>
      <c r="G53" s="176">
        <v>1</v>
      </c>
      <c r="H53" s="176">
        <v>1</v>
      </c>
      <c r="I53" s="176" t="s">
        <v>28</v>
      </c>
      <c r="J53" s="176">
        <v>2</v>
      </c>
      <c r="K53" s="176">
        <v>4</v>
      </c>
      <c r="L53" s="176" t="s">
        <v>28</v>
      </c>
      <c r="M53" s="176" t="s">
        <v>28</v>
      </c>
    </row>
    <row r="54" spans="1:13" ht="11.25" customHeight="1" x14ac:dyDescent="0.2">
      <c r="A54" s="40">
        <f>IF(C54&lt;&gt;"",COUNTA($C$12:C54),"")</f>
        <v>41</v>
      </c>
      <c r="B54" s="97" t="s">
        <v>27</v>
      </c>
      <c r="C54" s="89" t="s">
        <v>17</v>
      </c>
      <c r="D54" s="176">
        <v>17</v>
      </c>
      <c r="E54" s="176">
        <v>2</v>
      </c>
      <c r="F54" s="176" t="s">
        <v>28</v>
      </c>
      <c r="G54" s="176">
        <v>4</v>
      </c>
      <c r="H54" s="176">
        <v>2</v>
      </c>
      <c r="I54" s="176">
        <v>2</v>
      </c>
      <c r="J54" s="176">
        <v>4</v>
      </c>
      <c r="K54" s="176">
        <v>2</v>
      </c>
      <c r="L54" s="176">
        <v>1</v>
      </c>
      <c r="M54" s="176" t="s">
        <v>28</v>
      </c>
    </row>
    <row r="55" spans="1:13" ht="11.25" customHeight="1" x14ac:dyDescent="0.2">
      <c r="A55" s="40">
        <f>IF(C55&lt;&gt;"",COUNTA($C$12:C55),"")</f>
        <v>42</v>
      </c>
      <c r="B55" s="97" t="s">
        <v>27</v>
      </c>
      <c r="C55" s="89" t="s">
        <v>65</v>
      </c>
      <c r="D55" s="176">
        <v>28</v>
      </c>
      <c r="E55" s="176">
        <v>4</v>
      </c>
      <c r="F55" s="176">
        <v>1</v>
      </c>
      <c r="G55" s="176">
        <v>5</v>
      </c>
      <c r="H55" s="176">
        <v>3</v>
      </c>
      <c r="I55" s="176">
        <v>2</v>
      </c>
      <c r="J55" s="176">
        <v>6</v>
      </c>
      <c r="K55" s="176">
        <v>6</v>
      </c>
      <c r="L55" s="176">
        <v>1</v>
      </c>
      <c r="M55" s="176" t="s">
        <v>28</v>
      </c>
    </row>
    <row r="56" spans="1:13" ht="21.95" customHeight="1" x14ac:dyDescent="0.2">
      <c r="A56" s="40">
        <f>IF(C56&lt;&gt;"",COUNTA($C$12:C56),"")</f>
        <v>43</v>
      </c>
      <c r="B56" s="97" t="s">
        <v>480</v>
      </c>
      <c r="C56" s="89" t="s">
        <v>16</v>
      </c>
      <c r="D56" s="176">
        <v>49</v>
      </c>
      <c r="E56" s="176">
        <v>1</v>
      </c>
      <c r="F56" s="176" t="s">
        <v>28</v>
      </c>
      <c r="G56" s="176">
        <v>25</v>
      </c>
      <c r="H56" s="176">
        <v>3</v>
      </c>
      <c r="I56" s="176">
        <v>6</v>
      </c>
      <c r="J56" s="176" t="s">
        <v>28</v>
      </c>
      <c r="K56" s="176">
        <v>10</v>
      </c>
      <c r="L56" s="176">
        <v>4</v>
      </c>
      <c r="M56" s="176" t="s">
        <v>28</v>
      </c>
    </row>
    <row r="57" spans="1:13" ht="11.25" customHeight="1" x14ac:dyDescent="0.2">
      <c r="A57" s="40">
        <f>IF(C57&lt;&gt;"",COUNTA($C$12:C57),"")</f>
        <v>44</v>
      </c>
      <c r="B57" s="97" t="s">
        <v>27</v>
      </c>
      <c r="C57" s="89" t="s">
        <v>17</v>
      </c>
      <c r="D57" s="176">
        <v>53</v>
      </c>
      <c r="E57" s="176">
        <v>1</v>
      </c>
      <c r="F57" s="176" t="s">
        <v>28</v>
      </c>
      <c r="G57" s="176">
        <v>24</v>
      </c>
      <c r="H57" s="176">
        <v>3</v>
      </c>
      <c r="I57" s="176">
        <v>15</v>
      </c>
      <c r="J57" s="176" t="s">
        <v>28</v>
      </c>
      <c r="K57" s="176">
        <v>6</v>
      </c>
      <c r="L57" s="176">
        <v>4</v>
      </c>
      <c r="M57" s="176" t="s">
        <v>28</v>
      </c>
    </row>
    <row r="58" spans="1:13" ht="11.25" customHeight="1" x14ac:dyDescent="0.2">
      <c r="A58" s="40">
        <f>IF(C58&lt;&gt;"",COUNTA($C$12:C58),"")</f>
        <v>45</v>
      </c>
      <c r="B58" s="97" t="s">
        <v>27</v>
      </c>
      <c r="C58" s="89" t="s">
        <v>65</v>
      </c>
      <c r="D58" s="176">
        <v>102</v>
      </c>
      <c r="E58" s="176">
        <v>2</v>
      </c>
      <c r="F58" s="176" t="s">
        <v>28</v>
      </c>
      <c r="G58" s="176">
        <v>49</v>
      </c>
      <c r="H58" s="176">
        <v>6</v>
      </c>
      <c r="I58" s="176">
        <v>21</v>
      </c>
      <c r="J58" s="176" t="s">
        <v>28</v>
      </c>
      <c r="K58" s="176">
        <v>16</v>
      </c>
      <c r="L58" s="176">
        <v>8</v>
      </c>
      <c r="M58" s="176" t="s">
        <v>28</v>
      </c>
    </row>
    <row r="59" spans="1:13" ht="21.95" customHeight="1" x14ac:dyDescent="0.2">
      <c r="A59" s="40">
        <f>IF(C59&lt;&gt;"",COUNTA($C$12:C59),"")</f>
        <v>46</v>
      </c>
      <c r="B59" s="97" t="s">
        <v>481</v>
      </c>
      <c r="C59" s="89" t="s">
        <v>16</v>
      </c>
      <c r="D59" s="176">
        <v>39</v>
      </c>
      <c r="E59" s="176">
        <v>7</v>
      </c>
      <c r="F59" s="176" t="s">
        <v>28</v>
      </c>
      <c r="G59" s="176">
        <v>9</v>
      </c>
      <c r="H59" s="176">
        <v>3</v>
      </c>
      <c r="I59" s="176">
        <v>6</v>
      </c>
      <c r="J59" s="176">
        <v>1</v>
      </c>
      <c r="K59" s="176">
        <v>13</v>
      </c>
      <c r="L59" s="176" t="s">
        <v>28</v>
      </c>
      <c r="M59" s="176" t="s">
        <v>28</v>
      </c>
    </row>
    <row r="60" spans="1:13" ht="11.25" customHeight="1" x14ac:dyDescent="0.2">
      <c r="A60" s="40">
        <f>IF(C60&lt;&gt;"",COUNTA($C$12:C60),"")</f>
        <v>47</v>
      </c>
      <c r="B60" s="97" t="s">
        <v>27</v>
      </c>
      <c r="C60" s="89" t="s">
        <v>17</v>
      </c>
      <c r="D60" s="176">
        <v>84</v>
      </c>
      <c r="E60" s="176">
        <v>22</v>
      </c>
      <c r="F60" s="176" t="s">
        <v>28</v>
      </c>
      <c r="G60" s="176">
        <v>26</v>
      </c>
      <c r="H60" s="176">
        <v>10</v>
      </c>
      <c r="I60" s="176">
        <v>14</v>
      </c>
      <c r="J60" s="176">
        <v>1</v>
      </c>
      <c r="K60" s="176">
        <v>8</v>
      </c>
      <c r="L60" s="176">
        <v>3</v>
      </c>
      <c r="M60" s="176" t="s">
        <v>28</v>
      </c>
    </row>
    <row r="61" spans="1:13" ht="11.25" customHeight="1" x14ac:dyDescent="0.2">
      <c r="A61" s="40">
        <f>IF(C61&lt;&gt;"",COUNTA($C$12:C61),"")</f>
        <v>48</v>
      </c>
      <c r="B61" s="97" t="s">
        <v>27</v>
      </c>
      <c r="C61" s="89" t="s">
        <v>65</v>
      </c>
      <c r="D61" s="176">
        <v>123</v>
      </c>
      <c r="E61" s="176">
        <v>29</v>
      </c>
      <c r="F61" s="176" t="s">
        <v>28</v>
      </c>
      <c r="G61" s="176">
        <v>35</v>
      </c>
      <c r="H61" s="176">
        <v>13</v>
      </c>
      <c r="I61" s="176">
        <v>20</v>
      </c>
      <c r="J61" s="176">
        <v>2</v>
      </c>
      <c r="K61" s="176">
        <v>21</v>
      </c>
      <c r="L61" s="176">
        <v>3</v>
      </c>
      <c r="M61" s="176" t="s">
        <v>28</v>
      </c>
    </row>
    <row r="62" spans="1:13" ht="21.95" customHeight="1" x14ac:dyDescent="0.2">
      <c r="A62" s="40">
        <f>IF(C62&lt;&gt;"",COUNTA($C$12:C62),"")</f>
        <v>49</v>
      </c>
      <c r="B62" s="97" t="s">
        <v>482</v>
      </c>
      <c r="C62" s="89" t="s">
        <v>16</v>
      </c>
      <c r="D62" s="176">
        <v>4</v>
      </c>
      <c r="E62" s="176">
        <v>1</v>
      </c>
      <c r="F62" s="176" t="s">
        <v>28</v>
      </c>
      <c r="G62" s="176">
        <v>1</v>
      </c>
      <c r="H62" s="176">
        <v>1</v>
      </c>
      <c r="I62" s="176">
        <v>1</v>
      </c>
      <c r="J62" s="176" t="s">
        <v>28</v>
      </c>
      <c r="K62" s="176" t="s">
        <v>28</v>
      </c>
      <c r="L62" s="176" t="s">
        <v>28</v>
      </c>
      <c r="M62" s="176" t="s">
        <v>28</v>
      </c>
    </row>
    <row r="63" spans="1:13" ht="11.25" customHeight="1" x14ac:dyDescent="0.2">
      <c r="A63" s="40">
        <f>IF(C63&lt;&gt;"",COUNTA($C$12:C63),"")</f>
        <v>50</v>
      </c>
      <c r="B63" s="97" t="s">
        <v>27</v>
      </c>
      <c r="C63" s="89" t="s">
        <v>17</v>
      </c>
      <c r="D63" s="176">
        <v>8</v>
      </c>
      <c r="E63" s="176">
        <v>1</v>
      </c>
      <c r="F63" s="176" t="s">
        <v>28</v>
      </c>
      <c r="G63" s="176">
        <v>3</v>
      </c>
      <c r="H63" s="176">
        <v>2</v>
      </c>
      <c r="I63" s="176">
        <v>1</v>
      </c>
      <c r="J63" s="176" t="s">
        <v>28</v>
      </c>
      <c r="K63" s="176" t="s">
        <v>28</v>
      </c>
      <c r="L63" s="176">
        <v>1</v>
      </c>
      <c r="M63" s="176" t="s">
        <v>28</v>
      </c>
    </row>
    <row r="64" spans="1:13" ht="11.25" customHeight="1" x14ac:dyDescent="0.2">
      <c r="A64" s="40">
        <f>IF(C64&lt;&gt;"",COUNTA($C$12:C64),"")</f>
        <v>51</v>
      </c>
      <c r="B64" s="97" t="s">
        <v>27</v>
      </c>
      <c r="C64" s="89" t="s">
        <v>65</v>
      </c>
      <c r="D64" s="176">
        <v>12</v>
      </c>
      <c r="E64" s="176">
        <v>2</v>
      </c>
      <c r="F64" s="176" t="s">
        <v>28</v>
      </c>
      <c r="G64" s="176">
        <v>4</v>
      </c>
      <c r="H64" s="176">
        <v>3</v>
      </c>
      <c r="I64" s="176">
        <v>2</v>
      </c>
      <c r="J64" s="176" t="s">
        <v>28</v>
      </c>
      <c r="K64" s="176" t="s">
        <v>28</v>
      </c>
      <c r="L64" s="176">
        <v>1</v>
      </c>
      <c r="M64" s="176" t="s">
        <v>28</v>
      </c>
    </row>
    <row r="65" spans="1:13" ht="21.95" customHeight="1" x14ac:dyDescent="0.2">
      <c r="A65" s="40">
        <f>IF(C65&lt;&gt;"",COUNTA($C$12:C65),"")</f>
        <v>52</v>
      </c>
      <c r="B65" s="97" t="s">
        <v>483</v>
      </c>
      <c r="C65" s="89" t="s">
        <v>16</v>
      </c>
      <c r="D65" s="176">
        <v>8</v>
      </c>
      <c r="E65" s="176" t="s">
        <v>28</v>
      </c>
      <c r="F65" s="176" t="s">
        <v>28</v>
      </c>
      <c r="G65" s="176" t="s">
        <v>28</v>
      </c>
      <c r="H65" s="176">
        <v>1</v>
      </c>
      <c r="I65" s="176">
        <v>1</v>
      </c>
      <c r="J65" s="176" t="s">
        <v>28</v>
      </c>
      <c r="K65" s="176">
        <v>5</v>
      </c>
      <c r="L65" s="176">
        <v>1</v>
      </c>
      <c r="M65" s="176" t="s">
        <v>28</v>
      </c>
    </row>
    <row r="66" spans="1:13" ht="11.25" customHeight="1" x14ac:dyDescent="0.2">
      <c r="A66" s="40">
        <f>IF(C66&lt;&gt;"",COUNTA($C$12:C66),"")</f>
        <v>53</v>
      </c>
      <c r="B66" s="97" t="s">
        <v>27</v>
      </c>
      <c r="C66" s="89" t="s">
        <v>17</v>
      </c>
      <c r="D66" s="176">
        <v>15</v>
      </c>
      <c r="E66" s="176">
        <v>2</v>
      </c>
      <c r="F66" s="176" t="s">
        <v>28</v>
      </c>
      <c r="G66" s="176">
        <v>4</v>
      </c>
      <c r="H66" s="176">
        <v>1</v>
      </c>
      <c r="I66" s="176">
        <v>5</v>
      </c>
      <c r="J66" s="176" t="s">
        <v>28</v>
      </c>
      <c r="K66" s="176">
        <v>2</v>
      </c>
      <c r="L66" s="176">
        <v>1</v>
      </c>
      <c r="M66" s="176" t="s">
        <v>28</v>
      </c>
    </row>
    <row r="67" spans="1:13" ht="11.25" customHeight="1" x14ac:dyDescent="0.2">
      <c r="A67" s="40">
        <f>IF(C67&lt;&gt;"",COUNTA($C$12:C67),"")</f>
        <v>54</v>
      </c>
      <c r="B67" s="97" t="s">
        <v>27</v>
      </c>
      <c r="C67" s="89" t="s">
        <v>65</v>
      </c>
      <c r="D67" s="176">
        <v>23</v>
      </c>
      <c r="E67" s="176">
        <v>2</v>
      </c>
      <c r="F67" s="176" t="s">
        <v>28</v>
      </c>
      <c r="G67" s="176">
        <v>4</v>
      </c>
      <c r="H67" s="176">
        <v>2</v>
      </c>
      <c r="I67" s="176">
        <v>6</v>
      </c>
      <c r="J67" s="176" t="s">
        <v>28</v>
      </c>
      <c r="K67" s="176">
        <v>7</v>
      </c>
      <c r="L67" s="176">
        <v>2</v>
      </c>
      <c r="M67" s="176" t="s">
        <v>28</v>
      </c>
    </row>
    <row r="68" spans="1:13" ht="21.95" customHeight="1" x14ac:dyDescent="0.2">
      <c r="A68" s="40">
        <f>IF(C68&lt;&gt;"",COUNTA($C$12:C68),"")</f>
        <v>55</v>
      </c>
      <c r="B68" s="97" t="s">
        <v>484</v>
      </c>
      <c r="C68" s="89" t="s">
        <v>16</v>
      </c>
      <c r="D68" s="176">
        <v>3</v>
      </c>
      <c r="E68" s="176" t="s">
        <v>28</v>
      </c>
      <c r="F68" s="176" t="s">
        <v>28</v>
      </c>
      <c r="G68" s="176">
        <v>1</v>
      </c>
      <c r="H68" s="176">
        <v>2</v>
      </c>
      <c r="I68" s="176" t="s">
        <v>28</v>
      </c>
      <c r="J68" s="176" t="s">
        <v>28</v>
      </c>
      <c r="K68" s="176" t="s">
        <v>28</v>
      </c>
      <c r="L68" s="176" t="s">
        <v>28</v>
      </c>
      <c r="M68" s="176" t="s">
        <v>28</v>
      </c>
    </row>
    <row r="69" spans="1:13" ht="11.25" customHeight="1" x14ac:dyDescent="0.2">
      <c r="A69" s="40">
        <f>IF(C69&lt;&gt;"",COUNTA($C$12:C69),"")</f>
        <v>56</v>
      </c>
      <c r="B69" s="97" t="s">
        <v>27</v>
      </c>
      <c r="C69" s="89" t="s">
        <v>17</v>
      </c>
      <c r="D69" s="176">
        <v>5</v>
      </c>
      <c r="E69" s="176" t="s">
        <v>28</v>
      </c>
      <c r="F69" s="176" t="s">
        <v>28</v>
      </c>
      <c r="G69" s="176">
        <v>1</v>
      </c>
      <c r="H69" s="176" t="s">
        <v>28</v>
      </c>
      <c r="I69" s="176">
        <v>1</v>
      </c>
      <c r="J69" s="176" t="s">
        <v>28</v>
      </c>
      <c r="K69" s="176">
        <v>2</v>
      </c>
      <c r="L69" s="176">
        <v>1</v>
      </c>
      <c r="M69" s="176" t="s">
        <v>28</v>
      </c>
    </row>
    <row r="70" spans="1:13" ht="11.25" customHeight="1" x14ac:dyDescent="0.2">
      <c r="A70" s="40">
        <f>IF(C70&lt;&gt;"",COUNTA($C$12:C70),"")</f>
        <v>57</v>
      </c>
      <c r="B70" s="97" t="s">
        <v>27</v>
      </c>
      <c r="C70" s="89" t="s">
        <v>65</v>
      </c>
      <c r="D70" s="176">
        <v>8</v>
      </c>
      <c r="E70" s="176" t="s">
        <v>28</v>
      </c>
      <c r="F70" s="176" t="s">
        <v>28</v>
      </c>
      <c r="G70" s="176">
        <v>2</v>
      </c>
      <c r="H70" s="176">
        <v>2</v>
      </c>
      <c r="I70" s="176">
        <v>1</v>
      </c>
      <c r="J70" s="176" t="s">
        <v>28</v>
      </c>
      <c r="K70" s="176">
        <v>2</v>
      </c>
      <c r="L70" s="176">
        <v>1</v>
      </c>
      <c r="M70" s="176" t="s">
        <v>28</v>
      </c>
    </row>
    <row r="71" spans="1:13" ht="21.95" customHeight="1" x14ac:dyDescent="0.2">
      <c r="A71" s="40">
        <f>IF(C71&lt;&gt;"",COUNTA($C$12:C71),"")</f>
        <v>58</v>
      </c>
      <c r="B71" s="97" t="s">
        <v>485</v>
      </c>
      <c r="C71" s="89" t="s">
        <v>16</v>
      </c>
      <c r="D71" s="176">
        <v>5</v>
      </c>
      <c r="E71" s="176" t="s">
        <v>28</v>
      </c>
      <c r="F71" s="176" t="s">
        <v>28</v>
      </c>
      <c r="G71" s="176">
        <v>2</v>
      </c>
      <c r="H71" s="176">
        <v>2</v>
      </c>
      <c r="I71" s="176">
        <v>1</v>
      </c>
      <c r="J71" s="176" t="s">
        <v>28</v>
      </c>
      <c r="K71" s="176" t="s">
        <v>28</v>
      </c>
      <c r="L71" s="176" t="s">
        <v>28</v>
      </c>
      <c r="M71" s="176" t="s">
        <v>28</v>
      </c>
    </row>
    <row r="72" spans="1:13" ht="11.25" customHeight="1" x14ac:dyDescent="0.2">
      <c r="A72" s="40">
        <f>IF(C72&lt;&gt;"",COUNTA($C$12:C72),"")</f>
        <v>59</v>
      </c>
      <c r="B72" s="97" t="s">
        <v>27</v>
      </c>
      <c r="C72" s="89" t="s">
        <v>17</v>
      </c>
      <c r="D72" s="176">
        <v>2</v>
      </c>
      <c r="E72" s="176">
        <v>1</v>
      </c>
      <c r="F72" s="176" t="s">
        <v>28</v>
      </c>
      <c r="G72" s="176" t="s">
        <v>28</v>
      </c>
      <c r="H72" s="176">
        <v>1</v>
      </c>
      <c r="I72" s="176" t="s">
        <v>28</v>
      </c>
      <c r="J72" s="176" t="s">
        <v>28</v>
      </c>
      <c r="K72" s="176" t="s">
        <v>28</v>
      </c>
      <c r="L72" s="176" t="s">
        <v>28</v>
      </c>
      <c r="M72" s="176" t="s">
        <v>28</v>
      </c>
    </row>
    <row r="73" spans="1:13" ht="11.25" customHeight="1" x14ac:dyDescent="0.2">
      <c r="A73" s="40">
        <f>IF(C73&lt;&gt;"",COUNTA($C$12:C73),"")</f>
        <v>60</v>
      </c>
      <c r="B73" s="97" t="s">
        <v>27</v>
      </c>
      <c r="C73" s="89" t="s">
        <v>65</v>
      </c>
      <c r="D73" s="176">
        <v>7</v>
      </c>
      <c r="E73" s="176">
        <v>1</v>
      </c>
      <c r="F73" s="176" t="s">
        <v>28</v>
      </c>
      <c r="G73" s="176">
        <v>2</v>
      </c>
      <c r="H73" s="176">
        <v>3</v>
      </c>
      <c r="I73" s="176">
        <v>1</v>
      </c>
      <c r="J73" s="176" t="s">
        <v>28</v>
      </c>
      <c r="K73" s="176" t="s">
        <v>28</v>
      </c>
      <c r="L73" s="176" t="s">
        <v>28</v>
      </c>
      <c r="M73" s="176" t="s">
        <v>28</v>
      </c>
    </row>
    <row r="74" spans="1:13" ht="21.95" customHeight="1" x14ac:dyDescent="0.2">
      <c r="A74" s="40">
        <f>IF(C74&lt;&gt;"",COUNTA($C$12:C74),"")</f>
        <v>61</v>
      </c>
      <c r="B74" s="97" t="s">
        <v>486</v>
      </c>
      <c r="C74" s="89" t="s">
        <v>16</v>
      </c>
      <c r="D74" s="176">
        <v>15</v>
      </c>
      <c r="E74" s="176">
        <v>2</v>
      </c>
      <c r="F74" s="176" t="s">
        <v>28</v>
      </c>
      <c r="G74" s="176">
        <v>3</v>
      </c>
      <c r="H74" s="176" t="s">
        <v>28</v>
      </c>
      <c r="I74" s="176" t="s">
        <v>28</v>
      </c>
      <c r="J74" s="176" t="s">
        <v>28</v>
      </c>
      <c r="K74" s="176">
        <v>3</v>
      </c>
      <c r="L74" s="176">
        <v>7</v>
      </c>
      <c r="M74" s="176" t="s">
        <v>28</v>
      </c>
    </row>
    <row r="75" spans="1:13" ht="11.25" customHeight="1" x14ac:dyDescent="0.2">
      <c r="A75" s="40">
        <f>IF(C75&lt;&gt;"",COUNTA($C$12:C75),"")</f>
        <v>62</v>
      </c>
      <c r="B75" s="97" t="s">
        <v>27</v>
      </c>
      <c r="C75" s="89" t="s">
        <v>17</v>
      </c>
      <c r="D75" s="176">
        <v>14</v>
      </c>
      <c r="E75" s="176">
        <v>2</v>
      </c>
      <c r="F75" s="176" t="s">
        <v>28</v>
      </c>
      <c r="G75" s="176">
        <v>4</v>
      </c>
      <c r="H75" s="176">
        <v>2</v>
      </c>
      <c r="I75" s="176">
        <v>2</v>
      </c>
      <c r="J75" s="176">
        <v>1</v>
      </c>
      <c r="K75" s="176">
        <v>1</v>
      </c>
      <c r="L75" s="176">
        <v>2</v>
      </c>
      <c r="M75" s="176" t="s">
        <v>28</v>
      </c>
    </row>
    <row r="76" spans="1:13" ht="11.25" customHeight="1" x14ac:dyDescent="0.2">
      <c r="A76" s="40">
        <f>IF(C76&lt;&gt;"",COUNTA($C$12:C76),"")</f>
        <v>63</v>
      </c>
      <c r="B76" s="97" t="s">
        <v>27</v>
      </c>
      <c r="C76" s="89" t="s">
        <v>65</v>
      </c>
      <c r="D76" s="176">
        <v>29</v>
      </c>
      <c r="E76" s="176">
        <v>4</v>
      </c>
      <c r="F76" s="176" t="s">
        <v>28</v>
      </c>
      <c r="G76" s="176">
        <v>7</v>
      </c>
      <c r="H76" s="176">
        <v>2</v>
      </c>
      <c r="I76" s="176">
        <v>2</v>
      </c>
      <c r="J76" s="176">
        <v>1</v>
      </c>
      <c r="K76" s="176">
        <v>4</v>
      </c>
      <c r="L76" s="176">
        <v>9</v>
      </c>
      <c r="M76" s="176" t="s">
        <v>28</v>
      </c>
    </row>
    <row r="77" spans="1:13" ht="21.95" customHeight="1" x14ac:dyDescent="0.2">
      <c r="A77" s="40">
        <f>IF(C77&lt;&gt;"",COUNTA($C$12:C77),"")</f>
        <v>64</v>
      </c>
      <c r="B77" s="97" t="s">
        <v>487</v>
      </c>
      <c r="C77" s="89" t="s">
        <v>16</v>
      </c>
      <c r="D77" s="176">
        <v>5</v>
      </c>
      <c r="E77" s="176">
        <v>1</v>
      </c>
      <c r="F77" s="176" t="s">
        <v>28</v>
      </c>
      <c r="G77" s="176">
        <v>2</v>
      </c>
      <c r="H77" s="176" t="s">
        <v>28</v>
      </c>
      <c r="I77" s="176">
        <v>1</v>
      </c>
      <c r="J77" s="176" t="s">
        <v>28</v>
      </c>
      <c r="K77" s="176">
        <v>1</v>
      </c>
      <c r="L77" s="176" t="s">
        <v>28</v>
      </c>
      <c r="M77" s="176" t="s">
        <v>28</v>
      </c>
    </row>
    <row r="78" spans="1:13" ht="11.25" customHeight="1" x14ac:dyDescent="0.2">
      <c r="A78" s="40">
        <f>IF(C78&lt;&gt;"",COUNTA($C$12:C78),"")</f>
        <v>65</v>
      </c>
      <c r="B78" s="97" t="s">
        <v>27</v>
      </c>
      <c r="C78" s="89" t="s">
        <v>17</v>
      </c>
      <c r="D78" s="176">
        <v>3</v>
      </c>
      <c r="E78" s="176">
        <v>1</v>
      </c>
      <c r="F78" s="176" t="s">
        <v>28</v>
      </c>
      <c r="G78" s="176" t="s">
        <v>28</v>
      </c>
      <c r="H78" s="176">
        <v>1</v>
      </c>
      <c r="I78" s="176" t="s">
        <v>28</v>
      </c>
      <c r="J78" s="176" t="s">
        <v>28</v>
      </c>
      <c r="K78" s="176">
        <v>1</v>
      </c>
      <c r="L78" s="176" t="s">
        <v>28</v>
      </c>
      <c r="M78" s="176" t="s">
        <v>28</v>
      </c>
    </row>
    <row r="79" spans="1:13" ht="11.25" customHeight="1" x14ac:dyDescent="0.2">
      <c r="A79" s="40">
        <f>IF(C79&lt;&gt;"",COUNTA($C$12:C79),"")</f>
        <v>66</v>
      </c>
      <c r="B79" s="97" t="s">
        <v>27</v>
      </c>
      <c r="C79" s="89" t="s">
        <v>65</v>
      </c>
      <c r="D79" s="176">
        <v>8</v>
      </c>
      <c r="E79" s="176">
        <v>2</v>
      </c>
      <c r="F79" s="176" t="s">
        <v>28</v>
      </c>
      <c r="G79" s="176">
        <v>2</v>
      </c>
      <c r="H79" s="176">
        <v>1</v>
      </c>
      <c r="I79" s="176">
        <v>1</v>
      </c>
      <c r="J79" s="176" t="s">
        <v>28</v>
      </c>
      <c r="K79" s="176">
        <v>2</v>
      </c>
      <c r="L79" s="176" t="s">
        <v>28</v>
      </c>
      <c r="M79" s="176" t="s">
        <v>28</v>
      </c>
    </row>
    <row r="80" spans="1:13" ht="21.95" customHeight="1" x14ac:dyDescent="0.2">
      <c r="A80" s="40">
        <f>IF(C80&lt;&gt;"",COUNTA($C$12:C80),"")</f>
        <v>67</v>
      </c>
      <c r="B80" s="97" t="s">
        <v>488</v>
      </c>
      <c r="C80" s="89" t="s">
        <v>16</v>
      </c>
      <c r="D80" s="176">
        <v>5</v>
      </c>
      <c r="E80" s="176">
        <v>1</v>
      </c>
      <c r="F80" s="176" t="s">
        <v>28</v>
      </c>
      <c r="G80" s="176">
        <v>2</v>
      </c>
      <c r="H80" s="176">
        <v>2</v>
      </c>
      <c r="I80" s="176" t="s">
        <v>28</v>
      </c>
      <c r="J80" s="176" t="s">
        <v>28</v>
      </c>
      <c r="K80" s="176" t="s">
        <v>28</v>
      </c>
      <c r="L80" s="176" t="s">
        <v>28</v>
      </c>
      <c r="M80" s="176" t="s">
        <v>28</v>
      </c>
    </row>
    <row r="81" spans="1:13" ht="11.25" customHeight="1" x14ac:dyDescent="0.2">
      <c r="A81" s="40">
        <f>IF(C81&lt;&gt;"",COUNTA($C$12:C81),"")</f>
        <v>68</v>
      </c>
      <c r="B81" s="97" t="s">
        <v>27</v>
      </c>
      <c r="C81" s="89" t="s">
        <v>17</v>
      </c>
      <c r="D81" s="176">
        <v>15</v>
      </c>
      <c r="E81" s="176" t="s">
        <v>28</v>
      </c>
      <c r="F81" s="176" t="s">
        <v>28</v>
      </c>
      <c r="G81" s="176">
        <v>7</v>
      </c>
      <c r="H81" s="176" t="s">
        <v>28</v>
      </c>
      <c r="I81" s="176">
        <v>5</v>
      </c>
      <c r="J81" s="176" t="s">
        <v>28</v>
      </c>
      <c r="K81" s="176">
        <v>2</v>
      </c>
      <c r="L81" s="176">
        <v>1</v>
      </c>
      <c r="M81" s="176" t="s">
        <v>28</v>
      </c>
    </row>
    <row r="82" spans="1:13" ht="11.25" customHeight="1" x14ac:dyDescent="0.2">
      <c r="A82" s="40">
        <f>IF(C82&lt;&gt;"",COUNTA($C$12:C82),"")</f>
        <v>69</v>
      </c>
      <c r="B82" s="97" t="s">
        <v>27</v>
      </c>
      <c r="C82" s="89" t="s">
        <v>65</v>
      </c>
      <c r="D82" s="176">
        <v>20</v>
      </c>
      <c r="E82" s="176">
        <v>1</v>
      </c>
      <c r="F82" s="176" t="s">
        <v>28</v>
      </c>
      <c r="G82" s="176">
        <v>9</v>
      </c>
      <c r="H82" s="176">
        <v>2</v>
      </c>
      <c r="I82" s="176">
        <v>5</v>
      </c>
      <c r="J82" s="176" t="s">
        <v>28</v>
      </c>
      <c r="K82" s="176">
        <v>2</v>
      </c>
      <c r="L82" s="176">
        <v>1</v>
      </c>
      <c r="M82" s="176" t="s">
        <v>28</v>
      </c>
    </row>
    <row r="83" spans="1:13" ht="21.95" customHeight="1" x14ac:dyDescent="0.2">
      <c r="A83" s="40">
        <f>IF(C83&lt;&gt;"",COUNTA($C$12:C83),"")</f>
        <v>70</v>
      </c>
      <c r="B83" s="97" t="s">
        <v>489</v>
      </c>
      <c r="C83" s="89" t="s">
        <v>16</v>
      </c>
      <c r="D83" s="176">
        <v>1</v>
      </c>
      <c r="E83" s="176" t="s">
        <v>28</v>
      </c>
      <c r="F83" s="176" t="s">
        <v>28</v>
      </c>
      <c r="G83" s="176" t="s">
        <v>28</v>
      </c>
      <c r="H83" s="176" t="s">
        <v>28</v>
      </c>
      <c r="I83" s="176" t="s">
        <v>28</v>
      </c>
      <c r="J83" s="176" t="s">
        <v>28</v>
      </c>
      <c r="K83" s="176">
        <v>1</v>
      </c>
      <c r="L83" s="176" t="s">
        <v>28</v>
      </c>
      <c r="M83" s="176" t="s">
        <v>28</v>
      </c>
    </row>
    <row r="84" spans="1:13" ht="11.25" customHeight="1" x14ac:dyDescent="0.2">
      <c r="A84" s="40">
        <f>IF(C84&lt;&gt;"",COUNTA($C$12:C84),"")</f>
        <v>71</v>
      </c>
      <c r="B84" s="97" t="s">
        <v>27</v>
      </c>
      <c r="C84" s="89" t="s">
        <v>17</v>
      </c>
      <c r="D84" s="176">
        <v>2</v>
      </c>
      <c r="E84" s="176" t="s">
        <v>28</v>
      </c>
      <c r="F84" s="176" t="s">
        <v>28</v>
      </c>
      <c r="G84" s="176" t="s">
        <v>28</v>
      </c>
      <c r="H84" s="176">
        <v>1</v>
      </c>
      <c r="I84" s="176" t="s">
        <v>28</v>
      </c>
      <c r="J84" s="176" t="s">
        <v>28</v>
      </c>
      <c r="K84" s="176" t="s">
        <v>28</v>
      </c>
      <c r="L84" s="176">
        <v>1</v>
      </c>
      <c r="M84" s="176" t="s">
        <v>28</v>
      </c>
    </row>
    <row r="85" spans="1:13" ht="11.25" customHeight="1" x14ac:dyDescent="0.2">
      <c r="A85" s="40">
        <f>IF(C85&lt;&gt;"",COUNTA($C$12:C85),"")</f>
        <v>72</v>
      </c>
      <c r="B85" s="97" t="s">
        <v>27</v>
      </c>
      <c r="C85" s="89" t="s">
        <v>65</v>
      </c>
      <c r="D85" s="176">
        <v>3</v>
      </c>
      <c r="E85" s="176" t="s">
        <v>28</v>
      </c>
      <c r="F85" s="176" t="s">
        <v>28</v>
      </c>
      <c r="G85" s="176" t="s">
        <v>28</v>
      </c>
      <c r="H85" s="176">
        <v>1</v>
      </c>
      <c r="I85" s="176" t="s">
        <v>28</v>
      </c>
      <c r="J85" s="176" t="s">
        <v>28</v>
      </c>
      <c r="K85" s="176">
        <v>1</v>
      </c>
      <c r="L85" s="176">
        <v>1</v>
      </c>
      <c r="M85" s="176" t="s">
        <v>28</v>
      </c>
    </row>
    <row r="86" spans="1:13" ht="21.95" customHeight="1" x14ac:dyDescent="0.2">
      <c r="A86" s="40">
        <f>IF(C86&lt;&gt;"",COUNTA($C$12:C86),"")</f>
        <v>73</v>
      </c>
      <c r="B86" s="96" t="s">
        <v>597</v>
      </c>
      <c r="C86" s="110" t="s">
        <v>16</v>
      </c>
      <c r="D86" s="177">
        <v>227</v>
      </c>
      <c r="E86" s="177">
        <v>17</v>
      </c>
      <c r="F86" s="177">
        <v>2</v>
      </c>
      <c r="G86" s="177">
        <v>68</v>
      </c>
      <c r="H86" s="177">
        <v>31</v>
      </c>
      <c r="I86" s="177">
        <v>26</v>
      </c>
      <c r="J86" s="177">
        <v>3</v>
      </c>
      <c r="K86" s="177">
        <v>58</v>
      </c>
      <c r="L86" s="177">
        <v>22</v>
      </c>
      <c r="M86" s="177" t="s">
        <v>28</v>
      </c>
    </row>
    <row r="87" spans="1:13" ht="11.25" customHeight="1" x14ac:dyDescent="0.2">
      <c r="A87" s="40">
        <f>IF(C87&lt;&gt;"",COUNTA($C$12:C87),"")</f>
        <v>74</v>
      </c>
      <c r="B87" s="171" t="s">
        <v>27</v>
      </c>
      <c r="C87" s="110" t="s">
        <v>17</v>
      </c>
      <c r="D87" s="177">
        <v>343</v>
      </c>
      <c r="E87" s="177">
        <v>46</v>
      </c>
      <c r="F87" s="177" t="s">
        <v>28</v>
      </c>
      <c r="G87" s="177">
        <v>120</v>
      </c>
      <c r="H87" s="177">
        <v>39</v>
      </c>
      <c r="I87" s="177">
        <v>70</v>
      </c>
      <c r="J87" s="177">
        <v>7</v>
      </c>
      <c r="K87" s="177">
        <v>39</v>
      </c>
      <c r="L87" s="177">
        <v>22</v>
      </c>
      <c r="M87" s="177" t="s">
        <v>28</v>
      </c>
    </row>
    <row r="88" spans="1:13" ht="11.25" customHeight="1" x14ac:dyDescent="0.2">
      <c r="A88" s="40">
        <f>IF(C88&lt;&gt;"",COUNTA($C$12:C88),"")</f>
        <v>75</v>
      </c>
      <c r="B88" s="171" t="s">
        <v>27</v>
      </c>
      <c r="C88" s="110" t="s">
        <v>65</v>
      </c>
      <c r="D88" s="177">
        <v>570</v>
      </c>
      <c r="E88" s="177">
        <v>63</v>
      </c>
      <c r="F88" s="177">
        <v>2</v>
      </c>
      <c r="G88" s="177">
        <v>188</v>
      </c>
      <c r="H88" s="177">
        <v>70</v>
      </c>
      <c r="I88" s="177">
        <v>96</v>
      </c>
      <c r="J88" s="177">
        <v>10</v>
      </c>
      <c r="K88" s="177">
        <v>97</v>
      </c>
      <c r="L88" s="177">
        <v>44</v>
      </c>
      <c r="M88" s="177" t="s">
        <v>28</v>
      </c>
    </row>
    <row r="89" spans="1:13" ht="21.95" customHeight="1" x14ac:dyDescent="0.2">
      <c r="A89" s="40">
        <f>IF(C89&lt;&gt;"",COUNTA($C$12:C89),"")</f>
        <v>76</v>
      </c>
      <c r="B89" s="97" t="s">
        <v>490</v>
      </c>
      <c r="C89" s="89" t="s">
        <v>16</v>
      </c>
      <c r="D89" s="176">
        <v>6</v>
      </c>
      <c r="E89" s="176" t="s">
        <v>28</v>
      </c>
      <c r="F89" s="176" t="s">
        <v>28</v>
      </c>
      <c r="G89" s="176">
        <v>1</v>
      </c>
      <c r="H89" s="176">
        <v>1</v>
      </c>
      <c r="I89" s="176">
        <v>1</v>
      </c>
      <c r="J89" s="176" t="s">
        <v>28</v>
      </c>
      <c r="K89" s="176">
        <v>3</v>
      </c>
      <c r="L89" s="176" t="s">
        <v>28</v>
      </c>
      <c r="M89" s="176" t="s">
        <v>28</v>
      </c>
    </row>
    <row r="90" spans="1:13" ht="11.25" customHeight="1" x14ac:dyDescent="0.2">
      <c r="A90" s="40">
        <f>IF(C90&lt;&gt;"",COUNTA($C$12:C90),"")</f>
        <v>77</v>
      </c>
      <c r="B90" s="97" t="s">
        <v>27</v>
      </c>
      <c r="C90" s="89" t="s">
        <v>17</v>
      </c>
      <c r="D90" s="176">
        <v>8</v>
      </c>
      <c r="E90" s="176">
        <v>1</v>
      </c>
      <c r="F90" s="176" t="s">
        <v>28</v>
      </c>
      <c r="G90" s="176">
        <v>2</v>
      </c>
      <c r="H90" s="176" t="s">
        <v>28</v>
      </c>
      <c r="I90" s="176">
        <v>2</v>
      </c>
      <c r="J90" s="176" t="s">
        <v>28</v>
      </c>
      <c r="K90" s="176">
        <v>3</v>
      </c>
      <c r="L90" s="176" t="s">
        <v>28</v>
      </c>
      <c r="M90" s="176" t="s">
        <v>28</v>
      </c>
    </row>
    <row r="91" spans="1:13" ht="11.25" customHeight="1" x14ac:dyDescent="0.2">
      <c r="A91" s="40">
        <f>IF(C91&lt;&gt;"",COUNTA($C$12:C91),"")</f>
        <v>78</v>
      </c>
      <c r="B91" s="97" t="s">
        <v>27</v>
      </c>
      <c r="C91" s="89" t="s">
        <v>65</v>
      </c>
      <c r="D91" s="176">
        <v>14</v>
      </c>
      <c r="E91" s="176">
        <v>1</v>
      </c>
      <c r="F91" s="176" t="s">
        <v>28</v>
      </c>
      <c r="G91" s="176">
        <v>3</v>
      </c>
      <c r="H91" s="176">
        <v>1</v>
      </c>
      <c r="I91" s="176">
        <v>3</v>
      </c>
      <c r="J91" s="176" t="s">
        <v>28</v>
      </c>
      <c r="K91" s="176">
        <v>6</v>
      </c>
      <c r="L91" s="176" t="s">
        <v>28</v>
      </c>
      <c r="M91" s="176" t="s">
        <v>28</v>
      </c>
    </row>
    <row r="92" spans="1:13" ht="21.95" customHeight="1" x14ac:dyDescent="0.2">
      <c r="A92" s="40">
        <f>IF(C92&lt;&gt;"",COUNTA($C$12:C92),"")</f>
        <v>79</v>
      </c>
      <c r="B92" s="97" t="s">
        <v>611</v>
      </c>
      <c r="C92" s="89" t="s">
        <v>16</v>
      </c>
      <c r="D92" s="176">
        <v>4</v>
      </c>
      <c r="E92" s="176" t="s">
        <v>28</v>
      </c>
      <c r="F92" s="176" t="s">
        <v>28</v>
      </c>
      <c r="G92" s="176">
        <v>1</v>
      </c>
      <c r="H92" s="176" t="s">
        <v>28</v>
      </c>
      <c r="I92" s="176" t="s">
        <v>28</v>
      </c>
      <c r="J92" s="176" t="s">
        <v>28</v>
      </c>
      <c r="K92" s="176">
        <v>3</v>
      </c>
      <c r="L92" s="176" t="s">
        <v>28</v>
      </c>
      <c r="M92" s="176" t="s">
        <v>28</v>
      </c>
    </row>
    <row r="93" spans="1:13" ht="11.25" customHeight="1" x14ac:dyDescent="0.2">
      <c r="A93" s="40">
        <f>IF(C93&lt;&gt;"",COUNTA($C$12:C93),"")</f>
        <v>80</v>
      </c>
      <c r="B93" s="97" t="s">
        <v>612</v>
      </c>
      <c r="C93" s="89" t="s">
        <v>17</v>
      </c>
      <c r="D93" s="176">
        <v>7</v>
      </c>
      <c r="E93" s="176" t="s">
        <v>28</v>
      </c>
      <c r="F93" s="176" t="s">
        <v>28</v>
      </c>
      <c r="G93" s="176">
        <v>2</v>
      </c>
      <c r="H93" s="176" t="s">
        <v>28</v>
      </c>
      <c r="I93" s="176">
        <v>4</v>
      </c>
      <c r="J93" s="176" t="s">
        <v>28</v>
      </c>
      <c r="K93" s="176">
        <v>1</v>
      </c>
      <c r="L93" s="176" t="s">
        <v>28</v>
      </c>
      <c r="M93" s="176" t="s">
        <v>28</v>
      </c>
    </row>
    <row r="94" spans="1:13" ht="11.25" customHeight="1" x14ac:dyDescent="0.2">
      <c r="A94" s="40">
        <f>IF(C94&lt;&gt;"",COUNTA($C$12:C94),"")</f>
        <v>81</v>
      </c>
      <c r="B94" s="97" t="s">
        <v>27</v>
      </c>
      <c r="C94" s="89" t="s">
        <v>65</v>
      </c>
      <c r="D94" s="176">
        <v>11</v>
      </c>
      <c r="E94" s="176" t="s">
        <v>28</v>
      </c>
      <c r="F94" s="176" t="s">
        <v>28</v>
      </c>
      <c r="G94" s="176">
        <v>3</v>
      </c>
      <c r="H94" s="176" t="s">
        <v>28</v>
      </c>
      <c r="I94" s="176">
        <v>4</v>
      </c>
      <c r="J94" s="176" t="s">
        <v>28</v>
      </c>
      <c r="K94" s="176">
        <v>4</v>
      </c>
      <c r="L94" s="176" t="s">
        <v>28</v>
      </c>
      <c r="M94" s="176" t="s">
        <v>28</v>
      </c>
    </row>
    <row r="95" spans="1:13" ht="21.95" customHeight="1" x14ac:dyDescent="0.2">
      <c r="A95" s="40">
        <f>IF(C95&lt;&gt;"",COUNTA($C$12:C95),"")</f>
        <v>82</v>
      </c>
      <c r="B95" s="97" t="s">
        <v>491</v>
      </c>
      <c r="C95" s="89" t="s">
        <v>16</v>
      </c>
      <c r="D95" s="176" t="s">
        <v>28</v>
      </c>
      <c r="E95" s="176" t="s">
        <v>28</v>
      </c>
      <c r="F95" s="176" t="s">
        <v>28</v>
      </c>
      <c r="G95" s="176" t="s">
        <v>28</v>
      </c>
      <c r="H95" s="176" t="s">
        <v>28</v>
      </c>
      <c r="I95" s="176" t="s">
        <v>28</v>
      </c>
      <c r="J95" s="176" t="s">
        <v>28</v>
      </c>
      <c r="K95" s="176" t="s">
        <v>28</v>
      </c>
      <c r="L95" s="176" t="s">
        <v>28</v>
      </c>
      <c r="M95" s="176" t="s">
        <v>28</v>
      </c>
    </row>
    <row r="96" spans="1:13" ht="11.25" customHeight="1" x14ac:dyDescent="0.2">
      <c r="A96" s="40">
        <f>IF(C96&lt;&gt;"",COUNTA($C$12:C96),"")</f>
        <v>83</v>
      </c>
      <c r="B96" s="97" t="s">
        <v>27</v>
      </c>
      <c r="C96" s="89" t="s">
        <v>17</v>
      </c>
      <c r="D96" s="176">
        <v>1</v>
      </c>
      <c r="E96" s="176" t="s">
        <v>28</v>
      </c>
      <c r="F96" s="176" t="s">
        <v>28</v>
      </c>
      <c r="G96" s="176" t="s">
        <v>28</v>
      </c>
      <c r="H96" s="176" t="s">
        <v>28</v>
      </c>
      <c r="I96" s="176" t="s">
        <v>28</v>
      </c>
      <c r="J96" s="176" t="s">
        <v>28</v>
      </c>
      <c r="K96" s="176">
        <v>1</v>
      </c>
      <c r="L96" s="176" t="s">
        <v>28</v>
      </c>
      <c r="M96" s="176" t="s">
        <v>28</v>
      </c>
    </row>
    <row r="97" spans="1:13" ht="11.25" customHeight="1" x14ac:dyDescent="0.2">
      <c r="A97" s="40">
        <f>IF(C97&lt;&gt;"",COUNTA($C$12:C97),"")</f>
        <v>84</v>
      </c>
      <c r="B97" s="97" t="s">
        <v>27</v>
      </c>
      <c r="C97" s="89" t="s">
        <v>65</v>
      </c>
      <c r="D97" s="176">
        <v>1</v>
      </c>
      <c r="E97" s="176" t="s">
        <v>28</v>
      </c>
      <c r="F97" s="176" t="s">
        <v>28</v>
      </c>
      <c r="G97" s="176" t="s">
        <v>28</v>
      </c>
      <c r="H97" s="176" t="s">
        <v>28</v>
      </c>
      <c r="I97" s="176" t="s">
        <v>28</v>
      </c>
      <c r="J97" s="176" t="s">
        <v>28</v>
      </c>
      <c r="K97" s="176">
        <v>1</v>
      </c>
      <c r="L97" s="176" t="s">
        <v>28</v>
      </c>
      <c r="M97" s="176" t="s">
        <v>28</v>
      </c>
    </row>
    <row r="98" spans="1:13" ht="21.95" customHeight="1" x14ac:dyDescent="0.2">
      <c r="A98" s="40">
        <f>IF(C98&lt;&gt;"",COUNTA($C$12:C98),"")</f>
        <v>85</v>
      </c>
      <c r="B98" s="97" t="s">
        <v>492</v>
      </c>
      <c r="C98" s="89" t="s">
        <v>16</v>
      </c>
      <c r="D98" s="176">
        <v>1</v>
      </c>
      <c r="E98" s="176" t="s">
        <v>28</v>
      </c>
      <c r="F98" s="176" t="s">
        <v>28</v>
      </c>
      <c r="G98" s="176">
        <v>1</v>
      </c>
      <c r="H98" s="176" t="s">
        <v>28</v>
      </c>
      <c r="I98" s="176" t="s">
        <v>28</v>
      </c>
      <c r="J98" s="176" t="s">
        <v>28</v>
      </c>
      <c r="K98" s="176" t="s">
        <v>28</v>
      </c>
      <c r="L98" s="176" t="s">
        <v>28</v>
      </c>
      <c r="M98" s="176" t="s">
        <v>28</v>
      </c>
    </row>
    <row r="99" spans="1:13" ht="11.25" customHeight="1" x14ac:dyDescent="0.2">
      <c r="A99" s="40">
        <f>IF(C99&lt;&gt;"",COUNTA($C$12:C99),"")</f>
        <v>86</v>
      </c>
      <c r="B99" s="97" t="s">
        <v>27</v>
      </c>
      <c r="C99" s="89" t="s">
        <v>17</v>
      </c>
      <c r="D99" s="176">
        <v>1</v>
      </c>
      <c r="E99" s="176">
        <v>1</v>
      </c>
      <c r="F99" s="176" t="s">
        <v>28</v>
      </c>
      <c r="G99" s="176" t="s">
        <v>28</v>
      </c>
      <c r="H99" s="176" t="s">
        <v>28</v>
      </c>
      <c r="I99" s="176" t="s">
        <v>28</v>
      </c>
      <c r="J99" s="176" t="s">
        <v>28</v>
      </c>
      <c r="K99" s="176" t="s">
        <v>28</v>
      </c>
      <c r="L99" s="176" t="s">
        <v>28</v>
      </c>
      <c r="M99" s="176" t="s">
        <v>28</v>
      </c>
    </row>
    <row r="100" spans="1:13" ht="11.25" customHeight="1" x14ac:dyDescent="0.2">
      <c r="A100" s="40">
        <f>IF(C100&lt;&gt;"",COUNTA($C$12:C100),"")</f>
        <v>87</v>
      </c>
      <c r="B100" s="97" t="s">
        <v>27</v>
      </c>
      <c r="C100" s="89" t="s">
        <v>65</v>
      </c>
      <c r="D100" s="176">
        <v>2</v>
      </c>
      <c r="E100" s="176">
        <v>1</v>
      </c>
      <c r="F100" s="176" t="s">
        <v>28</v>
      </c>
      <c r="G100" s="176">
        <v>1</v>
      </c>
      <c r="H100" s="176" t="s">
        <v>28</v>
      </c>
      <c r="I100" s="176" t="s">
        <v>28</v>
      </c>
      <c r="J100" s="176" t="s">
        <v>28</v>
      </c>
      <c r="K100" s="176" t="s">
        <v>28</v>
      </c>
      <c r="L100" s="176" t="s">
        <v>28</v>
      </c>
      <c r="M100" s="176" t="s">
        <v>28</v>
      </c>
    </row>
    <row r="101" spans="1:13" ht="21.95" customHeight="1" x14ac:dyDescent="0.2">
      <c r="A101" s="40">
        <f>IF(C101&lt;&gt;"",COUNTA($C$12:C101),"")</f>
        <v>88</v>
      </c>
      <c r="B101" s="97" t="s">
        <v>493</v>
      </c>
      <c r="C101" s="89" t="s">
        <v>16</v>
      </c>
      <c r="D101" s="176">
        <v>1</v>
      </c>
      <c r="E101" s="176" t="s">
        <v>28</v>
      </c>
      <c r="F101" s="176" t="s">
        <v>28</v>
      </c>
      <c r="G101" s="176" t="s">
        <v>28</v>
      </c>
      <c r="H101" s="176" t="s">
        <v>28</v>
      </c>
      <c r="I101" s="176">
        <v>1</v>
      </c>
      <c r="J101" s="176" t="s">
        <v>28</v>
      </c>
      <c r="K101" s="176" t="s">
        <v>28</v>
      </c>
      <c r="L101" s="176" t="s">
        <v>28</v>
      </c>
      <c r="M101" s="176" t="s">
        <v>28</v>
      </c>
    </row>
    <row r="102" spans="1:13" ht="11.25" customHeight="1" x14ac:dyDescent="0.2">
      <c r="A102" s="40">
        <f>IF(C102&lt;&gt;"",COUNTA($C$12:C102),"")</f>
        <v>89</v>
      </c>
      <c r="B102" s="97" t="s">
        <v>27</v>
      </c>
      <c r="C102" s="89" t="s">
        <v>17</v>
      </c>
      <c r="D102" s="176">
        <v>3</v>
      </c>
      <c r="E102" s="176">
        <v>1</v>
      </c>
      <c r="F102" s="176" t="s">
        <v>28</v>
      </c>
      <c r="G102" s="176">
        <v>1</v>
      </c>
      <c r="H102" s="176" t="s">
        <v>28</v>
      </c>
      <c r="I102" s="176">
        <v>1</v>
      </c>
      <c r="J102" s="176" t="s">
        <v>28</v>
      </c>
      <c r="K102" s="176" t="s">
        <v>28</v>
      </c>
      <c r="L102" s="176" t="s">
        <v>28</v>
      </c>
      <c r="M102" s="176" t="s">
        <v>28</v>
      </c>
    </row>
    <row r="103" spans="1:13" ht="11.25" customHeight="1" x14ac:dyDescent="0.2">
      <c r="A103" s="40">
        <f>IF(C103&lt;&gt;"",COUNTA($C$12:C103),"")</f>
        <v>90</v>
      </c>
      <c r="B103" s="97" t="s">
        <v>27</v>
      </c>
      <c r="C103" s="89" t="s">
        <v>65</v>
      </c>
      <c r="D103" s="176">
        <v>4</v>
      </c>
      <c r="E103" s="176">
        <v>1</v>
      </c>
      <c r="F103" s="176" t="s">
        <v>28</v>
      </c>
      <c r="G103" s="176">
        <v>1</v>
      </c>
      <c r="H103" s="176" t="s">
        <v>28</v>
      </c>
      <c r="I103" s="176">
        <v>2</v>
      </c>
      <c r="J103" s="176" t="s">
        <v>28</v>
      </c>
      <c r="K103" s="176" t="s">
        <v>28</v>
      </c>
      <c r="L103" s="176" t="s">
        <v>28</v>
      </c>
      <c r="M103" s="176" t="s">
        <v>28</v>
      </c>
    </row>
    <row r="104" spans="1:13" ht="21.95" customHeight="1" x14ac:dyDescent="0.2">
      <c r="A104" s="40">
        <f>IF(C104&lt;&gt;"",COUNTA($C$12:C104),"")</f>
        <v>91</v>
      </c>
      <c r="B104" s="97" t="s">
        <v>494</v>
      </c>
      <c r="C104" s="89" t="s">
        <v>16</v>
      </c>
      <c r="D104" s="176" t="s">
        <v>28</v>
      </c>
      <c r="E104" s="176" t="s">
        <v>28</v>
      </c>
      <c r="F104" s="176" t="s">
        <v>28</v>
      </c>
      <c r="G104" s="176" t="s">
        <v>28</v>
      </c>
      <c r="H104" s="176" t="s">
        <v>28</v>
      </c>
      <c r="I104" s="176" t="s">
        <v>28</v>
      </c>
      <c r="J104" s="176" t="s">
        <v>28</v>
      </c>
      <c r="K104" s="176" t="s">
        <v>28</v>
      </c>
      <c r="L104" s="176" t="s">
        <v>28</v>
      </c>
      <c r="M104" s="176" t="s">
        <v>28</v>
      </c>
    </row>
    <row r="105" spans="1:13" ht="11.25" customHeight="1" x14ac:dyDescent="0.2">
      <c r="A105" s="40">
        <f>IF(C105&lt;&gt;"",COUNTA($C$12:C105),"")</f>
        <v>92</v>
      </c>
      <c r="B105" s="97" t="s">
        <v>27</v>
      </c>
      <c r="C105" s="89" t="s">
        <v>17</v>
      </c>
      <c r="D105" s="176">
        <v>4</v>
      </c>
      <c r="E105" s="176" t="s">
        <v>28</v>
      </c>
      <c r="F105" s="176" t="s">
        <v>28</v>
      </c>
      <c r="G105" s="176">
        <v>3</v>
      </c>
      <c r="H105" s="176" t="s">
        <v>28</v>
      </c>
      <c r="I105" s="176" t="s">
        <v>28</v>
      </c>
      <c r="J105" s="176" t="s">
        <v>28</v>
      </c>
      <c r="K105" s="176">
        <v>1</v>
      </c>
      <c r="L105" s="176" t="s">
        <v>28</v>
      </c>
      <c r="M105" s="176" t="s">
        <v>28</v>
      </c>
    </row>
    <row r="106" spans="1:13" ht="11.25" customHeight="1" x14ac:dyDescent="0.2">
      <c r="A106" s="40">
        <f>IF(C106&lt;&gt;"",COUNTA($C$12:C106),"")</f>
        <v>93</v>
      </c>
      <c r="B106" s="97" t="s">
        <v>27</v>
      </c>
      <c r="C106" s="89" t="s">
        <v>65</v>
      </c>
      <c r="D106" s="176">
        <v>4</v>
      </c>
      <c r="E106" s="176" t="s">
        <v>28</v>
      </c>
      <c r="F106" s="176" t="s">
        <v>28</v>
      </c>
      <c r="G106" s="176">
        <v>3</v>
      </c>
      <c r="H106" s="176" t="s">
        <v>28</v>
      </c>
      <c r="I106" s="176" t="s">
        <v>28</v>
      </c>
      <c r="J106" s="176" t="s">
        <v>28</v>
      </c>
      <c r="K106" s="176">
        <v>1</v>
      </c>
      <c r="L106" s="176" t="s">
        <v>28</v>
      </c>
      <c r="M106" s="176" t="s">
        <v>28</v>
      </c>
    </row>
    <row r="107" spans="1:13" ht="21.95" customHeight="1" x14ac:dyDescent="0.2">
      <c r="A107" s="40">
        <f>IF(C107&lt;&gt;"",COUNTA($C$12:C107),"")</f>
        <v>94</v>
      </c>
      <c r="B107" s="97" t="s">
        <v>495</v>
      </c>
      <c r="C107" s="89" t="s">
        <v>16</v>
      </c>
      <c r="D107" s="176">
        <v>3</v>
      </c>
      <c r="E107" s="176">
        <v>1</v>
      </c>
      <c r="F107" s="176" t="s">
        <v>28</v>
      </c>
      <c r="G107" s="176" t="s">
        <v>28</v>
      </c>
      <c r="H107" s="176" t="s">
        <v>28</v>
      </c>
      <c r="I107" s="176" t="s">
        <v>28</v>
      </c>
      <c r="J107" s="176" t="s">
        <v>28</v>
      </c>
      <c r="K107" s="176">
        <v>2</v>
      </c>
      <c r="L107" s="176" t="s">
        <v>28</v>
      </c>
      <c r="M107" s="176" t="s">
        <v>28</v>
      </c>
    </row>
    <row r="108" spans="1:13" ht="11.25" customHeight="1" x14ac:dyDescent="0.2">
      <c r="A108" s="40">
        <f>IF(C108&lt;&gt;"",COUNTA($C$12:C108),"")</f>
        <v>95</v>
      </c>
      <c r="B108" s="97" t="s">
        <v>27</v>
      </c>
      <c r="C108" s="89" t="s">
        <v>17</v>
      </c>
      <c r="D108" s="176" t="s">
        <v>28</v>
      </c>
      <c r="E108" s="176" t="s">
        <v>28</v>
      </c>
      <c r="F108" s="176" t="s">
        <v>28</v>
      </c>
      <c r="G108" s="176" t="s">
        <v>28</v>
      </c>
      <c r="H108" s="176" t="s">
        <v>28</v>
      </c>
      <c r="I108" s="176" t="s">
        <v>28</v>
      </c>
      <c r="J108" s="176" t="s">
        <v>28</v>
      </c>
      <c r="K108" s="176" t="s">
        <v>28</v>
      </c>
      <c r="L108" s="176" t="s">
        <v>28</v>
      </c>
      <c r="M108" s="176" t="s">
        <v>28</v>
      </c>
    </row>
    <row r="109" spans="1:13" ht="11.25" customHeight="1" x14ac:dyDescent="0.2">
      <c r="A109" s="40">
        <f>IF(C109&lt;&gt;"",COUNTA($C$12:C109),"")</f>
        <v>96</v>
      </c>
      <c r="B109" s="97" t="s">
        <v>27</v>
      </c>
      <c r="C109" s="89" t="s">
        <v>65</v>
      </c>
      <c r="D109" s="176">
        <v>3</v>
      </c>
      <c r="E109" s="176">
        <v>1</v>
      </c>
      <c r="F109" s="176" t="s">
        <v>28</v>
      </c>
      <c r="G109" s="176" t="s">
        <v>28</v>
      </c>
      <c r="H109" s="176" t="s">
        <v>28</v>
      </c>
      <c r="I109" s="176" t="s">
        <v>28</v>
      </c>
      <c r="J109" s="176" t="s">
        <v>28</v>
      </c>
      <c r="K109" s="176">
        <v>2</v>
      </c>
      <c r="L109" s="176" t="s">
        <v>28</v>
      </c>
      <c r="M109" s="176" t="s">
        <v>28</v>
      </c>
    </row>
    <row r="110" spans="1:13" ht="21.95" customHeight="1" x14ac:dyDescent="0.2">
      <c r="A110" s="40">
        <f>IF(C110&lt;&gt;"",COUNTA($C$12:C110),"")</f>
        <v>97</v>
      </c>
      <c r="B110" s="97" t="s">
        <v>496</v>
      </c>
      <c r="C110" s="89" t="s">
        <v>16</v>
      </c>
      <c r="D110" s="176">
        <v>2</v>
      </c>
      <c r="E110" s="176" t="s">
        <v>28</v>
      </c>
      <c r="F110" s="176" t="s">
        <v>28</v>
      </c>
      <c r="G110" s="176">
        <v>1</v>
      </c>
      <c r="H110" s="176" t="s">
        <v>28</v>
      </c>
      <c r="I110" s="176" t="s">
        <v>28</v>
      </c>
      <c r="J110" s="176" t="s">
        <v>28</v>
      </c>
      <c r="K110" s="176">
        <v>1</v>
      </c>
      <c r="L110" s="176" t="s">
        <v>28</v>
      </c>
      <c r="M110" s="176" t="s">
        <v>28</v>
      </c>
    </row>
    <row r="111" spans="1:13" ht="11.25" customHeight="1" x14ac:dyDescent="0.2">
      <c r="A111" s="40">
        <f>IF(C111&lt;&gt;"",COUNTA($C$12:C111),"")</f>
        <v>98</v>
      </c>
      <c r="B111" s="97" t="s">
        <v>27</v>
      </c>
      <c r="C111" s="89" t="s">
        <v>17</v>
      </c>
      <c r="D111" s="176">
        <v>3</v>
      </c>
      <c r="E111" s="176">
        <v>1</v>
      </c>
      <c r="F111" s="176" t="s">
        <v>28</v>
      </c>
      <c r="G111" s="176" t="s">
        <v>28</v>
      </c>
      <c r="H111" s="176" t="s">
        <v>28</v>
      </c>
      <c r="I111" s="176">
        <v>1</v>
      </c>
      <c r="J111" s="176" t="s">
        <v>28</v>
      </c>
      <c r="K111" s="176">
        <v>1</v>
      </c>
      <c r="L111" s="176" t="s">
        <v>28</v>
      </c>
      <c r="M111" s="176" t="s">
        <v>28</v>
      </c>
    </row>
    <row r="112" spans="1:13" ht="11.25" customHeight="1" x14ac:dyDescent="0.2">
      <c r="A112" s="40">
        <f>IF(C112&lt;&gt;"",COUNTA($C$12:C112),"")</f>
        <v>99</v>
      </c>
      <c r="B112" s="97" t="s">
        <v>27</v>
      </c>
      <c r="C112" s="89" t="s">
        <v>65</v>
      </c>
      <c r="D112" s="176">
        <v>5</v>
      </c>
      <c r="E112" s="176">
        <v>1</v>
      </c>
      <c r="F112" s="176" t="s">
        <v>28</v>
      </c>
      <c r="G112" s="176">
        <v>1</v>
      </c>
      <c r="H112" s="176" t="s">
        <v>28</v>
      </c>
      <c r="I112" s="176">
        <v>1</v>
      </c>
      <c r="J112" s="176" t="s">
        <v>28</v>
      </c>
      <c r="K112" s="176">
        <v>2</v>
      </c>
      <c r="L112" s="176" t="s">
        <v>28</v>
      </c>
      <c r="M112" s="176" t="s">
        <v>28</v>
      </c>
    </row>
    <row r="113" spans="1:13" ht="21.95" customHeight="1" x14ac:dyDescent="0.2">
      <c r="A113" s="40" t="str">
        <f>IF(C113&lt;&gt;"",COUNTA($C$12:C113),"")</f>
        <v/>
      </c>
      <c r="B113" s="97" t="s">
        <v>497</v>
      </c>
      <c r="C113" s="89"/>
      <c r="D113" s="176">
        <v>13</v>
      </c>
      <c r="E113" s="176">
        <v>1</v>
      </c>
      <c r="F113" s="176" t="s">
        <v>28</v>
      </c>
      <c r="G113" s="176">
        <v>2</v>
      </c>
      <c r="H113" s="176">
        <v>1</v>
      </c>
      <c r="I113" s="176">
        <v>2</v>
      </c>
      <c r="J113" s="176" t="s">
        <v>28</v>
      </c>
      <c r="K113" s="176">
        <v>7</v>
      </c>
      <c r="L113" s="176" t="s">
        <v>28</v>
      </c>
      <c r="M113" s="176" t="s">
        <v>28</v>
      </c>
    </row>
    <row r="114" spans="1:13" ht="11.25" customHeight="1" x14ac:dyDescent="0.2">
      <c r="A114" s="40">
        <f>IF(C114&lt;&gt;"",COUNTA($C$12:C114),"")</f>
        <v>100</v>
      </c>
      <c r="B114" s="97" t="s">
        <v>27</v>
      </c>
      <c r="C114" s="89" t="s">
        <v>17</v>
      </c>
      <c r="D114" s="176">
        <v>13</v>
      </c>
      <c r="E114" s="176">
        <v>2</v>
      </c>
      <c r="F114" s="176" t="s">
        <v>28</v>
      </c>
      <c r="G114" s="176">
        <v>4</v>
      </c>
      <c r="H114" s="176" t="s">
        <v>28</v>
      </c>
      <c r="I114" s="176">
        <v>5</v>
      </c>
      <c r="J114" s="176" t="s">
        <v>28</v>
      </c>
      <c r="K114" s="176" t="s">
        <v>28</v>
      </c>
      <c r="L114" s="176">
        <v>2</v>
      </c>
      <c r="M114" s="176" t="s">
        <v>28</v>
      </c>
    </row>
    <row r="115" spans="1:13" ht="11.25" customHeight="1" x14ac:dyDescent="0.2">
      <c r="A115" s="40">
        <f>IF(C115&lt;&gt;"",COUNTA($C$12:C115),"")</f>
        <v>101</v>
      </c>
      <c r="B115" s="97" t="s">
        <v>27</v>
      </c>
      <c r="C115" s="89" t="s">
        <v>65</v>
      </c>
      <c r="D115" s="176">
        <v>26</v>
      </c>
      <c r="E115" s="176">
        <v>3</v>
      </c>
      <c r="F115" s="176" t="s">
        <v>28</v>
      </c>
      <c r="G115" s="176">
        <v>6</v>
      </c>
      <c r="H115" s="176">
        <v>1</v>
      </c>
      <c r="I115" s="176">
        <v>7</v>
      </c>
      <c r="J115" s="176" t="s">
        <v>28</v>
      </c>
      <c r="K115" s="176">
        <v>7</v>
      </c>
      <c r="L115" s="176">
        <v>2</v>
      </c>
      <c r="M115" s="176" t="s">
        <v>28</v>
      </c>
    </row>
    <row r="116" spans="1:13" ht="21.95" customHeight="1" x14ac:dyDescent="0.2">
      <c r="A116" s="40">
        <f>IF(C116&lt;&gt;"",COUNTA($C$12:C116),"")</f>
        <v>102</v>
      </c>
      <c r="B116" s="97" t="s">
        <v>498</v>
      </c>
      <c r="C116" s="89" t="s">
        <v>16</v>
      </c>
      <c r="D116" s="176">
        <v>36</v>
      </c>
      <c r="E116" s="176">
        <v>1</v>
      </c>
      <c r="F116" s="176" t="s">
        <v>28</v>
      </c>
      <c r="G116" s="176">
        <v>9</v>
      </c>
      <c r="H116" s="176">
        <v>5</v>
      </c>
      <c r="I116" s="176">
        <v>6</v>
      </c>
      <c r="J116" s="176">
        <v>1</v>
      </c>
      <c r="K116" s="176">
        <v>10</v>
      </c>
      <c r="L116" s="176">
        <v>4</v>
      </c>
      <c r="M116" s="176" t="s">
        <v>28</v>
      </c>
    </row>
    <row r="117" spans="1:13" ht="11.25" customHeight="1" x14ac:dyDescent="0.2">
      <c r="A117" s="40">
        <f>IF(C117&lt;&gt;"",COUNTA($C$12:C117),"")</f>
        <v>103</v>
      </c>
      <c r="B117" s="97" t="s">
        <v>27</v>
      </c>
      <c r="C117" s="89" t="s">
        <v>17</v>
      </c>
      <c r="D117" s="176">
        <v>82</v>
      </c>
      <c r="E117" s="176">
        <v>16</v>
      </c>
      <c r="F117" s="176" t="s">
        <v>28</v>
      </c>
      <c r="G117" s="176">
        <v>30</v>
      </c>
      <c r="H117" s="176">
        <v>13</v>
      </c>
      <c r="I117" s="176">
        <v>7</v>
      </c>
      <c r="J117" s="176">
        <v>1</v>
      </c>
      <c r="K117" s="176">
        <v>12</v>
      </c>
      <c r="L117" s="176">
        <v>3</v>
      </c>
      <c r="M117" s="176" t="s">
        <v>28</v>
      </c>
    </row>
    <row r="118" spans="1:13" ht="11.25" customHeight="1" x14ac:dyDescent="0.2">
      <c r="A118" s="40">
        <f>IF(C118&lt;&gt;"",COUNTA($C$12:C118),"")</f>
        <v>104</v>
      </c>
      <c r="B118" s="97" t="s">
        <v>27</v>
      </c>
      <c r="C118" s="89" t="s">
        <v>65</v>
      </c>
      <c r="D118" s="176">
        <v>118</v>
      </c>
      <c r="E118" s="176">
        <v>17</v>
      </c>
      <c r="F118" s="176" t="s">
        <v>28</v>
      </c>
      <c r="G118" s="176">
        <v>39</v>
      </c>
      <c r="H118" s="176">
        <v>18</v>
      </c>
      <c r="I118" s="176">
        <v>13</v>
      </c>
      <c r="J118" s="176">
        <v>2</v>
      </c>
      <c r="K118" s="176">
        <v>22</v>
      </c>
      <c r="L118" s="176">
        <v>7</v>
      </c>
      <c r="M118" s="176" t="s">
        <v>28</v>
      </c>
    </row>
    <row r="119" spans="1:13" ht="21.95" customHeight="1" x14ac:dyDescent="0.2">
      <c r="A119" s="40">
        <f>IF(C119&lt;&gt;"",COUNTA($C$12:C119),"")</f>
        <v>105</v>
      </c>
      <c r="B119" s="97" t="s">
        <v>499</v>
      </c>
      <c r="C119" s="89" t="s">
        <v>16</v>
      </c>
      <c r="D119" s="176">
        <v>60</v>
      </c>
      <c r="E119" s="176">
        <v>2</v>
      </c>
      <c r="F119" s="176">
        <v>1</v>
      </c>
      <c r="G119" s="176">
        <v>13</v>
      </c>
      <c r="H119" s="176">
        <v>4</v>
      </c>
      <c r="I119" s="176">
        <v>1</v>
      </c>
      <c r="J119" s="176">
        <v>1</v>
      </c>
      <c r="K119" s="176">
        <v>37</v>
      </c>
      <c r="L119" s="176">
        <v>1</v>
      </c>
      <c r="M119" s="176" t="s">
        <v>28</v>
      </c>
    </row>
    <row r="120" spans="1:13" ht="11.25" customHeight="1" x14ac:dyDescent="0.2">
      <c r="A120" s="40">
        <f>IF(C120&lt;&gt;"",COUNTA($C$12:C120),"")</f>
        <v>106</v>
      </c>
      <c r="B120" s="97" t="s">
        <v>27</v>
      </c>
      <c r="C120" s="89" t="s">
        <v>17</v>
      </c>
      <c r="D120" s="176">
        <v>65</v>
      </c>
      <c r="E120" s="176">
        <v>4</v>
      </c>
      <c r="F120" s="176" t="s">
        <v>28</v>
      </c>
      <c r="G120" s="176">
        <v>16</v>
      </c>
      <c r="H120" s="176">
        <v>10</v>
      </c>
      <c r="I120" s="176">
        <v>8</v>
      </c>
      <c r="J120" s="176">
        <v>1</v>
      </c>
      <c r="K120" s="176">
        <v>25</v>
      </c>
      <c r="L120" s="176">
        <v>1</v>
      </c>
      <c r="M120" s="176" t="s">
        <v>28</v>
      </c>
    </row>
    <row r="121" spans="1:13" ht="11.25" customHeight="1" x14ac:dyDescent="0.2">
      <c r="A121" s="40">
        <f>IF(C121&lt;&gt;"",COUNTA($C$12:C121),"")</f>
        <v>107</v>
      </c>
      <c r="B121" s="97" t="s">
        <v>27</v>
      </c>
      <c r="C121" s="89" t="s">
        <v>65</v>
      </c>
      <c r="D121" s="176">
        <v>125</v>
      </c>
      <c r="E121" s="176">
        <v>6</v>
      </c>
      <c r="F121" s="176">
        <v>1</v>
      </c>
      <c r="G121" s="176">
        <v>29</v>
      </c>
      <c r="H121" s="176">
        <v>14</v>
      </c>
      <c r="I121" s="176">
        <v>9</v>
      </c>
      <c r="J121" s="176">
        <v>2</v>
      </c>
      <c r="K121" s="176">
        <v>62</v>
      </c>
      <c r="L121" s="176">
        <v>2</v>
      </c>
      <c r="M121" s="176" t="s">
        <v>28</v>
      </c>
    </row>
    <row r="122" spans="1:13" ht="21.95" customHeight="1" x14ac:dyDescent="0.2">
      <c r="A122" s="40">
        <f>IF(C122&lt;&gt;"",COUNTA($C$12:C122),"")</f>
        <v>108</v>
      </c>
      <c r="B122" s="97" t="s">
        <v>500</v>
      </c>
      <c r="C122" s="89" t="s">
        <v>16</v>
      </c>
      <c r="D122" s="176">
        <v>46</v>
      </c>
      <c r="E122" s="176">
        <v>3</v>
      </c>
      <c r="F122" s="176" t="s">
        <v>28</v>
      </c>
      <c r="G122" s="176">
        <v>19</v>
      </c>
      <c r="H122" s="176">
        <v>2</v>
      </c>
      <c r="I122" s="176">
        <v>5</v>
      </c>
      <c r="J122" s="176" t="s">
        <v>28</v>
      </c>
      <c r="K122" s="176">
        <v>16</v>
      </c>
      <c r="L122" s="176">
        <v>1</v>
      </c>
      <c r="M122" s="176" t="s">
        <v>28</v>
      </c>
    </row>
    <row r="123" spans="1:13" ht="11.25" customHeight="1" x14ac:dyDescent="0.2">
      <c r="A123" s="40">
        <f>IF(C123&lt;&gt;"",COUNTA($C$12:C123),"")</f>
        <v>109</v>
      </c>
      <c r="B123" s="97" t="s">
        <v>27</v>
      </c>
      <c r="C123" s="89" t="s">
        <v>17</v>
      </c>
      <c r="D123" s="176">
        <v>98</v>
      </c>
      <c r="E123" s="176">
        <v>19</v>
      </c>
      <c r="F123" s="176" t="s">
        <v>28</v>
      </c>
      <c r="G123" s="176">
        <v>27</v>
      </c>
      <c r="H123" s="176">
        <v>12</v>
      </c>
      <c r="I123" s="176">
        <v>9</v>
      </c>
      <c r="J123" s="176">
        <v>1</v>
      </c>
      <c r="K123" s="176">
        <v>20</v>
      </c>
      <c r="L123" s="176">
        <v>10</v>
      </c>
      <c r="M123" s="176" t="s">
        <v>28</v>
      </c>
    </row>
    <row r="124" spans="1:13" ht="11.25" customHeight="1" x14ac:dyDescent="0.2">
      <c r="A124" s="40">
        <f>IF(C124&lt;&gt;"",COUNTA($C$12:C124),"")</f>
        <v>110</v>
      </c>
      <c r="B124" s="97" t="s">
        <v>27</v>
      </c>
      <c r="C124" s="89" t="s">
        <v>65</v>
      </c>
      <c r="D124" s="176">
        <v>144</v>
      </c>
      <c r="E124" s="176">
        <v>22</v>
      </c>
      <c r="F124" s="176" t="s">
        <v>28</v>
      </c>
      <c r="G124" s="176">
        <v>46</v>
      </c>
      <c r="H124" s="176">
        <v>14</v>
      </c>
      <c r="I124" s="176">
        <v>14</v>
      </c>
      <c r="J124" s="176">
        <v>1</v>
      </c>
      <c r="K124" s="176">
        <v>36</v>
      </c>
      <c r="L124" s="176">
        <v>11</v>
      </c>
      <c r="M124" s="176" t="s">
        <v>28</v>
      </c>
    </row>
    <row r="125" spans="1:13" ht="21.95" customHeight="1" x14ac:dyDescent="0.2">
      <c r="A125" s="40">
        <f>IF(C125&lt;&gt;"",COUNTA($C$12:C125),"")</f>
        <v>111</v>
      </c>
      <c r="B125" s="97" t="s">
        <v>501</v>
      </c>
      <c r="C125" s="89" t="s">
        <v>16</v>
      </c>
      <c r="D125" s="176">
        <v>9</v>
      </c>
      <c r="E125" s="176">
        <v>2</v>
      </c>
      <c r="F125" s="176" t="s">
        <v>28</v>
      </c>
      <c r="G125" s="176">
        <v>1</v>
      </c>
      <c r="H125" s="176">
        <v>2</v>
      </c>
      <c r="I125" s="176" t="s">
        <v>28</v>
      </c>
      <c r="J125" s="176" t="s">
        <v>28</v>
      </c>
      <c r="K125" s="176">
        <v>2</v>
      </c>
      <c r="L125" s="176">
        <v>2</v>
      </c>
      <c r="M125" s="176" t="s">
        <v>28</v>
      </c>
    </row>
    <row r="126" spans="1:13" ht="11.25" customHeight="1" x14ac:dyDescent="0.2">
      <c r="A126" s="40">
        <f>IF(C126&lt;&gt;"",COUNTA($C$12:C126),"")</f>
        <v>112</v>
      </c>
      <c r="B126" s="97" t="s">
        <v>27</v>
      </c>
      <c r="C126" s="89" t="s">
        <v>17</v>
      </c>
      <c r="D126" s="176">
        <v>3</v>
      </c>
      <c r="E126" s="176" t="s">
        <v>28</v>
      </c>
      <c r="F126" s="176" t="s">
        <v>28</v>
      </c>
      <c r="G126" s="176">
        <v>1</v>
      </c>
      <c r="H126" s="176">
        <v>1</v>
      </c>
      <c r="I126" s="176" t="s">
        <v>28</v>
      </c>
      <c r="J126" s="176" t="s">
        <v>28</v>
      </c>
      <c r="K126" s="176" t="s">
        <v>28</v>
      </c>
      <c r="L126" s="176">
        <v>1</v>
      </c>
      <c r="M126" s="176" t="s">
        <v>28</v>
      </c>
    </row>
    <row r="127" spans="1:13" ht="11.25" customHeight="1" x14ac:dyDescent="0.2">
      <c r="A127" s="40">
        <f>IF(C127&lt;&gt;"",COUNTA($C$12:C127),"")</f>
        <v>113</v>
      </c>
      <c r="B127" s="97" t="s">
        <v>27</v>
      </c>
      <c r="C127" s="89" t="s">
        <v>65</v>
      </c>
      <c r="D127" s="176">
        <v>12</v>
      </c>
      <c r="E127" s="176">
        <v>2</v>
      </c>
      <c r="F127" s="176" t="s">
        <v>28</v>
      </c>
      <c r="G127" s="176">
        <v>2</v>
      </c>
      <c r="H127" s="176">
        <v>3</v>
      </c>
      <c r="I127" s="176" t="s">
        <v>28</v>
      </c>
      <c r="J127" s="176" t="s">
        <v>28</v>
      </c>
      <c r="K127" s="176">
        <v>2</v>
      </c>
      <c r="L127" s="176">
        <v>3</v>
      </c>
      <c r="M127" s="176" t="s">
        <v>28</v>
      </c>
    </row>
    <row r="128" spans="1:13" ht="21.95" customHeight="1" x14ac:dyDescent="0.2">
      <c r="A128" s="40">
        <f>IF(C128&lt;&gt;"",COUNTA($C$12:C128),"")</f>
        <v>114</v>
      </c>
      <c r="B128" s="97" t="s">
        <v>502</v>
      </c>
      <c r="C128" s="89" t="s">
        <v>16</v>
      </c>
      <c r="D128" s="176">
        <v>9</v>
      </c>
      <c r="E128" s="176">
        <v>2</v>
      </c>
      <c r="F128" s="176" t="s">
        <v>28</v>
      </c>
      <c r="G128" s="176">
        <v>2</v>
      </c>
      <c r="H128" s="176">
        <v>3</v>
      </c>
      <c r="I128" s="176">
        <v>1</v>
      </c>
      <c r="J128" s="176" t="s">
        <v>28</v>
      </c>
      <c r="K128" s="176" t="s">
        <v>28</v>
      </c>
      <c r="L128" s="176">
        <v>1</v>
      </c>
      <c r="M128" s="176" t="s">
        <v>28</v>
      </c>
    </row>
    <row r="129" spans="1:13" ht="11.25" customHeight="1" x14ac:dyDescent="0.2">
      <c r="A129" s="40">
        <f>IF(C129&lt;&gt;"",COUNTA($C$12:C129),"")</f>
        <v>115</v>
      </c>
      <c r="B129" s="97" t="s">
        <v>27</v>
      </c>
      <c r="C129" s="89" t="s">
        <v>17</v>
      </c>
      <c r="D129" s="176">
        <v>13</v>
      </c>
      <c r="E129" s="176">
        <v>2</v>
      </c>
      <c r="F129" s="176">
        <v>1</v>
      </c>
      <c r="G129" s="176">
        <v>8</v>
      </c>
      <c r="H129" s="176">
        <v>1</v>
      </c>
      <c r="I129" s="176" t="s">
        <v>28</v>
      </c>
      <c r="J129" s="176" t="s">
        <v>28</v>
      </c>
      <c r="K129" s="176" t="s">
        <v>28</v>
      </c>
      <c r="L129" s="176">
        <v>1</v>
      </c>
      <c r="M129" s="176" t="s">
        <v>28</v>
      </c>
    </row>
    <row r="130" spans="1:13" ht="11.25" customHeight="1" x14ac:dyDescent="0.2">
      <c r="A130" s="40">
        <f>IF(C130&lt;&gt;"",COUNTA($C$12:C130),"")</f>
        <v>116</v>
      </c>
      <c r="B130" s="97" t="s">
        <v>27</v>
      </c>
      <c r="C130" s="89" t="s">
        <v>65</v>
      </c>
      <c r="D130" s="176">
        <v>22</v>
      </c>
      <c r="E130" s="176">
        <v>4</v>
      </c>
      <c r="F130" s="176">
        <v>1</v>
      </c>
      <c r="G130" s="176">
        <v>10</v>
      </c>
      <c r="H130" s="176">
        <v>4</v>
      </c>
      <c r="I130" s="176">
        <v>1</v>
      </c>
      <c r="J130" s="176" t="s">
        <v>28</v>
      </c>
      <c r="K130" s="176" t="s">
        <v>28</v>
      </c>
      <c r="L130" s="176">
        <v>2</v>
      </c>
      <c r="M130" s="176" t="s">
        <v>28</v>
      </c>
    </row>
    <row r="131" spans="1:13" ht="21.95" customHeight="1" x14ac:dyDescent="0.2">
      <c r="A131" s="40">
        <f>IF(C131&lt;&gt;"",COUNTA($C$12:C131),"")</f>
        <v>117</v>
      </c>
      <c r="B131" s="97" t="s">
        <v>503</v>
      </c>
      <c r="C131" s="89" t="s">
        <v>16</v>
      </c>
      <c r="D131" s="176">
        <v>5</v>
      </c>
      <c r="E131" s="176" t="s">
        <v>28</v>
      </c>
      <c r="F131" s="176" t="s">
        <v>28</v>
      </c>
      <c r="G131" s="176">
        <v>2</v>
      </c>
      <c r="H131" s="176" t="s">
        <v>28</v>
      </c>
      <c r="I131" s="176">
        <v>1</v>
      </c>
      <c r="J131" s="176" t="s">
        <v>28</v>
      </c>
      <c r="K131" s="176">
        <v>2</v>
      </c>
      <c r="L131" s="176" t="s">
        <v>28</v>
      </c>
      <c r="M131" s="176" t="s">
        <v>28</v>
      </c>
    </row>
    <row r="132" spans="1:13" ht="11.25" customHeight="1" x14ac:dyDescent="0.2">
      <c r="A132" s="40">
        <f>IF(C132&lt;&gt;"",COUNTA($C$12:C132),"")</f>
        <v>118</v>
      </c>
      <c r="B132" s="97" t="s">
        <v>27</v>
      </c>
      <c r="C132" s="89" t="s">
        <v>17</v>
      </c>
      <c r="D132" s="176">
        <v>6</v>
      </c>
      <c r="E132" s="176" t="s">
        <v>28</v>
      </c>
      <c r="F132" s="176" t="s">
        <v>28</v>
      </c>
      <c r="G132" s="176" t="s">
        <v>28</v>
      </c>
      <c r="H132" s="176" t="s">
        <v>28</v>
      </c>
      <c r="I132" s="176">
        <v>4</v>
      </c>
      <c r="J132" s="176" t="s">
        <v>28</v>
      </c>
      <c r="K132" s="176">
        <v>2</v>
      </c>
      <c r="L132" s="176" t="s">
        <v>28</v>
      </c>
      <c r="M132" s="176" t="s">
        <v>28</v>
      </c>
    </row>
    <row r="133" spans="1:13" ht="11.25" customHeight="1" x14ac:dyDescent="0.2">
      <c r="A133" s="40">
        <f>IF(C133&lt;&gt;"",COUNTA($C$12:C133),"")</f>
        <v>119</v>
      </c>
      <c r="B133" s="97" t="s">
        <v>27</v>
      </c>
      <c r="C133" s="89" t="s">
        <v>65</v>
      </c>
      <c r="D133" s="176">
        <v>11</v>
      </c>
      <c r="E133" s="176" t="s">
        <v>28</v>
      </c>
      <c r="F133" s="176" t="s">
        <v>28</v>
      </c>
      <c r="G133" s="176">
        <v>2</v>
      </c>
      <c r="H133" s="176" t="s">
        <v>28</v>
      </c>
      <c r="I133" s="176">
        <v>5</v>
      </c>
      <c r="J133" s="176" t="s">
        <v>28</v>
      </c>
      <c r="K133" s="176">
        <v>4</v>
      </c>
      <c r="L133" s="176" t="s">
        <v>28</v>
      </c>
      <c r="M133" s="176" t="s">
        <v>28</v>
      </c>
    </row>
    <row r="134" spans="1:13" ht="21.95" customHeight="1" x14ac:dyDescent="0.2">
      <c r="A134" s="40">
        <f>IF(C134&lt;&gt;"",COUNTA($C$12:C134),"")</f>
        <v>120</v>
      </c>
      <c r="B134" s="172" t="s">
        <v>604</v>
      </c>
      <c r="C134" s="110" t="s">
        <v>16</v>
      </c>
      <c r="D134" s="177">
        <v>195</v>
      </c>
      <c r="E134" s="177">
        <v>12</v>
      </c>
      <c r="F134" s="177">
        <v>1</v>
      </c>
      <c r="G134" s="177">
        <v>52</v>
      </c>
      <c r="H134" s="177">
        <v>18</v>
      </c>
      <c r="I134" s="177">
        <v>18</v>
      </c>
      <c r="J134" s="177">
        <v>2</v>
      </c>
      <c r="K134" s="177">
        <v>83</v>
      </c>
      <c r="L134" s="177">
        <v>9</v>
      </c>
      <c r="M134" s="177" t="s">
        <v>28</v>
      </c>
    </row>
    <row r="135" spans="1:13" ht="11.25" customHeight="1" x14ac:dyDescent="0.2">
      <c r="A135" s="40">
        <f>IF(C135&lt;&gt;"",COUNTA($C$12:C135),"")</f>
        <v>121</v>
      </c>
      <c r="B135" s="173" t="s">
        <v>369</v>
      </c>
      <c r="C135" s="110" t="s">
        <v>17</v>
      </c>
      <c r="D135" s="177">
        <v>307</v>
      </c>
      <c r="E135" s="177">
        <v>47</v>
      </c>
      <c r="F135" s="177">
        <v>1</v>
      </c>
      <c r="G135" s="177">
        <v>94</v>
      </c>
      <c r="H135" s="177">
        <v>37</v>
      </c>
      <c r="I135" s="177">
        <v>41</v>
      </c>
      <c r="J135" s="177">
        <v>3</v>
      </c>
      <c r="K135" s="177">
        <v>66</v>
      </c>
      <c r="L135" s="177">
        <v>18</v>
      </c>
      <c r="M135" s="177" t="s">
        <v>28</v>
      </c>
    </row>
    <row r="136" spans="1:13" ht="11.25" customHeight="1" x14ac:dyDescent="0.2">
      <c r="A136" s="40">
        <f>IF(C136&lt;&gt;"",COUNTA($C$12:C136),"")</f>
        <v>122</v>
      </c>
      <c r="B136" s="171" t="s">
        <v>27</v>
      </c>
      <c r="C136" s="110" t="s">
        <v>65</v>
      </c>
      <c r="D136" s="177">
        <v>502</v>
      </c>
      <c r="E136" s="177">
        <v>59</v>
      </c>
      <c r="F136" s="177">
        <v>2</v>
      </c>
      <c r="G136" s="177">
        <v>146</v>
      </c>
      <c r="H136" s="177">
        <v>55</v>
      </c>
      <c r="I136" s="177">
        <v>59</v>
      </c>
      <c r="J136" s="177">
        <v>5</v>
      </c>
      <c r="K136" s="177">
        <v>149</v>
      </c>
      <c r="L136" s="177">
        <v>27</v>
      </c>
      <c r="M136" s="177" t="s">
        <v>28</v>
      </c>
    </row>
    <row r="137" spans="1:13" ht="21.95" customHeight="1" x14ac:dyDescent="0.2">
      <c r="A137" s="40">
        <f>IF(C137&lt;&gt;"",COUNTA($C$12:C137),"")</f>
        <v>123</v>
      </c>
      <c r="B137" s="96" t="s">
        <v>598</v>
      </c>
      <c r="C137" s="110" t="s">
        <v>16</v>
      </c>
      <c r="D137" s="177">
        <v>422</v>
      </c>
      <c r="E137" s="177">
        <v>29</v>
      </c>
      <c r="F137" s="177">
        <v>3</v>
      </c>
      <c r="G137" s="177">
        <v>120</v>
      </c>
      <c r="H137" s="177">
        <v>49</v>
      </c>
      <c r="I137" s="177">
        <v>44</v>
      </c>
      <c r="J137" s="177">
        <v>5</v>
      </c>
      <c r="K137" s="177">
        <v>141</v>
      </c>
      <c r="L137" s="177">
        <v>31</v>
      </c>
      <c r="M137" s="177" t="s">
        <v>28</v>
      </c>
    </row>
    <row r="138" spans="1:13" ht="11.25" customHeight="1" x14ac:dyDescent="0.2">
      <c r="A138" s="40">
        <f>IF(C138&lt;&gt;"",COUNTA($C$12:C138),"")</f>
        <v>124</v>
      </c>
      <c r="B138" s="171" t="s">
        <v>27</v>
      </c>
      <c r="C138" s="110" t="s">
        <v>17</v>
      </c>
      <c r="D138" s="177">
        <v>650</v>
      </c>
      <c r="E138" s="177">
        <v>93</v>
      </c>
      <c r="F138" s="177">
        <v>1</v>
      </c>
      <c r="G138" s="177">
        <v>214</v>
      </c>
      <c r="H138" s="177">
        <v>76</v>
      </c>
      <c r="I138" s="177">
        <v>111</v>
      </c>
      <c r="J138" s="177">
        <v>10</v>
      </c>
      <c r="K138" s="177">
        <v>105</v>
      </c>
      <c r="L138" s="177">
        <v>40</v>
      </c>
      <c r="M138" s="177" t="s">
        <v>28</v>
      </c>
    </row>
    <row r="139" spans="1:13" ht="11.25" customHeight="1" x14ac:dyDescent="0.2">
      <c r="A139" s="40">
        <f>IF(C139&lt;&gt;"",COUNTA($C$12:C139),"")</f>
        <v>125</v>
      </c>
      <c r="B139" s="171" t="s">
        <v>27</v>
      </c>
      <c r="C139" s="110" t="s">
        <v>65</v>
      </c>
      <c r="D139" s="177">
        <v>1072</v>
      </c>
      <c r="E139" s="177">
        <v>122</v>
      </c>
      <c r="F139" s="177">
        <v>4</v>
      </c>
      <c r="G139" s="177">
        <v>334</v>
      </c>
      <c r="H139" s="177">
        <v>125</v>
      </c>
      <c r="I139" s="177">
        <v>155</v>
      </c>
      <c r="J139" s="177">
        <v>15</v>
      </c>
      <c r="K139" s="177">
        <v>246</v>
      </c>
      <c r="L139" s="177">
        <v>71</v>
      </c>
      <c r="M139" s="177" t="s">
        <v>28</v>
      </c>
    </row>
    <row r="140" spans="1:13" ht="21.6" customHeight="1" x14ac:dyDescent="0.2">
      <c r="A140" s="40"/>
      <c r="B140" s="96" t="s">
        <v>599</v>
      </c>
      <c r="C140" s="110"/>
      <c r="D140" s="176"/>
      <c r="E140" s="176"/>
      <c r="F140" s="176"/>
      <c r="G140" s="176"/>
      <c r="H140" s="176"/>
      <c r="I140" s="176"/>
      <c r="J140" s="176"/>
      <c r="K140" s="176"/>
      <c r="L140" s="176"/>
      <c r="M140" s="176"/>
    </row>
    <row r="141" spans="1:13" ht="21.95" customHeight="1" x14ac:dyDescent="0.2">
      <c r="A141" s="40">
        <f>IF(C141&lt;&gt;"",COUNTA($C$12:C141),"")</f>
        <v>126</v>
      </c>
      <c r="B141" s="97" t="s">
        <v>504</v>
      </c>
      <c r="C141" s="89" t="s">
        <v>16</v>
      </c>
      <c r="D141" s="176">
        <v>6</v>
      </c>
      <c r="E141" s="176" t="s">
        <v>28</v>
      </c>
      <c r="F141" s="176" t="s">
        <v>28</v>
      </c>
      <c r="G141" s="176" t="s">
        <v>28</v>
      </c>
      <c r="H141" s="176">
        <v>1</v>
      </c>
      <c r="I141" s="176" t="s">
        <v>28</v>
      </c>
      <c r="J141" s="176" t="s">
        <v>28</v>
      </c>
      <c r="K141" s="176">
        <v>5</v>
      </c>
      <c r="L141" s="176" t="s">
        <v>28</v>
      </c>
      <c r="M141" s="176" t="s">
        <v>28</v>
      </c>
    </row>
    <row r="142" spans="1:13" ht="11.25" customHeight="1" x14ac:dyDescent="0.2">
      <c r="A142" s="40">
        <f>IF(C142&lt;&gt;"",COUNTA($C$12:C142),"")</f>
        <v>127</v>
      </c>
      <c r="B142" s="97" t="s">
        <v>27</v>
      </c>
      <c r="C142" s="89" t="s">
        <v>17</v>
      </c>
      <c r="D142" s="176">
        <v>3</v>
      </c>
      <c r="E142" s="176">
        <v>2</v>
      </c>
      <c r="F142" s="176" t="s">
        <v>28</v>
      </c>
      <c r="G142" s="176" t="s">
        <v>28</v>
      </c>
      <c r="H142" s="176" t="s">
        <v>28</v>
      </c>
      <c r="I142" s="176" t="s">
        <v>28</v>
      </c>
      <c r="J142" s="176" t="s">
        <v>28</v>
      </c>
      <c r="K142" s="176">
        <v>1</v>
      </c>
      <c r="L142" s="176" t="s">
        <v>28</v>
      </c>
      <c r="M142" s="176" t="s">
        <v>28</v>
      </c>
    </row>
    <row r="143" spans="1:13" ht="11.25" customHeight="1" x14ac:dyDescent="0.2">
      <c r="A143" s="40">
        <f>IF(C143&lt;&gt;"",COUNTA($C$12:C143),"")</f>
        <v>128</v>
      </c>
      <c r="B143" s="97" t="s">
        <v>27</v>
      </c>
      <c r="C143" s="89" t="s">
        <v>65</v>
      </c>
      <c r="D143" s="176">
        <v>9</v>
      </c>
      <c r="E143" s="176">
        <v>2</v>
      </c>
      <c r="F143" s="176" t="s">
        <v>28</v>
      </c>
      <c r="G143" s="176" t="s">
        <v>28</v>
      </c>
      <c r="H143" s="176">
        <v>1</v>
      </c>
      <c r="I143" s="176" t="s">
        <v>28</v>
      </c>
      <c r="J143" s="176" t="s">
        <v>28</v>
      </c>
      <c r="K143" s="176">
        <v>6</v>
      </c>
      <c r="L143" s="176" t="s">
        <v>28</v>
      </c>
      <c r="M143" s="176" t="s">
        <v>28</v>
      </c>
    </row>
    <row r="144" spans="1:13" ht="21.95" customHeight="1" x14ac:dyDescent="0.2">
      <c r="A144" s="40">
        <f>IF(C144&lt;&gt;"",COUNTA($C$12:C144),"")</f>
        <v>129</v>
      </c>
      <c r="B144" s="97" t="s">
        <v>505</v>
      </c>
      <c r="C144" s="89" t="s">
        <v>16</v>
      </c>
      <c r="D144" s="176">
        <v>1</v>
      </c>
      <c r="E144" s="176" t="s">
        <v>28</v>
      </c>
      <c r="F144" s="176" t="s">
        <v>28</v>
      </c>
      <c r="G144" s="176" t="s">
        <v>28</v>
      </c>
      <c r="H144" s="176" t="s">
        <v>28</v>
      </c>
      <c r="I144" s="176">
        <v>1</v>
      </c>
      <c r="J144" s="176" t="s">
        <v>28</v>
      </c>
      <c r="K144" s="176" t="s">
        <v>28</v>
      </c>
      <c r="L144" s="176" t="s">
        <v>28</v>
      </c>
      <c r="M144" s="176" t="s">
        <v>28</v>
      </c>
    </row>
    <row r="145" spans="1:13" ht="11.25" customHeight="1" x14ac:dyDescent="0.2">
      <c r="A145" s="40">
        <f>IF(C145&lt;&gt;"",COUNTA($C$12:C145),"")</f>
        <v>130</v>
      </c>
      <c r="B145" s="97" t="s">
        <v>27</v>
      </c>
      <c r="C145" s="89" t="s">
        <v>17</v>
      </c>
      <c r="D145" s="176" t="s">
        <v>28</v>
      </c>
      <c r="E145" s="176" t="s">
        <v>28</v>
      </c>
      <c r="F145" s="176" t="s">
        <v>28</v>
      </c>
      <c r="G145" s="176" t="s">
        <v>28</v>
      </c>
      <c r="H145" s="176" t="s">
        <v>28</v>
      </c>
      <c r="I145" s="176" t="s">
        <v>28</v>
      </c>
      <c r="J145" s="176" t="s">
        <v>28</v>
      </c>
      <c r="K145" s="176" t="s">
        <v>28</v>
      </c>
      <c r="L145" s="176" t="s">
        <v>28</v>
      </c>
      <c r="M145" s="176" t="s">
        <v>28</v>
      </c>
    </row>
    <row r="146" spans="1:13" ht="11.25" customHeight="1" x14ac:dyDescent="0.2">
      <c r="A146" s="40">
        <f>IF(C146&lt;&gt;"",COUNTA($C$12:C146),"")</f>
        <v>131</v>
      </c>
      <c r="B146" s="97" t="s">
        <v>27</v>
      </c>
      <c r="C146" s="89" t="s">
        <v>65</v>
      </c>
      <c r="D146" s="176">
        <v>1</v>
      </c>
      <c r="E146" s="176" t="s">
        <v>28</v>
      </c>
      <c r="F146" s="176" t="s">
        <v>28</v>
      </c>
      <c r="G146" s="176" t="s">
        <v>28</v>
      </c>
      <c r="H146" s="176" t="s">
        <v>28</v>
      </c>
      <c r="I146" s="176">
        <v>1</v>
      </c>
      <c r="J146" s="176" t="s">
        <v>28</v>
      </c>
      <c r="K146" s="176" t="s">
        <v>28</v>
      </c>
      <c r="L146" s="176" t="s">
        <v>28</v>
      </c>
      <c r="M146" s="176" t="s">
        <v>28</v>
      </c>
    </row>
    <row r="147" spans="1:13" ht="21.95" customHeight="1" x14ac:dyDescent="0.2">
      <c r="A147" s="40">
        <f>IF(C147&lt;&gt;"",COUNTA($C$12:C147),"")</f>
        <v>132</v>
      </c>
      <c r="B147" s="97" t="s">
        <v>506</v>
      </c>
      <c r="C147" s="89" t="s">
        <v>16</v>
      </c>
      <c r="D147" s="176">
        <v>3</v>
      </c>
      <c r="E147" s="176">
        <v>1</v>
      </c>
      <c r="F147" s="176" t="s">
        <v>28</v>
      </c>
      <c r="G147" s="176" t="s">
        <v>28</v>
      </c>
      <c r="H147" s="176">
        <v>1</v>
      </c>
      <c r="I147" s="176" t="s">
        <v>28</v>
      </c>
      <c r="J147" s="176" t="s">
        <v>28</v>
      </c>
      <c r="K147" s="176">
        <v>1</v>
      </c>
      <c r="L147" s="176" t="s">
        <v>28</v>
      </c>
      <c r="M147" s="176" t="s">
        <v>28</v>
      </c>
    </row>
    <row r="148" spans="1:13" ht="11.25" customHeight="1" x14ac:dyDescent="0.2">
      <c r="A148" s="40">
        <f>IF(C148&lt;&gt;"",COUNTA($C$12:C148),"")</f>
        <v>133</v>
      </c>
      <c r="B148" s="97" t="s">
        <v>27</v>
      </c>
      <c r="C148" s="89" t="s">
        <v>17</v>
      </c>
      <c r="D148" s="176" t="s">
        <v>28</v>
      </c>
      <c r="E148" s="176" t="s">
        <v>28</v>
      </c>
      <c r="F148" s="176" t="s">
        <v>28</v>
      </c>
      <c r="G148" s="176" t="s">
        <v>28</v>
      </c>
      <c r="H148" s="176" t="s">
        <v>28</v>
      </c>
      <c r="I148" s="176" t="s">
        <v>28</v>
      </c>
      <c r="J148" s="176" t="s">
        <v>28</v>
      </c>
      <c r="K148" s="176" t="s">
        <v>28</v>
      </c>
      <c r="L148" s="176" t="s">
        <v>28</v>
      </c>
      <c r="M148" s="176" t="s">
        <v>28</v>
      </c>
    </row>
    <row r="149" spans="1:13" ht="11.25" customHeight="1" x14ac:dyDescent="0.2">
      <c r="A149" s="40">
        <f>IF(C149&lt;&gt;"",COUNTA($C$12:C149),"")</f>
        <v>134</v>
      </c>
      <c r="B149" s="97" t="s">
        <v>27</v>
      </c>
      <c r="C149" s="89" t="s">
        <v>65</v>
      </c>
      <c r="D149" s="176">
        <v>3</v>
      </c>
      <c r="E149" s="176">
        <v>1</v>
      </c>
      <c r="F149" s="176" t="s">
        <v>28</v>
      </c>
      <c r="G149" s="176" t="s">
        <v>28</v>
      </c>
      <c r="H149" s="176">
        <v>1</v>
      </c>
      <c r="I149" s="176" t="s">
        <v>28</v>
      </c>
      <c r="J149" s="176" t="s">
        <v>28</v>
      </c>
      <c r="K149" s="176">
        <v>1</v>
      </c>
      <c r="L149" s="176" t="s">
        <v>28</v>
      </c>
      <c r="M149" s="176" t="s">
        <v>28</v>
      </c>
    </row>
    <row r="150" spans="1:13" ht="21.95" customHeight="1" x14ac:dyDescent="0.2">
      <c r="A150" s="40">
        <f>IF(C150&lt;&gt;"",COUNTA($C$12:C150),"")</f>
        <v>135</v>
      </c>
      <c r="B150" s="97" t="s">
        <v>507</v>
      </c>
      <c r="C150" s="89" t="s">
        <v>16</v>
      </c>
      <c r="D150" s="176">
        <v>8</v>
      </c>
      <c r="E150" s="176" t="s">
        <v>28</v>
      </c>
      <c r="F150" s="176" t="s">
        <v>28</v>
      </c>
      <c r="G150" s="176" t="s">
        <v>28</v>
      </c>
      <c r="H150" s="176">
        <v>3</v>
      </c>
      <c r="I150" s="176">
        <v>1</v>
      </c>
      <c r="J150" s="176">
        <v>2</v>
      </c>
      <c r="K150" s="176">
        <v>2</v>
      </c>
      <c r="L150" s="176" t="s">
        <v>28</v>
      </c>
      <c r="M150" s="176" t="s">
        <v>28</v>
      </c>
    </row>
    <row r="151" spans="1:13" ht="11.25" customHeight="1" x14ac:dyDescent="0.2">
      <c r="A151" s="40">
        <f>IF(C151&lt;&gt;"",COUNTA($C$12:C151),"")</f>
        <v>136</v>
      </c>
      <c r="B151" s="97" t="s">
        <v>27</v>
      </c>
      <c r="C151" s="89" t="s">
        <v>17</v>
      </c>
      <c r="D151" s="176">
        <v>1</v>
      </c>
      <c r="E151" s="176" t="s">
        <v>28</v>
      </c>
      <c r="F151" s="176" t="s">
        <v>28</v>
      </c>
      <c r="G151" s="176" t="s">
        <v>28</v>
      </c>
      <c r="H151" s="176" t="s">
        <v>28</v>
      </c>
      <c r="I151" s="176" t="s">
        <v>28</v>
      </c>
      <c r="J151" s="176" t="s">
        <v>28</v>
      </c>
      <c r="K151" s="176">
        <v>1</v>
      </c>
      <c r="L151" s="176" t="s">
        <v>28</v>
      </c>
      <c r="M151" s="176" t="s">
        <v>28</v>
      </c>
    </row>
    <row r="152" spans="1:13" ht="11.25" customHeight="1" x14ac:dyDescent="0.2">
      <c r="A152" s="40">
        <f>IF(C152&lt;&gt;"",COUNTA($C$12:C152),"")</f>
        <v>137</v>
      </c>
      <c r="B152" s="97" t="s">
        <v>27</v>
      </c>
      <c r="C152" s="89" t="s">
        <v>65</v>
      </c>
      <c r="D152" s="176">
        <v>9</v>
      </c>
      <c r="E152" s="176" t="s">
        <v>28</v>
      </c>
      <c r="F152" s="176" t="s">
        <v>28</v>
      </c>
      <c r="G152" s="176" t="s">
        <v>28</v>
      </c>
      <c r="H152" s="176">
        <v>3</v>
      </c>
      <c r="I152" s="176">
        <v>1</v>
      </c>
      <c r="J152" s="176">
        <v>2</v>
      </c>
      <c r="K152" s="176">
        <v>3</v>
      </c>
      <c r="L152" s="176" t="s">
        <v>28</v>
      </c>
      <c r="M152" s="176" t="s">
        <v>28</v>
      </c>
    </row>
    <row r="153" spans="1:13" ht="21.95" customHeight="1" x14ac:dyDescent="0.2">
      <c r="A153" s="40">
        <f>IF(C153&lt;&gt;"",COUNTA($C$12:C153),"")</f>
        <v>138</v>
      </c>
      <c r="B153" s="97" t="s">
        <v>508</v>
      </c>
      <c r="C153" s="89" t="s">
        <v>16</v>
      </c>
      <c r="D153" s="176">
        <v>1</v>
      </c>
      <c r="E153" s="176" t="s">
        <v>28</v>
      </c>
      <c r="F153" s="176" t="s">
        <v>28</v>
      </c>
      <c r="G153" s="176" t="s">
        <v>28</v>
      </c>
      <c r="H153" s="176" t="s">
        <v>28</v>
      </c>
      <c r="I153" s="176" t="s">
        <v>28</v>
      </c>
      <c r="J153" s="176">
        <v>1</v>
      </c>
      <c r="K153" s="176" t="s">
        <v>28</v>
      </c>
      <c r="L153" s="176" t="s">
        <v>28</v>
      </c>
      <c r="M153" s="176" t="s">
        <v>28</v>
      </c>
    </row>
    <row r="154" spans="1:13" ht="11.25" customHeight="1" x14ac:dyDescent="0.2">
      <c r="A154" s="40">
        <f>IF(C154&lt;&gt;"",COUNTA($C$12:C154),"")</f>
        <v>139</v>
      </c>
      <c r="B154" s="97" t="s">
        <v>27</v>
      </c>
      <c r="C154" s="89" t="s">
        <v>17</v>
      </c>
      <c r="D154" s="176">
        <v>1</v>
      </c>
      <c r="E154" s="176">
        <v>1</v>
      </c>
      <c r="F154" s="176" t="s">
        <v>28</v>
      </c>
      <c r="G154" s="176" t="s">
        <v>28</v>
      </c>
      <c r="H154" s="176" t="s">
        <v>28</v>
      </c>
      <c r="I154" s="176" t="s">
        <v>28</v>
      </c>
      <c r="J154" s="176" t="s">
        <v>28</v>
      </c>
      <c r="K154" s="176" t="s">
        <v>28</v>
      </c>
      <c r="L154" s="176" t="s">
        <v>28</v>
      </c>
      <c r="M154" s="176" t="s">
        <v>28</v>
      </c>
    </row>
    <row r="155" spans="1:13" ht="11.25" customHeight="1" x14ac:dyDescent="0.2">
      <c r="A155" s="40">
        <f>IF(C155&lt;&gt;"",COUNTA($C$12:C155),"")</f>
        <v>140</v>
      </c>
      <c r="B155" s="97" t="s">
        <v>27</v>
      </c>
      <c r="C155" s="89" t="s">
        <v>65</v>
      </c>
      <c r="D155" s="176">
        <v>2</v>
      </c>
      <c r="E155" s="176">
        <v>1</v>
      </c>
      <c r="F155" s="176" t="s">
        <v>28</v>
      </c>
      <c r="G155" s="176" t="s">
        <v>28</v>
      </c>
      <c r="H155" s="176" t="s">
        <v>28</v>
      </c>
      <c r="I155" s="176" t="s">
        <v>28</v>
      </c>
      <c r="J155" s="176">
        <v>1</v>
      </c>
      <c r="K155" s="176" t="s">
        <v>28</v>
      </c>
      <c r="L155" s="176" t="s">
        <v>28</v>
      </c>
      <c r="M155" s="176" t="s">
        <v>28</v>
      </c>
    </row>
    <row r="156" spans="1:13" ht="21.95" customHeight="1" x14ac:dyDescent="0.2">
      <c r="A156" s="40">
        <f>IF(C156&lt;&gt;"",COUNTA($C$12:C156),"")</f>
        <v>141</v>
      </c>
      <c r="B156" s="97" t="s">
        <v>509</v>
      </c>
      <c r="C156" s="89" t="s">
        <v>16</v>
      </c>
      <c r="D156" s="176">
        <v>3</v>
      </c>
      <c r="E156" s="176" t="s">
        <v>28</v>
      </c>
      <c r="F156" s="176" t="s">
        <v>28</v>
      </c>
      <c r="G156" s="176">
        <v>1</v>
      </c>
      <c r="H156" s="176">
        <v>1</v>
      </c>
      <c r="I156" s="176" t="s">
        <v>28</v>
      </c>
      <c r="J156" s="176" t="s">
        <v>28</v>
      </c>
      <c r="K156" s="176">
        <v>1</v>
      </c>
      <c r="L156" s="176" t="s">
        <v>28</v>
      </c>
      <c r="M156" s="176" t="s">
        <v>28</v>
      </c>
    </row>
    <row r="157" spans="1:13" ht="11.25" customHeight="1" x14ac:dyDescent="0.2">
      <c r="A157" s="40">
        <f>IF(C157&lt;&gt;"",COUNTA($C$12:C157),"")</f>
        <v>142</v>
      </c>
      <c r="B157" s="97" t="s">
        <v>27</v>
      </c>
      <c r="C157" s="89" t="s">
        <v>17</v>
      </c>
      <c r="D157" s="176" t="s">
        <v>28</v>
      </c>
      <c r="E157" s="176" t="s">
        <v>28</v>
      </c>
      <c r="F157" s="176" t="s">
        <v>28</v>
      </c>
      <c r="G157" s="176" t="s">
        <v>28</v>
      </c>
      <c r="H157" s="176" t="s">
        <v>28</v>
      </c>
      <c r="I157" s="176" t="s">
        <v>28</v>
      </c>
      <c r="J157" s="176" t="s">
        <v>28</v>
      </c>
      <c r="K157" s="176" t="s">
        <v>28</v>
      </c>
      <c r="L157" s="176" t="s">
        <v>28</v>
      </c>
      <c r="M157" s="176" t="s">
        <v>28</v>
      </c>
    </row>
    <row r="158" spans="1:13" ht="11.25" customHeight="1" x14ac:dyDescent="0.2">
      <c r="A158" s="40">
        <f>IF(C158&lt;&gt;"",COUNTA($C$12:C158),"")</f>
        <v>143</v>
      </c>
      <c r="B158" s="97" t="s">
        <v>27</v>
      </c>
      <c r="C158" s="89" t="s">
        <v>65</v>
      </c>
      <c r="D158" s="176">
        <v>3</v>
      </c>
      <c r="E158" s="176" t="s">
        <v>28</v>
      </c>
      <c r="F158" s="176" t="s">
        <v>28</v>
      </c>
      <c r="G158" s="176">
        <v>1</v>
      </c>
      <c r="H158" s="176">
        <v>1</v>
      </c>
      <c r="I158" s="176" t="s">
        <v>28</v>
      </c>
      <c r="J158" s="176" t="s">
        <v>28</v>
      </c>
      <c r="K158" s="176">
        <v>1</v>
      </c>
      <c r="L158" s="176" t="s">
        <v>28</v>
      </c>
      <c r="M158" s="176" t="s">
        <v>28</v>
      </c>
    </row>
    <row r="159" spans="1:13" ht="21.95" customHeight="1" x14ac:dyDescent="0.2">
      <c r="A159" s="40">
        <f>IF(C159&lt;&gt;"",COUNTA($C$12:C159),"")</f>
        <v>144</v>
      </c>
      <c r="B159" s="97" t="s">
        <v>510</v>
      </c>
      <c r="C159" s="89" t="s">
        <v>16</v>
      </c>
      <c r="D159" s="176">
        <v>23</v>
      </c>
      <c r="E159" s="176">
        <v>1</v>
      </c>
      <c r="F159" s="176" t="s">
        <v>28</v>
      </c>
      <c r="G159" s="176">
        <v>3</v>
      </c>
      <c r="H159" s="176">
        <v>2</v>
      </c>
      <c r="I159" s="176">
        <v>1</v>
      </c>
      <c r="J159" s="176">
        <v>1</v>
      </c>
      <c r="K159" s="176">
        <v>15</v>
      </c>
      <c r="L159" s="176" t="s">
        <v>28</v>
      </c>
      <c r="M159" s="176" t="s">
        <v>28</v>
      </c>
    </row>
    <row r="160" spans="1:13" ht="11.25" customHeight="1" x14ac:dyDescent="0.2">
      <c r="A160" s="40">
        <f>IF(C160&lt;&gt;"",COUNTA($C$12:C160),"")</f>
        <v>145</v>
      </c>
      <c r="B160" s="97" t="s">
        <v>27</v>
      </c>
      <c r="C160" s="89" t="s">
        <v>17</v>
      </c>
      <c r="D160" s="176">
        <v>4</v>
      </c>
      <c r="E160" s="176" t="s">
        <v>28</v>
      </c>
      <c r="F160" s="176" t="s">
        <v>28</v>
      </c>
      <c r="G160" s="176" t="s">
        <v>28</v>
      </c>
      <c r="H160" s="176">
        <v>4</v>
      </c>
      <c r="I160" s="176" t="s">
        <v>28</v>
      </c>
      <c r="J160" s="176" t="s">
        <v>28</v>
      </c>
      <c r="K160" s="176" t="s">
        <v>28</v>
      </c>
      <c r="L160" s="176" t="s">
        <v>28</v>
      </c>
      <c r="M160" s="176" t="s">
        <v>28</v>
      </c>
    </row>
    <row r="161" spans="1:13" ht="11.25" customHeight="1" x14ac:dyDescent="0.2">
      <c r="A161" s="40">
        <f>IF(C161&lt;&gt;"",COUNTA($C$12:C161),"")</f>
        <v>146</v>
      </c>
      <c r="B161" s="97" t="s">
        <v>27</v>
      </c>
      <c r="C161" s="89" t="s">
        <v>65</v>
      </c>
      <c r="D161" s="176">
        <v>27</v>
      </c>
      <c r="E161" s="176">
        <v>1</v>
      </c>
      <c r="F161" s="176" t="s">
        <v>28</v>
      </c>
      <c r="G161" s="176">
        <v>3</v>
      </c>
      <c r="H161" s="176">
        <v>6</v>
      </c>
      <c r="I161" s="176">
        <v>1</v>
      </c>
      <c r="J161" s="176">
        <v>1</v>
      </c>
      <c r="K161" s="176">
        <v>15</v>
      </c>
      <c r="L161" s="176" t="s">
        <v>28</v>
      </c>
      <c r="M161" s="176" t="s">
        <v>28</v>
      </c>
    </row>
    <row r="162" spans="1:13" ht="21.95" customHeight="1" x14ac:dyDescent="0.2">
      <c r="A162" s="40">
        <f>IF(C162&lt;&gt;"",COUNTA($C$12:C162),"")</f>
        <v>147</v>
      </c>
      <c r="B162" s="97" t="s">
        <v>511</v>
      </c>
      <c r="C162" s="89" t="s">
        <v>16</v>
      </c>
      <c r="D162" s="176">
        <v>2</v>
      </c>
      <c r="E162" s="176" t="s">
        <v>28</v>
      </c>
      <c r="F162" s="176" t="s">
        <v>28</v>
      </c>
      <c r="G162" s="176">
        <v>2</v>
      </c>
      <c r="H162" s="176" t="s">
        <v>28</v>
      </c>
      <c r="I162" s="176" t="s">
        <v>28</v>
      </c>
      <c r="J162" s="176" t="s">
        <v>28</v>
      </c>
      <c r="K162" s="176" t="s">
        <v>28</v>
      </c>
      <c r="L162" s="176" t="s">
        <v>28</v>
      </c>
      <c r="M162" s="176" t="s">
        <v>28</v>
      </c>
    </row>
    <row r="163" spans="1:13" ht="11.25" customHeight="1" x14ac:dyDescent="0.2">
      <c r="A163" s="40">
        <f>IF(C163&lt;&gt;"",COUNTA($C$12:C163),"")</f>
        <v>148</v>
      </c>
      <c r="B163" s="97" t="s">
        <v>27</v>
      </c>
      <c r="C163" s="89" t="s">
        <v>17</v>
      </c>
      <c r="D163" s="176">
        <v>4</v>
      </c>
      <c r="E163" s="176" t="s">
        <v>28</v>
      </c>
      <c r="F163" s="176" t="s">
        <v>28</v>
      </c>
      <c r="G163" s="176">
        <v>1</v>
      </c>
      <c r="H163" s="176">
        <v>1</v>
      </c>
      <c r="I163" s="176">
        <v>2</v>
      </c>
      <c r="J163" s="176" t="s">
        <v>28</v>
      </c>
      <c r="K163" s="176" t="s">
        <v>28</v>
      </c>
      <c r="L163" s="176" t="s">
        <v>28</v>
      </c>
      <c r="M163" s="176" t="s">
        <v>28</v>
      </c>
    </row>
    <row r="164" spans="1:13" ht="11.25" customHeight="1" x14ac:dyDescent="0.2">
      <c r="A164" s="40">
        <f>IF(C164&lt;&gt;"",COUNTA($C$12:C164),"")</f>
        <v>149</v>
      </c>
      <c r="B164" s="97" t="s">
        <v>27</v>
      </c>
      <c r="C164" s="89" t="s">
        <v>65</v>
      </c>
      <c r="D164" s="176">
        <v>6</v>
      </c>
      <c r="E164" s="176" t="s">
        <v>28</v>
      </c>
      <c r="F164" s="176" t="s">
        <v>28</v>
      </c>
      <c r="G164" s="176">
        <v>3</v>
      </c>
      <c r="H164" s="176">
        <v>1</v>
      </c>
      <c r="I164" s="176">
        <v>2</v>
      </c>
      <c r="J164" s="176" t="s">
        <v>28</v>
      </c>
      <c r="K164" s="176" t="s">
        <v>28</v>
      </c>
      <c r="L164" s="176" t="s">
        <v>28</v>
      </c>
      <c r="M164" s="176" t="s">
        <v>28</v>
      </c>
    </row>
    <row r="165" spans="1:13" ht="21.95" customHeight="1" x14ac:dyDescent="0.2">
      <c r="A165" s="40">
        <f>IF(C165&lt;&gt;"",COUNTA($C$12:C165),"")</f>
        <v>150</v>
      </c>
      <c r="B165" s="97" t="s">
        <v>512</v>
      </c>
      <c r="C165" s="89" t="s">
        <v>16</v>
      </c>
      <c r="D165" s="176" t="s">
        <v>28</v>
      </c>
      <c r="E165" s="176" t="s">
        <v>28</v>
      </c>
      <c r="F165" s="176" t="s">
        <v>28</v>
      </c>
      <c r="G165" s="176" t="s">
        <v>28</v>
      </c>
      <c r="H165" s="176" t="s">
        <v>28</v>
      </c>
      <c r="I165" s="176" t="s">
        <v>28</v>
      </c>
      <c r="J165" s="176" t="s">
        <v>28</v>
      </c>
      <c r="K165" s="176" t="s">
        <v>28</v>
      </c>
      <c r="L165" s="176" t="s">
        <v>28</v>
      </c>
      <c r="M165" s="176" t="s">
        <v>28</v>
      </c>
    </row>
    <row r="166" spans="1:13" ht="11.25" customHeight="1" x14ac:dyDescent="0.2">
      <c r="A166" s="40">
        <f>IF(C166&lt;&gt;"",COUNTA($C$12:C166),"")</f>
        <v>151</v>
      </c>
      <c r="B166" s="97" t="s">
        <v>27</v>
      </c>
      <c r="C166" s="89" t="s">
        <v>17</v>
      </c>
      <c r="D166" s="176">
        <v>1</v>
      </c>
      <c r="E166" s="176" t="s">
        <v>28</v>
      </c>
      <c r="F166" s="176" t="s">
        <v>28</v>
      </c>
      <c r="G166" s="176" t="s">
        <v>28</v>
      </c>
      <c r="H166" s="176" t="s">
        <v>28</v>
      </c>
      <c r="I166" s="176" t="s">
        <v>28</v>
      </c>
      <c r="J166" s="176" t="s">
        <v>28</v>
      </c>
      <c r="K166" s="176">
        <v>1</v>
      </c>
      <c r="L166" s="176" t="s">
        <v>28</v>
      </c>
      <c r="M166" s="176" t="s">
        <v>28</v>
      </c>
    </row>
    <row r="167" spans="1:13" ht="11.25" customHeight="1" x14ac:dyDescent="0.2">
      <c r="A167" s="40">
        <f>IF(C167&lt;&gt;"",COUNTA($C$12:C167),"")</f>
        <v>152</v>
      </c>
      <c r="B167" s="97" t="s">
        <v>27</v>
      </c>
      <c r="C167" s="89" t="s">
        <v>65</v>
      </c>
      <c r="D167" s="176">
        <v>1</v>
      </c>
      <c r="E167" s="176" t="s">
        <v>28</v>
      </c>
      <c r="F167" s="176" t="s">
        <v>28</v>
      </c>
      <c r="G167" s="176" t="s">
        <v>28</v>
      </c>
      <c r="H167" s="176" t="s">
        <v>28</v>
      </c>
      <c r="I167" s="176" t="s">
        <v>28</v>
      </c>
      <c r="J167" s="176" t="s">
        <v>28</v>
      </c>
      <c r="K167" s="176">
        <v>1</v>
      </c>
      <c r="L167" s="176" t="s">
        <v>28</v>
      </c>
      <c r="M167" s="176" t="s">
        <v>28</v>
      </c>
    </row>
    <row r="168" spans="1:13" ht="21.95" customHeight="1" x14ac:dyDescent="0.2">
      <c r="A168" s="40">
        <f>IF(C168&lt;&gt;"",COUNTA($C$12:C168),"")</f>
        <v>153</v>
      </c>
      <c r="B168" s="97" t="s">
        <v>513</v>
      </c>
      <c r="C168" s="89" t="s">
        <v>16</v>
      </c>
      <c r="D168" s="176">
        <v>1</v>
      </c>
      <c r="E168" s="176" t="s">
        <v>28</v>
      </c>
      <c r="F168" s="176" t="s">
        <v>28</v>
      </c>
      <c r="G168" s="176" t="s">
        <v>28</v>
      </c>
      <c r="H168" s="176">
        <v>1</v>
      </c>
      <c r="I168" s="176" t="s">
        <v>28</v>
      </c>
      <c r="J168" s="176" t="s">
        <v>28</v>
      </c>
      <c r="K168" s="176" t="s">
        <v>28</v>
      </c>
      <c r="L168" s="176" t="s">
        <v>28</v>
      </c>
      <c r="M168" s="176" t="s">
        <v>28</v>
      </c>
    </row>
    <row r="169" spans="1:13" ht="11.25" customHeight="1" x14ac:dyDescent="0.2">
      <c r="A169" s="40">
        <f>IF(C169&lt;&gt;"",COUNTA($C$12:C169),"")</f>
        <v>154</v>
      </c>
      <c r="B169" s="97" t="s">
        <v>27</v>
      </c>
      <c r="C169" s="89" t="s">
        <v>17</v>
      </c>
      <c r="D169" s="176">
        <v>1</v>
      </c>
      <c r="E169" s="176" t="s">
        <v>28</v>
      </c>
      <c r="F169" s="176" t="s">
        <v>28</v>
      </c>
      <c r="G169" s="176" t="s">
        <v>28</v>
      </c>
      <c r="H169" s="176" t="s">
        <v>28</v>
      </c>
      <c r="I169" s="176" t="s">
        <v>28</v>
      </c>
      <c r="J169" s="176" t="s">
        <v>28</v>
      </c>
      <c r="K169" s="176">
        <v>1</v>
      </c>
      <c r="L169" s="176" t="s">
        <v>28</v>
      </c>
      <c r="M169" s="176" t="s">
        <v>28</v>
      </c>
    </row>
    <row r="170" spans="1:13" ht="11.25" customHeight="1" x14ac:dyDescent="0.2">
      <c r="A170" s="40">
        <f>IF(C170&lt;&gt;"",COUNTA($C$12:C170),"")</f>
        <v>155</v>
      </c>
      <c r="B170" s="97" t="s">
        <v>27</v>
      </c>
      <c r="C170" s="89" t="s">
        <v>65</v>
      </c>
      <c r="D170" s="176">
        <v>2</v>
      </c>
      <c r="E170" s="176" t="s">
        <v>28</v>
      </c>
      <c r="F170" s="176" t="s">
        <v>28</v>
      </c>
      <c r="G170" s="176" t="s">
        <v>28</v>
      </c>
      <c r="H170" s="176">
        <v>1</v>
      </c>
      <c r="I170" s="176" t="s">
        <v>28</v>
      </c>
      <c r="J170" s="176" t="s">
        <v>28</v>
      </c>
      <c r="K170" s="176">
        <v>1</v>
      </c>
      <c r="L170" s="176" t="s">
        <v>28</v>
      </c>
      <c r="M170" s="176" t="s">
        <v>28</v>
      </c>
    </row>
    <row r="171" spans="1:13" ht="21.95" customHeight="1" x14ac:dyDescent="0.2">
      <c r="A171" s="40">
        <f>IF(C171&lt;&gt;"",COUNTA($C$12:C171),"")</f>
        <v>156</v>
      </c>
      <c r="B171" s="97" t="s">
        <v>514</v>
      </c>
      <c r="C171" s="89" t="s">
        <v>16</v>
      </c>
      <c r="D171" s="176">
        <v>14</v>
      </c>
      <c r="E171" s="176" t="s">
        <v>28</v>
      </c>
      <c r="F171" s="176" t="s">
        <v>28</v>
      </c>
      <c r="G171" s="176">
        <v>4</v>
      </c>
      <c r="H171" s="176">
        <v>3</v>
      </c>
      <c r="I171" s="176" t="s">
        <v>28</v>
      </c>
      <c r="J171" s="176">
        <v>1</v>
      </c>
      <c r="K171" s="176">
        <v>6</v>
      </c>
      <c r="L171" s="176" t="s">
        <v>28</v>
      </c>
      <c r="M171" s="176" t="s">
        <v>28</v>
      </c>
    </row>
    <row r="172" spans="1:13" ht="11.25" customHeight="1" x14ac:dyDescent="0.2">
      <c r="A172" s="40">
        <f>IF(C172&lt;&gt;"",COUNTA($C$12:C172),"")</f>
        <v>157</v>
      </c>
      <c r="B172" s="97" t="s">
        <v>27</v>
      </c>
      <c r="C172" s="89" t="s">
        <v>17</v>
      </c>
      <c r="D172" s="176">
        <v>5</v>
      </c>
      <c r="E172" s="176">
        <v>1</v>
      </c>
      <c r="F172" s="176" t="s">
        <v>28</v>
      </c>
      <c r="G172" s="176">
        <v>1</v>
      </c>
      <c r="H172" s="176" t="s">
        <v>28</v>
      </c>
      <c r="I172" s="176" t="s">
        <v>28</v>
      </c>
      <c r="J172" s="176" t="s">
        <v>28</v>
      </c>
      <c r="K172" s="176">
        <v>3</v>
      </c>
      <c r="L172" s="176" t="s">
        <v>28</v>
      </c>
      <c r="M172" s="176" t="s">
        <v>28</v>
      </c>
    </row>
    <row r="173" spans="1:13" ht="11.25" customHeight="1" x14ac:dyDescent="0.2">
      <c r="A173" s="40">
        <f>IF(C173&lt;&gt;"",COUNTA($C$12:C173),"")</f>
        <v>158</v>
      </c>
      <c r="B173" s="97" t="s">
        <v>27</v>
      </c>
      <c r="C173" s="89" t="s">
        <v>65</v>
      </c>
      <c r="D173" s="176">
        <v>19</v>
      </c>
      <c r="E173" s="176">
        <v>1</v>
      </c>
      <c r="F173" s="176" t="s">
        <v>28</v>
      </c>
      <c r="G173" s="176">
        <v>5</v>
      </c>
      <c r="H173" s="176">
        <v>3</v>
      </c>
      <c r="I173" s="176" t="s">
        <v>28</v>
      </c>
      <c r="J173" s="176">
        <v>1</v>
      </c>
      <c r="K173" s="176">
        <v>9</v>
      </c>
      <c r="L173" s="176" t="s">
        <v>28</v>
      </c>
      <c r="M173" s="176" t="s">
        <v>28</v>
      </c>
    </row>
    <row r="174" spans="1:13" ht="21.95" customHeight="1" x14ac:dyDescent="0.2">
      <c r="A174" s="40">
        <f>IF(C174&lt;&gt;"",COUNTA($C$12:C174),"")</f>
        <v>159</v>
      </c>
      <c r="B174" s="97" t="s">
        <v>515</v>
      </c>
      <c r="C174" s="89" t="s">
        <v>16</v>
      </c>
      <c r="D174" s="176">
        <v>2</v>
      </c>
      <c r="E174" s="176" t="s">
        <v>28</v>
      </c>
      <c r="F174" s="176" t="s">
        <v>28</v>
      </c>
      <c r="G174" s="176" t="s">
        <v>28</v>
      </c>
      <c r="H174" s="176">
        <v>1</v>
      </c>
      <c r="I174" s="176" t="s">
        <v>28</v>
      </c>
      <c r="J174" s="176" t="s">
        <v>28</v>
      </c>
      <c r="K174" s="176">
        <v>1</v>
      </c>
      <c r="L174" s="176" t="s">
        <v>28</v>
      </c>
      <c r="M174" s="176" t="s">
        <v>28</v>
      </c>
    </row>
    <row r="175" spans="1:13" ht="11.25" customHeight="1" x14ac:dyDescent="0.2">
      <c r="A175" s="40">
        <f>IF(C175&lt;&gt;"",COUNTA($C$12:C175),"")</f>
        <v>160</v>
      </c>
      <c r="B175" s="97" t="s">
        <v>27</v>
      </c>
      <c r="C175" s="89" t="s">
        <v>17</v>
      </c>
      <c r="D175" s="176">
        <v>7</v>
      </c>
      <c r="E175" s="176" t="s">
        <v>28</v>
      </c>
      <c r="F175" s="176" t="s">
        <v>28</v>
      </c>
      <c r="G175" s="176">
        <v>2</v>
      </c>
      <c r="H175" s="176">
        <v>2</v>
      </c>
      <c r="I175" s="176">
        <v>2</v>
      </c>
      <c r="J175" s="176" t="s">
        <v>28</v>
      </c>
      <c r="K175" s="176">
        <v>1</v>
      </c>
      <c r="L175" s="176" t="s">
        <v>28</v>
      </c>
      <c r="M175" s="176" t="s">
        <v>28</v>
      </c>
    </row>
    <row r="176" spans="1:13" ht="11.25" customHeight="1" x14ac:dyDescent="0.2">
      <c r="A176" s="40">
        <f>IF(C176&lt;&gt;"",COUNTA($C$12:C176),"")</f>
        <v>161</v>
      </c>
      <c r="B176" s="97" t="s">
        <v>27</v>
      </c>
      <c r="C176" s="89" t="s">
        <v>65</v>
      </c>
      <c r="D176" s="176">
        <v>9</v>
      </c>
      <c r="E176" s="176" t="s">
        <v>28</v>
      </c>
      <c r="F176" s="176" t="s">
        <v>28</v>
      </c>
      <c r="G176" s="176">
        <v>2</v>
      </c>
      <c r="H176" s="176">
        <v>3</v>
      </c>
      <c r="I176" s="176">
        <v>2</v>
      </c>
      <c r="J176" s="176" t="s">
        <v>28</v>
      </c>
      <c r="K176" s="176">
        <v>2</v>
      </c>
      <c r="L176" s="176" t="s">
        <v>28</v>
      </c>
      <c r="M176" s="176" t="s">
        <v>28</v>
      </c>
    </row>
    <row r="177" spans="1:13" ht="21.95" customHeight="1" x14ac:dyDescent="0.2">
      <c r="A177" s="40">
        <f>IF(C177&lt;&gt;"",COUNTA($C$12:C177),"")</f>
        <v>162</v>
      </c>
      <c r="B177" s="97" t="s">
        <v>516</v>
      </c>
      <c r="C177" s="89" t="s">
        <v>16</v>
      </c>
      <c r="D177" s="176">
        <v>1</v>
      </c>
      <c r="E177" s="176" t="s">
        <v>28</v>
      </c>
      <c r="F177" s="176" t="s">
        <v>28</v>
      </c>
      <c r="G177" s="176">
        <v>1</v>
      </c>
      <c r="H177" s="176" t="s">
        <v>28</v>
      </c>
      <c r="I177" s="176" t="s">
        <v>28</v>
      </c>
      <c r="J177" s="176" t="s">
        <v>28</v>
      </c>
      <c r="K177" s="176" t="s">
        <v>28</v>
      </c>
      <c r="L177" s="176" t="s">
        <v>28</v>
      </c>
      <c r="M177" s="176" t="s">
        <v>28</v>
      </c>
    </row>
    <row r="178" spans="1:13" ht="11.25" customHeight="1" x14ac:dyDescent="0.2">
      <c r="A178" s="40">
        <f>IF(C178&lt;&gt;"",COUNTA($C$12:C178),"")</f>
        <v>163</v>
      </c>
      <c r="B178" s="97" t="s">
        <v>27</v>
      </c>
      <c r="C178" s="89" t="s">
        <v>17</v>
      </c>
      <c r="D178" s="176">
        <v>1</v>
      </c>
      <c r="E178" s="176" t="s">
        <v>28</v>
      </c>
      <c r="F178" s="176" t="s">
        <v>28</v>
      </c>
      <c r="G178" s="176">
        <v>1</v>
      </c>
      <c r="H178" s="176" t="s">
        <v>28</v>
      </c>
      <c r="I178" s="176" t="s">
        <v>28</v>
      </c>
      <c r="J178" s="176" t="s">
        <v>28</v>
      </c>
      <c r="K178" s="176" t="s">
        <v>28</v>
      </c>
      <c r="L178" s="176" t="s">
        <v>28</v>
      </c>
      <c r="M178" s="176" t="s">
        <v>28</v>
      </c>
    </row>
    <row r="179" spans="1:13" ht="11.25" customHeight="1" x14ac:dyDescent="0.2">
      <c r="A179" s="40">
        <f>IF(C179&lt;&gt;"",COUNTA($C$12:C179),"")</f>
        <v>164</v>
      </c>
      <c r="B179" s="97" t="s">
        <v>27</v>
      </c>
      <c r="C179" s="89" t="s">
        <v>65</v>
      </c>
      <c r="D179" s="176">
        <v>2</v>
      </c>
      <c r="E179" s="176" t="s">
        <v>28</v>
      </c>
      <c r="F179" s="176" t="s">
        <v>28</v>
      </c>
      <c r="G179" s="176">
        <v>2</v>
      </c>
      <c r="H179" s="176" t="s">
        <v>28</v>
      </c>
      <c r="I179" s="176" t="s">
        <v>28</v>
      </c>
      <c r="J179" s="176" t="s">
        <v>28</v>
      </c>
      <c r="K179" s="176" t="s">
        <v>28</v>
      </c>
      <c r="L179" s="176" t="s">
        <v>28</v>
      </c>
      <c r="M179" s="176" t="s">
        <v>28</v>
      </c>
    </row>
    <row r="180" spans="1:13" ht="21.95" customHeight="1" x14ac:dyDescent="0.2">
      <c r="A180" s="40">
        <f>IF(C180&lt;&gt;"",COUNTA($C$12:C180),"")</f>
        <v>165</v>
      </c>
      <c r="B180" s="97" t="s">
        <v>517</v>
      </c>
      <c r="C180" s="89" t="s">
        <v>16</v>
      </c>
      <c r="D180" s="176">
        <v>2</v>
      </c>
      <c r="E180" s="176" t="s">
        <v>28</v>
      </c>
      <c r="F180" s="176" t="s">
        <v>28</v>
      </c>
      <c r="G180" s="176" t="s">
        <v>28</v>
      </c>
      <c r="H180" s="176" t="s">
        <v>28</v>
      </c>
      <c r="I180" s="176">
        <v>2</v>
      </c>
      <c r="J180" s="176" t="s">
        <v>28</v>
      </c>
      <c r="K180" s="176" t="s">
        <v>28</v>
      </c>
      <c r="L180" s="176" t="s">
        <v>28</v>
      </c>
      <c r="M180" s="176" t="s">
        <v>28</v>
      </c>
    </row>
    <row r="181" spans="1:13" ht="11.25" customHeight="1" x14ac:dyDescent="0.2">
      <c r="A181" s="40">
        <f>IF(C181&lt;&gt;"",COUNTA($C$12:C181),"")</f>
        <v>166</v>
      </c>
      <c r="B181" s="97" t="s">
        <v>27</v>
      </c>
      <c r="C181" s="89" t="s">
        <v>17</v>
      </c>
      <c r="D181" s="176">
        <v>1</v>
      </c>
      <c r="E181" s="176" t="s">
        <v>28</v>
      </c>
      <c r="F181" s="176" t="s">
        <v>28</v>
      </c>
      <c r="G181" s="176" t="s">
        <v>28</v>
      </c>
      <c r="H181" s="176" t="s">
        <v>28</v>
      </c>
      <c r="I181" s="176">
        <v>1</v>
      </c>
      <c r="J181" s="176" t="s">
        <v>28</v>
      </c>
      <c r="K181" s="176" t="s">
        <v>28</v>
      </c>
      <c r="L181" s="176" t="s">
        <v>28</v>
      </c>
      <c r="M181" s="176" t="s">
        <v>28</v>
      </c>
    </row>
    <row r="182" spans="1:13" ht="11.25" customHeight="1" x14ac:dyDescent="0.2">
      <c r="A182" s="40">
        <f>IF(C182&lt;&gt;"",COUNTA($C$12:C182),"")</f>
        <v>167</v>
      </c>
      <c r="B182" s="97" t="s">
        <v>27</v>
      </c>
      <c r="C182" s="89" t="s">
        <v>65</v>
      </c>
      <c r="D182" s="176">
        <v>3</v>
      </c>
      <c r="E182" s="176" t="s">
        <v>28</v>
      </c>
      <c r="F182" s="176" t="s">
        <v>28</v>
      </c>
      <c r="G182" s="176" t="s">
        <v>28</v>
      </c>
      <c r="H182" s="176" t="s">
        <v>28</v>
      </c>
      <c r="I182" s="176">
        <v>3</v>
      </c>
      <c r="J182" s="176" t="s">
        <v>28</v>
      </c>
      <c r="K182" s="176" t="s">
        <v>28</v>
      </c>
      <c r="L182" s="176" t="s">
        <v>28</v>
      </c>
      <c r="M182" s="176" t="s">
        <v>28</v>
      </c>
    </row>
    <row r="183" spans="1:13" ht="21.95" customHeight="1" x14ac:dyDescent="0.2">
      <c r="A183" s="40">
        <f>IF(C183&lt;&gt;"",COUNTA($C$12:C183),"")</f>
        <v>168</v>
      </c>
      <c r="B183" s="97" t="s">
        <v>518</v>
      </c>
      <c r="C183" s="89" t="s">
        <v>16</v>
      </c>
      <c r="D183" s="176" t="s">
        <v>28</v>
      </c>
      <c r="E183" s="176" t="s">
        <v>28</v>
      </c>
      <c r="F183" s="176" t="s">
        <v>28</v>
      </c>
      <c r="G183" s="176" t="s">
        <v>28</v>
      </c>
      <c r="H183" s="176" t="s">
        <v>28</v>
      </c>
      <c r="I183" s="176" t="s">
        <v>28</v>
      </c>
      <c r="J183" s="176" t="s">
        <v>28</v>
      </c>
      <c r="K183" s="176" t="s">
        <v>28</v>
      </c>
      <c r="L183" s="176" t="s">
        <v>28</v>
      </c>
      <c r="M183" s="176" t="s">
        <v>28</v>
      </c>
    </row>
    <row r="184" spans="1:13" ht="11.25" customHeight="1" x14ac:dyDescent="0.2">
      <c r="A184" s="40">
        <f>IF(C184&lt;&gt;"",COUNTA($C$12:C184),"")</f>
        <v>169</v>
      </c>
      <c r="B184" s="97" t="s">
        <v>27</v>
      </c>
      <c r="C184" s="89" t="s">
        <v>17</v>
      </c>
      <c r="D184" s="176">
        <v>1</v>
      </c>
      <c r="E184" s="176" t="s">
        <v>28</v>
      </c>
      <c r="F184" s="176" t="s">
        <v>28</v>
      </c>
      <c r="G184" s="176" t="s">
        <v>28</v>
      </c>
      <c r="H184" s="176">
        <v>1</v>
      </c>
      <c r="I184" s="176" t="s">
        <v>28</v>
      </c>
      <c r="J184" s="176" t="s">
        <v>28</v>
      </c>
      <c r="K184" s="176" t="s">
        <v>28</v>
      </c>
      <c r="L184" s="176" t="s">
        <v>28</v>
      </c>
      <c r="M184" s="176" t="s">
        <v>28</v>
      </c>
    </row>
    <row r="185" spans="1:13" ht="11.25" customHeight="1" x14ac:dyDescent="0.2">
      <c r="A185" s="40">
        <f>IF(C185&lt;&gt;"",COUNTA($C$12:C185),"")</f>
        <v>170</v>
      </c>
      <c r="B185" s="97" t="s">
        <v>27</v>
      </c>
      <c r="C185" s="89" t="s">
        <v>65</v>
      </c>
      <c r="D185" s="176">
        <v>1</v>
      </c>
      <c r="E185" s="176" t="s">
        <v>28</v>
      </c>
      <c r="F185" s="176" t="s">
        <v>28</v>
      </c>
      <c r="G185" s="176" t="s">
        <v>28</v>
      </c>
      <c r="H185" s="176">
        <v>1</v>
      </c>
      <c r="I185" s="176" t="s">
        <v>28</v>
      </c>
      <c r="J185" s="176" t="s">
        <v>28</v>
      </c>
      <c r="K185" s="176" t="s">
        <v>28</v>
      </c>
      <c r="L185" s="176" t="s">
        <v>28</v>
      </c>
      <c r="M185" s="176" t="s">
        <v>28</v>
      </c>
    </row>
    <row r="186" spans="1:13" ht="21.95" customHeight="1" x14ac:dyDescent="0.2">
      <c r="A186" s="40">
        <f>IF(C186&lt;&gt;"",COUNTA($C$12:C186),"")</f>
        <v>171</v>
      </c>
      <c r="B186" s="97" t="s">
        <v>519</v>
      </c>
      <c r="C186" s="89" t="s">
        <v>16</v>
      </c>
      <c r="D186" s="176">
        <v>20</v>
      </c>
      <c r="E186" s="176" t="s">
        <v>28</v>
      </c>
      <c r="F186" s="176" t="s">
        <v>28</v>
      </c>
      <c r="G186" s="176">
        <v>6</v>
      </c>
      <c r="H186" s="176">
        <v>5</v>
      </c>
      <c r="I186" s="176">
        <v>1</v>
      </c>
      <c r="J186" s="176">
        <v>1</v>
      </c>
      <c r="K186" s="176">
        <v>5</v>
      </c>
      <c r="L186" s="176" t="s">
        <v>28</v>
      </c>
      <c r="M186" s="176">
        <v>2</v>
      </c>
    </row>
    <row r="187" spans="1:13" ht="11.25" customHeight="1" x14ac:dyDescent="0.2">
      <c r="A187" s="40">
        <f>IF(C187&lt;&gt;"",COUNTA($C$12:C187),"")</f>
        <v>172</v>
      </c>
      <c r="B187" s="97" t="s">
        <v>27</v>
      </c>
      <c r="C187" s="89" t="s">
        <v>17</v>
      </c>
      <c r="D187" s="176">
        <v>20</v>
      </c>
      <c r="E187" s="176">
        <v>2</v>
      </c>
      <c r="F187" s="176" t="s">
        <v>28</v>
      </c>
      <c r="G187" s="176">
        <v>5</v>
      </c>
      <c r="H187" s="176">
        <v>6</v>
      </c>
      <c r="I187" s="176">
        <v>1</v>
      </c>
      <c r="J187" s="176" t="s">
        <v>28</v>
      </c>
      <c r="K187" s="176">
        <v>3</v>
      </c>
      <c r="L187" s="176" t="s">
        <v>28</v>
      </c>
      <c r="M187" s="176">
        <v>3</v>
      </c>
    </row>
    <row r="188" spans="1:13" ht="11.25" customHeight="1" x14ac:dyDescent="0.2">
      <c r="A188" s="40">
        <f>IF(C188&lt;&gt;"",COUNTA($C$12:C188),"")</f>
        <v>173</v>
      </c>
      <c r="B188" s="97" t="s">
        <v>27</v>
      </c>
      <c r="C188" s="89" t="s">
        <v>65</v>
      </c>
      <c r="D188" s="176">
        <v>40</v>
      </c>
      <c r="E188" s="176">
        <v>2</v>
      </c>
      <c r="F188" s="176" t="s">
        <v>28</v>
      </c>
      <c r="G188" s="176">
        <v>11</v>
      </c>
      <c r="H188" s="176">
        <v>11</v>
      </c>
      <c r="I188" s="176">
        <v>2</v>
      </c>
      <c r="J188" s="176">
        <v>1</v>
      </c>
      <c r="K188" s="176">
        <v>8</v>
      </c>
      <c r="L188" s="176" t="s">
        <v>28</v>
      </c>
      <c r="M188" s="176">
        <v>5</v>
      </c>
    </row>
    <row r="189" spans="1:13" ht="21.95" customHeight="1" x14ac:dyDescent="0.2">
      <c r="A189" s="40">
        <f>IF(C189&lt;&gt;"",COUNTA($C$12:C189),"")</f>
        <v>174</v>
      </c>
      <c r="B189" s="97" t="s">
        <v>520</v>
      </c>
      <c r="C189" s="89" t="s">
        <v>16</v>
      </c>
      <c r="D189" s="176" t="s">
        <v>28</v>
      </c>
      <c r="E189" s="176" t="s">
        <v>28</v>
      </c>
      <c r="F189" s="176" t="s">
        <v>28</v>
      </c>
      <c r="G189" s="176" t="s">
        <v>28</v>
      </c>
      <c r="H189" s="176" t="s">
        <v>28</v>
      </c>
      <c r="I189" s="176" t="s">
        <v>28</v>
      </c>
      <c r="J189" s="176" t="s">
        <v>28</v>
      </c>
      <c r="K189" s="176" t="s">
        <v>28</v>
      </c>
      <c r="L189" s="176" t="s">
        <v>28</v>
      </c>
      <c r="M189" s="176" t="s">
        <v>28</v>
      </c>
    </row>
    <row r="190" spans="1:13" ht="11.25" customHeight="1" x14ac:dyDescent="0.2">
      <c r="A190" s="40">
        <f>IF(C190&lt;&gt;"",COUNTA($C$12:C190),"")</f>
        <v>175</v>
      </c>
      <c r="B190" s="97" t="s">
        <v>27</v>
      </c>
      <c r="C190" s="89" t="s">
        <v>17</v>
      </c>
      <c r="D190" s="176">
        <v>2</v>
      </c>
      <c r="E190" s="176" t="s">
        <v>28</v>
      </c>
      <c r="F190" s="176" t="s">
        <v>28</v>
      </c>
      <c r="G190" s="176" t="s">
        <v>28</v>
      </c>
      <c r="H190" s="176">
        <v>1</v>
      </c>
      <c r="I190" s="176" t="s">
        <v>28</v>
      </c>
      <c r="J190" s="176" t="s">
        <v>28</v>
      </c>
      <c r="K190" s="176">
        <v>1</v>
      </c>
      <c r="L190" s="176" t="s">
        <v>28</v>
      </c>
      <c r="M190" s="176" t="s">
        <v>28</v>
      </c>
    </row>
    <row r="191" spans="1:13" ht="11.25" customHeight="1" x14ac:dyDescent="0.2">
      <c r="A191" s="40">
        <f>IF(C191&lt;&gt;"",COUNTA($C$12:C191),"")</f>
        <v>176</v>
      </c>
      <c r="B191" s="97" t="s">
        <v>27</v>
      </c>
      <c r="C191" s="89" t="s">
        <v>65</v>
      </c>
      <c r="D191" s="176">
        <v>2</v>
      </c>
      <c r="E191" s="176" t="s">
        <v>28</v>
      </c>
      <c r="F191" s="176" t="s">
        <v>28</v>
      </c>
      <c r="G191" s="176" t="s">
        <v>28</v>
      </c>
      <c r="H191" s="176">
        <v>1</v>
      </c>
      <c r="I191" s="176" t="s">
        <v>28</v>
      </c>
      <c r="J191" s="176" t="s">
        <v>28</v>
      </c>
      <c r="K191" s="176">
        <v>1</v>
      </c>
      <c r="L191" s="176" t="s">
        <v>28</v>
      </c>
      <c r="M191" s="176" t="s">
        <v>28</v>
      </c>
    </row>
    <row r="192" spans="1:13" ht="21.95" customHeight="1" x14ac:dyDescent="0.2">
      <c r="A192" s="40">
        <f>IF(C192&lt;&gt;"",COUNTA($C$12:C192),"")</f>
        <v>177</v>
      </c>
      <c r="B192" s="97" t="s">
        <v>521</v>
      </c>
      <c r="C192" s="89" t="s">
        <v>16</v>
      </c>
      <c r="D192" s="176">
        <v>1</v>
      </c>
      <c r="E192" s="176" t="s">
        <v>28</v>
      </c>
      <c r="F192" s="176" t="s">
        <v>28</v>
      </c>
      <c r="G192" s="176">
        <v>1</v>
      </c>
      <c r="H192" s="176" t="s">
        <v>28</v>
      </c>
      <c r="I192" s="176" t="s">
        <v>28</v>
      </c>
      <c r="J192" s="176" t="s">
        <v>28</v>
      </c>
      <c r="K192" s="176" t="s">
        <v>28</v>
      </c>
      <c r="L192" s="176" t="s">
        <v>28</v>
      </c>
      <c r="M192" s="176" t="s">
        <v>28</v>
      </c>
    </row>
    <row r="193" spans="1:13" ht="11.25" customHeight="1" x14ac:dyDescent="0.2">
      <c r="A193" s="40">
        <f>IF(C193&lt;&gt;"",COUNTA($C$12:C193),"")</f>
        <v>178</v>
      </c>
      <c r="B193" s="97" t="s">
        <v>27</v>
      </c>
      <c r="C193" s="89" t="s">
        <v>17</v>
      </c>
      <c r="D193" s="176" t="s">
        <v>28</v>
      </c>
      <c r="E193" s="176" t="s">
        <v>28</v>
      </c>
      <c r="F193" s="176" t="s">
        <v>28</v>
      </c>
      <c r="G193" s="176" t="s">
        <v>28</v>
      </c>
      <c r="H193" s="176" t="s">
        <v>28</v>
      </c>
      <c r="I193" s="176" t="s">
        <v>28</v>
      </c>
      <c r="J193" s="176" t="s">
        <v>28</v>
      </c>
      <c r="K193" s="176" t="s">
        <v>28</v>
      </c>
      <c r="L193" s="176" t="s">
        <v>28</v>
      </c>
      <c r="M193" s="176" t="s">
        <v>28</v>
      </c>
    </row>
    <row r="194" spans="1:13" ht="11.25" customHeight="1" x14ac:dyDescent="0.2">
      <c r="A194" s="40">
        <f>IF(C194&lt;&gt;"",COUNTA($C$12:C194),"")</f>
        <v>179</v>
      </c>
      <c r="B194" s="97" t="s">
        <v>27</v>
      </c>
      <c r="C194" s="89" t="s">
        <v>65</v>
      </c>
      <c r="D194" s="176">
        <v>1</v>
      </c>
      <c r="E194" s="176" t="s">
        <v>28</v>
      </c>
      <c r="F194" s="176" t="s">
        <v>28</v>
      </c>
      <c r="G194" s="176">
        <v>1</v>
      </c>
      <c r="H194" s="176" t="s">
        <v>28</v>
      </c>
      <c r="I194" s="176" t="s">
        <v>28</v>
      </c>
      <c r="J194" s="176" t="s">
        <v>28</v>
      </c>
      <c r="K194" s="176" t="s">
        <v>28</v>
      </c>
      <c r="L194" s="176" t="s">
        <v>28</v>
      </c>
      <c r="M194" s="176" t="s">
        <v>28</v>
      </c>
    </row>
    <row r="195" spans="1:13" ht="21.95" customHeight="1" x14ac:dyDescent="0.2">
      <c r="A195" s="40">
        <f>IF(C195&lt;&gt;"",COUNTA($C$12:C195),"")</f>
        <v>180</v>
      </c>
      <c r="B195" s="97" t="s">
        <v>522</v>
      </c>
      <c r="C195" s="89" t="s">
        <v>16</v>
      </c>
      <c r="D195" s="176">
        <v>11</v>
      </c>
      <c r="E195" s="176" t="s">
        <v>28</v>
      </c>
      <c r="F195" s="176" t="s">
        <v>28</v>
      </c>
      <c r="G195" s="176">
        <v>1</v>
      </c>
      <c r="H195" s="176">
        <v>1</v>
      </c>
      <c r="I195" s="176" t="s">
        <v>28</v>
      </c>
      <c r="J195" s="176">
        <v>1</v>
      </c>
      <c r="K195" s="176">
        <v>7</v>
      </c>
      <c r="L195" s="176" t="s">
        <v>28</v>
      </c>
      <c r="M195" s="176">
        <v>1</v>
      </c>
    </row>
    <row r="196" spans="1:13" ht="11.25" customHeight="1" x14ac:dyDescent="0.2">
      <c r="A196" s="40">
        <f>IF(C196&lt;&gt;"",COUNTA($C$12:C196),"")</f>
        <v>181</v>
      </c>
      <c r="B196" s="97" t="s">
        <v>27</v>
      </c>
      <c r="C196" s="89" t="s">
        <v>17</v>
      </c>
      <c r="D196" s="176">
        <v>8</v>
      </c>
      <c r="E196" s="176" t="s">
        <v>28</v>
      </c>
      <c r="F196" s="176" t="s">
        <v>28</v>
      </c>
      <c r="G196" s="176">
        <v>3</v>
      </c>
      <c r="H196" s="176">
        <v>2</v>
      </c>
      <c r="I196" s="176">
        <v>1</v>
      </c>
      <c r="J196" s="176" t="s">
        <v>28</v>
      </c>
      <c r="K196" s="176">
        <v>2</v>
      </c>
      <c r="L196" s="176" t="s">
        <v>28</v>
      </c>
      <c r="M196" s="176" t="s">
        <v>28</v>
      </c>
    </row>
    <row r="197" spans="1:13" ht="11.25" customHeight="1" x14ac:dyDescent="0.2">
      <c r="A197" s="40">
        <f>IF(C197&lt;&gt;"",COUNTA($C$12:C197),"")</f>
        <v>182</v>
      </c>
      <c r="B197" s="97" t="s">
        <v>27</v>
      </c>
      <c r="C197" s="89" t="s">
        <v>65</v>
      </c>
      <c r="D197" s="176">
        <v>19</v>
      </c>
      <c r="E197" s="176" t="s">
        <v>28</v>
      </c>
      <c r="F197" s="176" t="s">
        <v>28</v>
      </c>
      <c r="G197" s="176">
        <v>4</v>
      </c>
      <c r="H197" s="176">
        <v>3</v>
      </c>
      <c r="I197" s="176">
        <v>1</v>
      </c>
      <c r="J197" s="176">
        <v>1</v>
      </c>
      <c r="K197" s="176">
        <v>9</v>
      </c>
      <c r="L197" s="176" t="s">
        <v>28</v>
      </c>
      <c r="M197" s="176">
        <v>1</v>
      </c>
    </row>
    <row r="198" spans="1:13" ht="21.95" customHeight="1" x14ac:dyDescent="0.2">
      <c r="A198" s="40">
        <f>IF(C198&lt;&gt;"",COUNTA($C$12:C198),"")</f>
        <v>183</v>
      </c>
      <c r="B198" s="97" t="s">
        <v>523</v>
      </c>
      <c r="C198" s="89" t="s">
        <v>16</v>
      </c>
      <c r="D198" s="176">
        <v>2</v>
      </c>
      <c r="E198" s="176">
        <v>1</v>
      </c>
      <c r="F198" s="176" t="s">
        <v>28</v>
      </c>
      <c r="G198" s="176" t="s">
        <v>28</v>
      </c>
      <c r="H198" s="176">
        <v>1</v>
      </c>
      <c r="I198" s="176" t="s">
        <v>28</v>
      </c>
      <c r="J198" s="176" t="s">
        <v>28</v>
      </c>
      <c r="K198" s="176" t="s">
        <v>28</v>
      </c>
      <c r="L198" s="176" t="s">
        <v>28</v>
      </c>
      <c r="M198" s="176" t="s">
        <v>28</v>
      </c>
    </row>
    <row r="199" spans="1:13" ht="11.25" customHeight="1" x14ac:dyDescent="0.2">
      <c r="A199" s="40">
        <f>IF(C199&lt;&gt;"",COUNTA($C$12:C199),"")</f>
        <v>184</v>
      </c>
      <c r="B199" s="97" t="s">
        <v>27</v>
      </c>
      <c r="C199" s="89" t="s">
        <v>17</v>
      </c>
      <c r="D199" s="176">
        <v>2</v>
      </c>
      <c r="E199" s="176" t="s">
        <v>28</v>
      </c>
      <c r="F199" s="176" t="s">
        <v>28</v>
      </c>
      <c r="G199" s="176" t="s">
        <v>28</v>
      </c>
      <c r="H199" s="176">
        <v>1</v>
      </c>
      <c r="I199" s="176">
        <v>1</v>
      </c>
      <c r="J199" s="176" t="s">
        <v>28</v>
      </c>
      <c r="K199" s="176" t="s">
        <v>28</v>
      </c>
      <c r="L199" s="176" t="s">
        <v>28</v>
      </c>
      <c r="M199" s="176" t="s">
        <v>28</v>
      </c>
    </row>
    <row r="200" spans="1:13" ht="11.25" customHeight="1" x14ac:dyDescent="0.2">
      <c r="A200" s="40">
        <f>IF(C200&lt;&gt;"",COUNTA($C$12:C200),"")</f>
        <v>185</v>
      </c>
      <c r="B200" s="97" t="s">
        <v>27</v>
      </c>
      <c r="C200" s="89" t="s">
        <v>65</v>
      </c>
      <c r="D200" s="176">
        <v>4</v>
      </c>
      <c r="E200" s="176">
        <v>1</v>
      </c>
      <c r="F200" s="176" t="s">
        <v>28</v>
      </c>
      <c r="G200" s="176" t="s">
        <v>28</v>
      </c>
      <c r="H200" s="176">
        <v>2</v>
      </c>
      <c r="I200" s="176">
        <v>1</v>
      </c>
      <c r="J200" s="176" t="s">
        <v>28</v>
      </c>
      <c r="K200" s="176" t="s">
        <v>28</v>
      </c>
      <c r="L200" s="176" t="s">
        <v>28</v>
      </c>
      <c r="M200" s="176" t="s">
        <v>28</v>
      </c>
    </row>
    <row r="201" spans="1:13" ht="21.95" customHeight="1" x14ac:dyDescent="0.2">
      <c r="A201" s="40">
        <f>IF(C201&lt;&gt;"",COUNTA($C$12:C201),"")</f>
        <v>186</v>
      </c>
      <c r="B201" s="97" t="s">
        <v>524</v>
      </c>
      <c r="C201" s="89" t="s">
        <v>16</v>
      </c>
      <c r="D201" s="176" t="s">
        <v>28</v>
      </c>
      <c r="E201" s="176" t="s">
        <v>28</v>
      </c>
      <c r="F201" s="176" t="s">
        <v>28</v>
      </c>
      <c r="G201" s="176" t="s">
        <v>28</v>
      </c>
      <c r="H201" s="176" t="s">
        <v>28</v>
      </c>
      <c r="I201" s="176" t="s">
        <v>28</v>
      </c>
      <c r="J201" s="176" t="s">
        <v>28</v>
      </c>
      <c r="K201" s="176" t="s">
        <v>28</v>
      </c>
      <c r="L201" s="176" t="s">
        <v>28</v>
      </c>
      <c r="M201" s="176" t="s">
        <v>28</v>
      </c>
    </row>
    <row r="202" spans="1:13" ht="11.25" customHeight="1" x14ac:dyDescent="0.2">
      <c r="A202" s="40">
        <f>IF(C202&lt;&gt;"",COUNTA($C$12:C202),"")</f>
        <v>187</v>
      </c>
      <c r="B202" s="97" t="s">
        <v>27</v>
      </c>
      <c r="C202" s="89" t="s">
        <v>17</v>
      </c>
      <c r="D202" s="176">
        <v>6</v>
      </c>
      <c r="E202" s="176" t="s">
        <v>28</v>
      </c>
      <c r="F202" s="176" t="s">
        <v>28</v>
      </c>
      <c r="G202" s="176" t="s">
        <v>28</v>
      </c>
      <c r="H202" s="176">
        <v>1</v>
      </c>
      <c r="I202" s="176">
        <v>4</v>
      </c>
      <c r="J202" s="176" t="s">
        <v>28</v>
      </c>
      <c r="K202" s="176">
        <v>1</v>
      </c>
      <c r="L202" s="176" t="s">
        <v>28</v>
      </c>
      <c r="M202" s="176" t="s">
        <v>28</v>
      </c>
    </row>
    <row r="203" spans="1:13" ht="11.25" customHeight="1" x14ac:dyDescent="0.2">
      <c r="A203" s="40">
        <f>IF(C203&lt;&gt;"",COUNTA($C$12:C203),"")</f>
        <v>188</v>
      </c>
      <c r="B203" s="97" t="s">
        <v>27</v>
      </c>
      <c r="C203" s="89" t="s">
        <v>65</v>
      </c>
      <c r="D203" s="176">
        <v>6</v>
      </c>
      <c r="E203" s="176" t="s">
        <v>28</v>
      </c>
      <c r="F203" s="176" t="s">
        <v>28</v>
      </c>
      <c r="G203" s="176" t="s">
        <v>28</v>
      </c>
      <c r="H203" s="176">
        <v>1</v>
      </c>
      <c r="I203" s="176">
        <v>4</v>
      </c>
      <c r="J203" s="176" t="s">
        <v>28</v>
      </c>
      <c r="K203" s="176">
        <v>1</v>
      </c>
      <c r="L203" s="176" t="s">
        <v>28</v>
      </c>
      <c r="M203" s="176" t="s">
        <v>28</v>
      </c>
    </row>
    <row r="204" spans="1:13" ht="21.95" customHeight="1" x14ac:dyDescent="0.2">
      <c r="A204" s="40">
        <f>IF(C204&lt;&gt;"",COUNTA($C$12:C204),"")</f>
        <v>189</v>
      </c>
      <c r="B204" s="97" t="s">
        <v>525</v>
      </c>
      <c r="C204" s="89" t="s">
        <v>16</v>
      </c>
      <c r="D204" s="176">
        <v>2</v>
      </c>
      <c r="E204" s="176" t="s">
        <v>28</v>
      </c>
      <c r="F204" s="176" t="s">
        <v>28</v>
      </c>
      <c r="G204" s="176" t="s">
        <v>28</v>
      </c>
      <c r="H204" s="176" t="s">
        <v>28</v>
      </c>
      <c r="I204" s="176" t="s">
        <v>28</v>
      </c>
      <c r="J204" s="176" t="s">
        <v>28</v>
      </c>
      <c r="K204" s="176">
        <v>2</v>
      </c>
      <c r="L204" s="176" t="s">
        <v>28</v>
      </c>
      <c r="M204" s="176" t="s">
        <v>28</v>
      </c>
    </row>
    <row r="205" spans="1:13" ht="11.25" customHeight="1" x14ac:dyDescent="0.2">
      <c r="A205" s="40">
        <f>IF(C205&lt;&gt;"",COUNTA($C$12:C205),"")</f>
        <v>190</v>
      </c>
      <c r="B205" s="97" t="s">
        <v>27</v>
      </c>
      <c r="C205" s="89" t="s">
        <v>17</v>
      </c>
      <c r="D205" s="176" t="s">
        <v>28</v>
      </c>
      <c r="E205" s="176" t="s">
        <v>28</v>
      </c>
      <c r="F205" s="176" t="s">
        <v>28</v>
      </c>
      <c r="G205" s="176" t="s">
        <v>28</v>
      </c>
      <c r="H205" s="176" t="s">
        <v>28</v>
      </c>
      <c r="I205" s="176" t="s">
        <v>28</v>
      </c>
      <c r="J205" s="176" t="s">
        <v>28</v>
      </c>
      <c r="K205" s="176" t="s">
        <v>28</v>
      </c>
      <c r="L205" s="176" t="s">
        <v>28</v>
      </c>
      <c r="M205" s="176" t="s">
        <v>28</v>
      </c>
    </row>
    <row r="206" spans="1:13" ht="11.25" customHeight="1" x14ac:dyDescent="0.2">
      <c r="A206" s="40">
        <f>IF(C206&lt;&gt;"",COUNTA($C$12:C206),"")</f>
        <v>191</v>
      </c>
      <c r="B206" s="97" t="s">
        <v>27</v>
      </c>
      <c r="C206" s="89" t="s">
        <v>65</v>
      </c>
      <c r="D206" s="176">
        <v>2</v>
      </c>
      <c r="E206" s="176" t="s">
        <v>28</v>
      </c>
      <c r="F206" s="176" t="s">
        <v>28</v>
      </c>
      <c r="G206" s="176" t="s">
        <v>28</v>
      </c>
      <c r="H206" s="176" t="s">
        <v>28</v>
      </c>
      <c r="I206" s="176" t="s">
        <v>28</v>
      </c>
      <c r="J206" s="176" t="s">
        <v>28</v>
      </c>
      <c r="K206" s="176">
        <v>2</v>
      </c>
      <c r="L206" s="176" t="s">
        <v>28</v>
      </c>
      <c r="M206" s="176" t="s">
        <v>28</v>
      </c>
    </row>
    <row r="207" spans="1:13" ht="21.95" customHeight="1" x14ac:dyDescent="0.2">
      <c r="A207" s="40">
        <f>IF(C207&lt;&gt;"",COUNTA($C$12:C207),"")</f>
        <v>192</v>
      </c>
      <c r="B207" s="97" t="s">
        <v>526</v>
      </c>
      <c r="C207" s="89" t="s">
        <v>16</v>
      </c>
      <c r="D207" s="176">
        <v>30</v>
      </c>
      <c r="E207" s="176" t="s">
        <v>28</v>
      </c>
      <c r="F207" s="176" t="s">
        <v>28</v>
      </c>
      <c r="G207" s="176">
        <v>4</v>
      </c>
      <c r="H207" s="176">
        <v>2</v>
      </c>
      <c r="I207" s="176" t="s">
        <v>28</v>
      </c>
      <c r="J207" s="176" t="s">
        <v>28</v>
      </c>
      <c r="K207" s="176">
        <v>24</v>
      </c>
      <c r="L207" s="176" t="s">
        <v>28</v>
      </c>
      <c r="M207" s="176" t="s">
        <v>28</v>
      </c>
    </row>
    <row r="208" spans="1:13" ht="11.25" customHeight="1" x14ac:dyDescent="0.2">
      <c r="A208" s="40">
        <f>IF(C208&lt;&gt;"",COUNTA($C$12:C208),"")</f>
        <v>193</v>
      </c>
      <c r="B208" s="97" t="s">
        <v>27</v>
      </c>
      <c r="C208" s="89" t="s">
        <v>17</v>
      </c>
      <c r="D208" s="176">
        <v>10</v>
      </c>
      <c r="E208" s="176">
        <v>1</v>
      </c>
      <c r="F208" s="176" t="s">
        <v>28</v>
      </c>
      <c r="G208" s="176">
        <v>1</v>
      </c>
      <c r="H208" s="176">
        <v>1</v>
      </c>
      <c r="I208" s="176" t="s">
        <v>28</v>
      </c>
      <c r="J208" s="176" t="s">
        <v>28</v>
      </c>
      <c r="K208" s="176">
        <v>7</v>
      </c>
      <c r="L208" s="176" t="s">
        <v>28</v>
      </c>
      <c r="M208" s="176" t="s">
        <v>28</v>
      </c>
    </row>
    <row r="209" spans="1:13" ht="11.25" customHeight="1" x14ac:dyDescent="0.2">
      <c r="A209" s="40">
        <f>IF(C209&lt;&gt;"",COUNTA($C$12:C209),"")</f>
        <v>194</v>
      </c>
      <c r="B209" s="97" t="s">
        <v>27</v>
      </c>
      <c r="C209" s="89" t="s">
        <v>65</v>
      </c>
      <c r="D209" s="176">
        <v>40</v>
      </c>
      <c r="E209" s="176">
        <v>1</v>
      </c>
      <c r="F209" s="176" t="s">
        <v>28</v>
      </c>
      <c r="G209" s="176">
        <v>5</v>
      </c>
      <c r="H209" s="176">
        <v>3</v>
      </c>
      <c r="I209" s="176" t="s">
        <v>28</v>
      </c>
      <c r="J209" s="176" t="s">
        <v>28</v>
      </c>
      <c r="K209" s="176">
        <v>31</v>
      </c>
      <c r="L209" s="176" t="s">
        <v>28</v>
      </c>
      <c r="M209" s="176" t="s">
        <v>28</v>
      </c>
    </row>
    <row r="210" spans="1:13" ht="21.95" customHeight="1" x14ac:dyDescent="0.2">
      <c r="A210" s="40">
        <f>IF(C210&lt;&gt;"",COUNTA($C$12:C210),"")</f>
        <v>195</v>
      </c>
      <c r="B210" s="97" t="s">
        <v>527</v>
      </c>
      <c r="C210" s="89" t="s">
        <v>16</v>
      </c>
      <c r="D210" s="176">
        <v>2</v>
      </c>
      <c r="E210" s="176" t="s">
        <v>28</v>
      </c>
      <c r="F210" s="176" t="s">
        <v>28</v>
      </c>
      <c r="G210" s="176" t="s">
        <v>28</v>
      </c>
      <c r="H210" s="176" t="s">
        <v>28</v>
      </c>
      <c r="I210" s="176" t="s">
        <v>28</v>
      </c>
      <c r="J210" s="176" t="s">
        <v>28</v>
      </c>
      <c r="K210" s="176">
        <v>2</v>
      </c>
      <c r="L210" s="176" t="s">
        <v>28</v>
      </c>
      <c r="M210" s="176" t="s">
        <v>28</v>
      </c>
    </row>
    <row r="211" spans="1:13" ht="11.25" customHeight="1" x14ac:dyDescent="0.2">
      <c r="A211" s="40">
        <f>IF(C211&lt;&gt;"",COUNTA($C$12:C211),"")</f>
        <v>196</v>
      </c>
      <c r="B211" s="97" t="s">
        <v>27</v>
      </c>
      <c r="C211" s="89" t="s">
        <v>17</v>
      </c>
      <c r="D211" s="176" t="s">
        <v>28</v>
      </c>
      <c r="E211" s="176" t="s">
        <v>28</v>
      </c>
      <c r="F211" s="176" t="s">
        <v>28</v>
      </c>
      <c r="G211" s="176" t="s">
        <v>28</v>
      </c>
      <c r="H211" s="176" t="s">
        <v>28</v>
      </c>
      <c r="I211" s="176" t="s">
        <v>28</v>
      </c>
      <c r="J211" s="176" t="s">
        <v>28</v>
      </c>
      <c r="K211" s="176" t="s">
        <v>28</v>
      </c>
      <c r="L211" s="176" t="s">
        <v>28</v>
      </c>
      <c r="M211" s="176" t="s">
        <v>28</v>
      </c>
    </row>
    <row r="212" spans="1:13" ht="11.25" customHeight="1" x14ac:dyDescent="0.2">
      <c r="A212" s="40">
        <f>IF(C212&lt;&gt;"",COUNTA($C$12:C212),"")</f>
        <v>197</v>
      </c>
      <c r="B212" s="97" t="s">
        <v>27</v>
      </c>
      <c r="C212" s="89" t="s">
        <v>65</v>
      </c>
      <c r="D212" s="176">
        <v>2</v>
      </c>
      <c r="E212" s="176" t="s">
        <v>28</v>
      </c>
      <c r="F212" s="176" t="s">
        <v>28</v>
      </c>
      <c r="G212" s="176" t="s">
        <v>28</v>
      </c>
      <c r="H212" s="176" t="s">
        <v>28</v>
      </c>
      <c r="I212" s="176" t="s">
        <v>28</v>
      </c>
      <c r="J212" s="176" t="s">
        <v>28</v>
      </c>
      <c r="K212" s="176">
        <v>2</v>
      </c>
      <c r="L212" s="176" t="s">
        <v>28</v>
      </c>
      <c r="M212" s="176" t="s">
        <v>28</v>
      </c>
    </row>
    <row r="213" spans="1:13" ht="21.95" customHeight="1" x14ac:dyDescent="0.2">
      <c r="A213" s="40">
        <f>IF(C213&lt;&gt;"",COUNTA($C$12:C213),"")</f>
        <v>198</v>
      </c>
      <c r="B213" s="97" t="s">
        <v>528</v>
      </c>
      <c r="C213" s="89" t="s">
        <v>16</v>
      </c>
      <c r="D213" s="176">
        <v>76</v>
      </c>
      <c r="E213" s="176">
        <v>1</v>
      </c>
      <c r="F213" s="176" t="s">
        <v>28</v>
      </c>
      <c r="G213" s="176">
        <v>6</v>
      </c>
      <c r="H213" s="176">
        <v>7</v>
      </c>
      <c r="I213" s="176">
        <v>22</v>
      </c>
      <c r="J213" s="176">
        <v>1</v>
      </c>
      <c r="K213" s="176">
        <v>38</v>
      </c>
      <c r="L213" s="176" t="s">
        <v>28</v>
      </c>
      <c r="M213" s="176">
        <v>1</v>
      </c>
    </row>
    <row r="214" spans="1:13" ht="11.25" customHeight="1" x14ac:dyDescent="0.2">
      <c r="A214" s="40">
        <f>IF(C214&lt;&gt;"",COUNTA($C$12:C214),"")</f>
        <v>199</v>
      </c>
      <c r="B214" s="97" t="s">
        <v>27</v>
      </c>
      <c r="C214" s="89" t="s">
        <v>17</v>
      </c>
      <c r="D214" s="176">
        <v>24</v>
      </c>
      <c r="E214" s="176">
        <v>2</v>
      </c>
      <c r="F214" s="176" t="s">
        <v>28</v>
      </c>
      <c r="G214" s="176">
        <v>3</v>
      </c>
      <c r="H214" s="176">
        <v>6</v>
      </c>
      <c r="I214" s="176">
        <v>10</v>
      </c>
      <c r="J214" s="176" t="s">
        <v>28</v>
      </c>
      <c r="K214" s="176">
        <v>3</v>
      </c>
      <c r="L214" s="176" t="s">
        <v>28</v>
      </c>
      <c r="M214" s="176" t="s">
        <v>28</v>
      </c>
    </row>
    <row r="215" spans="1:13" ht="11.25" customHeight="1" x14ac:dyDescent="0.2">
      <c r="A215" s="40">
        <f>IF(C215&lt;&gt;"",COUNTA($C$12:C215),"")</f>
        <v>200</v>
      </c>
      <c r="B215" s="97" t="s">
        <v>27</v>
      </c>
      <c r="C215" s="89" t="s">
        <v>65</v>
      </c>
      <c r="D215" s="176">
        <v>100</v>
      </c>
      <c r="E215" s="176">
        <v>3</v>
      </c>
      <c r="F215" s="176" t="s">
        <v>28</v>
      </c>
      <c r="G215" s="176">
        <v>9</v>
      </c>
      <c r="H215" s="176">
        <v>13</v>
      </c>
      <c r="I215" s="176">
        <v>32</v>
      </c>
      <c r="J215" s="176">
        <v>1</v>
      </c>
      <c r="K215" s="176">
        <v>41</v>
      </c>
      <c r="L215" s="176" t="s">
        <v>28</v>
      </c>
      <c r="M215" s="176">
        <v>1</v>
      </c>
    </row>
    <row r="216" spans="1:13" ht="21.95" customHeight="1" x14ac:dyDescent="0.2">
      <c r="A216" s="40">
        <f>IF(C216&lt;&gt;"",COUNTA($C$12:C216),"")</f>
        <v>201</v>
      </c>
      <c r="B216" s="96" t="s">
        <v>594</v>
      </c>
      <c r="C216" s="110" t="s">
        <v>16</v>
      </c>
      <c r="D216" s="177">
        <v>211</v>
      </c>
      <c r="E216" s="177">
        <v>4</v>
      </c>
      <c r="F216" s="177" t="s">
        <v>28</v>
      </c>
      <c r="G216" s="177">
        <v>29</v>
      </c>
      <c r="H216" s="177">
        <v>29</v>
      </c>
      <c r="I216" s="177">
        <v>28</v>
      </c>
      <c r="J216" s="177">
        <v>8</v>
      </c>
      <c r="K216" s="177">
        <v>109</v>
      </c>
      <c r="L216" s="177" t="s">
        <v>28</v>
      </c>
      <c r="M216" s="177">
        <v>4</v>
      </c>
    </row>
    <row r="217" spans="1:13" ht="11.25" customHeight="1" x14ac:dyDescent="0.2">
      <c r="A217" s="40">
        <f>IF(C217&lt;&gt;"",COUNTA($C$12:C217),"")</f>
        <v>202</v>
      </c>
      <c r="B217" s="171" t="s">
        <v>27</v>
      </c>
      <c r="C217" s="110" t="s">
        <v>17</v>
      </c>
      <c r="D217" s="177">
        <v>102</v>
      </c>
      <c r="E217" s="177">
        <v>9</v>
      </c>
      <c r="F217" s="177" t="s">
        <v>28</v>
      </c>
      <c r="G217" s="177">
        <v>17</v>
      </c>
      <c r="H217" s="177">
        <v>26</v>
      </c>
      <c r="I217" s="177">
        <v>22</v>
      </c>
      <c r="J217" s="177" t="s">
        <v>28</v>
      </c>
      <c r="K217" s="177">
        <v>25</v>
      </c>
      <c r="L217" s="177" t="s">
        <v>28</v>
      </c>
      <c r="M217" s="177">
        <v>3</v>
      </c>
    </row>
    <row r="218" spans="1:13" ht="11.25" customHeight="1" x14ac:dyDescent="0.2">
      <c r="A218" s="40">
        <f>IF(C218&lt;&gt;"",COUNTA($C$12:C218),"")</f>
        <v>203</v>
      </c>
      <c r="B218" s="171" t="s">
        <v>27</v>
      </c>
      <c r="C218" s="110" t="s">
        <v>65</v>
      </c>
      <c r="D218" s="177">
        <v>313</v>
      </c>
      <c r="E218" s="177">
        <v>13</v>
      </c>
      <c r="F218" s="177" t="s">
        <v>28</v>
      </c>
      <c r="G218" s="177">
        <v>46</v>
      </c>
      <c r="H218" s="177">
        <v>55</v>
      </c>
      <c r="I218" s="177">
        <v>50</v>
      </c>
      <c r="J218" s="177">
        <v>8</v>
      </c>
      <c r="K218" s="177">
        <v>134</v>
      </c>
      <c r="L218" s="177" t="s">
        <v>28</v>
      </c>
      <c r="M218" s="177">
        <v>7</v>
      </c>
    </row>
    <row r="219" spans="1:13" ht="21.6" customHeight="1" x14ac:dyDescent="0.2">
      <c r="A219" s="170"/>
      <c r="B219" s="96" t="s">
        <v>600</v>
      </c>
      <c r="C219" s="110"/>
      <c r="D219" s="176"/>
      <c r="E219" s="176"/>
      <c r="F219" s="176"/>
      <c r="G219" s="176"/>
      <c r="H219" s="176"/>
      <c r="I219" s="176"/>
      <c r="J219" s="176"/>
      <c r="K219" s="176"/>
      <c r="L219" s="176"/>
      <c r="M219" s="176"/>
    </row>
    <row r="220" spans="1:13" ht="21.95" customHeight="1" x14ac:dyDescent="0.2">
      <c r="A220" s="40">
        <f>IF(C220&lt;&gt;"",COUNTA($C$12:C220),"")</f>
        <v>204</v>
      </c>
      <c r="B220" s="97" t="s">
        <v>529</v>
      </c>
      <c r="C220" s="89" t="s">
        <v>16</v>
      </c>
      <c r="D220" s="176">
        <v>11</v>
      </c>
      <c r="E220" s="176" t="s">
        <v>28</v>
      </c>
      <c r="F220" s="176" t="s">
        <v>28</v>
      </c>
      <c r="G220" s="176" t="s">
        <v>28</v>
      </c>
      <c r="H220" s="176" t="s">
        <v>28</v>
      </c>
      <c r="I220" s="176" t="s">
        <v>28</v>
      </c>
      <c r="J220" s="176">
        <v>10</v>
      </c>
      <c r="K220" s="176">
        <v>1</v>
      </c>
      <c r="L220" s="176" t="s">
        <v>28</v>
      </c>
      <c r="M220" s="176" t="s">
        <v>28</v>
      </c>
    </row>
    <row r="221" spans="1:13" ht="11.25" customHeight="1" x14ac:dyDescent="0.2">
      <c r="A221" s="40">
        <f>IF(C221&lt;&gt;"",COUNTA($C$12:C221),"")</f>
        <v>205</v>
      </c>
      <c r="B221" s="97" t="s">
        <v>27</v>
      </c>
      <c r="C221" s="89" t="s">
        <v>17</v>
      </c>
      <c r="D221" s="176">
        <v>2</v>
      </c>
      <c r="E221" s="176" t="s">
        <v>28</v>
      </c>
      <c r="F221" s="176" t="s">
        <v>28</v>
      </c>
      <c r="G221" s="176">
        <v>2</v>
      </c>
      <c r="H221" s="176" t="s">
        <v>28</v>
      </c>
      <c r="I221" s="176" t="s">
        <v>28</v>
      </c>
      <c r="J221" s="176" t="s">
        <v>28</v>
      </c>
      <c r="K221" s="176" t="s">
        <v>28</v>
      </c>
      <c r="L221" s="176" t="s">
        <v>28</v>
      </c>
      <c r="M221" s="176" t="s">
        <v>28</v>
      </c>
    </row>
    <row r="222" spans="1:13" ht="11.25" customHeight="1" x14ac:dyDescent="0.2">
      <c r="A222" s="40">
        <f>IF(C222&lt;&gt;"",COUNTA($C$12:C222),"")</f>
        <v>206</v>
      </c>
      <c r="B222" s="97" t="s">
        <v>27</v>
      </c>
      <c r="C222" s="89" t="s">
        <v>65</v>
      </c>
      <c r="D222" s="176">
        <v>13</v>
      </c>
      <c r="E222" s="176" t="s">
        <v>28</v>
      </c>
      <c r="F222" s="176" t="s">
        <v>28</v>
      </c>
      <c r="G222" s="176">
        <v>2</v>
      </c>
      <c r="H222" s="176" t="s">
        <v>28</v>
      </c>
      <c r="I222" s="176" t="s">
        <v>28</v>
      </c>
      <c r="J222" s="176">
        <v>10</v>
      </c>
      <c r="K222" s="176">
        <v>1</v>
      </c>
      <c r="L222" s="176" t="s">
        <v>28</v>
      </c>
      <c r="M222" s="176" t="s">
        <v>28</v>
      </c>
    </row>
    <row r="223" spans="1:13" ht="21.95" customHeight="1" x14ac:dyDescent="0.2">
      <c r="A223" s="40">
        <f>IF(C223&lt;&gt;"",COUNTA($C$12:C223),"")</f>
        <v>207</v>
      </c>
      <c r="B223" s="97" t="s">
        <v>530</v>
      </c>
      <c r="C223" s="89" t="s">
        <v>16</v>
      </c>
      <c r="D223" s="176">
        <v>2</v>
      </c>
      <c r="E223" s="176" t="s">
        <v>28</v>
      </c>
      <c r="F223" s="176" t="s">
        <v>28</v>
      </c>
      <c r="G223" s="176">
        <v>1</v>
      </c>
      <c r="H223" s="176" t="s">
        <v>28</v>
      </c>
      <c r="I223" s="176" t="s">
        <v>28</v>
      </c>
      <c r="J223" s="176" t="s">
        <v>28</v>
      </c>
      <c r="K223" s="176">
        <v>1</v>
      </c>
      <c r="L223" s="176" t="s">
        <v>28</v>
      </c>
      <c r="M223" s="176" t="s">
        <v>28</v>
      </c>
    </row>
    <row r="224" spans="1:13" ht="11.25" customHeight="1" x14ac:dyDescent="0.2">
      <c r="A224" s="40">
        <f>IF(C224&lt;&gt;"",COUNTA($C$12:C224),"")</f>
        <v>208</v>
      </c>
      <c r="B224" s="97" t="s">
        <v>27</v>
      </c>
      <c r="C224" s="89" t="s">
        <v>17</v>
      </c>
      <c r="D224" s="176" t="s">
        <v>28</v>
      </c>
      <c r="E224" s="176" t="s">
        <v>28</v>
      </c>
      <c r="F224" s="176" t="s">
        <v>28</v>
      </c>
      <c r="G224" s="176" t="s">
        <v>28</v>
      </c>
      <c r="H224" s="176" t="s">
        <v>28</v>
      </c>
      <c r="I224" s="176" t="s">
        <v>28</v>
      </c>
      <c r="J224" s="176" t="s">
        <v>28</v>
      </c>
      <c r="K224" s="176" t="s">
        <v>28</v>
      </c>
      <c r="L224" s="176" t="s">
        <v>28</v>
      </c>
      <c r="M224" s="176" t="s">
        <v>28</v>
      </c>
    </row>
    <row r="225" spans="1:13" ht="11.25" customHeight="1" x14ac:dyDescent="0.2">
      <c r="A225" s="40">
        <f>IF(C225&lt;&gt;"",COUNTA($C$12:C225),"")</f>
        <v>209</v>
      </c>
      <c r="B225" s="97" t="s">
        <v>27</v>
      </c>
      <c r="C225" s="89" t="s">
        <v>65</v>
      </c>
      <c r="D225" s="176">
        <v>2</v>
      </c>
      <c r="E225" s="176" t="s">
        <v>28</v>
      </c>
      <c r="F225" s="176" t="s">
        <v>28</v>
      </c>
      <c r="G225" s="176">
        <v>1</v>
      </c>
      <c r="H225" s="176" t="s">
        <v>28</v>
      </c>
      <c r="I225" s="176" t="s">
        <v>28</v>
      </c>
      <c r="J225" s="176" t="s">
        <v>28</v>
      </c>
      <c r="K225" s="176">
        <v>1</v>
      </c>
      <c r="L225" s="176" t="s">
        <v>28</v>
      </c>
      <c r="M225" s="176" t="s">
        <v>28</v>
      </c>
    </row>
    <row r="226" spans="1:13" ht="21.95" customHeight="1" x14ac:dyDescent="0.2">
      <c r="A226" s="40">
        <f>IF(C226&lt;&gt;"",COUNTA($C$12:C226),"")</f>
        <v>210</v>
      </c>
      <c r="B226" s="97" t="s">
        <v>531</v>
      </c>
      <c r="C226" s="89" t="s">
        <v>16</v>
      </c>
      <c r="D226" s="176">
        <v>6</v>
      </c>
      <c r="E226" s="176">
        <v>1</v>
      </c>
      <c r="F226" s="176" t="s">
        <v>28</v>
      </c>
      <c r="G226" s="176" t="s">
        <v>28</v>
      </c>
      <c r="H226" s="176" t="s">
        <v>28</v>
      </c>
      <c r="I226" s="176" t="s">
        <v>28</v>
      </c>
      <c r="J226" s="176">
        <v>1</v>
      </c>
      <c r="K226" s="176">
        <v>3</v>
      </c>
      <c r="L226" s="176">
        <v>1</v>
      </c>
      <c r="M226" s="176" t="s">
        <v>28</v>
      </c>
    </row>
    <row r="227" spans="1:13" ht="11.25" customHeight="1" x14ac:dyDescent="0.2">
      <c r="A227" s="40">
        <f>IF(C227&lt;&gt;"",COUNTA($C$12:C227),"")</f>
        <v>211</v>
      </c>
      <c r="B227" s="97" t="s">
        <v>27</v>
      </c>
      <c r="C227" s="89" t="s">
        <v>17</v>
      </c>
      <c r="D227" s="176">
        <v>7</v>
      </c>
      <c r="E227" s="176" t="s">
        <v>28</v>
      </c>
      <c r="F227" s="176" t="s">
        <v>28</v>
      </c>
      <c r="G227" s="176">
        <v>2</v>
      </c>
      <c r="H227" s="176">
        <v>2</v>
      </c>
      <c r="I227" s="176" t="s">
        <v>28</v>
      </c>
      <c r="J227" s="176" t="s">
        <v>28</v>
      </c>
      <c r="K227" s="176">
        <v>3</v>
      </c>
      <c r="L227" s="176" t="s">
        <v>28</v>
      </c>
      <c r="M227" s="176" t="s">
        <v>28</v>
      </c>
    </row>
    <row r="228" spans="1:13" ht="11.25" customHeight="1" x14ac:dyDescent="0.2">
      <c r="A228" s="40">
        <f>IF(C228&lt;&gt;"",COUNTA($C$12:C228),"")</f>
        <v>212</v>
      </c>
      <c r="B228" s="97" t="s">
        <v>27</v>
      </c>
      <c r="C228" s="89" t="s">
        <v>65</v>
      </c>
      <c r="D228" s="176">
        <v>13</v>
      </c>
      <c r="E228" s="176">
        <v>1</v>
      </c>
      <c r="F228" s="176" t="s">
        <v>28</v>
      </c>
      <c r="G228" s="176">
        <v>2</v>
      </c>
      <c r="H228" s="176">
        <v>2</v>
      </c>
      <c r="I228" s="176" t="s">
        <v>28</v>
      </c>
      <c r="J228" s="176">
        <v>1</v>
      </c>
      <c r="K228" s="176">
        <v>6</v>
      </c>
      <c r="L228" s="176">
        <v>1</v>
      </c>
      <c r="M228" s="176" t="s">
        <v>28</v>
      </c>
    </row>
    <row r="229" spans="1:13" ht="21.95" customHeight="1" x14ac:dyDescent="0.2">
      <c r="A229" s="40">
        <f>IF(C229&lt;&gt;"",COUNTA($C$12:C229),"")</f>
        <v>213</v>
      </c>
      <c r="B229" s="97" t="s">
        <v>532</v>
      </c>
      <c r="C229" s="89" t="s">
        <v>16</v>
      </c>
      <c r="D229" s="176">
        <v>3</v>
      </c>
      <c r="E229" s="176" t="s">
        <v>28</v>
      </c>
      <c r="F229" s="176" t="s">
        <v>28</v>
      </c>
      <c r="G229" s="176">
        <v>1</v>
      </c>
      <c r="H229" s="176" t="s">
        <v>28</v>
      </c>
      <c r="I229" s="176" t="s">
        <v>28</v>
      </c>
      <c r="J229" s="176" t="s">
        <v>28</v>
      </c>
      <c r="K229" s="176">
        <v>1</v>
      </c>
      <c r="L229" s="176">
        <v>1</v>
      </c>
      <c r="M229" s="176" t="s">
        <v>28</v>
      </c>
    </row>
    <row r="230" spans="1:13" ht="11.25" customHeight="1" x14ac:dyDescent="0.2">
      <c r="A230" s="40">
        <f>IF(C230&lt;&gt;"",COUNTA($C$12:C230),"")</f>
        <v>214</v>
      </c>
      <c r="B230" s="97" t="s">
        <v>27</v>
      </c>
      <c r="C230" s="89" t="s">
        <v>17</v>
      </c>
      <c r="D230" s="176">
        <v>5</v>
      </c>
      <c r="E230" s="176" t="s">
        <v>28</v>
      </c>
      <c r="F230" s="176" t="s">
        <v>28</v>
      </c>
      <c r="G230" s="176" t="s">
        <v>28</v>
      </c>
      <c r="H230" s="176">
        <v>2</v>
      </c>
      <c r="I230" s="176" t="s">
        <v>28</v>
      </c>
      <c r="J230" s="176" t="s">
        <v>28</v>
      </c>
      <c r="K230" s="176">
        <v>3</v>
      </c>
      <c r="L230" s="176" t="s">
        <v>28</v>
      </c>
      <c r="M230" s="176" t="s">
        <v>28</v>
      </c>
    </row>
    <row r="231" spans="1:13" ht="11.25" customHeight="1" x14ac:dyDescent="0.2">
      <c r="A231" s="40">
        <f>IF(C231&lt;&gt;"",COUNTA($C$12:C231),"")</f>
        <v>215</v>
      </c>
      <c r="B231" s="97" t="s">
        <v>27</v>
      </c>
      <c r="C231" s="89" t="s">
        <v>65</v>
      </c>
      <c r="D231" s="176">
        <v>8</v>
      </c>
      <c r="E231" s="176" t="s">
        <v>28</v>
      </c>
      <c r="F231" s="176" t="s">
        <v>28</v>
      </c>
      <c r="G231" s="176">
        <v>1</v>
      </c>
      <c r="H231" s="176">
        <v>2</v>
      </c>
      <c r="I231" s="176" t="s">
        <v>28</v>
      </c>
      <c r="J231" s="176" t="s">
        <v>28</v>
      </c>
      <c r="K231" s="176">
        <v>4</v>
      </c>
      <c r="L231" s="176">
        <v>1</v>
      </c>
      <c r="M231" s="176" t="s">
        <v>28</v>
      </c>
    </row>
    <row r="232" spans="1:13" ht="21.95" customHeight="1" x14ac:dyDescent="0.2">
      <c r="A232" s="40">
        <f>IF(C232&lt;&gt;"",COUNTA($C$12:C232),"")</f>
        <v>216</v>
      </c>
      <c r="B232" s="97" t="s">
        <v>605</v>
      </c>
      <c r="C232" s="89" t="s">
        <v>16</v>
      </c>
      <c r="D232" s="176" t="s">
        <v>28</v>
      </c>
      <c r="E232" s="176" t="s">
        <v>28</v>
      </c>
      <c r="F232" s="176" t="s">
        <v>28</v>
      </c>
      <c r="G232" s="176" t="s">
        <v>28</v>
      </c>
      <c r="H232" s="176" t="s">
        <v>28</v>
      </c>
      <c r="I232" s="176" t="s">
        <v>28</v>
      </c>
      <c r="J232" s="176" t="s">
        <v>28</v>
      </c>
      <c r="K232" s="176" t="s">
        <v>28</v>
      </c>
      <c r="L232" s="176" t="s">
        <v>28</v>
      </c>
      <c r="M232" s="176" t="s">
        <v>28</v>
      </c>
    </row>
    <row r="233" spans="1:13" ht="11.25" customHeight="1" x14ac:dyDescent="0.2">
      <c r="A233" s="40">
        <f>IF(C233&lt;&gt;"",COUNTA($C$12:C233),"")</f>
        <v>217</v>
      </c>
      <c r="B233" s="97" t="s">
        <v>613</v>
      </c>
      <c r="C233" s="89" t="s">
        <v>17</v>
      </c>
      <c r="D233" s="176">
        <v>1</v>
      </c>
      <c r="E233" s="176" t="s">
        <v>28</v>
      </c>
      <c r="F233" s="176" t="s">
        <v>28</v>
      </c>
      <c r="G233" s="176">
        <v>1</v>
      </c>
      <c r="H233" s="176" t="s">
        <v>28</v>
      </c>
      <c r="I233" s="176" t="s">
        <v>28</v>
      </c>
      <c r="J233" s="176" t="s">
        <v>28</v>
      </c>
      <c r="K233" s="176" t="s">
        <v>28</v>
      </c>
      <c r="L233" s="176" t="s">
        <v>28</v>
      </c>
      <c r="M233" s="176" t="s">
        <v>28</v>
      </c>
    </row>
    <row r="234" spans="1:13" ht="11.25" customHeight="1" x14ac:dyDescent="0.2">
      <c r="A234" s="40">
        <f>IF(C234&lt;&gt;"",COUNTA($C$12:C234),"")</f>
        <v>218</v>
      </c>
      <c r="B234" s="97" t="s">
        <v>27</v>
      </c>
      <c r="C234" s="89" t="s">
        <v>65</v>
      </c>
      <c r="D234" s="176">
        <v>1</v>
      </c>
      <c r="E234" s="176" t="s">
        <v>28</v>
      </c>
      <c r="F234" s="176" t="s">
        <v>28</v>
      </c>
      <c r="G234" s="176">
        <v>1</v>
      </c>
      <c r="H234" s="176" t="s">
        <v>28</v>
      </c>
      <c r="I234" s="176" t="s">
        <v>28</v>
      </c>
      <c r="J234" s="176" t="s">
        <v>28</v>
      </c>
      <c r="K234" s="176" t="s">
        <v>28</v>
      </c>
      <c r="L234" s="176" t="s">
        <v>28</v>
      </c>
      <c r="M234" s="176" t="s">
        <v>28</v>
      </c>
    </row>
    <row r="235" spans="1:13" ht="21.95" customHeight="1" x14ac:dyDescent="0.2">
      <c r="A235" s="40">
        <f>IF(C235&lt;&gt;"",COUNTA($C$12:C235),"")</f>
        <v>219</v>
      </c>
      <c r="B235" s="97" t="s">
        <v>533</v>
      </c>
      <c r="C235" s="89" t="s">
        <v>16</v>
      </c>
      <c r="D235" s="176">
        <v>9</v>
      </c>
      <c r="E235" s="176" t="s">
        <v>28</v>
      </c>
      <c r="F235" s="176" t="s">
        <v>28</v>
      </c>
      <c r="G235" s="176">
        <v>1</v>
      </c>
      <c r="H235" s="176" t="s">
        <v>28</v>
      </c>
      <c r="I235" s="176" t="s">
        <v>28</v>
      </c>
      <c r="J235" s="176">
        <v>2</v>
      </c>
      <c r="K235" s="176">
        <v>5</v>
      </c>
      <c r="L235" s="176">
        <v>1</v>
      </c>
      <c r="M235" s="176" t="s">
        <v>28</v>
      </c>
    </row>
    <row r="236" spans="1:13" ht="11.25" customHeight="1" x14ac:dyDescent="0.2">
      <c r="A236" s="40">
        <f>IF(C236&lt;&gt;"",COUNTA($C$12:C236),"")</f>
        <v>220</v>
      </c>
      <c r="B236" s="97" t="s">
        <v>27</v>
      </c>
      <c r="C236" s="89" t="s">
        <v>17</v>
      </c>
      <c r="D236" s="176">
        <v>4</v>
      </c>
      <c r="E236" s="176">
        <v>1</v>
      </c>
      <c r="F236" s="176" t="s">
        <v>28</v>
      </c>
      <c r="G236" s="176" t="s">
        <v>28</v>
      </c>
      <c r="H236" s="176" t="s">
        <v>28</v>
      </c>
      <c r="I236" s="176" t="s">
        <v>28</v>
      </c>
      <c r="J236" s="176">
        <v>2</v>
      </c>
      <c r="K236" s="176">
        <v>1</v>
      </c>
      <c r="L236" s="176" t="s">
        <v>28</v>
      </c>
      <c r="M236" s="176" t="s">
        <v>28</v>
      </c>
    </row>
    <row r="237" spans="1:13" ht="11.25" customHeight="1" x14ac:dyDescent="0.2">
      <c r="A237" s="40">
        <f>IF(C237&lt;&gt;"",COUNTA($C$12:C237),"")</f>
        <v>221</v>
      </c>
      <c r="B237" s="97" t="s">
        <v>27</v>
      </c>
      <c r="C237" s="89" t="s">
        <v>65</v>
      </c>
      <c r="D237" s="176">
        <v>13</v>
      </c>
      <c r="E237" s="176">
        <v>1</v>
      </c>
      <c r="F237" s="176" t="s">
        <v>28</v>
      </c>
      <c r="G237" s="176">
        <v>1</v>
      </c>
      <c r="H237" s="176" t="s">
        <v>28</v>
      </c>
      <c r="I237" s="176" t="s">
        <v>28</v>
      </c>
      <c r="J237" s="176">
        <v>4</v>
      </c>
      <c r="K237" s="176">
        <v>6</v>
      </c>
      <c r="L237" s="176">
        <v>1</v>
      </c>
      <c r="M237" s="176" t="s">
        <v>28</v>
      </c>
    </row>
    <row r="238" spans="1:13" ht="21.95" customHeight="1" x14ac:dyDescent="0.2">
      <c r="A238" s="40">
        <f>IF(C238&lt;&gt;"",COUNTA($C$12:C238),"")</f>
        <v>222</v>
      </c>
      <c r="B238" s="97" t="s">
        <v>534</v>
      </c>
      <c r="C238" s="89" t="s">
        <v>16</v>
      </c>
      <c r="D238" s="176" t="s">
        <v>28</v>
      </c>
      <c r="E238" s="176" t="s">
        <v>28</v>
      </c>
      <c r="F238" s="176" t="s">
        <v>28</v>
      </c>
      <c r="G238" s="176" t="s">
        <v>28</v>
      </c>
      <c r="H238" s="176" t="s">
        <v>28</v>
      </c>
      <c r="I238" s="176" t="s">
        <v>28</v>
      </c>
      <c r="J238" s="176" t="s">
        <v>28</v>
      </c>
      <c r="K238" s="176" t="s">
        <v>28</v>
      </c>
      <c r="L238" s="176" t="s">
        <v>28</v>
      </c>
      <c r="M238" s="176" t="s">
        <v>28</v>
      </c>
    </row>
    <row r="239" spans="1:13" ht="11.25" customHeight="1" x14ac:dyDescent="0.2">
      <c r="A239" s="40">
        <f>IF(C239&lt;&gt;"",COUNTA($C$12:C239),"")</f>
        <v>223</v>
      </c>
      <c r="B239" s="97" t="s">
        <v>27</v>
      </c>
      <c r="C239" s="89" t="s">
        <v>17</v>
      </c>
      <c r="D239" s="176">
        <v>1</v>
      </c>
      <c r="E239" s="176" t="s">
        <v>28</v>
      </c>
      <c r="F239" s="176" t="s">
        <v>28</v>
      </c>
      <c r="G239" s="176">
        <v>1</v>
      </c>
      <c r="H239" s="176" t="s">
        <v>28</v>
      </c>
      <c r="I239" s="176" t="s">
        <v>28</v>
      </c>
      <c r="J239" s="176" t="s">
        <v>28</v>
      </c>
      <c r="K239" s="176" t="s">
        <v>28</v>
      </c>
      <c r="L239" s="176" t="s">
        <v>28</v>
      </c>
      <c r="M239" s="176" t="s">
        <v>28</v>
      </c>
    </row>
    <row r="240" spans="1:13" ht="11.25" customHeight="1" x14ac:dyDescent="0.2">
      <c r="A240" s="40">
        <f>IF(C240&lt;&gt;"",COUNTA($C$12:C240),"")</f>
        <v>224</v>
      </c>
      <c r="B240" s="97" t="s">
        <v>27</v>
      </c>
      <c r="C240" s="89" t="s">
        <v>65</v>
      </c>
      <c r="D240" s="176">
        <v>1</v>
      </c>
      <c r="E240" s="176" t="s">
        <v>28</v>
      </c>
      <c r="F240" s="176" t="s">
        <v>28</v>
      </c>
      <c r="G240" s="176">
        <v>1</v>
      </c>
      <c r="H240" s="176" t="s">
        <v>28</v>
      </c>
      <c r="I240" s="176" t="s">
        <v>28</v>
      </c>
      <c r="J240" s="176" t="s">
        <v>28</v>
      </c>
      <c r="K240" s="176" t="s">
        <v>28</v>
      </c>
      <c r="L240" s="176" t="s">
        <v>28</v>
      </c>
      <c r="M240" s="176" t="s">
        <v>28</v>
      </c>
    </row>
    <row r="241" spans="1:13" ht="21.95" customHeight="1" x14ac:dyDescent="0.2">
      <c r="A241" s="40">
        <f>IF(C241&lt;&gt;"",COUNTA($C$12:C241),"")</f>
        <v>225</v>
      </c>
      <c r="B241" s="97" t="s">
        <v>535</v>
      </c>
      <c r="C241" s="89" t="s">
        <v>16</v>
      </c>
      <c r="D241" s="176" t="s">
        <v>28</v>
      </c>
      <c r="E241" s="176" t="s">
        <v>28</v>
      </c>
      <c r="F241" s="176" t="s">
        <v>28</v>
      </c>
      <c r="G241" s="176" t="s">
        <v>28</v>
      </c>
      <c r="H241" s="176" t="s">
        <v>28</v>
      </c>
      <c r="I241" s="176" t="s">
        <v>28</v>
      </c>
      <c r="J241" s="176" t="s">
        <v>28</v>
      </c>
      <c r="K241" s="176" t="s">
        <v>28</v>
      </c>
      <c r="L241" s="176" t="s">
        <v>28</v>
      </c>
      <c r="M241" s="176" t="s">
        <v>28</v>
      </c>
    </row>
    <row r="242" spans="1:13" ht="11.25" customHeight="1" x14ac:dyDescent="0.2">
      <c r="A242" s="40">
        <f>IF(C242&lt;&gt;"",COUNTA($C$12:C242),"")</f>
        <v>226</v>
      </c>
      <c r="B242" s="97" t="s">
        <v>27</v>
      </c>
      <c r="C242" s="89" t="s">
        <v>17</v>
      </c>
      <c r="D242" s="176">
        <v>1</v>
      </c>
      <c r="E242" s="176" t="s">
        <v>28</v>
      </c>
      <c r="F242" s="176" t="s">
        <v>28</v>
      </c>
      <c r="G242" s="176" t="s">
        <v>28</v>
      </c>
      <c r="H242" s="176">
        <v>1</v>
      </c>
      <c r="I242" s="176" t="s">
        <v>28</v>
      </c>
      <c r="J242" s="176" t="s">
        <v>28</v>
      </c>
      <c r="K242" s="176" t="s">
        <v>28</v>
      </c>
      <c r="L242" s="176" t="s">
        <v>28</v>
      </c>
      <c r="M242" s="176" t="s">
        <v>28</v>
      </c>
    </row>
    <row r="243" spans="1:13" ht="11.25" customHeight="1" x14ac:dyDescent="0.2">
      <c r="A243" s="40">
        <f>IF(C243&lt;&gt;"",COUNTA($C$12:C243),"")</f>
        <v>227</v>
      </c>
      <c r="B243" s="97" t="s">
        <v>27</v>
      </c>
      <c r="C243" s="89" t="s">
        <v>65</v>
      </c>
      <c r="D243" s="176">
        <v>1</v>
      </c>
      <c r="E243" s="176" t="s">
        <v>28</v>
      </c>
      <c r="F243" s="176" t="s">
        <v>28</v>
      </c>
      <c r="G243" s="176" t="s">
        <v>28</v>
      </c>
      <c r="H243" s="176">
        <v>1</v>
      </c>
      <c r="I243" s="176" t="s">
        <v>28</v>
      </c>
      <c r="J243" s="176" t="s">
        <v>28</v>
      </c>
      <c r="K243" s="176" t="s">
        <v>28</v>
      </c>
      <c r="L243" s="176" t="s">
        <v>28</v>
      </c>
      <c r="M243" s="176" t="s">
        <v>28</v>
      </c>
    </row>
    <row r="244" spans="1:13" ht="21.95" customHeight="1" x14ac:dyDescent="0.2">
      <c r="A244" s="40">
        <f>IF(C244&lt;&gt;"",COUNTA($C$12:C244),"")</f>
        <v>228</v>
      </c>
      <c r="B244" s="97" t="s">
        <v>536</v>
      </c>
      <c r="C244" s="89" t="s">
        <v>16</v>
      </c>
      <c r="D244" s="176" t="s">
        <v>28</v>
      </c>
      <c r="E244" s="176" t="s">
        <v>28</v>
      </c>
      <c r="F244" s="176" t="s">
        <v>28</v>
      </c>
      <c r="G244" s="176" t="s">
        <v>28</v>
      </c>
      <c r="H244" s="176" t="s">
        <v>28</v>
      </c>
      <c r="I244" s="176" t="s">
        <v>28</v>
      </c>
      <c r="J244" s="176" t="s">
        <v>28</v>
      </c>
      <c r="K244" s="176" t="s">
        <v>28</v>
      </c>
      <c r="L244" s="176" t="s">
        <v>28</v>
      </c>
      <c r="M244" s="176" t="s">
        <v>28</v>
      </c>
    </row>
    <row r="245" spans="1:13" ht="11.25" customHeight="1" x14ac:dyDescent="0.2">
      <c r="A245" s="40">
        <f>IF(C245&lt;&gt;"",COUNTA($C$12:C245),"")</f>
        <v>229</v>
      </c>
      <c r="B245" s="97" t="s">
        <v>27</v>
      </c>
      <c r="C245" s="89" t="s">
        <v>17</v>
      </c>
      <c r="D245" s="176">
        <v>1</v>
      </c>
      <c r="E245" s="176" t="s">
        <v>28</v>
      </c>
      <c r="F245" s="176" t="s">
        <v>28</v>
      </c>
      <c r="G245" s="176">
        <v>1</v>
      </c>
      <c r="H245" s="176" t="s">
        <v>28</v>
      </c>
      <c r="I245" s="176" t="s">
        <v>28</v>
      </c>
      <c r="J245" s="176" t="s">
        <v>28</v>
      </c>
      <c r="K245" s="176" t="s">
        <v>28</v>
      </c>
      <c r="L245" s="176" t="s">
        <v>28</v>
      </c>
      <c r="M245" s="176" t="s">
        <v>28</v>
      </c>
    </row>
    <row r="246" spans="1:13" ht="11.25" customHeight="1" x14ac:dyDescent="0.2">
      <c r="A246" s="40">
        <f>IF(C246&lt;&gt;"",COUNTA($C$12:C246),"")</f>
        <v>230</v>
      </c>
      <c r="B246" s="97" t="s">
        <v>27</v>
      </c>
      <c r="C246" s="89" t="s">
        <v>65</v>
      </c>
      <c r="D246" s="176">
        <v>1</v>
      </c>
      <c r="E246" s="176" t="s">
        <v>28</v>
      </c>
      <c r="F246" s="176" t="s">
        <v>28</v>
      </c>
      <c r="G246" s="176">
        <v>1</v>
      </c>
      <c r="H246" s="176" t="s">
        <v>28</v>
      </c>
      <c r="I246" s="176" t="s">
        <v>28</v>
      </c>
      <c r="J246" s="176" t="s">
        <v>28</v>
      </c>
      <c r="K246" s="176" t="s">
        <v>28</v>
      </c>
      <c r="L246" s="176" t="s">
        <v>28</v>
      </c>
      <c r="M246" s="176" t="s">
        <v>28</v>
      </c>
    </row>
    <row r="247" spans="1:13" ht="21.95" customHeight="1" x14ac:dyDescent="0.2">
      <c r="A247" s="40">
        <f>IF(C247&lt;&gt;"",COUNTA($C$12:C247),"")</f>
        <v>231</v>
      </c>
      <c r="B247" s="97" t="s">
        <v>537</v>
      </c>
      <c r="C247" s="89" t="s">
        <v>16</v>
      </c>
      <c r="D247" s="176" t="s">
        <v>28</v>
      </c>
      <c r="E247" s="176" t="s">
        <v>28</v>
      </c>
      <c r="F247" s="176" t="s">
        <v>28</v>
      </c>
      <c r="G247" s="176" t="s">
        <v>28</v>
      </c>
      <c r="H247" s="176" t="s">
        <v>28</v>
      </c>
      <c r="I247" s="176" t="s">
        <v>28</v>
      </c>
      <c r="J247" s="176" t="s">
        <v>28</v>
      </c>
      <c r="K247" s="176" t="s">
        <v>28</v>
      </c>
      <c r="L247" s="176" t="s">
        <v>28</v>
      </c>
      <c r="M247" s="176" t="s">
        <v>28</v>
      </c>
    </row>
    <row r="248" spans="1:13" ht="11.25" customHeight="1" x14ac:dyDescent="0.2">
      <c r="A248" s="40">
        <f>IF(C248&lt;&gt;"",COUNTA($C$12:C248),"")</f>
        <v>232</v>
      </c>
      <c r="B248" s="97" t="s">
        <v>27</v>
      </c>
      <c r="C248" s="89" t="s">
        <v>17</v>
      </c>
      <c r="D248" s="176">
        <v>3</v>
      </c>
      <c r="E248" s="176">
        <v>1</v>
      </c>
      <c r="F248" s="176" t="s">
        <v>28</v>
      </c>
      <c r="G248" s="176" t="s">
        <v>28</v>
      </c>
      <c r="H248" s="176">
        <v>1</v>
      </c>
      <c r="I248" s="176" t="s">
        <v>28</v>
      </c>
      <c r="J248" s="176" t="s">
        <v>28</v>
      </c>
      <c r="K248" s="176">
        <v>1</v>
      </c>
      <c r="L248" s="176" t="s">
        <v>28</v>
      </c>
      <c r="M248" s="176" t="s">
        <v>28</v>
      </c>
    </row>
    <row r="249" spans="1:13" ht="11.25" customHeight="1" x14ac:dyDescent="0.2">
      <c r="A249" s="40">
        <f>IF(C249&lt;&gt;"",COUNTA($C$12:C249),"")</f>
        <v>233</v>
      </c>
      <c r="B249" s="97" t="s">
        <v>27</v>
      </c>
      <c r="C249" s="89" t="s">
        <v>65</v>
      </c>
      <c r="D249" s="176">
        <v>3</v>
      </c>
      <c r="E249" s="176">
        <v>1</v>
      </c>
      <c r="F249" s="176" t="s">
        <v>28</v>
      </c>
      <c r="G249" s="176" t="s">
        <v>28</v>
      </c>
      <c r="H249" s="176">
        <v>1</v>
      </c>
      <c r="I249" s="176" t="s">
        <v>28</v>
      </c>
      <c r="J249" s="176" t="s">
        <v>28</v>
      </c>
      <c r="K249" s="176">
        <v>1</v>
      </c>
      <c r="L249" s="176" t="s">
        <v>28</v>
      </c>
      <c r="M249" s="176" t="s">
        <v>28</v>
      </c>
    </row>
    <row r="250" spans="1:13" ht="21.95" customHeight="1" x14ac:dyDescent="0.2">
      <c r="A250" s="40">
        <f>IF(C250&lt;&gt;"",COUNTA($C$12:C250),"")</f>
        <v>234</v>
      </c>
      <c r="B250" s="97" t="s">
        <v>538</v>
      </c>
      <c r="C250" s="89" t="s">
        <v>16</v>
      </c>
      <c r="D250" s="176">
        <v>8</v>
      </c>
      <c r="E250" s="176" t="s">
        <v>28</v>
      </c>
      <c r="F250" s="176" t="s">
        <v>28</v>
      </c>
      <c r="G250" s="176">
        <v>1</v>
      </c>
      <c r="H250" s="176">
        <v>3</v>
      </c>
      <c r="I250" s="176" t="s">
        <v>28</v>
      </c>
      <c r="J250" s="176" t="s">
        <v>28</v>
      </c>
      <c r="K250" s="176">
        <v>4</v>
      </c>
      <c r="L250" s="176" t="s">
        <v>28</v>
      </c>
      <c r="M250" s="176" t="s">
        <v>28</v>
      </c>
    </row>
    <row r="251" spans="1:13" ht="11.25" customHeight="1" x14ac:dyDescent="0.2">
      <c r="A251" s="40">
        <f>IF(C251&lt;&gt;"",COUNTA($C$12:C251),"")</f>
        <v>235</v>
      </c>
      <c r="B251" s="97" t="s">
        <v>27</v>
      </c>
      <c r="C251" s="89" t="s">
        <v>17</v>
      </c>
      <c r="D251" s="176">
        <v>15</v>
      </c>
      <c r="E251" s="176">
        <v>1</v>
      </c>
      <c r="F251" s="176" t="s">
        <v>28</v>
      </c>
      <c r="G251" s="176">
        <v>2</v>
      </c>
      <c r="H251" s="176">
        <v>5</v>
      </c>
      <c r="I251" s="176">
        <v>4</v>
      </c>
      <c r="J251" s="176" t="s">
        <v>28</v>
      </c>
      <c r="K251" s="176">
        <v>3</v>
      </c>
      <c r="L251" s="176" t="s">
        <v>28</v>
      </c>
      <c r="M251" s="176" t="s">
        <v>28</v>
      </c>
    </row>
    <row r="252" spans="1:13" ht="11.25" customHeight="1" x14ac:dyDescent="0.2">
      <c r="A252" s="40">
        <f>IF(C252&lt;&gt;"",COUNTA($C$12:C252),"")</f>
        <v>236</v>
      </c>
      <c r="B252" s="97" t="s">
        <v>27</v>
      </c>
      <c r="C252" s="89" t="s">
        <v>65</v>
      </c>
      <c r="D252" s="176">
        <v>23</v>
      </c>
      <c r="E252" s="176">
        <v>1</v>
      </c>
      <c r="F252" s="176" t="s">
        <v>28</v>
      </c>
      <c r="G252" s="176">
        <v>3</v>
      </c>
      <c r="H252" s="176">
        <v>8</v>
      </c>
      <c r="I252" s="176">
        <v>4</v>
      </c>
      <c r="J252" s="176" t="s">
        <v>28</v>
      </c>
      <c r="K252" s="176">
        <v>7</v>
      </c>
      <c r="L252" s="176" t="s">
        <v>28</v>
      </c>
      <c r="M252" s="176" t="s">
        <v>28</v>
      </c>
    </row>
    <row r="253" spans="1:13" ht="21.95" customHeight="1" x14ac:dyDescent="0.2">
      <c r="A253" s="40">
        <f>IF(C253&lt;&gt;"",COUNTA($C$12:C253),"")</f>
        <v>237</v>
      </c>
      <c r="B253" s="97" t="s">
        <v>539</v>
      </c>
      <c r="C253" s="89" t="s">
        <v>16</v>
      </c>
      <c r="D253" s="176">
        <v>1</v>
      </c>
      <c r="E253" s="176" t="s">
        <v>28</v>
      </c>
      <c r="F253" s="176" t="s">
        <v>28</v>
      </c>
      <c r="G253" s="176" t="s">
        <v>28</v>
      </c>
      <c r="H253" s="176" t="s">
        <v>28</v>
      </c>
      <c r="I253" s="176" t="s">
        <v>28</v>
      </c>
      <c r="J253" s="176" t="s">
        <v>28</v>
      </c>
      <c r="K253" s="176">
        <v>1</v>
      </c>
      <c r="L253" s="176" t="s">
        <v>28</v>
      </c>
      <c r="M253" s="176" t="s">
        <v>28</v>
      </c>
    </row>
    <row r="254" spans="1:13" ht="11.25" customHeight="1" x14ac:dyDescent="0.2">
      <c r="A254" s="40">
        <f>IF(C254&lt;&gt;"",COUNTA($C$12:C254),"")</f>
        <v>238</v>
      </c>
      <c r="B254" s="97" t="s">
        <v>27</v>
      </c>
      <c r="C254" s="89" t="s">
        <v>17</v>
      </c>
      <c r="D254" s="176">
        <v>2</v>
      </c>
      <c r="E254" s="176" t="s">
        <v>28</v>
      </c>
      <c r="F254" s="176" t="s">
        <v>28</v>
      </c>
      <c r="G254" s="176">
        <v>1</v>
      </c>
      <c r="H254" s="176" t="s">
        <v>28</v>
      </c>
      <c r="I254" s="176">
        <v>1</v>
      </c>
      <c r="J254" s="176" t="s">
        <v>28</v>
      </c>
      <c r="K254" s="176" t="s">
        <v>28</v>
      </c>
      <c r="L254" s="176" t="s">
        <v>28</v>
      </c>
      <c r="M254" s="176" t="s">
        <v>28</v>
      </c>
    </row>
    <row r="255" spans="1:13" ht="11.25" customHeight="1" x14ac:dyDescent="0.2">
      <c r="A255" s="40">
        <f>IF(C255&lt;&gt;"",COUNTA($C$12:C255),"")</f>
        <v>239</v>
      </c>
      <c r="B255" s="97" t="s">
        <v>27</v>
      </c>
      <c r="C255" s="89" t="s">
        <v>65</v>
      </c>
      <c r="D255" s="176">
        <v>3</v>
      </c>
      <c r="E255" s="176" t="s">
        <v>28</v>
      </c>
      <c r="F255" s="176" t="s">
        <v>28</v>
      </c>
      <c r="G255" s="176">
        <v>1</v>
      </c>
      <c r="H255" s="176" t="s">
        <v>28</v>
      </c>
      <c r="I255" s="176">
        <v>1</v>
      </c>
      <c r="J255" s="176" t="s">
        <v>28</v>
      </c>
      <c r="K255" s="176">
        <v>1</v>
      </c>
      <c r="L255" s="176" t="s">
        <v>28</v>
      </c>
      <c r="M255" s="176" t="s">
        <v>28</v>
      </c>
    </row>
    <row r="256" spans="1:13" ht="21.95" customHeight="1" x14ac:dyDescent="0.2">
      <c r="A256" s="40">
        <f>IF(C256&lt;&gt;"",COUNTA($C$12:C256),"")</f>
        <v>240</v>
      </c>
      <c r="B256" s="97" t="s">
        <v>540</v>
      </c>
      <c r="C256" s="89" t="s">
        <v>16</v>
      </c>
      <c r="D256" s="176">
        <v>7</v>
      </c>
      <c r="E256" s="176" t="s">
        <v>28</v>
      </c>
      <c r="F256" s="176" t="s">
        <v>28</v>
      </c>
      <c r="G256" s="176">
        <v>1</v>
      </c>
      <c r="H256" s="176" t="s">
        <v>28</v>
      </c>
      <c r="I256" s="176">
        <v>3</v>
      </c>
      <c r="J256" s="176" t="s">
        <v>28</v>
      </c>
      <c r="K256" s="176">
        <v>3</v>
      </c>
      <c r="L256" s="176" t="s">
        <v>28</v>
      </c>
      <c r="M256" s="176" t="s">
        <v>28</v>
      </c>
    </row>
    <row r="257" spans="1:13" ht="11.25" customHeight="1" x14ac:dyDescent="0.2">
      <c r="A257" s="40">
        <f>IF(C257&lt;&gt;"",COUNTA($C$12:C257),"")</f>
        <v>241</v>
      </c>
      <c r="B257" s="97" t="s">
        <v>27</v>
      </c>
      <c r="C257" s="89" t="s">
        <v>17</v>
      </c>
      <c r="D257" s="176">
        <v>11</v>
      </c>
      <c r="E257" s="176">
        <v>1</v>
      </c>
      <c r="F257" s="176" t="s">
        <v>28</v>
      </c>
      <c r="G257" s="176" t="s">
        <v>28</v>
      </c>
      <c r="H257" s="176">
        <v>2</v>
      </c>
      <c r="I257" s="176">
        <v>1</v>
      </c>
      <c r="J257" s="176" t="s">
        <v>28</v>
      </c>
      <c r="K257" s="176">
        <v>7</v>
      </c>
      <c r="L257" s="176" t="s">
        <v>28</v>
      </c>
      <c r="M257" s="176" t="s">
        <v>28</v>
      </c>
    </row>
    <row r="258" spans="1:13" ht="11.25" customHeight="1" x14ac:dyDescent="0.2">
      <c r="A258" s="40">
        <f>IF(C258&lt;&gt;"",COUNTA($C$12:C258),"")</f>
        <v>242</v>
      </c>
      <c r="B258" s="97" t="s">
        <v>27</v>
      </c>
      <c r="C258" s="89" t="s">
        <v>65</v>
      </c>
      <c r="D258" s="176">
        <v>18</v>
      </c>
      <c r="E258" s="176">
        <v>1</v>
      </c>
      <c r="F258" s="176" t="s">
        <v>28</v>
      </c>
      <c r="G258" s="176">
        <v>1</v>
      </c>
      <c r="H258" s="176">
        <v>2</v>
      </c>
      <c r="I258" s="176">
        <v>4</v>
      </c>
      <c r="J258" s="176" t="s">
        <v>28</v>
      </c>
      <c r="K258" s="176">
        <v>10</v>
      </c>
      <c r="L258" s="176" t="s">
        <v>28</v>
      </c>
      <c r="M258" s="176" t="s">
        <v>28</v>
      </c>
    </row>
    <row r="259" spans="1:13" ht="21.95" customHeight="1" x14ac:dyDescent="0.2">
      <c r="A259" s="40">
        <f>IF(C259&lt;&gt;"",COUNTA($C$12:C259),"")</f>
        <v>243</v>
      </c>
      <c r="B259" s="97" t="s">
        <v>541</v>
      </c>
      <c r="C259" s="89" t="s">
        <v>16</v>
      </c>
      <c r="D259" s="176">
        <v>1</v>
      </c>
      <c r="E259" s="176" t="s">
        <v>28</v>
      </c>
      <c r="F259" s="176" t="s">
        <v>28</v>
      </c>
      <c r="G259" s="176" t="s">
        <v>28</v>
      </c>
      <c r="H259" s="176" t="s">
        <v>28</v>
      </c>
      <c r="I259" s="176" t="s">
        <v>28</v>
      </c>
      <c r="J259" s="176" t="s">
        <v>28</v>
      </c>
      <c r="K259" s="176">
        <v>1</v>
      </c>
      <c r="L259" s="176" t="s">
        <v>28</v>
      </c>
      <c r="M259" s="176" t="s">
        <v>28</v>
      </c>
    </row>
    <row r="260" spans="1:13" ht="11.25" customHeight="1" x14ac:dyDescent="0.2">
      <c r="A260" s="40">
        <f>IF(C260&lt;&gt;"",COUNTA($C$12:C260),"")</f>
        <v>244</v>
      </c>
      <c r="B260" s="97" t="s">
        <v>27</v>
      </c>
      <c r="C260" s="89" t="s">
        <v>17</v>
      </c>
      <c r="D260" s="176">
        <v>1</v>
      </c>
      <c r="E260" s="176" t="s">
        <v>28</v>
      </c>
      <c r="F260" s="176" t="s">
        <v>28</v>
      </c>
      <c r="G260" s="176">
        <v>1</v>
      </c>
      <c r="H260" s="176" t="s">
        <v>28</v>
      </c>
      <c r="I260" s="176" t="s">
        <v>28</v>
      </c>
      <c r="J260" s="176" t="s">
        <v>28</v>
      </c>
      <c r="K260" s="176" t="s">
        <v>28</v>
      </c>
      <c r="L260" s="176" t="s">
        <v>28</v>
      </c>
      <c r="M260" s="176" t="s">
        <v>28</v>
      </c>
    </row>
    <row r="261" spans="1:13" ht="11.25" customHeight="1" x14ac:dyDescent="0.2">
      <c r="A261" s="40">
        <f>IF(C261&lt;&gt;"",COUNTA($C$12:C261),"")</f>
        <v>245</v>
      </c>
      <c r="B261" s="97" t="s">
        <v>27</v>
      </c>
      <c r="C261" s="89" t="s">
        <v>65</v>
      </c>
      <c r="D261" s="176">
        <v>2</v>
      </c>
      <c r="E261" s="176" t="s">
        <v>28</v>
      </c>
      <c r="F261" s="176" t="s">
        <v>28</v>
      </c>
      <c r="G261" s="176">
        <v>1</v>
      </c>
      <c r="H261" s="176" t="s">
        <v>28</v>
      </c>
      <c r="I261" s="176" t="s">
        <v>28</v>
      </c>
      <c r="J261" s="176" t="s">
        <v>28</v>
      </c>
      <c r="K261" s="176">
        <v>1</v>
      </c>
      <c r="L261" s="176" t="s">
        <v>28</v>
      </c>
      <c r="M261" s="176" t="s">
        <v>28</v>
      </c>
    </row>
    <row r="262" spans="1:13" ht="21.95" customHeight="1" x14ac:dyDescent="0.2">
      <c r="A262" s="40">
        <f>IF(C262&lt;&gt;"",COUNTA($C$12:C262),"")</f>
        <v>246</v>
      </c>
      <c r="B262" s="97" t="s">
        <v>542</v>
      </c>
      <c r="C262" s="89" t="s">
        <v>16</v>
      </c>
      <c r="D262" s="176" t="s">
        <v>28</v>
      </c>
      <c r="E262" s="176" t="s">
        <v>28</v>
      </c>
      <c r="F262" s="176" t="s">
        <v>28</v>
      </c>
      <c r="G262" s="176" t="s">
        <v>28</v>
      </c>
      <c r="H262" s="176" t="s">
        <v>28</v>
      </c>
      <c r="I262" s="176" t="s">
        <v>28</v>
      </c>
      <c r="J262" s="176" t="s">
        <v>28</v>
      </c>
      <c r="K262" s="176" t="s">
        <v>28</v>
      </c>
      <c r="L262" s="176" t="s">
        <v>28</v>
      </c>
      <c r="M262" s="176" t="s">
        <v>28</v>
      </c>
    </row>
    <row r="263" spans="1:13" ht="11.25" customHeight="1" x14ac:dyDescent="0.2">
      <c r="A263" s="40">
        <f>IF(C263&lt;&gt;"",COUNTA($C$12:C263),"")</f>
        <v>247</v>
      </c>
      <c r="B263" s="97" t="s">
        <v>27</v>
      </c>
      <c r="C263" s="89" t="s">
        <v>17</v>
      </c>
      <c r="D263" s="176">
        <v>1</v>
      </c>
      <c r="E263" s="176" t="s">
        <v>28</v>
      </c>
      <c r="F263" s="176" t="s">
        <v>28</v>
      </c>
      <c r="G263" s="176" t="s">
        <v>28</v>
      </c>
      <c r="H263" s="176" t="s">
        <v>28</v>
      </c>
      <c r="I263" s="176" t="s">
        <v>28</v>
      </c>
      <c r="J263" s="176" t="s">
        <v>28</v>
      </c>
      <c r="K263" s="176">
        <v>1</v>
      </c>
      <c r="L263" s="176" t="s">
        <v>28</v>
      </c>
      <c r="M263" s="176" t="s">
        <v>28</v>
      </c>
    </row>
    <row r="264" spans="1:13" ht="11.25" customHeight="1" x14ac:dyDescent="0.2">
      <c r="A264" s="40">
        <f>IF(C264&lt;&gt;"",COUNTA($C$12:C264),"")</f>
        <v>248</v>
      </c>
      <c r="B264" s="97" t="s">
        <v>27</v>
      </c>
      <c r="C264" s="89" t="s">
        <v>65</v>
      </c>
      <c r="D264" s="176">
        <v>1</v>
      </c>
      <c r="E264" s="176" t="s">
        <v>28</v>
      </c>
      <c r="F264" s="176" t="s">
        <v>28</v>
      </c>
      <c r="G264" s="176" t="s">
        <v>28</v>
      </c>
      <c r="H264" s="176" t="s">
        <v>28</v>
      </c>
      <c r="I264" s="176" t="s">
        <v>28</v>
      </c>
      <c r="J264" s="176" t="s">
        <v>28</v>
      </c>
      <c r="K264" s="176">
        <v>1</v>
      </c>
      <c r="L264" s="176" t="s">
        <v>28</v>
      </c>
      <c r="M264" s="176" t="s">
        <v>28</v>
      </c>
    </row>
    <row r="265" spans="1:13" ht="21.95" customHeight="1" x14ac:dyDescent="0.2">
      <c r="A265" s="40">
        <f>IF(C265&lt;&gt;"",COUNTA($C$12:C265),"")</f>
        <v>249</v>
      </c>
      <c r="B265" s="97" t="s">
        <v>543</v>
      </c>
      <c r="C265" s="89" t="s">
        <v>16</v>
      </c>
      <c r="D265" s="176" t="s">
        <v>28</v>
      </c>
      <c r="E265" s="176" t="s">
        <v>28</v>
      </c>
      <c r="F265" s="176" t="s">
        <v>28</v>
      </c>
      <c r="G265" s="176" t="s">
        <v>28</v>
      </c>
      <c r="H265" s="176" t="s">
        <v>28</v>
      </c>
      <c r="I265" s="176" t="s">
        <v>28</v>
      </c>
      <c r="J265" s="176" t="s">
        <v>28</v>
      </c>
      <c r="K265" s="176" t="s">
        <v>28</v>
      </c>
      <c r="L265" s="176" t="s">
        <v>28</v>
      </c>
      <c r="M265" s="176" t="s">
        <v>28</v>
      </c>
    </row>
    <row r="266" spans="1:13" ht="11.25" customHeight="1" x14ac:dyDescent="0.2">
      <c r="A266" s="40">
        <f>IF(C266&lt;&gt;"",COUNTA($C$12:C266),"")</f>
        <v>250</v>
      </c>
      <c r="B266" s="97" t="s">
        <v>27</v>
      </c>
      <c r="C266" s="89" t="s">
        <v>17</v>
      </c>
      <c r="D266" s="176">
        <v>1</v>
      </c>
      <c r="E266" s="176" t="s">
        <v>28</v>
      </c>
      <c r="F266" s="176" t="s">
        <v>28</v>
      </c>
      <c r="G266" s="176" t="s">
        <v>28</v>
      </c>
      <c r="H266" s="176" t="s">
        <v>28</v>
      </c>
      <c r="I266" s="176" t="s">
        <v>28</v>
      </c>
      <c r="J266" s="176" t="s">
        <v>28</v>
      </c>
      <c r="K266" s="176" t="s">
        <v>28</v>
      </c>
      <c r="L266" s="176">
        <v>1</v>
      </c>
      <c r="M266" s="176" t="s">
        <v>28</v>
      </c>
    </row>
    <row r="267" spans="1:13" ht="11.25" customHeight="1" x14ac:dyDescent="0.2">
      <c r="A267" s="40">
        <f>IF(C267&lt;&gt;"",COUNTA($C$12:C267),"")</f>
        <v>251</v>
      </c>
      <c r="B267" s="97" t="s">
        <v>27</v>
      </c>
      <c r="C267" s="89" t="s">
        <v>65</v>
      </c>
      <c r="D267" s="176">
        <v>1</v>
      </c>
      <c r="E267" s="176" t="s">
        <v>28</v>
      </c>
      <c r="F267" s="176" t="s">
        <v>28</v>
      </c>
      <c r="G267" s="176" t="s">
        <v>28</v>
      </c>
      <c r="H267" s="176" t="s">
        <v>28</v>
      </c>
      <c r="I267" s="176" t="s">
        <v>28</v>
      </c>
      <c r="J267" s="176" t="s">
        <v>28</v>
      </c>
      <c r="K267" s="176" t="s">
        <v>28</v>
      </c>
      <c r="L267" s="176">
        <v>1</v>
      </c>
      <c r="M267" s="176" t="s">
        <v>28</v>
      </c>
    </row>
    <row r="268" spans="1:13" ht="21.95" customHeight="1" x14ac:dyDescent="0.2">
      <c r="A268" s="40">
        <f>IF(C268&lt;&gt;"",COUNTA($C$12:C268),"")</f>
        <v>252</v>
      </c>
      <c r="B268" s="97" t="s">
        <v>544</v>
      </c>
      <c r="C268" s="89" t="s">
        <v>16</v>
      </c>
      <c r="D268" s="176">
        <v>1</v>
      </c>
      <c r="E268" s="176" t="s">
        <v>28</v>
      </c>
      <c r="F268" s="176" t="s">
        <v>28</v>
      </c>
      <c r="G268" s="176">
        <v>1</v>
      </c>
      <c r="H268" s="176" t="s">
        <v>28</v>
      </c>
      <c r="I268" s="176" t="s">
        <v>28</v>
      </c>
      <c r="J268" s="176" t="s">
        <v>28</v>
      </c>
      <c r="K268" s="176" t="s">
        <v>28</v>
      </c>
      <c r="L268" s="176" t="s">
        <v>28</v>
      </c>
      <c r="M268" s="176" t="s">
        <v>28</v>
      </c>
    </row>
    <row r="269" spans="1:13" ht="11.25" customHeight="1" x14ac:dyDescent="0.2">
      <c r="A269" s="40">
        <f>IF(C269&lt;&gt;"",COUNTA($C$12:C269),"")</f>
        <v>253</v>
      </c>
      <c r="B269" s="97" t="s">
        <v>27</v>
      </c>
      <c r="C269" s="89" t="s">
        <v>17</v>
      </c>
      <c r="D269" s="176">
        <v>6</v>
      </c>
      <c r="E269" s="176">
        <v>2</v>
      </c>
      <c r="F269" s="176" t="s">
        <v>28</v>
      </c>
      <c r="G269" s="176">
        <v>1</v>
      </c>
      <c r="H269" s="176">
        <v>3</v>
      </c>
      <c r="I269" s="176" t="s">
        <v>28</v>
      </c>
      <c r="J269" s="176" t="s">
        <v>28</v>
      </c>
      <c r="K269" s="176" t="s">
        <v>28</v>
      </c>
      <c r="L269" s="176" t="s">
        <v>28</v>
      </c>
      <c r="M269" s="176" t="s">
        <v>28</v>
      </c>
    </row>
    <row r="270" spans="1:13" ht="11.25" customHeight="1" x14ac:dyDescent="0.2">
      <c r="A270" s="40">
        <f>IF(C270&lt;&gt;"",COUNTA($C$12:C270),"")</f>
        <v>254</v>
      </c>
      <c r="B270" s="97" t="s">
        <v>27</v>
      </c>
      <c r="C270" s="89" t="s">
        <v>65</v>
      </c>
      <c r="D270" s="176">
        <v>7</v>
      </c>
      <c r="E270" s="176">
        <v>2</v>
      </c>
      <c r="F270" s="176" t="s">
        <v>28</v>
      </c>
      <c r="G270" s="176">
        <v>2</v>
      </c>
      <c r="H270" s="176">
        <v>3</v>
      </c>
      <c r="I270" s="176" t="s">
        <v>28</v>
      </c>
      <c r="J270" s="176" t="s">
        <v>28</v>
      </c>
      <c r="K270" s="176" t="s">
        <v>28</v>
      </c>
      <c r="L270" s="176" t="s">
        <v>28</v>
      </c>
      <c r="M270" s="176" t="s">
        <v>28</v>
      </c>
    </row>
    <row r="271" spans="1:13" ht="21.95" customHeight="1" x14ac:dyDescent="0.2">
      <c r="A271" s="40">
        <f>IF(C271&lt;&gt;"",COUNTA($C$12:C271),"")</f>
        <v>255</v>
      </c>
      <c r="B271" s="97" t="s">
        <v>545</v>
      </c>
      <c r="C271" s="89" t="s">
        <v>16</v>
      </c>
      <c r="D271" s="176">
        <v>1</v>
      </c>
      <c r="E271" s="176" t="s">
        <v>28</v>
      </c>
      <c r="F271" s="176">
        <v>1</v>
      </c>
      <c r="G271" s="176" t="s">
        <v>28</v>
      </c>
      <c r="H271" s="176" t="s">
        <v>28</v>
      </c>
      <c r="I271" s="176" t="s">
        <v>28</v>
      </c>
      <c r="J271" s="176" t="s">
        <v>28</v>
      </c>
      <c r="K271" s="176" t="s">
        <v>28</v>
      </c>
      <c r="L271" s="176" t="s">
        <v>28</v>
      </c>
      <c r="M271" s="176" t="s">
        <v>28</v>
      </c>
    </row>
    <row r="272" spans="1:13" ht="11.25" customHeight="1" x14ac:dyDescent="0.2">
      <c r="A272" s="40">
        <f>IF(C272&lt;&gt;"",COUNTA($C$12:C272),"")</f>
        <v>256</v>
      </c>
      <c r="B272" s="97" t="s">
        <v>27</v>
      </c>
      <c r="C272" s="89" t="s">
        <v>17</v>
      </c>
      <c r="D272" s="176" t="s">
        <v>28</v>
      </c>
      <c r="E272" s="176" t="s">
        <v>28</v>
      </c>
      <c r="F272" s="176" t="s">
        <v>28</v>
      </c>
      <c r="G272" s="176" t="s">
        <v>28</v>
      </c>
      <c r="H272" s="176" t="s">
        <v>28</v>
      </c>
      <c r="I272" s="176" t="s">
        <v>28</v>
      </c>
      <c r="J272" s="176" t="s">
        <v>28</v>
      </c>
      <c r="K272" s="176" t="s">
        <v>28</v>
      </c>
      <c r="L272" s="176" t="s">
        <v>28</v>
      </c>
      <c r="M272" s="176" t="s">
        <v>28</v>
      </c>
    </row>
    <row r="273" spans="1:13" ht="11.25" customHeight="1" x14ac:dyDescent="0.2">
      <c r="A273" s="40">
        <f>IF(C273&lt;&gt;"",COUNTA($C$12:C273),"")</f>
        <v>257</v>
      </c>
      <c r="B273" s="97" t="s">
        <v>27</v>
      </c>
      <c r="C273" s="89" t="s">
        <v>65</v>
      </c>
      <c r="D273" s="176">
        <v>1</v>
      </c>
      <c r="E273" s="176" t="s">
        <v>28</v>
      </c>
      <c r="F273" s="176">
        <v>1</v>
      </c>
      <c r="G273" s="176" t="s">
        <v>28</v>
      </c>
      <c r="H273" s="176" t="s">
        <v>28</v>
      </c>
      <c r="I273" s="176" t="s">
        <v>28</v>
      </c>
      <c r="J273" s="176" t="s">
        <v>28</v>
      </c>
      <c r="K273" s="176" t="s">
        <v>28</v>
      </c>
      <c r="L273" s="176" t="s">
        <v>28</v>
      </c>
      <c r="M273" s="176" t="s">
        <v>28</v>
      </c>
    </row>
    <row r="274" spans="1:13" ht="21.95" customHeight="1" x14ac:dyDescent="0.2">
      <c r="A274" s="40">
        <f>IF(C274&lt;&gt;"",COUNTA($C$12:C274),"")</f>
        <v>258</v>
      </c>
      <c r="B274" s="97" t="s">
        <v>546</v>
      </c>
      <c r="C274" s="89" t="s">
        <v>16</v>
      </c>
      <c r="D274" s="176">
        <v>4</v>
      </c>
      <c r="E274" s="176">
        <v>2</v>
      </c>
      <c r="F274" s="176" t="s">
        <v>28</v>
      </c>
      <c r="G274" s="176">
        <v>1</v>
      </c>
      <c r="H274" s="176" t="s">
        <v>28</v>
      </c>
      <c r="I274" s="176" t="s">
        <v>28</v>
      </c>
      <c r="J274" s="176" t="s">
        <v>28</v>
      </c>
      <c r="K274" s="176">
        <v>1</v>
      </c>
      <c r="L274" s="176" t="s">
        <v>28</v>
      </c>
      <c r="M274" s="176" t="s">
        <v>28</v>
      </c>
    </row>
    <row r="275" spans="1:13" ht="11.25" customHeight="1" x14ac:dyDescent="0.2">
      <c r="A275" s="40">
        <f>IF(C275&lt;&gt;"",COUNTA($C$12:C275),"")</f>
        <v>259</v>
      </c>
      <c r="B275" s="97" t="s">
        <v>27</v>
      </c>
      <c r="C275" s="89" t="s">
        <v>17</v>
      </c>
      <c r="D275" s="176">
        <v>22</v>
      </c>
      <c r="E275" s="176">
        <v>5</v>
      </c>
      <c r="F275" s="176" t="s">
        <v>28</v>
      </c>
      <c r="G275" s="176">
        <v>3</v>
      </c>
      <c r="H275" s="176">
        <v>6</v>
      </c>
      <c r="I275" s="176">
        <v>3</v>
      </c>
      <c r="J275" s="176" t="s">
        <v>28</v>
      </c>
      <c r="K275" s="176">
        <v>3</v>
      </c>
      <c r="L275" s="176">
        <v>2</v>
      </c>
      <c r="M275" s="176" t="s">
        <v>28</v>
      </c>
    </row>
    <row r="276" spans="1:13" ht="11.25" customHeight="1" x14ac:dyDescent="0.2">
      <c r="A276" s="40">
        <f>IF(C276&lt;&gt;"",COUNTA($C$12:C276),"")</f>
        <v>260</v>
      </c>
      <c r="B276" s="97" t="s">
        <v>27</v>
      </c>
      <c r="C276" s="89" t="s">
        <v>65</v>
      </c>
      <c r="D276" s="176">
        <v>26</v>
      </c>
      <c r="E276" s="176">
        <v>7</v>
      </c>
      <c r="F276" s="176" t="s">
        <v>28</v>
      </c>
      <c r="G276" s="176">
        <v>4</v>
      </c>
      <c r="H276" s="176">
        <v>6</v>
      </c>
      <c r="I276" s="176">
        <v>3</v>
      </c>
      <c r="J276" s="176" t="s">
        <v>28</v>
      </c>
      <c r="K276" s="176">
        <v>4</v>
      </c>
      <c r="L276" s="176">
        <v>2</v>
      </c>
      <c r="M276" s="176" t="s">
        <v>28</v>
      </c>
    </row>
    <row r="277" spans="1:13" ht="21.95" customHeight="1" x14ac:dyDescent="0.2">
      <c r="A277" s="40">
        <f>IF(C277&lt;&gt;"",COUNTA($C$12:C277),"")</f>
        <v>261</v>
      </c>
      <c r="B277" s="96" t="s">
        <v>595</v>
      </c>
      <c r="C277" s="110" t="s">
        <v>16</v>
      </c>
      <c r="D277" s="177">
        <v>54</v>
      </c>
      <c r="E277" s="177">
        <v>3</v>
      </c>
      <c r="F277" s="177">
        <v>1</v>
      </c>
      <c r="G277" s="177">
        <v>7</v>
      </c>
      <c r="H277" s="177">
        <v>3</v>
      </c>
      <c r="I277" s="177">
        <v>3</v>
      </c>
      <c r="J277" s="177">
        <v>13</v>
      </c>
      <c r="K277" s="177">
        <v>21</v>
      </c>
      <c r="L277" s="177">
        <v>3</v>
      </c>
      <c r="M277" s="177" t="s">
        <v>28</v>
      </c>
    </row>
    <row r="278" spans="1:13" ht="11.25" customHeight="1" x14ac:dyDescent="0.2">
      <c r="A278" s="40">
        <f>IF(C278&lt;&gt;"",COUNTA($C$12:C278),"")</f>
        <v>262</v>
      </c>
      <c r="B278" s="171" t="s">
        <v>27</v>
      </c>
      <c r="C278" s="110" t="s">
        <v>17</v>
      </c>
      <c r="D278" s="177">
        <v>84</v>
      </c>
      <c r="E278" s="177">
        <v>11</v>
      </c>
      <c r="F278" s="177" t="s">
        <v>28</v>
      </c>
      <c r="G278" s="177">
        <v>15</v>
      </c>
      <c r="H278" s="177">
        <v>22</v>
      </c>
      <c r="I278" s="177">
        <v>9</v>
      </c>
      <c r="J278" s="177">
        <v>2</v>
      </c>
      <c r="K278" s="177">
        <v>22</v>
      </c>
      <c r="L278" s="177">
        <v>3</v>
      </c>
      <c r="M278" s="177" t="s">
        <v>28</v>
      </c>
    </row>
    <row r="279" spans="1:13" ht="11.25" customHeight="1" x14ac:dyDescent="0.2">
      <c r="A279" s="40">
        <f>IF(C279&lt;&gt;"",COUNTA($C$12:C279),"")</f>
        <v>263</v>
      </c>
      <c r="B279" s="171" t="s">
        <v>27</v>
      </c>
      <c r="C279" s="110" t="s">
        <v>65</v>
      </c>
      <c r="D279" s="177">
        <v>138</v>
      </c>
      <c r="E279" s="177">
        <v>14</v>
      </c>
      <c r="F279" s="177">
        <v>1</v>
      </c>
      <c r="G279" s="177">
        <v>22</v>
      </c>
      <c r="H279" s="177">
        <v>25</v>
      </c>
      <c r="I279" s="177">
        <v>12</v>
      </c>
      <c r="J279" s="177">
        <v>15</v>
      </c>
      <c r="K279" s="177">
        <v>43</v>
      </c>
      <c r="L279" s="177">
        <v>6</v>
      </c>
      <c r="M279" s="177" t="s">
        <v>28</v>
      </c>
    </row>
    <row r="280" spans="1:13" ht="21.6" customHeight="1" x14ac:dyDescent="0.2">
      <c r="A280" s="170"/>
      <c r="B280" s="96" t="s">
        <v>601</v>
      </c>
      <c r="C280" s="110"/>
      <c r="D280" s="176"/>
      <c r="E280" s="176"/>
      <c r="F280" s="176"/>
      <c r="G280" s="176"/>
      <c r="H280" s="176"/>
      <c r="I280" s="176"/>
      <c r="J280" s="176"/>
      <c r="K280" s="176"/>
      <c r="L280" s="176"/>
      <c r="M280" s="176"/>
    </row>
    <row r="281" spans="1:13" ht="21.95" customHeight="1" x14ac:dyDescent="0.2">
      <c r="A281" s="40">
        <f>IF(C281&lt;&gt;"",COUNTA($C$12:C281),"")</f>
        <v>264</v>
      </c>
      <c r="B281" s="97" t="s">
        <v>547</v>
      </c>
      <c r="C281" s="89" t="s">
        <v>16</v>
      </c>
      <c r="D281" s="176">
        <v>1</v>
      </c>
      <c r="E281" s="176" t="s">
        <v>28</v>
      </c>
      <c r="F281" s="176" t="s">
        <v>28</v>
      </c>
      <c r="G281" s="176" t="s">
        <v>28</v>
      </c>
      <c r="H281" s="176" t="s">
        <v>28</v>
      </c>
      <c r="I281" s="176" t="s">
        <v>28</v>
      </c>
      <c r="J281" s="176" t="s">
        <v>28</v>
      </c>
      <c r="K281" s="176" t="s">
        <v>28</v>
      </c>
      <c r="L281" s="176">
        <v>1</v>
      </c>
      <c r="M281" s="176" t="s">
        <v>28</v>
      </c>
    </row>
    <row r="282" spans="1:13" ht="11.25" customHeight="1" x14ac:dyDescent="0.2">
      <c r="A282" s="40">
        <f>IF(C282&lt;&gt;"",COUNTA($C$12:C282),"")</f>
        <v>265</v>
      </c>
      <c r="B282" s="97" t="s">
        <v>27</v>
      </c>
      <c r="C282" s="89" t="s">
        <v>17</v>
      </c>
      <c r="D282" s="176">
        <v>1</v>
      </c>
      <c r="E282" s="176" t="s">
        <v>28</v>
      </c>
      <c r="F282" s="176" t="s">
        <v>28</v>
      </c>
      <c r="G282" s="176" t="s">
        <v>28</v>
      </c>
      <c r="H282" s="176" t="s">
        <v>28</v>
      </c>
      <c r="I282" s="176" t="s">
        <v>28</v>
      </c>
      <c r="J282" s="176" t="s">
        <v>28</v>
      </c>
      <c r="K282" s="176" t="s">
        <v>28</v>
      </c>
      <c r="L282" s="176">
        <v>1</v>
      </c>
      <c r="M282" s="176" t="s">
        <v>28</v>
      </c>
    </row>
    <row r="283" spans="1:13" ht="11.25" customHeight="1" x14ac:dyDescent="0.2">
      <c r="A283" s="40">
        <f>IF(C283&lt;&gt;"",COUNTA($C$12:C283),"")</f>
        <v>266</v>
      </c>
      <c r="B283" s="97" t="s">
        <v>27</v>
      </c>
      <c r="C283" s="89" t="s">
        <v>65</v>
      </c>
      <c r="D283" s="176">
        <v>2</v>
      </c>
      <c r="E283" s="176" t="s">
        <v>28</v>
      </c>
      <c r="F283" s="176" t="s">
        <v>28</v>
      </c>
      <c r="G283" s="176" t="s">
        <v>28</v>
      </c>
      <c r="H283" s="176" t="s">
        <v>28</v>
      </c>
      <c r="I283" s="176" t="s">
        <v>28</v>
      </c>
      <c r="J283" s="176" t="s">
        <v>28</v>
      </c>
      <c r="K283" s="176" t="s">
        <v>28</v>
      </c>
      <c r="L283" s="176">
        <v>2</v>
      </c>
      <c r="M283" s="176" t="s">
        <v>28</v>
      </c>
    </row>
    <row r="284" spans="1:13" ht="21.95" customHeight="1" x14ac:dyDescent="0.2">
      <c r="A284" s="40">
        <f>IF(C284&lt;&gt;"",COUNTA($C$12:C284),"")</f>
        <v>267</v>
      </c>
      <c r="B284" s="97" t="s">
        <v>548</v>
      </c>
      <c r="C284" s="89" t="s">
        <v>16</v>
      </c>
      <c r="D284" s="176">
        <v>19</v>
      </c>
      <c r="E284" s="176" t="s">
        <v>28</v>
      </c>
      <c r="F284" s="176" t="s">
        <v>28</v>
      </c>
      <c r="G284" s="176">
        <v>1</v>
      </c>
      <c r="H284" s="176">
        <v>6</v>
      </c>
      <c r="I284" s="176">
        <v>8</v>
      </c>
      <c r="J284" s="176" t="s">
        <v>28</v>
      </c>
      <c r="K284" s="176">
        <v>4</v>
      </c>
      <c r="L284" s="176" t="s">
        <v>28</v>
      </c>
      <c r="M284" s="176" t="s">
        <v>28</v>
      </c>
    </row>
    <row r="285" spans="1:13" ht="11.25" customHeight="1" x14ac:dyDescent="0.2">
      <c r="A285" s="40">
        <f>IF(C285&lt;&gt;"",COUNTA($C$12:C285),"")</f>
        <v>268</v>
      </c>
      <c r="B285" s="97" t="s">
        <v>27</v>
      </c>
      <c r="C285" s="89" t="s">
        <v>17</v>
      </c>
      <c r="D285" s="176">
        <v>3</v>
      </c>
      <c r="E285" s="176" t="s">
        <v>28</v>
      </c>
      <c r="F285" s="176" t="s">
        <v>28</v>
      </c>
      <c r="G285" s="176" t="s">
        <v>28</v>
      </c>
      <c r="H285" s="176">
        <v>1</v>
      </c>
      <c r="I285" s="176">
        <v>1</v>
      </c>
      <c r="J285" s="176" t="s">
        <v>28</v>
      </c>
      <c r="K285" s="176">
        <v>1</v>
      </c>
      <c r="L285" s="176" t="s">
        <v>28</v>
      </c>
      <c r="M285" s="176" t="s">
        <v>28</v>
      </c>
    </row>
    <row r="286" spans="1:13" ht="11.25" customHeight="1" x14ac:dyDescent="0.2">
      <c r="A286" s="40">
        <f>IF(C286&lt;&gt;"",COUNTA($C$12:C286),"")</f>
        <v>269</v>
      </c>
      <c r="B286" s="97" t="s">
        <v>27</v>
      </c>
      <c r="C286" s="89" t="s">
        <v>65</v>
      </c>
      <c r="D286" s="176">
        <v>22</v>
      </c>
      <c r="E286" s="176" t="s">
        <v>28</v>
      </c>
      <c r="F286" s="176" t="s">
        <v>28</v>
      </c>
      <c r="G286" s="176">
        <v>1</v>
      </c>
      <c r="H286" s="176">
        <v>7</v>
      </c>
      <c r="I286" s="176">
        <v>9</v>
      </c>
      <c r="J286" s="176" t="s">
        <v>28</v>
      </c>
      <c r="K286" s="176">
        <v>5</v>
      </c>
      <c r="L286" s="176" t="s">
        <v>28</v>
      </c>
      <c r="M286" s="176" t="s">
        <v>28</v>
      </c>
    </row>
    <row r="287" spans="1:13" ht="21.95" customHeight="1" x14ac:dyDescent="0.2">
      <c r="A287" s="40">
        <f>IF(C287&lt;&gt;"",COUNTA($C$12:C287),"")</f>
        <v>270</v>
      </c>
      <c r="B287" s="97" t="s">
        <v>549</v>
      </c>
      <c r="C287" s="89" t="s">
        <v>16</v>
      </c>
      <c r="D287" s="176">
        <v>10</v>
      </c>
      <c r="E287" s="176">
        <v>1</v>
      </c>
      <c r="F287" s="176" t="s">
        <v>28</v>
      </c>
      <c r="G287" s="176">
        <v>3</v>
      </c>
      <c r="H287" s="176">
        <v>1</v>
      </c>
      <c r="I287" s="176">
        <v>1</v>
      </c>
      <c r="J287" s="176" t="s">
        <v>28</v>
      </c>
      <c r="K287" s="176">
        <v>3</v>
      </c>
      <c r="L287" s="176">
        <v>1</v>
      </c>
      <c r="M287" s="176" t="s">
        <v>28</v>
      </c>
    </row>
    <row r="288" spans="1:13" ht="11.25" customHeight="1" x14ac:dyDescent="0.2">
      <c r="A288" s="40">
        <f>IF(C288&lt;&gt;"",COUNTA($C$12:C288),"")</f>
        <v>271</v>
      </c>
      <c r="B288" s="97" t="s">
        <v>27</v>
      </c>
      <c r="C288" s="89" t="s">
        <v>17</v>
      </c>
      <c r="D288" s="176">
        <v>13</v>
      </c>
      <c r="E288" s="176">
        <v>2</v>
      </c>
      <c r="F288" s="176" t="s">
        <v>28</v>
      </c>
      <c r="G288" s="176">
        <v>7</v>
      </c>
      <c r="H288" s="176">
        <v>2</v>
      </c>
      <c r="I288" s="176" t="s">
        <v>28</v>
      </c>
      <c r="J288" s="176" t="s">
        <v>28</v>
      </c>
      <c r="K288" s="176">
        <v>1</v>
      </c>
      <c r="L288" s="176" t="s">
        <v>28</v>
      </c>
      <c r="M288" s="176">
        <v>1</v>
      </c>
    </row>
    <row r="289" spans="1:13" ht="11.25" customHeight="1" x14ac:dyDescent="0.2">
      <c r="A289" s="40">
        <f>IF(C289&lt;&gt;"",COUNTA($C$12:C289),"")</f>
        <v>272</v>
      </c>
      <c r="B289" s="97" t="s">
        <v>27</v>
      </c>
      <c r="C289" s="89" t="s">
        <v>65</v>
      </c>
      <c r="D289" s="176">
        <v>23</v>
      </c>
      <c r="E289" s="176">
        <v>3</v>
      </c>
      <c r="F289" s="176" t="s">
        <v>28</v>
      </c>
      <c r="G289" s="176">
        <v>10</v>
      </c>
      <c r="H289" s="176">
        <v>3</v>
      </c>
      <c r="I289" s="176">
        <v>1</v>
      </c>
      <c r="J289" s="176" t="s">
        <v>28</v>
      </c>
      <c r="K289" s="176">
        <v>4</v>
      </c>
      <c r="L289" s="176">
        <v>1</v>
      </c>
      <c r="M289" s="176">
        <v>1</v>
      </c>
    </row>
    <row r="290" spans="1:13" ht="21.95" customHeight="1" x14ac:dyDescent="0.2">
      <c r="A290" s="40">
        <f>IF(C290&lt;&gt;"",COUNTA($C$12:C290),"")</f>
        <v>273</v>
      </c>
      <c r="B290" s="97" t="s">
        <v>550</v>
      </c>
      <c r="C290" s="89" t="s">
        <v>16</v>
      </c>
      <c r="D290" s="176">
        <v>23</v>
      </c>
      <c r="E290" s="176">
        <v>2</v>
      </c>
      <c r="F290" s="176">
        <v>1</v>
      </c>
      <c r="G290" s="176">
        <v>11</v>
      </c>
      <c r="H290" s="176" t="s">
        <v>28</v>
      </c>
      <c r="I290" s="176">
        <v>1</v>
      </c>
      <c r="J290" s="176" t="s">
        <v>28</v>
      </c>
      <c r="K290" s="176">
        <v>8</v>
      </c>
      <c r="L290" s="176" t="s">
        <v>28</v>
      </c>
      <c r="M290" s="176" t="s">
        <v>28</v>
      </c>
    </row>
    <row r="291" spans="1:13" ht="11.25" customHeight="1" x14ac:dyDescent="0.2">
      <c r="A291" s="40">
        <f>IF(C291&lt;&gt;"",COUNTA($C$12:C291),"")</f>
        <v>274</v>
      </c>
      <c r="B291" s="97" t="s">
        <v>27</v>
      </c>
      <c r="C291" s="89" t="s">
        <v>17</v>
      </c>
      <c r="D291" s="176">
        <v>14</v>
      </c>
      <c r="E291" s="176">
        <v>1</v>
      </c>
      <c r="F291" s="176" t="s">
        <v>28</v>
      </c>
      <c r="G291" s="176">
        <v>7</v>
      </c>
      <c r="H291" s="176">
        <v>2</v>
      </c>
      <c r="I291" s="176">
        <v>2</v>
      </c>
      <c r="J291" s="176" t="s">
        <v>28</v>
      </c>
      <c r="K291" s="176">
        <v>2</v>
      </c>
      <c r="L291" s="176" t="s">
        <v>28</v>
      </c>
      <c r="M291" s="176" t="s">
        <v>28</v>
      </c>
    </row>
    <row r="292" spans="1:13" ht="11.25" customHeight="1" x14ac:dyDescent="0.2">
      <c r="A292" s="40">
        <f>IF(C292&lt;&gt;"",COUNTA($C$12:C292),"")</f>
        <v>275</v>
      </c>
      <c r="B292" s="97" t="s">
        <v>27</v>
      </c>
      <c r="C292" s="89" t="s">
        <v>65</v>
      </c>
      <c r="D292" s="176">
        <v>37</v>
      </c>
      <c r="E292" s="176">
        <v>3</v>
      </c>
      <c r="F292" s="176">
        <v>1</v>
      </c>
      <c r="G292" s="176">
        <v>18</v>
      </c>
      <c r="H292" s="176">
        <v>2</v>
      </c>
      <c r="I292" s="176">
        <v>3</v>
      </c>
      <c r="J292" s="176" t="s">
        <v>28</v>
      </c>
      <c r="K292" s="176">
        <v>10</v>
      </c>
      <c r="L292" s="176" t="s">
        <v>28</v>
      </c>
      <c r="M292" s="176" t="s">
        <v>28</v>
      </c>
    </row>
    <row r="293" spans="1:13" ht="21.95" customHeight="1" x14ac:dyDescent="0.2">
      <c r="A293" s="40">
        <f>IF(C293&lt;&gt;"",COUNTA($C$12:C293),"")</f>
        <v>276</v>
      </c>
      <c r="B293" s="97" t="s">
        <v>551</v>
      </c>
      <c r="C293" s="89" t="s">
        <v>16</v>
      </c>
      <c r="D293" s="176">
        <v>1</v>
      </c>
      <c r="E293" s="176" t="s">
        <v>28</v>
      </c>
      <c r="F293" s="176" t="s">
        <v>28</v>
      </c>
      <c r="G293" s="176" t="s">
        <v>28</v>
      </c>
      <c r="H293" s="176" t="s">
        <v>28</v>
      </c>
      <c r="I293" s="176" t="s">
        <v>28</v>
      </c>
      <c r="J293" s="176" t="s">
        <v>28</v>
      </c>
      <c r="K293" s="176">
        <v>1</v>
      </c>
      <c r="L293" s="176" t="s">
        <v>28</v>
      </c>
      <c r="M293" s="176" t="s">
        <v>28</v>
      </c>
    </row>
    <row r="294" spans="1:13" ht="11.25" customHeight="1" x14ac:dyDescent="0.2">
      <c r="A294" s="40">
        <f>IF(C294&lt;&gt;"",COUNTA($C$12:C294),"")</f>
        <v>277</v>
      </c>
      <c r="B294" s="97" t="s">
        <v>27</v>
      </c>
      <c r="C294" s="89" t="s">
        <v>17</v>
      </c>
      <c r="D294" s="176">
        <v>2</v>
      </c>
      <c r="E294" s="176" t="s">
        <v>28</v>
      </c>
      <c r="F294" s="176" t="s">
        <v>28</v>
      </c>
      <c r="G294" s="176" t="s">
        <v>28</v>
      </c>
      <c r="H294" s="176" t="s">
        <v>28</v>
      </c>
      <c r="I294" s="176">
        <v>2</v>
      </c>
      <c r="J294" s="176" t="s">
        <v>28</v>
      </c>
      <c r="K294" s="176" t="s">
        <v>28</v>
      </c>
      <c r="L294" s="176" t="s">
        <v>28</v>
      </c>
      <c r="M294" s="176" t="s">
        <v>28</v>
      </c>
    </row>
    <row r="295" spans="1:13" ht="11.25" customHeight="1" x14ac:dyDescent="0.2">
      <c r="A295" s="40">
        <f>IF(C295&lt;&gt;"",COUNTA($C$12:C295),"")</f>
        <v>278</v>
      </c>
      <c r="B295" s="97" t="s">
        <v>27</v>
      </c>
      <c r="C295" s="89" t="s">
        <v>65</v>
      </c>
      <c r="D295" s="176">
        <v>3</v>
      </c>
      <c r="E295" s="176" t="s">
        <v>28</v>
      </c>
      <c r="F295" s="176" t="s">
        <v>28</v>
      </c>
      <c r="G295" s="176" t="s">
        <v>28</v>
      </c>
      <c r="H295" s="176" t="s">
        <v>28</v>
      </c>
      <c r="I295" s="176">
        <v>2</v>
      </c>
      <c r="J295" s="176" t="s">
        <v>28</v>
      </c>
      <c r="K295" s="176">
        <v>1</v>
      </c>
      <c r="L295" s="176" t="s">
        <v>28</v>
      </c>
      <c r="M295" s="176" t="s">
        <v>28</v>
      </c>
    </row>
    <row r="296" spans="1:13" ht="21.95" customHeight="1" x14ac:dyDescent="0.2">
      <c r="A296" s="40">
        <f>IF(C296&lt;&gt;"",COUNTA($C$12:C296),"")</f>
        <v>279</v>
      </c>
      <c r="B296" s="97" t="s">
        <v>552</v>
      </c>
      <c r="C296" s="89" t="s">
        <v>16</v>
      </c>
      <c r="D296" s="176">
        <v>16</v>
      </c>
      <c r="E296" s="176">
        <v>1</v>
      </c>
      <c r="F296" s="176" t="s">
        <v>28</v>
      </c>
      <c r="G296" s="176">
        <v>5</v>
      </c>
      <c r="H296" s="176">
        <v>1</v>
      </c>
      <c r="I296" s="176" t="s">
        <v>28</v>
      </c>
      <c r="J296" s="176" t="s">
        <v>28</v>
      </c>
      <c r="K296" s="176">
        <v>9</v>
      </c>
      <c r="L296" s="176" t="s">
        <v>28</v>
      </c>
      <c r="M296" s="176" t="s">
        <v>28</v>
      </c>
    </row>
    <row r="297" spans="1:13" ht="11.25" customHeight="1" x14ac:dyDescent="0.2">
      <c r="A297" s="40">
        <f>IF(C297&lt;&gt;"",COUNTA($C$12:C297),"")</f>
        <v>280</v>
      </c>
      <c r="B297" s="97" t="s">
        <v>27</v>
      </c>
      <c r="C297" s="89" t="s">
        <v>17</v>
      </c>
      <c r="D297" s="176">
        <v>13</v>
      </c>
      <c r="E297" s="176">
        <v>1</v>
      </c>
      <c r="F297" s="176" t="s">
        <v>28</v>
      </c>
      <c r="G297" s="176">
        <v>4</v>
      </c>
      <c r="H297" s="176">
        <v>4</v>
      </c>
      <c r="I297" s="176">
        <v>2</v>
      </c>
      <c r="J297" s="176" t="s">
        <v>28</v>
      </c>
      <c r="K297" s="176">
        <v>2</v>
      </c>
      <c r="L297" s="176" t="s">
        <v>28</v>
      </c>
      <c r="M297" s="176" t="s">
        <v>28</v>
      </c>
    </row>
    <row r="298" spans="1:13" ht="11.25" customHeight="1" x14ac:dyDescent="0.2">
      <c r="A298" s="40">
        <f>IF(C298&lt;&gt;"",COUNTA($C$12:C298),"")</f>
        <v>281</v>
      </c>
      <c r="B298" s="97" t="s">
        <v>27</v>
      </c>
      <c r="C298" s="89" t="s">
        <v>65</v>
      </c>
      <c r="D298" s="176">
        <v>29</v>
      </c>
      <c r="E298" s="176">
        <v>2</v>
      </c>
      <c r="F298" s="176" t="s">
        <v>28</v>
      </c>
      <c r="G298" s="176">
        <v>9</v>
      </c>
      <c r="H298" s="176">
        <v>5</v>
      </c>
      <c r="I298" s="176">
        <v>2</v>
      </c>
      <c r="J298" s="176" t="s">
        <v>28</v>
      </c>
      <c r="K298" s="176">
        <v>11</v>
      </c>
      <c r="L298" s="176" t="s">
        <v>28</v>
      </c>
      <c r="M298" s="176" t="s">
        <v>28</v>
      </c>
    </row>
    <row r="299" spans="1:13" ht="21.95" customHeight="1" x14ac:dyDescent="0.2">
      <c r="A299" s="40">
        <f>IF(C299&lt;&gt;"",COUNTA($C$12:C299),"")</f>
        <v>282</v>
      </c>
      <c r="B299" s="97" t="s">
        <v>553</v>
      </c>
      <c r="C299" s="89" t="s">
        <v>16</v>
      </c>
      <c r="D299" s="176">
        <v>2</v>
      </c>
      <c r="E299" s="176" t="s">
        <v>28</v>
      </c>
      <c r="F299" s="176" t="s">
        <v>28</v>
      </c>
      <c r="G299" s="176" t="s">
        <v>28</v>
      </c>
      <c r="H299" s="176" t="s">
        <v>28</v>
      </c>
      <c r="I299" s="176" t="s">
        <v>28</v>
      </c>
      <c r="J299" s="176" t="s">
        <v>28</v>
      </c>
      <c r="K299" s="176">
        <v>2</v>
      </c>
      <c r="L299" s="176" t="s">
        <v>28</v>
      </c>
      <c r="M299" s="176" t="s">
        <v>28</v>
      </c>
    </row>
    <row r="300" spans="1:13" ht="11.25" customHeight="1" x14ac:dyDescent="0.2">
      <c r="A300" s="40">
        <f>IF(C300&lt;&gt;"",COUNTA($C$12:C300),"")</f>
        <v>283</v>
      </c>
      <c r="B300" s="97" t="s">
        <v>27</v>
      </c>
      <c r="C300" s="89" t="s">
        <v>17</v>
      </c>
      <c r="D300" s="176">
        <v>6</v>
      </c>
      <c r="E300" s="176">
        <v>1</v>
      </c>
      <c r="F300" s="176" t="s">
        <v>28</v>
      </c>
      <c r="G300" s="176">
        <v>2</v>
      </c>
      <c r="H300" s="176">
        <v>1</v>
      </c>
      <c r="I300" s="176" t="s">
        <v>28</v>
      </c>
      <c r="J300" s="176" t="s">
        <v>28</v>
      </c>
      <c r="K300" s="176">
        <v>2</v>
      </c>
      <c r="L300" s="176" t="s">
        <v>28</v>
      </c>
      <c r="M300" s="176" t="s">
        <v>28</v>
      </c>
    </row>
    <row r="301" spans="1:13" ht="11.25" customHeight="1" x14ac:dyDescent="0.2">
      <c r="A301" s="40">
        <f>IF(C301&lt;&gt;"",COUNTA($C$12:C301),"")</f>
        <v>284</v>
      </c>
      <c r="B301" s="97" t="s">
        <v>27</v>
      </c>
      <c r="C301" s="89" t="s">
        <v>65</v>
      </c>
      <c r="D301" s="176">
        <v>8</v>
      </c>
      <c r="E301" s="176">
        <v>1</v>
      </c>
      <c r="F301" s="176" t="s">
        <v>28</v>
      </c>
      <c r="G301" s="176">
        <v>2</v>
      </c>
      <c r="H301" s="176">
        <v>1</v>
      </c>
      <c r="I301" s="176" t="s">
        <v>28</v>
      </c>
      <c r="J301" s="176" t="s">
        <v>28</v>
      </c>
      <c r="K301" s="176">
        <v>4</v>
      </c>
      <c r="L301" s="176" t="s">
        <v>28</v>
      </c>
      <c r="M301" s="176" t="s">
        <v>28</v>
      </c>
    </row>
    <row r="302" spans="1:13" ht="21.95" customHeight="1" x14ac:dyDescent="0.2">
      <c r="A302" s="40">
        <f>IF(C302&lt;&gt;"",COUNTA($C$12:C302),"")</f>
        <v>285</v>
      </c>
      <c r="B302" s="97" t="s">
        <v>554</v>
      </c>
      <c r="C302" s="89" t="s">
        <v>16</v>
      </c>
      <c r="D302" s="176" t="s">
        <v>28</v>
      </c>
      <c r="E302" s="176" t="s">
        <v>28</v>
      </c>
      <c r="F302" s="176" t="s">
        <v>28</v>
      </c>
      <c r="G302" s="176" t="s">
        <v>28</v>
      </c>
      <c r="H302" s="176" t="s">
        <v>28</v>
      </c>
      <c r="I302" s="176" t="s">
        <v>28</v>
      </c>
      <c r="J302" s="176" t="s">
        <v>28</v>
      </c>
      <c r="K302" s="176" t="s">
        <v>28</v>
      </c>
      <c r="L302" s="176" t="s">
        <v>28</v>
      </c>
      <c r="M302" s="176" t="s">
        <v>28</v>
      </c>
    </row>
    <row r="303" spans="1:13" ht="11.25" customHeight="1" x14ac:dyDescent="0.2">
      <c r="A303" s="40">
        <f>IF(C303&lt;&gt;"",COUNTA($C$12:C303),"")</f>
        <v>286</v>
      </c>
      <c r="B303" s="97" t="s">
        <v>27</v>
      </c>
      <c r="C303" s="89" t="s">
        <v>17</v>
      </c>
      <c r="D303" s="176">
        <v>1</v>
      </c>
      <c r="E303" s="176" t="s">
        <v>28</v>
      </c>
      <c r="F303" s="176" t="s">
        <v>28</v>
      </c>
      <c r="G303" s="176" t="s">
        <v>28</v>
      </c>
      <c r="H303" s="176">
        <v>1</v>
      </c>
      <c r="I303" s="176" t="s">
        <v>28</v>
      </c>
      <c r="J303" s="176" t="s">
        <v>28</v>
      </c>
      <c r="K303" s="176" t="s">
        <v>28</v>
      </c>
      <c r="L303" s="176" t="s">
        <v>28</v>
      </c>
      <c r="M303" s="176" t="s">
        <v>28</v>
      </c>
    </row>
    <row r="304" spans="1:13" ht="11.25" customHeight="1" x14ac:dyDescent="0.2">
      <c r="A304" s="40">
        <f>IF(C304&lt;&gt;"",COUNTA($C$12:C304),"")</f>
        <v>287</v>
      </c>
      <c r="B304" s="97" t="s">
        <v>27</v>
      </c>
      <c r="C304" s="89" t="s">
        <v>65</v>
      </c>
      <c r="D304" s="176">
        <v>1</v>
      </c>
      <c r="E304" s="176" t="s">
        <v>28</v>
      </c>
      <c r="F304" s="176" t="s">
        <v>28</v>
      </c>
      <c r="G304" s="176" t="s">
        <v>28</v>
      </c>
      <c r="H304" s="176">
        <v>1</v>
      </c>
      <c r="I304" s="176" t="s">
        <v>28</v>
      </c>
      <c r="J304" s="176" t="s">
        <v>28</v>
      </c>
      <c r="K304" s="176" t="s">
        <v>28</v>
      </c>
      <c r="L304" s="176" t="s">
        <v>28</v>
      </c>
      <c r="M304" s="176" t="s">
        <v>28</v>
      </c>
    </row>
    <row r="305" spans="1:13" ht="21.95" customHeight="1" x14ac:dyDescent="0.2">
      <c r="A305" s="40">
        <f>IF(C305&lt;&gt;"",COUNTA($C$12:C305),"")</f>
        <v>288</v>
      </c>
      <c r="B305" s="97" t="s">
        <v>555</v>
      </c>
      <c r="C305" s="89" t="s">
        <v>16</v>
      </c>
      <c r="D305" s="176">
        <v>3</v>
      </c>
      <c r="E305" s="176" t="s">
        <v>28</v>
      </c>
      <c r="F305" s="176" t="s">
        <v>28</v>
      </c>
      <c r="G305" s="176">
        <v>2</v>
      </c>
      <c r="H305" s="176" t="s">
        <v>28</v>
      </c>
      <c r="I305" s="176" t="s">
        <v>28</v>
      </c>
      <c r="J305" s="176" t="s">
        <v>28</v>
      </c>
      <c r="K305" s="176">
        <v>1</v>
      </c>
      <c r="L305" s="176" t="s">
        <v>28</v>
      </c>
      <c r="M305" s="176" t="s">
        <v>28</v>
      </c>
    </row>
    <row r="306" spans="1:13" ht="11.25" customHeight="1" x14ac:dyDescent="0.2">
      <c r="A306" s="40">
        <f>IF(C306&lt;&gt;"",COUNTA($C$12:C306),"")</f>
        <v>289</v>
      </c>
      <c r="B306" s="97" t="s">
        <v>27</v>
      </c>
      <c r="C306" s="89" t="s">
        <v>17</v>
      </c>
      <c r="D306" s="176">
        <v>6</v>
      </c>
      <c r="E306" s="176">
        <v>1</v>
      </c>
      <c r="F306" s="176" t="s">
        <v>28</v>
      </c>
      <c r="G306" s="176">
        <v>2</v>
      </c>
      <c r="H306" s="176">
        <v>1</v>
      </c>
      <c r="I306" s="176">
        <v>2</v>
      </c>
      <c r="J306" s="176" t="s">
        <v>28</v>
      </c>
      <c r="K306" s="176" t="s">
        <v>28</v>
      </c>
      <c r="L306" s="176" t="s">
        <v>28</v>
      </c>
      <c r="M306" s="176" t="s">
        <v>28</v>
      </c>
    </row>
    <row r="307" spans="1:13" ht="11.25" customHeight="1" x14ac:dyDescent="0.2">
      <c r="A307" s="40">
        <f>IF(C307&lt;&gt;"",COUNTA($C$12:C307),"")</f>
        <v>290</v>
      </c>
      <c r="B307" s="97" t="s">
        <v>27</v>
      </c>
      <c r="C307" s="89" t="s">
        <v>65</v>
      </c>
      <c r="D307" s="176">
        <v>9</v>
      </c>
      <c r="E307" s="176">
        <v>1</v>
      </c>
      <c r="F307" s="176" t="s">
        <v>28</v>
      </c>
      <c r="G307" s="176">
        <v>4</v>
      </c>
      <c r="H307" s="176">
        <v>1</v>
      </c>
      <c r="I307" s="176">
        <v>2</v>
      </c>
      <c r="J307" s="176" t="s">
        <v>28</v>
      </c>
      <c r="K307" s="176">
        <v>1</v>
      </c>
      <c r="L307" s="176" t="s">
        <v>28</v>
      </c>
      <c r="M307" s="176" t="s">
        <v>28</v>
      </c>
    </row>
    <row r="308" spans="1:13" ht="21.95" customHeight="1" x14ac:dyDescent="0.2">
      <c r="A308" s="40">
        <f>IF(C308&lt;&gt;"",COUNTA($C$12:C308),"")</f>
        <v>291</v>
      </c>
      <c r="B308" s="97" t="s">
        <v>556</v>
      </c>
      <c r="C308" s="89" t="s">
        <v>16</v>
      </c>
      <c r="D308" s="176">
        <v>4</v>
      </c>
      <c r="E308" s="176" t="s">
        <v>28</v>
      </c>
      <c r="F308" s="176" t="s">
        <v>28</v>
      </c>
      <c r="G308" s="176" t="s">
        <v>28</v>
      </c>
      <c r="H308" s="176">
        <v>1</v>
      </c>
      <c r="I308" s="176">
        <v>1</v>
      </c>
      <c r="J308" s="176" t="s">
        <v>28</v>
      </c>
      <c r="K308" s="176">
        <v>2</v>
      </c>
      <c r="L308" s="176" t="s">
        <v>28</v>
      </c>
      <c r="M308" s="176" t="s">
        <v>28</v>
      </c>
    </row>
    <row r="309" spans="1:13" ht="11.25" customHeight="1" x14ac:dyDescent="0.2">
      <c r="A309" s="40">
        <f>IF(C309&lt;&gt;"",COUNTA($C$12:C309),"")</f>
        <v>292</v>
      </c>
      <c r="B309" s="97" t="s">
        <v>27</v>
      </c>
      <c r="C309" s="89" t="s">
        <v>17</v>
      </c>
      <c r="D309" s="176">
        <v>3</v>
      </c>
      <c r="E309" s="176" t="s">
        <v>28</v>
      </c>
      <c r="F309" s="176" t="s">
        <v>28</v>
      </c>
      <c r="G309" s="176" t="s">
        <v>28</v>
      </c>
      <c r="H309" s="176">
        <v>1</v>
      </c>
      <c r="I309" s="176" t="s">
        <v>28</v>
      </c>
      <c r="J309" s="176" t="s">
        <v>28</v>
      </c>
      <c r="K309" s="176">
        <v>2</v>
      </c>
      <c r="L309" s="176" t="s">
        <v>28</v>
      </c>
      <c r="M309" s="176" t="s">
        <v>28</v>
      </c>
    </row>
    <row r="310" spans="1:13" ht="11.25" customHeight="1" x14ac:dyDescent="0.2">
      <c r="A310" s="40">
        <f>IF(C310&lt;&gt;"",COUNTA($C$12:C310),"")</f>
        <v>293</v>
      </c>
      <c r="B310" s="97" t="s">
        <v>27</v>
      </c>
      <c r="C310" s="89" t="s">
        <v>65</v>
      </c>
      <c r="D310" s="176">
        <v>7</v>
      </c>
      <c r="E310" s="176" t="s">
        <v>28</v>
      </c>
      <c r="F310" s="176" t="s">
        <v>28</v>
      </c>
      <c r="G310" s="176" t="s">
        <v>28</v>
      </c>
      <c r="H310" s="176">
        <v>2</v>
      </c>
      <c r="I310" s="176">
        <v>1</v>
      </c>
      <c r="J310" s="176" t="s">
        <v>28</v>
      </c>
      <c r="K310" s="176">
        <v>4</v>
      </c>
      <c r="L310" s="176" t="s">
        <v>28</v>
      </c>
      <c r="M310" s="176" t="s">
        <v>28</v>
      </c>
    </row>
    <row r="311" spans="1:13" ht="21.95" customHeight="1" x14ac:dyDescent="0.2">
      <c r="A311" s="40">
        <f>IF(C311&lt;&gt;"",COUNTA($C$12:C311),"")</f>
        <v>294</v>
      </c>
      <c r="B311" s="97" t="s">
        <v>557</v>
      </c>
      <c r="C311" s="89" t="s">
        <v>16</v>
      </c>
      <c r="D311" s="176">
        <v>26</v>
      </c>
      <c r="E311" s="176" t="s">
        <v>28</v>
      </c>
      <c r="F311" s="176" t="s">
        <v>28</v>
      </c>
      <c r="G311" s="176">
        <v>6</v>
      </c>
      <c r="H311" s="176">
        <v>12</v>
      </c>
      <c r="I311" s="176">
        <v>1</v>
      </c>
      <c r="J311" s="176" t="s">
        <v>28</v>
      </c>
      <c r="K311" s="176">
        <v>7</v>
      </c>
      <c r="L311" s="176" t="s">
        <v>28</v>
      </c>
      <c r="M311" s="176" t="s">
        <v>28</v>
      </c>
    </row>
    <row r="312" spans="1:13" ht="11.25" customHeight="1" x14ac:dyDescent="0.2">
      <c r="A312" s="40">
        <f>IF(C312&lt;&gt;"",COUNTA($C$12:C312),"")</f>
        <v>295</v>
      </c>
      <c r="B312" s="97" t="s">
        <v>27</v>
      </c>
      <c r="C312" s="89" t="s">
        <v>17</v>
      </c>
      <c r="D312" s="176">
        <v>25</v>
      </c>
      <c r="E312" s="176">
        <v>2</v>
      </c>
      <c r="F312" s="176" t="s">
        <v>28</v>
      </c>
      <c r="G312" s="176">
        <v>8</v>
      </c>
      <c r="H312" s="176">
        <v>10</v>
      </c>
      <c r="I312" s="176">
        <v>2</v>
      </c>
      <c r="J312" s="176" t="s">
        <v>28</v>
      </c>
      <c r="K312" s="176">
        <v>3</v>
      </c>
      <c r="L312" s="176" t="s">
        <v>28</v>
      </c>
      <c r="M312" s="176" t="s">
        <v>28</v>
      </c>
    </row>
    <row r="313" spans="1:13" ht="11.25" customHeight="1" x14ac:dyDescent="0.2">
      <c r="A313" s="40">
        <f>IF(C313&lt;&gt;"",COUNTA($C$12:C313),"")</f>
        <v>296</v>
      </c>
      <c r="B313" s="97" t="s">
        <v>27</v>
      </c>
      <c r="C313" s="89" t="s">
        <v>65</v>
      </c>
      <c r="D313" s="176">
        <v>51</v>
      </c>
      <c r="E313" s="176">
        <v>2</v>
      </c>
      <c r="F313" s="176" t="s">
        <v>28</v>
      </c>
      <c r="G313" s="176">
        <v>14</v>
      </c>
      <c r="H313" s="176">
        <v>22</v>
      </c>
      <c r="I313" s="176">
        <v>3</v>
      </c>
      <c r="J313" s="176" t="s">
        <v>28</v>
      </c>
      <c r="K313" s="176">
        <v>10</v>
      </c>
      <c r="L313" s="176" t="s">
        <v>28</v>
      </c>
      <c r="M313" s="176" t="s">
        <v>28</v>
      </c>
    </row>
    <row r="314" spans="1:13" ht="21.95" customHeight="1" x14ac:dyDescent="0.2">
      <c r="A314" s="40">
        <f>IF(C314&lt;&gt;"",COUNTA($C$12:C314),"")</f>
        <v>297</v>
      </c>
      <c r="B314" s="97" t="s">
        <v>558</v>
      </c>
      <c r="C314" s="89" t="s">
        <v>16</v>
      </c>
      <c r="D314" s="176">
        <v>469</v>
      </c>
      <c r="E314" s="176">
        <v>4</v>
      </c>
      <c r="F314" s="176" t="s">
        <v>28</v>
      </c>
      <c r="G314" s="176">
        <v>23</v>
      </c>
      <c r="H314" s="176">
        <v>32</v>
      </c>
      <c r="I314" s="176">
        <v>6</v>
      </c>
      <c r="J314" s="176">
        <v>4</v>
      </c>
      <c r="K314" s="176">
        <v>399</v>
      </c>
      <c r="L314" s="176">
        <v>1</v>
      </c>
      <c r="M314" s="176" t="s">
        <v>28</v>
      </c>
    </row>
    <row r="315" spans="1:13" ht="11.25" customHeight="1" x14ac:dyDescent="0.2">
      <c r="A315" s="40">
        <f>IF(C315&lt;&gt;"",COUNTA($C$12:C315),"")</f>
        <v>298</v>
      </c>
      <c r="B315" s="97" t="s">
        <v>27</v>
      </c>
      <c r="C315" s="89" t="s">
        <v>17</v>
      </c>
      <c r="D315" s="176">
        <v>188</v>
      </c>
      <c r="E315" s="176">
        <v>3</v>
      </c>
      <c r="F315" s="176" t="s">
        <v>28</v>
      </c>
      <c r="G315" s="176">
        <v>17</v>
      </c>
      <c r="H315" s="176">
        <v>28</v>
      </c>
      <c r="I315" s="176">
        <v>7</v>
      </c>
      <c r="J315" s="176">
        <v>7</v>
      </c>
      <c r="K315" s="176">
        <v>125</v>
      </c>
      <c r="L315" s="176" t="s">
        <v>28</v>
      </c>
      <c r="M315" s="176">
        <v>1</v>
      </c>
    </row>
    <row r="316" spans="1:13" ht="11.25" customHeight="1" x14ac:dyDescent="0.2">
      <c r="A316" s="40">
        <f>IF(C316&lt;&gt;"",COUNTA($C$12:C316),"")</f>
        <v>299</v>
      </c>
      <c r="B316" s="97" t="s">
        <v>27</v>
      </c>
      <c r="C316" s="89" t="s">
        <v>65</v>
      </c>
      <c r="D316" s="176">
        <v>657</v>
      </c>
      <c r="E316" s="176">
        <v>7</v>
      </c>
      <c r="F316" s="176" t="s">
        <v>28</v>
      </c>
      <c r="G316" s="176">
        <v>40</v>
      </c>
      <c r="H316" s="176">
        <v>60</v>
      </c>
      <c r="I316" s="176">
        <v>13</v>
      </c>
      <c r="J316" s="176">
        <v>11</v>
      </c>
      <c r="K316" s="176">
        <v>524</v>
      </c>
      <c r="L316" s="176">
        <v>1</v>
      </c>
      <c r="M316" s="176">
        <v>1</v>
      </c>
    </row>
    <row r="317" spans="1:13" ht="21.95" customHeight="1" x14ac:dyDescent="0.2">
      <c r="A317" s="40">
        <f>IF(C317&lt;&gt;"",COUNTA($C$12:C317),"")</f>
        <v>300</v>
      </c>
      <c r="B317" s="97" t="s">
        <v>559</v>
      </c>
      <c r="C317" s="89" t="s">
        <v>16</v>
      </c>
      <c r="D317" s="176">
        <v>113</v>
      </c>
      <c r="E317" s="176" t="s">
        <v>28</v>
      </c>
      <c r="F317" s="176" t="s">
        <v>28</v>
      </c>
      <c r="G317" s="176">
        <v>2</v>
      </c>
      <c r="H317" s="176">
        <v>4</v>
      </c>
      <c r="I317" s="176">
        <v>3</v>
      </c>
      <c r="J317" s="176" t="s">
        <v>28</v>
      </c>
      <c r="K317" s="176">
        <v>104</v>
      </c>
      <c r="L317" s="176" t="s">
        <v>28</v>
      </c>
      <c r="M317" s="176" t="s">
        <v>28</v>
      </c>
    </row>
    <row r="318" spans="1:13" ht="11.25" customHeight="1" x14ac:dyDescent="0.2">
      <c r="A318" s="40">
        <f>IF(C318&lt;&gt;"",COUNTA($C$12:C318),"")</f>
        <v>301</v>
      </c>
      <c r="B318" s="97" t="s">
        <v>27</v>
      </c>
      <c r="C318" s="89" t="s">
        <v>17</v>
      </c>
      <c r="D318" s="176">
        <v>39</v>
      </c>
      <c r="E318" s="176" t="s">
        <v>28</v>
      </c>
      <c r="F318" s="176" t="s">
        <v>28</v>
      </c>
      <c r="G318" s="176">
        <v>4</v>
      </c>
      <c r="H318" s="176">
        <v>4</v>
      </c>
      <c r="I318" s="176">
        <v>5</v>
      </c>
      <c r="J318" s="176">
        <v>1</v>
      </c>
      <c r="K318" s="176">
        <v>25</v>
      </c>
      <c r="L318" s="176" t="s">
        <v>28</v>
      </c>
      <c r="M318" s="176" t="s">
        <v>28</v>
      </c>
    </row>
    <row r="319" spans="1:13" ht="11.25" customHeight="1" x14ac:dyDescent="0.2">
      <c r="A319" s="40">
        <f>IF(C319&lt;&gt;"",COUNTA($C$12:C319),"")</f>
        <v>302</v>
      </c>
      <c r="B319" s="97" t="s">
        <v>27</v>
      </c>
      <c r="C319" s="89" t="s">
        <v>65</v>
      </c>
      <c r="D319" s="176">
        <v>152</v>
      </c>
      <c r="E319" s="176" t="s">
        <v>28</v>
      </c>
      <c r="F319" s="176" t="s">
        <v>28</v>
      </c>
      <c r="G319" s="176">
        <v>6</v>
      </c>
      <c r="H319" s="176">
        <v>8</v>
      </c>
      <c r="I319" s="176">
        <v>8</v>
      </c>
      <c r="J319" s="176">
        <v>1</v>
      </c>
      <c r="K319" s="176">
        <v>129</v>
      </c>
      <c r="L319" s="176" t="s">
        <v>28</v>
      </c>
      <c r="M319" s="176" t="s">
        <v>28</v>
      </c>
    </row>
    <row r="320" spans="1:13" ht="21.95" customHeight="1" x14ac:dyDescent="0.2">
      <c r="A320" s="40">
        <f>IF(C320&lt;&gt;"",COUNTA($C$12:C320),"")</f>
        <v>303</v>
      </c>
      <c r="B320" s="97" t="s">
        <v>560</v>
      </c>
      <c r="C320" s="89" t="s">
        <v>16</v>
      </c>
      <c r="D320" s="176">
        <v>14</v>
      </c>
      <c r="E320" s="176" t="s">
        <v>28</v>
      </c>
      <c r="F320" s="176" t="s">
        <v>28</v>
      </c>
      <c r="G320" s="176">
        <v>2</v>
      </c>
      <c r="H320" s="176">
        <v>1</v>
      </c>
      <c r="I320" s="176">
        <v>6</v>
      </c>
      <c r="J320" s="176" t="s">
        <v>28</v>
      </c>
      <c r="K320" s="176">
        <v>5</v>
      </c>
      <c r="L320" s="176" t="s">
        <v>28</v>
      </c>
      <c r="M320" s="176" t="s">
        <v>28</v>
      </c>
    </row>
    <row r="321" spans="1:13" ht="11.25" customHeight="1" x14ac:dyDescent="0.2">
      <c r="A321" s="40">
        <f>IF(C321&lt;&gt;"",COUNTA($C$12:C321),"")</f>
        <v>304</v>
      </c>
      <c r="B321" s="97" t="s">
        <v>27</v>
      </c>
      <c r="C321" s="89" t="s">
        <v>17</v>
      </c>
      <c r="D321" s="176">
        <v>11</v>
      </c>
      <c r="E321" s="176" t="s">
        <v>28</v>
      </c>
      <c r="F321" s="176" t="s">
        <v>28</v>
      </c>
      <c r="G321" s="176">
        <v>1</v>
      </c>
      <c r="H321" s="176">
        <v>1</v>
      </c>
      <c r="I321" s="176">
        <v>6</v>
      </c>
      <c r="J321" s="176" t="s">
        <v>28</v>
      </c>
      <c r="K321" s="176">
        <v>3</v>
      </c>
      <c r="L321" s="176" t="s">
        <v>28</v>
      </c>
      <c r="M321" s="176" t="s">
        <v>28</v>
      </c>
    </row>
    <row r="322" spans="1:13" ht="11.25" customHeight="1" x14ac:dyDescent="0.2">
      <c r="A322" s="40">
        <f>IF(C322&lt;&gt;"",COUNTA($C$12:C322),"")</f>
        <v>305</v>
      </c>
      <c r="B322" s="97" t="s">
        <v>27</v>
      </c>
      <c r="C322" s="89" t="s">
        <v>65</v>
      </c>
      <c r="D322" s="176">
        <v>25</v>
      </c>
      <c r="E322" s="176" t="s">
        <v>28</v>
      </c>
      <c r="F322" s="176" t="s">
        <v>28</v>
      </c>
      <c r="G322" s="176">
        <v>3</v>
      </c>
      <c r="H322" s="176">
        <v>2</v>
      </c>
      <c r="I322" s="176">
        <v>12</v>
      </c>
      <c r="J322" s="176" t="s">
        <v>28</v>
      </c>
      <c r="K322" s="176">
        <v>8</v>
      </c>
      <c r="L322" s="176" t="s">
        <v>28</v>
      </c>
      <c r="M322" s="176" t="s">
        <v>28</v>
      </c>
    </row>
    <row r="323" spans="1:13" ht="21.95" customHeight="1" x14ac:dyDescent="0.2">
      <c r="A323" s="40">
        <f>IF(C323&lt;&gt;"",COUNTA($C$12:C323),"")</f>
        <v>306</v>
      </c>
      <c r="B323" s="97" t="s">
        <v>606</v>
      </c>
      <c r="C323" s="89" t="s">
        <v>16</v>
      </c>
      <c r="D323" s="176">
        <v>172</v>
      </c>
      <c r="E323" s="176">
        <v>3</v>
      </c>
      <c r="F323" s="176" t="s">
        <v>28</v>
      </c>
      <c r="G323" s="176">
        <v>10</v>
      </c>
      <c r="H323" s="176">
        <v>14</v>
      </c>
      <c r="I323" s="176">
        <v>6</v>
      </c>
      <c r="J323" s="176">
        <v>3</v>
      </c>
      <c r="K323" s="176">
        <v>133</v>
      </c>
      <c r="L323" s="176">
        <v>1</v>
      </c>
      <c r="M323" s="176">
        <v>2</v>
      </c>
    </row>
    <row r="324" spans="1:13" ht="11.25" customHeight="1" x14ac:dyDescent="0.2">
      <c r="A324" s="40">
        <f>IF(C324&lt;&gt;"",COUNTA($C$12:C324),"")</f>
        <v>307</v>
      </c>
      <c r="B324" s="97" t="s">
        <v>613</v>
      </c>
      <c r="C324" s="89" t="s">
        <v>17</v>
      </c>
      <c r="D324" s="176">
        <v>173</v>
      </c>
      <c r="E324" s="176">
        <v>5</v>
      </c>
      <c r="F324" s="176" t="s">
        <v>28</v>
      </c>
      <c r="G324" s="176">
        <v>19</v>
      </c>
      <c r="H324" s="176">
        <v>38</v>
      </c>
      <c r="I324" s="176">
        <v>26</v>
      </c>
      <c r="J324" s="176">
        <v>6</v>
      </c>
      <c r="K324" s="176">
        <v>75</v>
      </c>
      <c r="L324" s="176">
        <v>2</v>
      </c>
      <c r="M324" s="176">
        <v>2</v>
      </c>
    </row>
    <row r="325" spans="1:13" ht="11.25" customHeight="1" x14ac:dyDescent="0.2">
      <c r="A325" s="40">
        <f>IF(C325&lt;&gt;"",COUNTA($C$12:C325),"")</f>
        <v>308</v>
      </c>
      <c r="B325" s="97" t="s">
        <v>27</v>
      </c>
      <c r="C325" s="89" t="s">
        <v>65</v>
      </c>
      <c r="D325" s="176">
        <v>345</v>
      </c>
      <c r="E325" s="176">
        <v>8</v>
      </c>
      <c r="F325" s="176" t="s">
        <v>28</v>
      </c>
      <c r="G325" s="176">
        <v>29</v>
      </c>
      <c r="H325" s="176">
        <v>52</v>
      </c>
      <c r="I325" s="176">
        <v>32</v>
      </c>
      <c r="J325" s="176">
        <v>9</v>
      </c>
      <c r="K325" s="176">
        <v>208</v>
      </c>
      <c r="L325" s="176">
        <v>3</v>
      </c>
      <c r="M325" s="176">
        <v>4</v>
      </c>
    </row>
    <row r="326" spans="1:13" ht="21.95" customHeight="1" x14ac:dyDescent="0.2">
      <c r="A326" s="40">
        <f>IF(C326&lt;&gt;"",COUNTA($C$12:C326),"")</f>
        <v>309</v>
      </c>
      <c r="B326" s="97" t="s">
        <v>561</v>
      </c>
      <c r="C326" s="89" t="s">
        <v>16</v>
      </c>
      <c r="D326" s="176">
        <v>8</v>
      </c>
      <c r="E326" s="176" t="s">
        <v>28</v>
      </c>
      <c r="F326" s="176" t="s">
        <v>28</v>
      </c>
      <c r="G326" s="176">
        <v>1</v>
      </c>
      <c r="H326" s="176" t="s">
        <v>28</v>
      </c>
      <c r="I326" s="176">
        <v>1</v>
      </c>
      <c r="J326" s="176" t="s">
        <v>28</v>
      </c>
      <c r="K326" s="176">
        <v>6</v>
      </c>
      <c r="L326" s="176" t="s">
        <v>28</v>
      </c>
      <c r="M326" s="176" t="s">
        <v>28</v>
      </c>
    </row>
    <row r="327" spans="1:13" ht="11.25" customHeight="1" x14ac:dyDescent="0.2">
      <c r="A327" s="40">
        <f>IF(C327&lt;&gt;"",COUNTA($C$12:C327),"")</f>
        <v>310</v>
      </c>
      <c r="B327" s="97" t="s">
        <v>27</v>
      </c>
      <c r="C327" s="89" t="s">
        <v>17</v>
      </c>
      <c r="D327" s="176">
        <v>6</v>
      </c>
      <c r="E327" s="176" t="s">
        <v>28</v>
      </c>
      <c r="F327" s="176" t="s">
        <v>28</v>
      </c>
      <c r="G327" s="176" t="s">
        <v>28</v>
      </c>
      <c r="H327" s="176">
        <v>1</v>
      </c>
      <c r="I327" s="176">
        <v>3</v>
      </c>
      <c r="J327" s="176" t="s">
        <v>28</v>
      </c>
      <c r="K327" s="176">
        <v>2</v>
      </c>
      <c r="L327" s="176" t="s">
        <v>28</v>
      </c>
      <c r="M327" s="176" t="s">
        <v>28</v>
      </c>
    </row>
    <row r="328" spans="1:13" ht="11.25" customHeight="1" x14ac:dyDescent="0.2">
      <c r="A328" s="40">
        <f>IF(C328&lt;&gt;"",COUNTA($C$12:C328),"")</f>
        <v>311</v>
      </c>
      <c r="B328" s="97" t="s">
        <v>27</v>
      </c>
      <c r="C328" s="89" t="s">
        <v>65</v>
      </c>
      <c r="D328" s="176">
        <v>14</v>
      </c>
      <c r="E328" s="176" t="s">
        <v>28</v>
      </c>
      <c r="F328" s="176" t="s">
        <v>28</v>
      </c>
      <c r="G328" s="176">
        <v>1</v>
      </c>
      <c r="H328" s="176">
        <v>1</v>
      </c>
      <c r="I328" s="176">
        <v>4</v>
      </c>
      <c r="J328" s="176" t="s">
        <v>28</v>
      </c>
      <c r="K328" s="176">
        <v>8</v>
      </c>
      <c r="L328" s="176" t="s">
        <v>28</v>
      </c>
      <c r="M328" s="176" t="s">
        <v>28</v>
      </c>
    </row>
    <row r="329" spans="1:13" ht="21.95" customHeight="1" x14ac:dyDescent="0.2">
      <c r="A329" s="40">
        <f>IF(C329&lt;&gt;"",COUNTA($C$12:C329),"")</f>
        <v>312</v>
      </c>
      <c r="B329" s="97" t="s">
        <v>562</v>
      </c>
      <c r="C329" s="89" t="s">
        <v>16</v>
      </c>
      <c r="D329" s="176">
        <v>8</v>
      </c>
      <c r="E329" s="176">
        <v>1</v>
      </c>
      <c r="F329" s="176" t="s">
        <v>28</v>
      </c>
      <c r="G329" s="176">
        <v>1</v>
      </c>
      <c r="H329" s="176">
        <v>1</v>
      </c>
      <c r="I329" s="176">
        <v>1</v>
      </c>
      <c r="J329" s="176" t="s">
        <v>28</v>
      </c>
      <c r="K329" s="176" t="s">
        <v>28</v>
      </c>
      <c r="L329" s="176">
        <v>4</v>
      </c>
      <c r="M329" s="176" t="s">
        <v>28</v>
      </c>
    </row>
    <row r="330" spans="1:13" ht="11.25" customHeight="1" x14ac:dyDescent="0.2">
      <c r="A330" s="40">
        <f>IF(C330&lt;&gt;"",COUNTA($C$12:C330),"")</f>
        <v>313</v>
      </c>
      <c r="B330" s="97" t="s">
        <v>27</v>
      </c>
      <c r="C330" s="89" t="s">
        <v>17</v>
      </c>
      <c r="D330" s="176">
        <v>18</v>
      </c>
      <c r="E330" s="176">
        <v>1</v>
      </c>
      <c r="F330" s="176" t="s">
        <v>28</v>
      </c>
      <c r="G330" s="176">
        <v>1</v>
      </c>
      <c r="H330" s="176">
        <v>3</v>
      </c>
      <c r="I330" s="176">
        <v>1</v>
      </c>
      <c r="J330" s="176" t="s">
        <v>28</v>
      </c>
      <c r="K330" s="176">
        <v>3</v>
      </c>
      <c r="L330" s="176">
        <v>9</v>
      </c>
      <c r="M330" s="176" t="s">
        <v>28</v>
      </c>
    </row>
    <row r="331" spans="1:13" ht="11.25" customHeight="1" x14ac:dyDescent="0.2">
      <c r="A331" s="40">
        <f>IF(C331&lt;&gt;"",COUNTA($C$12:C331),"")</f>
        <v>314</v>
      </c>
      <c r="B331" s="97" t="s">
        <v>27</v>
      </c>
      <c r="C331" s="89" t="s">
        <v>65</v>
      </c>
      <c r="D331" s="176">
        <v>26</v>
      </c>
      <c r="E331" s="176">
        <v>2</v>
      </c>
      <c r="F331" s="176" t="s">
        <v>28</v>
      </c>
      <c r="G331" s="176">
        <v>2</v>
      </c>
      <c r="H331" s="176">
        <v>4</v>
      </c>
      <c r="I331" s="176">
        <v>2</v>
      </c>
      <c r="J331" s="176" t="s">
        <v>28</v>
      </c>
      <c r="K331" s="176">
        <v>3</v>
      </c>
      <c r="L331" s="176">
        <v>13</v>
      </c>
      <c r="M331" s="176" t="s">
        <v>28</v>
      </c>
    </row>
    <row r="332" spans="1:13" ht="21.95" customHeight="1" x14ac:dyDescent="0.2">
      <c r="A332" s="40">
        <f>IF(C332&lt;&gt;"",COUNTA($C$12:C332),"")</f>
        <v>315</v>
      </c>
      <c r="B332" s="97" t="s">
        <v>563</v>
      </c>
      <c r="C332" s="89" t="s">
        <v>16</v>
      </c>
      <c r="D332" s="176">
        <v>10</v>
      </c>
      <c r="E332" s="176" t="s">
        <v>28</v>
      </c>
      <c r="F332" s="176" t="s">
        <v>28</v>
      </c>
      <c r="G332" s="176">
        <v>7</v>
      </c>
      <c r="H332" s="176" t="s">
        <v>28</v>
      </c>
      <c r="I332" s="176" t="s">
        <v>28</v>
      </c>
      <c r="J332" s="176" t="s">
        <v>28</v>
      </c>
      <c r="K332" s="176">
        <v>3</v>
      </c>
      <c r="L332" s="176" t="s">
        <v>28</v>
      </c>
      <c r="M332" s="176" t="s">
        <v>28</v>
      </c>
    </row>
    <row r="333" spans="1:13" ht="11.25" customHeight="1" x14ac:dyDescent="0.2">
      <c r="A333" s="40">
        <f>IF(C333&lt;&gt;"",COUNTA($C$12:C333),"")</f>
        <v>316</v>
      </c>
      <c r="B333" s="97" t="s">
        <v>27</v>
      </c>
      <c r="C333" s="89" t="s">
        <v>17</v>
      </c>
      <c r="D333" s="176">
        <v>13</v>
      </c>
      <c r="E333" s="176">
        <v>2</v>
      </c>
      <c r="F333" s="176" t="s">
        <v>28</v>
      </c>
      <c r="G333" s="176">
        <v>4</v>
      </c>
      <c r="H333" s="176">
        <v>3</v>
      </c>
      <c r="I333" s="176">
        <v>2</v>
      </c>
      <c r="J333" s="176" t="s">
        <v>28</v>
      </c>
      <c r="K333" s="176">
        <v>2</v>
      </c>
      <c r="L333" s="176" t="s">
        <v>28</v>
      </c>
      <c r="M333" s="176" t="s">
        <v>28</v>
      </c>
    </row>
    <row r="334" spans="1:13" ht="11.25" customHeight="1" x14ac:dyDescent="0.2">
      <c r="A334" s="40">
        <f>IF(C334&lt;&gt;"",COUNTA($C$12:C334),"")</f>
        <v>317</v>
      </c>
      <c r="B334" s="97" t="s">
        <v>27</v>
      </c>
      <c r="C334" s="89" t="s">
        <v>65</v>
      </c>
      <c r="D334" s="176">
        <v>23</v>
      </c>
      <c r="E334" s="176">
        <v>2</v>
      </c>
      <c r="F334" s="176" t="s">
        <v>28</v>
      </c>
      <c r="G334" s="176">
        <v>11</v>
      </c>
      <c r="H334" s="176">
        <v>3</v>
      </c>
      <c r="I334" s="176">
        <v>2</v>
      </c>
      <c r="J334" s="176" t="s">
        <v>28</v>
      </c>
      <c r="K334" s="176">
        <v>5</v>
      </c>
      <c r="L334" s="176" t="s">
        <v>28</v>
      </c>
      <c r="M334" s="176" t="s">
        <v>28</v>
      </c>
    </row>
    <row r="335" spans="1:13" ht="21.95" customHeight="1" x14ac:dyDescent="0.2">
      <c r="A335" s="40">
        <f>IF(C335&lt;&gt;"",COUNTA($C$12:C335),"")</f>
        <v>318</v>
      </c>
      <c r="B335" s="97" t="s">
        <v>564</v>
      </c>
      <c r="C335" s="89" t="s">
        <v>16</v>
      </c>
      <c r="D335" s="176">
        <v>16</v>
      </c>
      <c r="E335" s="176" t="s">
        <v>28</v>
      </c>
      <c r="F335" s="176" t="s">
        <v>28</v>
      </c>
      <c r="G335" s="176">
        <v>2</v>
      </c>
      <c r="H335" s="176">
        <v>1</v>
      </c>
      <c r="I335" s="176">
        <v>2</v>
      </c>
      <c r="J335" s="176" t="s">
        <v>28</v>
      </c>
      <c r="K335" s="176">
        <v>11</v>
      </c>
      <c r="L335" s="176" t="s">
        <v>28</v>
      </c>
      <c r="M335" s="176" t="s">
        <v>28</v>
      </c>
    </row>
    <row r="336" spans="1:13" ht="11.25" customHeight="1" x14ac:dyDescent="0.2">
      <c r="A336" s="40">
        <f>IF(C336&lt;&gt;"",COUNTA($C$12:C336),"")</f>
        <v>319</v>
      </c>
      <c r="B336" s="97" t="s">
        <v>27</v>
      </c>
      <c r="C336" s="89" t="s">
        <v>17</v>
      </c>
      <c r="D336" s="176">
        <v>12</v>
      </c>
      <c r="E336" s="176" t="s">
        <v>28</v>
      </c>
      <c r="F336" s="176" t="s">
        <v>28</v>
      </c>
      <c r="G336" s="176">
        <v>1</v>
      </c>
      <c r="H336" s="176">
        <v>4</v>
      </c>
      <c r="I336" s="176">
        <v>5</v>
      </c>
      <c r="J336" s="176">
        <v>1</v>
      </c>
      <c r="K336" s="176">
        <v>1</v>
      </c>
      <c r="L336" s="176" t="s">
        <v>28</v>
      </c>
      <c r="M336" s="176" t="s">
        <v>28</v>
      </c>
    </row>
    <row r="337" spans="1:13" ht="11.25" customHeight="1" x14ac:dyDescent="0.2">
      <c r="A337" s="40">
        <f>IF(C337&lt;&gt;"",COUNTA($C$12:C337),"")</f>
        <v>320</v>
      </c>
      <c r="B337" s="97" t="s">
        <v>27</v>
      </c>
      <c r="C337" s="89" t="s">
        <v>65</v>
      </c>
      <c r="D337" s="176">
        <v>28</v>
      </c>
      <c r="E337" s="176" t="s">
        <v>28</v>
      </c>
      <c r="F337" s="176" t="s">
        <v>28</v>
      </c>
      <c r="G337" s="176">
        <v>3</v>
      </c>
      <c r="H337" s="176">
        <v>5</v>
      </c>
      <c r="I337" s="176">
        <v>7</v>
      </c>
      <c r="J337" s="176">
        <v>1</v>
      </c>
      <c r="K337" s="176">
        <v>12</v>
      </c>
      <c r="L337" s="176" t="s">
        <v>28</v>
      </c>
      <c r="M337" s="176" t="s">
        <v>28</v>
      </c>
    </row>
    <row r="338" spans="1:13" ht="21.95" customHeight="1" x14ac:dyDescent="0.2">
      <c r="A338" s="40">
        <f>IF(C338&lt;&gt;"",COUNTA($C$12:C338),"")</f>
        <v>321</v>
      </c>
      <c r="B338" s="97" t="s">
        <v>565</v>
      </c>
      <c r="C338" s="89" t="s">
        <v>16</v>
      </c>
      <c r="D338" s="176">
        <v>1</v>
      </c>
      <c r="E338" s="176" t="s">
        <v>28</v>
      </c>
      <c r="F338" s="176" t="s">
        <v>28</v>
      </c>
      <c r="G338" s="176">
        <v>1</v>
      </c>
      <c r="H338" s="176" t="s">
        <v>28</v>
      </c>
      <c r="I338" s="176" t="s">
        <v>28</v>
      </c>
      <c r="J338" s="176" t="s">
        <v>28</v>
      </c>
      <c r="K338" s="176" t="s">
        <v>28</v>
      </c>
      <c r="L338" s="176" t="s">
        <v>28</v>
      </c>
      <c r="M338" s="176" t="s">
        <v>28</v>
      </c>
    </row>
    <row r="339" spans="1:13" ht="11.25" customHeight="1" x14ac:dyDescent="0.2">
      <c r="A339" s="40">
        <f>IF(C339&lt;&gt;"",COUNTA($C$12:C339),"")</f>
        <v>322</v>
      </c>
      <c r="B339" s="97" t="s">
        <v>27</v>
      </c>
      <c r="C339" s="89" t="s">
        <v>17</v>
      </c>
      <c r="D339" s="176">
        <v>1</v>
      </c>
      <c r="E339" s="176" t="s">
        <v>28</v>
      </c>
      <c r="F339" s="176" t="s">
        <v>28</v>
      </c>
      <c r="G339" s="176" t="s">
        <v>28</v>
      </c>
      <c r="H339" s="176" t="s">
        <v>28</v>
      </c>
      <c r="I339" s="176" t="s">
        <v>28</v>
      </c>
      <c r="J339" s="176" t="s">
        <v>28</v>
      </c>
      <c r="K339" s="176">
        <v>1</v>
      </c>
      <c r="L339" s="176" t="s">
        <v>28</v>
      </c>
      <c r="M339" s="176" t="s">
        <v>28</v>
      </c>
    </row>
    <row r="340" spans="1:13" ht="11.25" customHeight="1" x14ac:dyDescent="0.2">
      <c r="A340" s="40">
        <f>IF(C340&lt;&gt;"",COUNTA($C$12:C340),"")</f>
        <v>323</v>
      </c>
      <c r="B340" s="97" t="s">
        <v>27</v>
      </c>
      <c r="C340" s="89" t="s">
        <v>65</v>
      </c>
      <c r="D340" s="176">
        <v>2</v>
      </c>
      <c r="E340" s="176" t="s">
        <v>28</v>
      </c>
      <c r="F340" s="176" t="s">
        <v>28</v>
      </c>
      <c r="G340" s="176">
        <v>1</v>
      </c>
      <c r="H340" s="176" t="s">
        <v>28</v>
      </c>
      <c r="I340" s="176" t="s">
        <v>28</v>
      </c>
      <c r="J340" s="176" t="s">
        <v>28</v>
      </c>
      <c r="K340" s="176">
        <v>1</v>
      </c>
      <c r="L340" s="176" t="s">
        <v>28</v>
      </c>
      <c r="M340" s="176" t="s">
        <v>28</v>
      </c>
    </row>
    <row r="341" spans="1:13" ht="21.95" customHeight="1" x14ac:dyDescent="0.2">
      <c r="A341" s="40">
        <f>IF(C341&lt;&gt;"",COUNTA($C$12:C341),"")</f>
        <v>324</v>
      </c>
      <c r="B341" s="97" t="s">
        <v>566</v>
      </c>
      <c r="C341" s="89" t="s">
        <v>16</v>
      </c>
      <c r="D341" s="176">
        <v>1</v>
      </c>
      <c r="E341" s="176" t="s">
        <v>28</v>
      </c>
      <c r="F341" s="176" t="s">
        <v>28</v>
      </c>
      <c r="G341" s="176" t="s">
        <v>28</v>
      </c>
      <c r="H341" s="176" t="s">
        <v>28</v>
      </c>
      <c r="I341" s="176" t="s">
        <v>28</v>
      </c>
      <c r="J341" s="176" t="s">
        <v>28</v>
      </c>
      <c r="K341" s="176">
        <v>1</v>
      </c>
      <c r="L341" s="176" t="s">
        <v>28</v>
      </c>
      <c r="M341" s="176" t="s">
        <v>28</v>
      </c>
    </row>
    <row r="342" spans="1:13" ht="11.25" customHeight="1" x14ac:dyDescent="0.2">
      <c r="A342" s="40">
        <f>IF(C342&lt;&gt;"",COUNTA($C$12:C342),"")</f>
        <v>325</v>
      </c>
      <c r="B342" s="97" t="s">
        <v>27</v>
      </c>
      <c r="C342" s="89" t="s">
        <v>17</v>
      </c>
      <c r="D342" s="176">
        <v>4</v>
      </c>
      <c r="E342" s="176" t="s">
        <v>28</v>
      </c>
      <c r="F342" s="176" t="s">
        <v>28</v>
      </c>
      <c r="G342" s="176">
        <v>2</v>
      </c>
      <c r="H342" s="176">
        <v>1</v>
      </c>
      <c r="I342" s="176" t="s">
        <v>28</v>
      </c>
      <c r="J342" s="176" t="s">
        <v>28</v>
      </c>
      <c r="K342" s="176">
        <v>1</v>
      </c>
      <c r="L342" s="176" t="s">
        <v>28</v>
      </c>
      <c r="M342" s="176" t="s">
        <v>28</v>
      </c>
    </row>
    <row r="343" spans="1:13" ht="11.25" customHeight="1" x14ac:dyDescent="0.2">
      <c r="A343" s="40">
        <f>IF(C343&lt;&gt;"",COUNTA($C$12:C343),"")</f>
        <v>326</v>
      </c>
      <c r="B343" s="97" t="s">
        <v>27</v>
      </c>
      <c r="C343" s="89" t="s">
        <v>65</v>
      </c>
      <c r="D343" s="176">
        <v>5</v>
      </c>
      <c r="E343" s="176" t="s">
        <v>28</v>
      </c>
      <c r="F343" s="176" t="s">
        <v>28</v>
      </c>
      <c r="G343" s="176">
        <v>2</v>
      </c>
      <c r="H343" s="176">
        <v>1</v>
      </c>
      <c r="I343" s="176" t="s">
        <v>28</v>
      </c>
      <c r="J343" s="176" t="s">
        <v>28</v>
      </c>
      <c r="K343" s="176">
        <v>2</v>
      </c>
      <c r="L343" s="176" t="s">
        <v>28</v>
      </c>
      <c r="M343" s="176" t="s">
        <v>28</v>
      </c>
    </row>
    <row r="344" spans="1:13" ht="21.95" customHeight="1" x14ac:dyDescent="0.2">
      <c r="A344" s="40">
        <f>IF(C344&lt;&gt;"",COUNTA($C$12:C344),"")</f>
        <v>327</v>
      </c>
      <c r="B344" s="97" t="s">
        <v>567</v>
      </c>
      <c r="C344" s="89" t="s">
        <v>16</v>
      </c>
      <c r="D344" s="176">
        <v>8</v>
      </c>
      <c r="E344" s="176" t="s">
        <v>28</v>
      </c>
      <c r="F344" s="176" t="s">
        <v>28</v>
      </c>
      <c r="G344" s="176" t="s">
        <v>28</v>
      </c>
      <c r="H344" s="176">
        <v>2</v>
      </c>
      <c r="I344" s="176">
        <v>1</v>
      </c>
      <c r="J344" s="176" t="s">
        <v>28</v>
      </c>
      <c r="K344" s="176">
        <v>5</v>
      </c>
      <c r="L344" s="176" t="s">
        <v>28</v>
      </c>
      <c r="M344" s="176" t="s">
        <v>28</v>
      </c>
    </row>
    <row r="345" spans="1:13" ht="11.25" customHeight="1" x14ac:dyDescent="0.2">
      <c r="A345" s="40">
        <f>IF(C345&lt;&gt;"",COUNTA($C$12:C345),"")</f>
        <v>328</v>
      </c>
      <c r="B345" s="97" t="s">
        <v>27</v>
      </c>
      <c r="C345" s="89" t="s">
        <v>17</v>
      </c>
      <c r="D345" s="176">
        <v>6</v>
      </c>
      <c r="E345" s="176" t="s">
        <v>28</v>
      </c>
      <c r="F345" s="176" t="s">
        <v>28</v>
      </c>
      <c r="G345" s="176" t="s">
        <v>28</v>
      </c>
      <c r="H345" s="176">
        <v>1</v>
      </c>
      <c r="I345" s="176">
        <v>2</v>
      </c>
      <c r="J345" s="176" t="s">
        <v>28</v>
      </c>
      <c r="K345" s="176">
        <v>2</v>
      </c>
      <c r="L345" s="176" t="s">
        <v>28</v>
      </c>
      <c r="M345" s="176">
        <v>1</v>
      </c>
    </row>
    <row r="346" spans="1:13" ht="11.25" customHeight="1" x14ac:dyDescent="0.2">
      <c r="A346" s="40">
        <f>IF(C346&lt;&gt;"",COUNTA($C$12:C346),"")</f>
        <v>329</v>
      </c>
      <c r="B346" s="97" t="s">
        <v>27</v>
      </c>
      <c r="C346" s="89" t="s">
        <v>65</v>
      </c>
      <c r="D346" s="176">
        <v>14</v>
      </c>
      <c r="E346" s="176" t="s">
        <v>28</v>
      </c>
      <c r="F346" s="176" t="s">
        <v>28</v>
      </c>
      <c r="G346" s="176" t="s">
        <v>28</v>
      </c>
      <c r="H346" s="176">
        <v>3</v>
      </c>
      <c r="I346" s="176">
        <v>3</v>
      </c>
      <c r="J346" s="176" t="s">
        <v>28</v>
      </c>
      <c r="K346" s="176">
        <v>7</v>
      </c>
      <c r="L346" s="176" t="s">
        <v>28</v>
      </c>
      <c r="M346" s="176">
        <v>1</v>
      </c>
    </row>
    <row r="347" spans="1:13" ht="21.95" customHeight="1" x14ac:dyDescent="0.2">
      <c r="A347" s="40">
        <f>IF(C347&lt;&gt;"",COUNTA($C$12:C347),"")</f>
        <v>330</v>
      </c>
      <c r="B347" s="97" t="s">
        <v>568</v>
      </c>
      <c r="C347" s="89" t="s">
        <v>16</v>
      </c>
      <c r="D347" s="176">
        <v>1</v>
      </c>
      <c r="E347" s="176" t="s">
        <v>28</v>
      </c>
      <c r="F347" s="176" t="s">
        <v>28</v>
      </c>
      <c r="G347" s="176" t="s">
        <v>28</v>
      </c>
      <c r="H347" s="176" t="s">
        <v>28</v>
      </c>
      <c r="I347" s="176" t="s">
        <v>28</v>
      </c>
      <c r="J347" s="176" t="s">
        <v>28</v>
      </c>
      <c r="K347" s="176">
        <v>1</v>
      </c>
      <c r="L347" s="176" t="s">
        <v>28</v>
      </c>
      <c r="M347" s="176" t="s">
        <v>28</v>
      </c>
    </row>
    <row r="348" spans="1:13" ht="11.25" customHeight="1" x14ac:dyDescent="0.2">
      <c r="A348" s="40">
        <f>IF(C348&lt;&gt;"",COUNTA($C$12:C348),"")</f>
        <v>331</v>
      </c>
      <c r="B348" s="97" t="s">
        <v>27</v>
      </c>
      <c r="C348" s="89" t="s">
        <v>17</v>
      </c>
      <c r="D348" s="176" t="s">
        <v>28</v>
      </c>
      <c r="E348" s="176" t="s">
        <v>28</v>
      </c>
      <c r="F348" s="176" t="s">
        <v>28</v>
      </c>
      <c r="G348" s="176" t="s">
        <v>28</v>
      </c>
      <c r="H348" s="176" t="s">
        <v>28</v>
      </c>
      <c r="I348" s="176" t="s">
        <v>28</v>
      </c>
      <c r="J348" s="176" t="s">
        <v>28</v>
      </c>
      <c r="K348" s="176" t="s">
        <v>28</v>
      </c>
      <c r="L348" s="176" t="s">
        <v>28</v>
      </c>
      <c r="M348" s="176" t="s">
        <v>28</v>
      </c>
    </row>
    <row r="349" spans="1:13" ht="11.25" customHeight="1" x14ac:dyDescent="0.2">
      <c r="A349" s="40">
        <f>IF(C349&lt;&gt;"",COUNTA($C$12:C349),"")</f>
        <v>332</v>
      </c>
      <c r="B349" s="97" t="s">
        <v>27</v>
      </c>
      <c r="C349" s="89" t="s">
        <v>65</v>
      </c>
      <c r="D349" s="176">
        <v>1</v>
      </c>
      <c r="E349" s="176" t="s">
        <v>28</v>
      </c>
      <c r="F349" s="176" t="s">
        <v>28</v>
      </c>
      <c r="G349" s="176" t="s">
        <v>28</v>
      </c>
      <c r="H349" s="176" t="s">
        <v>28</v>
      </c>
      <c r="I349" s="176" t="s">
        <v>28</v>
      </c>
      <c r="J349" s="176" t="s">
        <v>28</v>
      </c>
      <c r="K349" s="176">
        <v>1</v>
      </c>
      <c r="L349" s="176" t="s">
        <v>28</v>
      </c>
      <c r="M349" s="176" t="s">
        <v>28</v>
      </c>
    </row>
    <row r="350" spans="1:13" ht="21.95" customHeight="1" x14ac:dyDescent="0.2">
      <c r="A350" s="40">
        <f>IF(C350&lt;&gt;"",COUNTA($C$12:C350),"")</f>
        <v>333</v>
      </c>
      <c r="B350" s="97" t="s">
        <v>569</v>
      </c>
      <c r="C350" s="89" t="s">
        <v>16</v>
      </c>
      <c r="D350" s="176">
        <v>2</v>
      </c>
      <c r="E350" s="176">
        <v>1</v>
      </c>
      <c r="F350" s="176" t="s">
        <v>28</v>
      </c>
      <c r="G350" s="176" t="s">
        <v>28</v>
      </c>
      <c r="H350" s="176" t="s">
        <v>28</v>
      </c>
      <c r="I350" s="176" t="s">
        <v>28</v>
      </c>
      <c r="J350" s="176" t="s">
        <v>28</v>
      </c>
      <c r="K350" s="176">
        <v>1</v>
      </c>
      <c r="L350" s="176" t="s">
        <v>28</v>
      </c>
      <c r="M350" s="176" t="s">
        <v>28</v>
      </c>
    </row>
    <row r="351" spans="1:13" ht="11.25" customHeight="1" x14ac:dyDescent="0.2">
      <c r="A351" s="40">
        <f>IF(C351&lt;&gt;"",COUNTA($C$12:C351),"")</f>
        <v>334</v>
      </c>
      <c r="B351" s="97" t="s">
        <v>27</v>
      </c>
      <c r="C351" s="89" t="s">
        <v>17</v>
      </c>
      <c r="D351" s="176">
        <v>2</v>
      </c>
      <c r="E351" s="176" t="s">
        <v>28</v>
      </c>
      <c r="F351" s="176" t="s">
        <v>28</v>
      </c>
      <c r="G351" s="176" t="s">
        <v>28</v>
      </c>
      <c r="H351" s="176" t="s">
        <v>28</v>
      </c>
      <c r="I351" s="176">
        <v>1</v>
      </c>
      <c r="J351" s="176" t="s">
        <v>28</v>
      </c>
      <c r="K351" s="176">
        <v>1</v>
      </c>
      <c r="L351" s="176" t="s">
        <v>28</v>
      </c>
      <c r="M351" s="176" t="s">
        <v>28</v>
      </c>
    </row>
    <row r="352" spans="1:13" ht="11.25" customHeight="1" x14ac:dyDescent="0.2">
      <c r="A352" s="40">
        <f>IF(C352&lt;&gt;"",COUNTA($C$12:C352),"")</f>
        <v>335</v>
      </c>
      <c r="B352" s="97" t="s">
        <v>27</v>
      </c>
      <c r="C352" s="89" t="s">
        <v>65</v>
      </c>
      <c r="D352" s="176">
        <v>4</v>
      </c>
      <c r="E352" s="176">
        <v>1</v>
      </c>
      <c r="F352" s="176" t="s">
        <v>28</v>
      </c>
      <c r="G352" s="176" t="s">
        <v>28</v>
      </c>
      <c r="H352" s="176" t="s">
        <v>28</v>
      </c>
      <c r="I352" s="176">
        <v>1</v>
      </c>
      <c r="J352" s="176" t="s">
        <v>28</v>
      </c>
      <c r="K352" s="176">
        <v>2</v>
      </c>
      <c r="L352" s="176" t="s">
        <v>28</v>
      </c>
      <c r="M352" s="176" t="s">
        <v>28</v>
      </c>
    </row>
    <row r="353" spans="1:13" ht="21.95" customHeight="1" x14ac:dyDescent="0.2">
      <c r="A353" s="40">
        <f>IF(C353&lt;&gt;"",COUNTA($C$12:C353),"")</f>
        <v>336</v>
      </c>
      <c r="B353" s="97" t="s">
        <v>570</v>
      </c>
      <c r="C353" s="89" t="s">
        <v>16</v>
      </c>
      <c r="D353" s="176">
        <v>10</v>
      </c>
      <c r="E353" s="176" t="s">
        <v>28</v>
      </c>
      <c r="F353" s="176" t="s">
        <v>28</v>
      </c>
      <c r="G353" s="176" t="s">
        <v>28</v>
      </c>
      <c r="H353" s="176">
        <v>3</v>
      </c>
      <c r="I353" s="176" t="s">
        <v>28</v>
      </c>
      <c r="J353" s="176" t="s">
        <v>28</v>
      </c>
      <c r="K353" s="176">
        <v>7</v>
      </c>
      <c r="L353" s="176" t="s">
        <v>28</v>
      </c>
      <c r="M353" s="176" t="s">
        <v>28</v>
      </c>
    </row>
    <row r="354" spans="1:13" ht="11.25" customHeight="1" x14ac:dyDescent="0.2">
      <c r="A354" s="40">
        <f>IF(C354&lt;&gt;"",COUNTA($C$12:C354),"")</f>
        <v>337</v>
      </c>
      <c r="B354" s="97" t="s">
        <v>27</v>
      </c>
      <c r="C354" s="89" t="s">
        <v>17</v>
      </c>
      <c r="D354" s="176">
        <v>11</v>
      </c>
      <c r="E354" s="176" t="s">
        <v>28</v>
      </c>
      <c r="F354" s="176" t="s">
        <v>28</v>
      </c>
      <c r="G354" s="176">
        <v>3</v>
      </c>
      <c r="H354" s="176">
        <v>6</v>
      </c>
      <c r="I354" s="176">
        <v>1</v>
      </c>
      <c r="J354" s="176" t="s">
        <v>28</v>
      </c>
      <c r="K354" s="176">
        <v>1</v>
      </c>
      <c r="L354" s="176" t="s">
        <v>28</v>
      </c>
      <c r="M354" s="176" t="s">
        <v>28</v>
      </c>
    </row>
    <row r="355" spans="1:13" ht="11.25" customHeight="1" x14ac:dyDescent="0.2">
      <c r="A355" s="40">
        <f>IF(C355&lt;&gt;"",COUNTA($C$12:C355),"")</f>
        <v>338</v>
      </c>
      <c r="B355" s="97" t="s">
        <v>27</v>
      </c>
      <c r="C355" s="89" t="s">
        <v>65</v>
      </c>
      <c r="D355" s="176">
        <v>21</v>
      </c>
      <c r="E355" s="176" t="s">
        <v>28</v>
      </c>
      <c r="F355" s="176" t="s">
        <v>28</v>
      </c>
      <c r="G355" s="176">
        <v>3</v>
      </c>
      <c r="H355" s="176">
        <v>9</v>
      </c>
      <c r="I355" s="176">
        <v>1</v>
      </c>
      <c r="J355" s="176" t="s">
        <v>28</v>
      </c>
      <c r="K355" s="176">
        <v>8</v>
      </c>
      <c r="L355" s="176" t="s">
        <v>28</v>
      </c>
      <c r="M355" s="176" t="s">
        <v>28</v>
      </c>
    </row>
    <row r="356" spans="1:13" ht="21.95" customHeight="1" x14ac:dyDescent="0.2">
      <c r="A356" s="40">
        <f>IF(C356&lt;&gt;"",COUNTA($C$12:C356),"")</f>
        <v>339</v>
      </c>
      <c r="B356" s="97" t="s">
        <v>607</v>
      </c>
      <c r="C356" s="89" t="s">
        <v>16</v>
      </c>
      <c r="D356" s="176">
        <v>30</v>
      </c>
      <c r="E356" s="176" t="s">
        <v>28</v>
      </c>
      <c r="F356" s="176" t="s">
        <v>28</v>
      </c>
      <c r="G356" s="176">
        <v>3</v>
      </c>
      <c r="H356" s="176">
        <v>3</v>
      </c>
      <c r="I356" s="176" t="s">
        <v>28</v>
      </c>
      <c r="J356" s="176" t="s">
        <v>28</v>
      </c>
      <c r="K356" s="176">
        <v>24</v>
      </c>
      <c r="L356" s="176" t="s">
        <v>28</v>
      </c>
      <c r="M356" s="176" t="s">
        <v>28</v>
      </c>
    </row>
    <row r="357" spans="1:13" ht="11.25" customHeight="1" x14ac:dyDescent="0.2">
      <c r="A357" s="40">
        <f>IF(C357&lt;&gt;"",COUNTA($C$12:C357),"")</f>
        <v>340</v>
      </c>
      <c r="B357" s="97" t="s">
        <v>608</v>
      </c>
      <c r="C357" s="89" t="s">
        <v>17</v>
      </c>
      <c r="D357" s="176">
        <v>2</v>
      </c>
      <c r="E357" s="176" t="s">
        <v>28</v>
      </c>
      <c r="F357" s="176" t="s">
        <v>28</v>
      </c>
      <c r="G357" s="176" t="s">
        <v>28</v>
      </c>
      <c r="H357" s="176" t="s">
        <v>28</v>
      </c>
      <c r="I357" s="176">
        <v>2</v>
      </c>
      <c r="J357" s="176" t="s">
        <v>28</v>
      </c>
      <c r="K357" s="176" t="s">
        <v>28</v>
      </c>
      <c r="L357" s="176" t="s">
        <v>28</v>
      </c>
      <c r="M357" s="176" t="s">
        <v>28</v>
      </c>
    </row>
    <row r="358" spans="1:13" ht="11.25" customHeight="1" x14ac:dyDescent="0.2">
      <c r="A358" s="40">
        <f>IF(C358&lt;&gt;"",COUNTA($C$12:C358),"")</f>
        <v>341</v>
      </c>
      <c r="B358" s="97" t="s">
        <v>27</v>
      </c>
      <c r="C358" s="89" t="s">
        <v>65</v>
      </c>
      <c r="D358" s="176">
        <v>32</v>
      </c>
      <c r="E358" s="176" t="s">
        <v>28</v>
      </c>
      <c r="F358" s="176" t="s">
        <v>28</v>
      </c>
      <c r="G358" s="176">
        <v>3</v>
      </c>
      <c r="H358" s="176">
        <v>3</v>
      </c>
      <c r="I358" s="176">
        <v>2</v>
      </c>
      <c r="J358" s="176" t="s">
        <v>28</v>
      </c>
      <c r="K358" s="176">
        <v>24</v>
      </c>
      <c r="L358" s="176" t="s">
        <v>28</v>
      </c>
      <c r="M358" s="176" t="s">
        <v>28</v>
      </c>
    </row>
    <row r="359" spans="1:13" ht="21.95" customHeight="1" x14ac:dyDescent="0.2">
      <c r="A359" s="40">
        <f>IF(C359&lt;&gt;"",COUNTA($C$12:C359),"")</f>
        <v>342</v>
      </c>
      <c r="B359" s="97" t="s">
        <v>571</v>
      </c>
      <c r="C359" s="89" t="s">
        <v>16</v>
      </c>
      <c r="D359" s="176">
        <v>44</v>
      </c>
      <c r="E359" s="176">
        <v>4</v>
      </c>
      <c r="F359" s="176" t="s">
        <v>28</v>
      </c>
      <c r="G359" s="176">
        <v>11</v>
      </c>
      <c r="H359" s="176">
        <v>4</v>
      </c>
      <c r="I359" s="176">
        <v>1</v>
      </c>
      <c r="J359" s="176">
        <v>2</v>
      </c>
      <c r="K359" s="176">
        <v>22</v>
      </c>
      <c r="L359" s="176" t="s">
        <v>28</v>
      </c>
      <c r="M359" s="176" t="s">
        <v>28</v>
      </c>
    </row>
    <row r="360" spans="1:13" ht="11.25" customHeight="1" x14ac:dyDescent="0.2">
      <c r="A360" s="40">
        <f>IF(C360&lt;&gt;"",COUNTA($C$12:C360),"")</f>
        <v>343</v>
      </c>
      <c r="B360" s="97" t="s">
        <v>27</v>
      </c>
      <c r="C360" s="89" t="s">
        <v>17</v>
      </c>
      <c r="D360" s="176">
        <v>10</v>
      </c>
      <c r="E360" s="176">
        <v>3</v>
      </c>
      <c r="F360" s="176" t="s">
        <v>28</v>
      </c>
      <c r="G360" s="176">
        <v>2</v>
      </c>
      <c r="H360" s="176">
        <v>1</v>
      </c>
      <c r="I360" s="176" t="s">
        <v>28</v>
      </c>
      <c r="J360" s="176">
        <v>3</v>
      </c>
      <c r="K360" s="176">
        <v>1</v>
      </c>
      <c r="L360" s="176" t="s">
        <v>28</v>
      </c>
      <c r="M360" s="176" t="s">
        <v>28</v>
      </c>
    </row>
    <row r="361" spans="1:13" ht="11.25" customHeight="1" x14ac:dyDescent="0.2">
      <c r="A361" s="40">
        <f>IF(C361&lt;&gt;"",COUNTA($C$12:C361),"")</f>
        <v>344</v>
      </c>
      <c r="B361" s="97" t="s">
        <v>27</v>
      </c>
      <c r="C361" s="89" t="s">
        <v>65</v>
      </c>
      <c r="D361" s="176">
        <v>54</v>
      </c>
      <c r="E361" s="176">
        <v>7</v>
      </c>
      <c r="F361" s="176" t="s">
        <v>28</v>
      </c>
      <c r="G361" s="176">
        <v>13</v>
      </c>
      <c r="H361" s="176">
        <v>5</v>
      </c>
      <c r="I361" s="176">
        <v>1</v>
      </c>
      <c r="J361" s="176">
        <v>5</v>
      </c>
      <c r="K361" s="176">
        <v>23</v>
      </c>
      <c r="L361" s="176" t="s">
        <v>28</v>
      </c>
      <c r="M361" s="176" t="s">
        <v>28</v>
      </c>
    </row>
    <row r="362" spans="1:13" ht="21.95" customHeight="1" x14ac:dyDescent="0.2">
      <c r="A362" s="40">
        <f>IF(C362&lt;&gt;"",COUNTA($C$12:C362),"")</f>
        <v>345</v>
      </c>
      <c r="B362" s="97" t="s">
        <v>572</v>
      </c>
      <c r="C362" s="89" t="s">
        <v>16</v>
      </c>
      <c r="D362" s="176">
        <v>101</v>
      </c>
      <c r="E362" s="176">
        <v>1</v>
      </c>
      <c r="F362" s="176" t="s">
        <v>28</v>
      </c>
      <c r="G362" s="176">
        <v>11</v>
      </c>
      <c r="H362" s="176">
        <v>5</v>
      </c>
      <c r="I362" s="176">
        <v>2</v>
      </c>
      <c r="J362" s="176" t="s">
        <v>28</v>
      </c>
      <c r="K362" s="176">
        <v>82</v>
      </c>
      <c r="L362" s="176" t="s">
        <v>28</v>
      </c>
      <c r="M362" s="176" t="s">
        <v>28</v>
      </c>
    </row>
    <row r="363" spans="1:13" ht="11.25" customHeight="1" x14ac:dyDescent="0.2">
      <c r="A363" s="40">
        <f>IF(C363&lt;&gt;"",COUNTA($C$12:C363),"")</f>
        <v>346</v>
      </c>
      <c r="B363" s="97" t="s">
        <v>27</v>
      </c>
      <c r="C363" s="89" t="s">
        <v>17</v>
      </c>
      <c r="D363" s="176">
        <v>24</v>
      </c>
      <c r="E363" s="176">
        <v>2</v>
      </c>
      <c r="F363" s="176" t="s">
        <v>28</v>
      </c>
      <c r="G363" s="176">
        <v>3</v>
      </c>
      <c r="H363" s="176">
        <v>4</v>
      </c>
      <c r="I363" s="176">
        <v>6</v>
      </c>
      <c r="J363" s="176" t="s">
        <v>28</v>
      </c>
      <c r="K363" s="176">
        <v>9</v>
      </c>
      <c r="L363" s="176" t="s">
        <v>28</v>
      </c>
      <c r="M363" s="176" t="s">
        <v>28</v>
      </c>
    </row>
    <row r="364" spans="1:13" ht="11.25" customHeight="1" x14ac:dyDescent="0.2">
      <c r="A364" s="40">
        <f>IF(C364&lt;&gt;"",COUNTA($C$12:C364),"")</f>
        <v>347</v>
      </c>
      <c r="B364" s="97" t="s">
        <v>27</v>
      </c>
      <c r="C364" s="89" t="s">
        <v>65</v>
      </c>
      <c r="D364" s="176">
        <v>125</v>
      </c>
      <c r="E364" s="176">
        <v>3</v>
      </c>
      <c r="F364" s="176" t="s">
        <v>28</v>
      </c>
      <c r="G364" s="176">
        <v>14</v>
      </c>
      <c r="H364" s="176">
        <v>9</v>
      </c>
      <c r="I364" s="176">
        <v>8</v>
      </c>
      <c r="J364" s="176" t="s">
        <v>28</v>
      </c>
      <c r="K364" s="176">
        <v>91</v>
      </c>
      <c r="L364" s="176" t="s">
        <v>28</v>
      </c>
      <c r="M364" s="176" t="s">
        <v>28</v>
      </c>
    </row>
    <row r="365" spans="1:13" ht="21.95" customHeight="1" x14ac:dyDescent="0.2">
      <c r="A365" s="40">
        <f>IF(C365&lt;&gt;"",COUNTA($C$12:C365),"")</f>
        <v>348</v>
      </c>
      <c r="B365" s="97" t="s">
        <v>573</v>
      </c>
      <c r="C365" s="89" t="s">
        <v>16</v>
      </c>
      <c r="D365" s="176" t="s">
        <v>28</v>
      </c>
      <c r="E365" s="176" t="s">
        <v>28</v>
      </c>
      <c r="F365" s="176" t="s">
        <v>28</v>
      </c>
      <c r="G365" s="176" t="s">
        <v>28</v>
      </c>
      <c r="H365" s="176" t="s">
        <v>28</v>
      </c>
      <c r="I365" s="176" t="s">
        <v>28</v>
      </c>
      <c r="J365" s="176" t="s">
        <v>28</v>
      </c>
      <c r="K365" s="176" t="s">
        <v>28</v>
      </c>
      <c r="L365" s="176" t="s">
        <v>28</v>
      </c>
      <c r="M365" s="176" t="s">
        <v>28</v>
      </c>
    </row>
    <row r="366" spans="1:13" ht="11.25" customHeight="1" x14ac:dyDescent="0.2">
      <c r="A366" s="40">
        <f>IF(C366&lt;&gt;"",COUNTA($C$12:C366),"")</f>
        <v>349</v>
      </c>
      <c r="B366" s="97" t="s">
        <v>27</v>
      </c>
      <c r="C366" s="89" t="s">
        <v>17</v>
      </c>
      <c r="D366" s="176">
        <v>5</v>
      </c>
      <c r="E366" s="176" t="s">
        <v>28</v>
      </c>
      <c r="F366" s="176" t="s">
        <v>28</v>
      </c>
      <c r="G366" s="176">
        <v>1</v>
      </c>
      <c r="H366" s="176">
        <v>3</v>
      </c>
      <c r="I366" s="176" t="s">
        <v>28</v>
      </c>
      <c r="J366" s="176" t="s">
        <v>28</v>
      </c>
      <c r="K366" s="176">
        <v>1</v>
      </c>
      <c r="L366" s="176" t="s">
        <v>28</v>
      </c>
      <c r="M366" s="176" t="s">
        <v>28</v>
      </c>
    </row>
    <row r="367" spans="1:13" ht="11.25" customHeight="1" x14ac:dyDescent="0.2">
      <c r="A367" s="40">
        <f>IF(C367&lt;&gt;"",COUNTA($C$12:C367),"")</f>
        <v>350</v>
      </c>
      <c r="B367" s="97" t="s">
        <v>27</v>
      </c>
      <c r="C367" s="89" t="s">
        <v>65</v>
      </c>
      <c r="D367" s="176">
        <v>5</v>
      </c>
      <c r="E367" s="176" t="s">
        <v>28</v>
      </c>
      <c r="F367" s="176" t="s">
        <v>28</v>
      </c>
      <c r="G367" s="176">
        <v>1</v>
      </c>
      <c r="H367" s="176">
        <v>3</v>
      </c>
      <c r="I367" s="176" t="s">
        <v>28</v>
      </c>
      <c r="J367" s="176" t="s">
        <v>28</v>
      </c>
      <c r="K367" s="176">
        <v>1</v>
      </c>
      <c r="L367" s="176" t="s">
        <v>28</v>
      </c>
      <c r="M367" s="176" t="s">
        <v>28</v>
      </c>
    </row>
    <row r="368" spans="1:13" ht="21.95" customHeight="1" x14ac:dyDescent="0.2">
      <c r="A368" s="40">
        <f>IF(C368&lt;&gt;"",COUNTA($C$12:C368),"")</f>
        <v>351</v>
      </c>
      <c r="B368" s="97" t="s">
        <v>574</v>
      </c>
      <c r="C368" s="89" t="s">
        <v>16</v>
      </c>
      <c r="D368" s="176">
        <v>8</v>
      </c>
      <c r="E368" s="176" t="s">
        <v>28</v>
      </c>
      <c r="F368" s="176" t="s">
        <v>28</v>
      </c>
      <c r="G368" s="176" t="s">
        <v>28</v>
      </c>
      <c r="H368" s="176" t="s">
        <v>28</v>
      </c>
      <c r="I368" s="176" t="s">
        <v>28</v>
      </c>
      <c r="J368" s="176" t="s">
        <v>28</v>
      </c>
      <c r="K368" s="176">
        <v>3</v>
      </c>
      <c r="L368" s="176">
        <v>5</v>
      </c>
      <c r="M368" s="176" t="s">
        <v>28</v>
      </c>
    </row>
    <row r="369" spans="1:13" ht="11.25" customHeight="1" x14ac:dyDescent="0.2">
      <c r="A369" s="40">
        <f>IF(C369&lt;&gt;"",COUNTA($C$12:C369),"")</f>
        <v>352</v>
      </c>
      <c r="B369" s="97" t="s">
        <v>27</v>
      </c>
      <c r="C369" s="89" t="s">
        <v>17</v>
      </c>
      <c r="D369" s="176">
        <v>11</v>
      </c>
      <c r="E369" s="176">
        <v>2</v>
      </c>
      <c r="F369" s="176" t="s">
        <v>28</v>
      </c>
      <c r="G369" s="176" t="s">
        <v>28</v>
      </c>
      <c r="H369" s="176" t="s">
        <v>28</v>
      </c>
      <c r="I369" s="176">
        <v>1</v>
      </c>
      <c r="J369" s="176" t="s">
        <v>28</v>
      </c>
      <c r="K369" s="176">
        <v>3</v>
      </c>
      <c r="L369" s="176">
        <v>5</v>
      </c>
      <c r="M369" s="176" t="s">
        <v>28</v>
      </c>
    </row>
    <row r="370" spans="1:13" ht="11.25" customHeight="1" x14ac:dyDescent="0.2">
      <c r="A370" s="40">
        <f>IF(C370&lt;&gt;"",COUNTA($C$12:C370),"")</f>
        <v>353</v>
      </c>
      <c r="B370" s="97" t="s">
        <v>27</v>
      </c>
      <c r="C370" s="89" t="s">
        <v>65</v>
      </c>
      <c r="D370" s="176">
        <v>19</v>
      </c>
      <c r="E370" s="176">
        <v>2</v>
      </c>
      <c r="F370" s="176" t="s">
        <v>28</v>
      </c>
      <c r="G370" s="176" t="s">
        <v>28</v>
      </c>
      <c r="H370" s="176" t="s">
        <v>28</v>
      </c>
      <c r="I370" s="176">
        <v>1</v>
      </c>
      <c r="J370" s="176" t="s">
        <v>28</v>
      </c>
      <c r="K370" s="176">
        <v>6</v>
      </c>
      <c r="L370" s="176">
        <v>10</v>
      </c>
      <c r="M370" s="176" t="s">
        <v>28</v>
      </c>
    </row>
    <row r="371" spans="1:13" ht="21.95" customHeight="1" x14ac:dyDescent="0.2">
      <c r="A371" s="40">
        <f>IF(C371&lt;&gt;"",COUNTA($C$12:C371),"")</f>
        <v>354</v>
      </c>
      <c r="B371" s="97" t="s">
        <v>575</v>
      </c>
      <c r="C371" s="89" t="s">
        <v>16</v>
      </c>
      <c r="D371" s="176">
        <v>29</v>
      </c>
      <c r="E371" s="176">
        <v>1</v>
      </c>
      <c r="F371" s="176" t="s">
        <v>28</v>
      </c>
      <c r="G371" s="176">
        <v>3</v>
      </c>
      <c r="H371" s="176">
        <v>2</v>
      </c>
      <c r="I371" s="176" t="s">
        <v>28</v>
      </c>
      <c r="J371" s="176" t="s">
        <v>28</v>
      </c>
      <c r="K371" s="176">
        <v>6</v>
      </c>
      <c r="L371" s="176">
        <v>17</v>
      </c>
      <c r="M371" s="176" t="s">
        <v>28</v>
      </c>
    </row>
    <row r="372" spans="1:13" ht="11.25" customHeight="1" x14ac:dyDescent="0.2">
      <c r="A372" s="40">
        <f>IF(C372&lt;&gt;"",COUNTA($C$12:C372),"")</f>
        <v>355</v>
      </c>
      <c r="B372" s="97" t="s">
        <v>27</v>
      </c>
      <c r="C372" s="89" t="s">
        <v>17</v>
      </c>
      <c r="D372" s="176">
        <v>19</v>
      </c>
      <c r="E372" s="176" t="s">
        <v>28</v>
      </c>
      <c r="F372" s="176" t="s">
        <v>28</v>
      </c>
      <c r="G372" s="176" t="s">
        <v>28</v>
      </c>
      <c r="H372" s="176">
        <v>3</v>
      </c>
      <c r="I372" s="176">
        <v>3</v>
      </c>
      <c r="J372" s="176">
        <v>1</v>
      </c>
      <c r="K372" s="176">
        <v>2</v>
      </c>
      <c r="L372" s="176">
        <v>9</v>
      </c>
      <c r="M372" s="176">
        <v>1</v>
      </c>
    </row>
    <row r="373" spans="1:13" ht="11.25" customHeight="1" x14ac:dyDescent="0.2">
      <c r="A373" s="40">
        <f>IF(C373&lt;&gt;"",COUNTA($C$12:C373),"")</f>
        <v>356</v>
      </c>
      <c r="B373" s="97" t="s">
        <v>27</v>
      </c>
      <c r="C373" s="89" t="s">
        <v>65</v>
      </c>
      <c r="D373" s="176">
        <v>48</v>
      </c>
      <c r="E373" s="176">
        <v>1</v>
      </c>
      <c r="F373" s="176" t="s">
        <v>28</v>
      </c>
      <c r="G373" s="176">
        <v>3</v>
      </c>
      <c r="H373" s="176">
        <v>5</v>
      </c>
      <c r="I373" s="176">
        <v>3</v>
      </c>
      <c r="J373" s="176">
        <v>1</v>
      </c>
      <c r="K373" s="176">
        <v>8</v>
      </c>
      <c r="L373" s="176">
        <v>26</v>
      </c>
      <c r="M373" s="176">
        <v>1</v>
      </c>
    </row>
    <row r="374" spans="1:13" ht="21.95" customHeight="1" x14ac:dyDescent="0.2">
      <c r="A374" s="40">
        <f>IF(C374&lt;&gt;"",COUNTA($C$12:C374),"")</f>
        <v>357</v>
      </c>
      <c r="B374" s="97" t="s">
        <v>609</v>
      </c>
      <c r="C374" s="89" t="s">
        <v>16</v>
      </c>
      <c r="D374" s="176">
        <v>3</v>
      </c>
      <c r="E374" s="176" t="s">
        <v>28</v>
      </c>
      <c r="F374" s="176" t="s">
        <v>28</v>
      </c>
      <c r="G374" s="176" t="s">
        <v>28</v>
      </c>
      <c r="H374" s="176" t="s">
        <v>28</v>
      </c>
      <c r="I374" s="176">
        <v>2</v>
      </c>
      <c r="J374" s="176" t="s">
        <v>28</v>
      </c>
      <c r="K374" s="176">
        <v>1</v>
      </c>
      <c r="L374" s="176" t="s">
        <v>28</v>
      </c>
      <c r="M374" s="176" t="s">
        <v>28</v>
      </c>
    </row>
    <row r="375" spans="1:13" ht="11.25" customHeight="1" x14ac:dyDescent="0.2">
      <c r="A375" s="40">
        <f>IF(C375&lt;&gt;"",COUNTA($C$12:C375),"")</f>
        <v>358</v>
      </c>
      <c r="B375" s="97" t="s">
        <v>610</v>
      </c>
      <c r="C375" s="89" t="s">
        <v>17</v>
      </c>
      <c r="D375" s="176">
        <v>1</v>
      </c>
      <c r="E375" s="176" t="s">
        <v>28</v>
      </c>
      <c r="F375" s="176" t="s">
        <v>28</v>
      </c>
      <c r="G375" s="176" t="s">
        <v>28</v>
      </c>
      <c r="H375" s="176" t="s">
        <v>28</v>
      </c>
      <c r="I375" s="176">
        <v>1</v>
      </c>
      <c r="J375" s="176" t="s">
        <v>28</v>
      </c>
      <c r="K375" s="176" t="s">
        <v>28</v>
      </c>
      <c r="L375" s="176" t="s">
        <v>28</v>
      </c>
      <c r="M375" s="176" t="s">
        <v>28</v>
      </c>
    </row>
    <row r="376" spans="1:13" ht="11.25" customHeight="1" x14ac:dyDescent="0.2">
      <c r="A376" s="40">
        <f>IF(C376&lt;&gt;"",COUNTA($C$12:C376),"")</f>
        <v>359</v>
      </c>
      <c r="B376" s="97" t="s">
        <v>27</v>
      </c>
      <c r="C376" s="89" t="s">
        <v>65</v>
      </c>
      <c r="D376" s="176">
        <v>4</v>
      </c>
      <c r="E376" s="176" t="s">
        <v>28</v>
      </c>
      <c r="F376" s="176" t="s">
        <v>28</v>
      </c>
      <c r="G376" s="176" t="s">
        <v>28</v>
      </c>
      <c r="H376" s="176" t="s">
        <v>28</v>
      </c>
      <c r="I376" s="176">
        <v>3</v>
      </c>
      <c r="J376" s="176" t="s">
        <v>28</v>
      </c>
      <c r="K376" s="176">
        <v>1</v>
      </c>
      <c r="L376" s="176" t="s">
        <v>28</v>
      </c>
      <c r="M376" s="176" t="s">
        <v>28</v>
      </c>
    </row>
    <row r="377" spans="1:13" ht="21.95" customHeight="1" x14ac:dyDescent="0.2">
      <c r="A377" s="40">
        <f>IF(C377&lt;&gt;"",COUNTA($C$12:C377),"")</f>
        <v>360</v>
      </c>
      <c r="B377" s="97" t="s">
        <v>576</v>
      </c>
      <c r="C377" s="89" t="s">
        <v>16</v>
      </c>
      <c r="D377" s="176">
        <v>1</v>
      </c>
      <c r="E377" s="176" t="s">
        <v>28</v>
      </c>
      <c r="F377" s="176" t="s">
        <v>28</v>
      </c>
      <c r="G377" s="176" t="s">
        <v>28</v>
      </c>
      <c r="H377" s="176" t="s">
        <v>28</v>
      </c>
      <c r="I377" s="176">
        <v>1</v>
      </c>
      <c r="J377" s="176" t="s">
        <v>28</v>
      </c>
      <c r="K377" s="176" t="s">
        <v>28</v>
      </c>
      <c r="L377" s="176" t="s">
        <v>28</v>
      </c>
      <c r="M377" s="176" t="s">
        <v>28</v>
      </c>
    </row>
    <row r="378" spans="1:13" ht="11.25" customHeight="1" x14ac:dyDescent="0.2">
      <c r="A378" s="40">
        <f>IF(C378&lt;&gt;"",COUNTA($C$12:C378),"")</f>
        <v>361</v>
      </c>
      <c r="B378" s="97" t="s">
        <v>27</v>
      </c>
      <c r="C378" s="89" t="s">
        <v>17</v>
      </c>
      <c r="D378" s="176">
        <v>3</v>
      </c>
      <c r="E378" s="176" t="s">
        <v>28</v>
      </c>
      <c r="F378" s="176" t="s">
        <v>28</v>
      </c>
      <c r="G378" s="176">
        <v>1</v>
      </c>
      <c r="H378" s="176">
        <v>1</v>
      </c>
      <c r="I378" s="176">
        <v>1</v>
      </c>
      <c r="J378" s="176" t="s">
        <v>28</v>
      </c>
      <c r="K378" s="176" t="s">
        <v>28</v>
      </c>
      <c r="L378" s="176" t="s">
        <v>28</v>
      </c>
      <c r="M378" s="176" t="s">
        <v>28</v>
      </c>
    </row>
    <row r="379" spans="1:13" ht="11.25" customHeight="1" x14ac:dyDescent="0.2">
      <c r="A379" s="40">
        <f>IF(C379&lt;&gt;"",COUNTA($C$12:C379),"")</f>
        <v>362</v>
      </c>
      <c r="B379" s="97" t="s">
        <v>27</v>
      </c>
      <c r="C379" s="89" t="s">
        <v>65</v>
      </c>
      <c r="D379" s="176">
        <v>4</v>
      </c>
      <c r="E379" s="176" t="s">
        <v>28</v>
      </c>
      <c r="F379" s="176" t="s">
        <v>28</v>
      </c>
      <c r="G379" s="176">
        <v>1</v>
      </c>
      <c r="H379" s="176">
        <v>1</v>
      </c>
      <c r="I379" s="176">
        <v>2</v>
      </c>
      <c r="J379" s="176" t="s">
        <v>28</v>
      </c>
      <c r="K379" s="176" t="s">
        <v>28</v>
      </c>
      <c r="L379" s="176" t="s">
        <v>28</v>
      </c>
      <c r="M379" s="176" t="s">
        <v>28</v>
      </c>
    </row>
    <row r="380" spans="1:13" ht="21.95" customHeight="1" x14ac:dyDescent="0.2">
      <c r="A380" s="40">
        <f>IF(C380&lt;&gt;"",COUNTA($C$12:C380),"")</f>
        <v>363</v>
      </c>
      <c r="B380" s="97" t="s">
        <v>577</v>
      </c>
      <c r="C380" s="89" t="s">
        <v>16</v>
      </c>
      <c r="D380" s="176">
        <v>2</v>
      </c>
      <c r="E380" s="176">
        <v>2</v>
      </c>
      <c r="F380" s="176" t="s">
        <v>28</v>
      </c>
      <c r="G380" s="176" t="s">
        <v>28</v>
      </c>
      <c r="H380" s="176" t="s">
        <v>28</v>
      </c>
      <c r="I380" s="176" t="s">
        <v>28</v>
      </c>
      <c r="J380" s="176" t="s">
        <v>28</v>
      </c>
      <c r="K380" s="176" t="s">
        <v>28</v>
      </c>
      <c r="L380" s="176" t="s">
        <v>28</v>
      </c>
      <c r="M380" s="176" t="s">
        <v>28</v>
      </c>
    </row>
    <row r="381" spans="1:13" ht="11.25" customHeight="1" x14ac:dyDescent="0.2">
      <c r="A381" s="40">
        <f>IF(C381&lt;&gt;"",COUNTA($C$12:C381),"")</f>
        <v>364</v>
      </c>
      <c r="B381" s="97" t="s">
        <v>27</v>
      </c>
      <c r="C381" s="89" t="s">
        <v>17</v>
      </c>
      <c r="D381" s="176" t="s">
        <v>28</v>
      </c>
      <c r="E381" s="176" t="s">
        <v>28</v>
      </c>
      <c r="F381" s="176" t="s">
        <v>28</v>
      </c>
      <c r="G381" s="176" t="s">
        <v>28</v>
      </c>
      <c r="H381" s="176" t="s">
        <v>28</v>
      </c>
      <c r="I381" s="176" t="s">
        <v>28</v>
      </c>
      <c r="J381" s="176" t="s">
        <v>28</v>
      </c>
      <c r="K381" s="176" t="s">
        <v>28</v>
      </c>
      <c r="L381" s="176" t="s">
        <v>28</v>
      </c>
      <c r="M381" s="176" t="s">
        <v>28</v>
      </c>
    </row>
    <row r="382" spans="1:13" ht="11.25" customHeight="1" x14ac:dyDescent="0.2">
      <c r="A382" s="40">
        <f>IF(C382&lt;&gt;"",COUNTA($C$12:C382),"")</f>
        <v>365</v>
      </c>
      <c r="B382" s="97" t="s">
        <v>27</v>
      </c>
      <c r="C382" s="89" t="s">
        <v>65</v>
      </c>
      <c r="D382" s="176">
        <v>2</v>
      </c>
      <c r="E382" s="176">
        <v>2</v>
      </c>
      <c r="F382" s="176" t="s">
        <v>28</v>
      </c>
      <c r="G382" s="176" t="s">
        <v>28</v>
      </c>
      <c r="H382" s="176" t="s">
        <v>28</v>
      </c>
      <c r="I382" s="176" t="s">
        <v>28</v>
      </c>
      <c r="J382" s="176" t="s">
        <v>28</v>
      </c>
      <c r="K382" s="176" t="s">
        <v>28</v>
      </c>
      <c r="L382" s="176" t="s">
        <v>28</v>
      </c>
      <c r="M382" s="176" t="s">
        <v>28</v>
      </c>
    </row>
    <row r="383" spans="1:13" ht="21.95" customHeight="1" x14ac:dyDescent="0.2">
      <c r="A383" s="40">
        <f>IF(C383&lt;&gt;"",COUNTA($C$12:C383),"")</f>
        <v>366</v>
      </c>
      <c r="B383" s="97" t="s">
        <v>578</v>
      </c>
      <c r="C383" s="89" t="s">
        <v>16</v>
      </c>
      <c r="D383" s="176" t="s">
        <v>28</v>
      </c>
      <c r="E383" s="176" t="s">
        <v>28</v>
      </c>
      <c r="F383" s="176" t="s">
        <v>28</v>
      </c>
      <c r="G383" s="176" t="s">
        <v>28</v>
      </c>
      <c r="H383" s="176" t="s">
        <v>28</v>
      </c>
      <c r="I383" s="176" t="s">
        <v>28</v>
      </c>
      <c r="J383" s="176" t="s">
        <v>28</v>
      </c>
      <c r="K383" s="176" t="s">
        <v>28</v>
      </c>
      <c r="L383" s="176" t="s">
        <v>28</v>
      </c>
      <c r="M383" s="176" t="s">
        <v>28</v>
      </c>
    </row>
    <row r="384" spans="1:13" ht="11.25" customHeight="1" x14ac:dyDescent="0.2">
      <c r="A384" s="40">
        <f>IF(C384&lt;&gt;"",COUNTA($C$12:C384),"")</f>
        <v>367</v>
      </c>
      <c r="B384" s="97" t="s">
        <v>27</v>
      </c>
      <c r="C384" s="89" t="s">
        <v>17</v>
      </c>
      <c r="D384" s="176">
        <v>5</v>
      </c>
      <c r="E384" s="176" t="s">
        <v>28</v>
      </c>
      <c r="F384" s="176" t="s">
        <v>28</v>
      </c>
      <c r="G384" s="176" t="s">
        <v>28</v>
      </c>
      <c r="H384" s="176" t="s">
        <v>28</v>
      </c>
      <c r="I384" s="176">
        <v>5</v>
      </c>
      <c r="J384" s="176" t="s">
        <v>28</v>
      </c>
      <c r="K384" s="176" t="s">
        <v>28</v>
      </c>
      <c r="L384" s="176" t="s">
        <v>28</v>
      </c>
      <c r="M384" s="176" t="s">
        <v>28</v>
      </c>
    </row>
    <row r="385" spans="1:14" ht="11.25" customHeight="1" x14ac:dyDescent="0.2">
      <c r="A385" s="40">
        <f>IF(C385&lt;&gt;"",COUNTA($C$12:C385),"")</f>
        <v>368</v>
      </c>
      <c r="B385" s="97" t="s">
        <v>27</v>
      </c>
      <c r="C385" s="89" t="s">
        <v>65</v>
      </c>
      <c r="D385" s="176">
        <v>5</v>
      </c>
      <c r="E385" s="176" t="s">
        <v>28</v>
      </c>
      <c r="F385" s="176" t="s">
        <v>28</v>
      </c>
      <c r="G385" s="176" t="s">
        <v>28</v>
      </c>
      <c r="H385" s="176" t="s">
        <v>28</v>
      </c>
      <c r="I385" s="176">
        <v>5</v>
      </c>
      <c r="J385" s="176" t="s">
        <v>28</v>
      </c>
      <c r="K385" s="176" t="s">
        <v>28</v>
      </c>
      <c r="L385" s="176" t="s">
        <v>28</v>
      </c>
      <c r="M385" s="176" t="s">
        <v>28</v>
      </c>
    </row>
    <row r="386" spans="1:14" ht="21.95" customHeight="1" x14ac:dyDescent="0.2">
      <c r="A386" s="40">
        <f>IF(C386&lt;&gt;"",COUNTA($C$12:C386),"")</f>
        <v>369</v>
      </c>
      <c r="B386" s="97" t="s">
        <v>579</v>
      </c>
      <c r="C386" s="89" t="s">
        <v>16</v>
      </c>
      <c r="D386" s="176">
        <v>219</v>
      </c>
      <c r="E386" s="176">
        <v>1</v>
      </c>
      <c r="F386" s="176">
        <v>2</v>
      </c>
      <c r="G386" s="176">
        <v>23</v>
      </c>
      <c r="H386" s="176">
        <v>15</v>
      </c>
      <c r="I386" s="176">
        <v>54</v>
      </c>
      <c r="J386" s="176">
        <v>1</v>
      </c>
      <c r="K386" s="176">
        <v>122</v>
      </c>
      <c r="L386" s="176" t="s">
        <v>28</v>
      </c>
      <c r="M386" s="176">
        <v>1</v>
      </c>
    </row>
    <row r="387" spans="1:14" ht="11.25" customHeight="1" x14ac:dyDescent="0.2">
      <c r="A387" s="40">
        <f>IF(C387&lt;&gt;"",COUNTA($C$12:C387),"")</f>
        <v>370</v>
      </c>
      <c r="B387" s="97" t="s">
        <v>27</v>
      </c>
      <c r="C387" s="89" t="s">
        <v>17</v>
      </c>
      <c r="D387" s="176">
        <v>78</v>
      </c>
      <c r="E387" s="176" t="s">
        <v>28</v>
      </c>
      <c r="F387" s="176" t="s">
        <v>28</v>
      </c>
      <c r="G387" s="176">
        <v>11</v>
      </c>
      <c r="H387" s="176">
        <v>19</v>
      </c>
      <c r="I387" s="176">
        <v>21</v>
      </c>
      <c r="J387" s="176" t="s">
        <v>28</v>
      </c>
      <c r="K387" s="176">
        <v>27</v>
      </c>
      <c r="L387" s="176" t="s">
        <v>28</v>
      </c>
      <c r="M387" s="176" t="s">
        <v>28</v>
      </c>
    </row>
    <row r="388" spans="1:14" ht="11.25" customHeight="1" x14ac:dyDescent="0.2">
      <c r="A388" s="40">
        <f>IF(C388&lt;&gt;"",COUNTA($C$12:C388),"")</f>
        <v>371</v>
      </c>
      <c r="B388" s="97" t="s">
        <v>27</v>
      </c>
      <c r="C388" s="89" t="s">
        <v>65</v>
      </c>
      <c r="D388" s="176">
        <v>297</v>
      </c>
      <c r="E388" s="176">
        <v>1</v>
      </c>
      <c r="F388" s="176">
        <v>2</v>
      </c>
      <c r="G388" s="176">
        <v>34</v>
      </c>
      <c r="H388" s="176">
        <v>34</v>
      </c>
      <c r="I388" s="176">
        <v>75</v>
      </c>
      <c r="J388" s="176">
        <v>1</v>
      </c>
      <c r="K388" s="176">
        <v>149</v>
      </c>
      <c r="L388" s="176" t="s">
        <v>28</v>
      </c>
      <c r="M388" s="176">
        <v>1</v>
      </c>
    </row>
    <row r="389" spans="1:14" ht="21.95" customHeight="1" x14ac:dyDescent="0.2">
      <c r="A389" s="40">
        <f>IF(C389&lt;&gt;"",COUNTA($C$12:C389),"")</f>
        <v>372</v>
      </c>
      <c r="B389" s="97" t="s">
        <v>580</v>
      </c>
      <c r="C389" s="89" t="s">
        <v>16</v>
      </c>
      <c r="D389" s="176">
        <v>3</v>
      </c>
      <c r="E389" s="176" t="s">
        <v>28</v>
      </c>
      <c r="F389" s="176" t="s">
        <v>28</v>
      </c>
      <c r="G389" s="176" t="s">
        <v>28</v>
      </c>
      <c r="H389" s="176" t="s">
        <v>28</v>
      </c>
      <c r="I389" s="176" t="s">
        <v>28</v>
      </c>
      <c r="J389" s="176" t="s">
        <v>28</v>
      </c>
      <c r="K389" s="176">
        <v>3</v>
      </c>
      <c r="L389" s="176" t="s">
        <v>28</v>
      </c>
      <c r="M389" s="176" t="s">
        <v>28</v>
      </c>
    </row>
    <row r="390" spans="1:14" ht="11.25" customHeight="1" x14ac:dyDescent="0.2">
      <c r="A390" s="40">
        <f>IF(C390&lt;&gt;"",COUNTA($C$12:C390),"")</f>
        <v>373</v>
      </c>
      <c r="B390" s="97" t="s">
        <v>27</v>
      </c>
      <c r="C390" s="89" t="s">
        <v>17</v>
      </c>
      <c r="D390" s="176">
        <v>8</v>
      </c>
      <c r="E390" s="176" t="s">
        <v>28</v>
      </c>
      <c r="F390" s="176" t="s">
        <v>28</v>
      </c>
      <c r="G390" s="176" t="s">
        <v>28</v>
      </c>
      <c r="H390" s="176">
        <v>1</v>
      </c>
      <c r="I390" s="176" t="s">
        <v>28</v>
      </c>
      <c r="J390" s="176" t="s">
        <v>28</v>
      </c>
      <c r="K390" s="176">
        <v>7</v>
      </c>
      <c r="L390" s="176" t="s">
        <v>28</v>
      </c>
      <c r="M390" s="176" t="s">
        <v>28</v>
      </c>
    </row>
    <row r="391" spans="1:14" ht="11.25" customHeight="1" x14ac:dyDescent="0.2">
      <c r="A391" s="40">
        <f>IF(C391&lt;&gt;"",COUNTA($C$12:C391),"")</f>
        <v>374</v>
      </c>
      <c r="B391" s="97" t="s">
        <v>27</v>
      </c>
      <c r="C391" s="89" t="s">
        <v>65</v>
      </c>
      <c r="D391" s="176">
        <v>11</v>
      </c>
      <c r="E391" s="176" t="s">
        <v>28</v>
      </c>
      <c r="F391" s="176" t="s">
        <v>28</v>
      </c>
      <c r="G391" s="176" t="s">
        <v>28</v>
      </c>
      <c r="H391" s="176">
        <v>1</v>
      </c>
      <c r="I391" s="176" t="s">
        <v>28</v>
      </c>
      <c r="J391" s="176" t="s">
        <v>28</v>
      </c>
      <c r="K391" s="176">
        <v>10</v>
      </c>
      <c r="L391" s="176" t="s">
        <v>28</v>
      </c>
      <c r="M391" s="176" t="s">
        <v>28</v>
      </c>
    </row>
    <row r="392" spans="1:14" ht="21.95" customHeight="1" x14ac:dyDescent="0.2">
      <c r="A392" s="40">
        <f>IF(C392&lt;&gt;"",COUNTA($C$12:C392),"")</f>
        <v>375</v>
      </c>
      <c r="B392" s="97" t="s">
        <v>581</v>
      </c>
      <c r="C392" s="89" t="s">
        <v>16</v>
      </c>
      <c r="D392" s="176">
        <v>4</v>
      </c>
      <c r="E392" s="176" t="s">
        <v>28</v>
      </c>
      <c r="F392" s="176" t="s">
        <v>28</v>
      </c>
      <c r="G392" s="176">
        <v>3</v>
      </c>
      <c r="H392" s="176">
        <v>1</v>
      </c>
      <c r="I392" s="176" t="s">
        <v>28</v>
      </c>
      <c r="J392" s="176" t="s">
        <v>28</v>
      </c>
      <c r="K392" s="176" t="s">
        <v>28</v>
      </c>
      <c r="L392" s="176" t="s">
        <v>28</v>
      </c>
      <c r="M392" s="176" t="s">
        <v>28</v>
      </c>
    </row>
    <row r="393" spans="1:14" ht="11.25" customHeight="1" x14ac:dyDescent="0.2">
      <c r="A393" s="40">
        <f>IF(C393&lt;&gt;"",COUNTA($C$12:C393),"")</f>
        <v>376</v>
      </c>
      <c r="B393" s="97" t="s">
        <v>27</v>
      </c>
      <c r="C393" s="89" t="s">
        <v>17</v>
      </c>
      <c r="D393" s="176">
        <v>6</v>
      </c>
      <c r="E393" s="176">
        <v>1</v>
      </c>
      <c r="F393" s="176" t="s">
        <v>28</v>
      </c>
      <c r="G393" s="176">
        <v>2</v>
      </c>
      <c r="H393" s="176" t="s">
        <v>28</v>
      </c>
      <c r="I393" s="176">
        <v>2</v>
      </c>
      <c r="J393" s="176" t="s">
        <v>28</v>
      </c>
      <c r="K393" s="176">
        <v>1</v>
      </c>
      <c r="L393" s="176" t="s">
        <v>28</v>
      </c>
      <c r="M393" s="176" t="s">
        <v>28</v>
      </c>
    </row>
    <row r="394" spans="1:14" ht="11.25" customHeight="1" x14ac:dyDescent="0.2">
      <c r="A394" s="40">
        <f>IF(C394&lt;&gt;"",COUNTA($C$12:C394),"")</f>
        <v>377</v>
      </c>
      <c r="B394" s="97" t="s">
        <v>27</v>
      </c>
      <c r="C394" s="89" t="s">
        <v>65</v>
      </c>
      <c r="D394" s="176">
        <v>10</v>
      </c>
      <c r="E394" s="176">
        <v>1</v>
      </c>
      <c r="F394" s="176" t="s">
        <v>28</v>
      </c>
      <c r="G394" s="176">
        <v>5</v>
      </c>
      <c r="H394" s="176">
        <v>1</v>
      </c>
      <c r="I394" s="176">
        <v>2</v>
      </c>
      <c r="J394" s="176" t="s">
        <v>28</v>
      </c>
      <c r="K394" s="176">
        <v>1</v>
      </c>
      <c r="L394" s="176" t="s">
        <v>28</v>
      </c>
      <c r="M394" s="176" t="s">
        <v>28</v>
      </c>
    </row>
    <row r="395" spans="1:14" ht="21.95" customHeight="1" x14ac:dyDescent="0.2">
      <c r="A395" s="40">
        <f>IF(C395&lt;&gt;"",COUNTA($C$12:C395),"")</f>
        <v>378</v>
      </c>
      <c r="B395" s="97" t="s">
        <v>582</v>
      </c>
      <c r="C395" s="89" t="s">
        <v>16</v>
      </c>
      <c r="D395" s="176">
        <v>90</v>
      </c>
      <c r="E395" s="176">
        <v>1</v>
      </c>
      <c r="F395" s="176" t="s">
        <v>28</v>
      </c>
      <c r="G395" s="176">
        <v>8</v>
      </c>
      <c r="H395" s="176">
        <v>14</v>
      </c>
      <c r="I395" s="176">
        <v>14</v>
      </c>
      <c r="J395" s="176">
        <v>3</v>
      </c>
      <c r="K395" s="176">
        <v>32</v>
      </c>
      <c r="L395" s="176">
        <v>17</v>
      </c>
      <c r="M395" s="176">
        <v>1</v>
      </c>
    </row>
    <row r="396" spans="1:14" ht="11.25" customHeight="1" x14ac:dyDescent="0.2">
      <c r="A396" s="40">
        <f>IF(C396&lt;&gt;"",COUNTA($C$12:C396),"")</f>
        <v>379</v>
      </c>
      <c r="B396" s="97" t="s">
        <v>27</v>
      </c>
      <c r="C396" s="89" t="s">
        <v>17</v>
      </c>
      <c r="D396" s="176">
        <v>85</v>
      </c>
      <c r="E396" s="176">
        <v>3</v>
      </c>
      <c r="F396" s="176" t="s">
        <v>28</v>
      </c>
      <c r="G396" s="176">
        <v>24</v>
      </c>
      <c r="H396" s="176">
        <v>13</v>
      </c>
      <c r="I396" s="176">
        <v>6</v>
      </c>
      <c r="J396" s="176">
        <v>4</v>
      </c>
      <c r="K396" s="176">
        <v>14</v>
      </c>
      <c r="L396" s="176">
        <v>20</v>
      </c>
      <c r="M396" s="176">
        <v>1</v>
      </c>
    </row>
    <row r="397" spans="1:14" ht="11.25" customHeight="1" x14ac:dyDescent="0.2">
      <c r="A397" s="40">
        <f>IF(C397&lt;&gt;"",COUNTA($C$12:C397),"")</f>
        <v>380</v>
      </c>
      <c r="B397" s="97" t="s">
        <v>27</v>
      </c>
      <c r="C397" s="89" t="s">
        <v>65</v>
      </c>
      <c r="D397" s="176">
        <v>175</v>
      </c>
      <c r="E397" s="176">
        <v>4</v>
      </c>
      <c r="F397" s="176" t="s">
        <v>28</v>
      </c>
      <c r="G397" s="176">
        <v>32</v>
      </c>
      <c r="H397" s="176">
        <v>27</v>
      </c>
      <c r="I397" s="176">
        <v>20</v>
      </c>
      <c r="J397" s="176">
        <v>7</v>
      </c>
      <c r="K397" s="176">
        <v>46</v>
      </c>
      <c r="L397" s="176">
        <v>37</v>
      </c>
      <c r="M397" s="176">
        <v>2</v>
      </c>
    </row>
    <row r="398" spans="1:14" ht="21.95" customHeight="1" x14ac:dyDescent="0.2">
      <c r="A398" s="40">
        <f>IF(C398&lt;&gt;"",COUNTA($C$12:C398),"")</f>
        <v>381</v>
      </c>
      <c r="B398" s="97" t="s">
        <v>583</v>
      </c>
      <c r="C398" s="89" t="s">
        <v>16</v>
      </c>
      <c r="D398" s="176">
        <v>2</v>
      </c>
      <c r="E398" s="176" t="s">
        <v>28</v>
      </c>
      <c r="F398" s="176" t="s">
        <v>28</v>
      </c>
      <c r="G398" s="176" t="s">
        <v>28</v>
      </c>
      <c r="H398" s="176" t="s">
        <v>28</v>
      </c>
      <c r="I398" s="176" t="s">
        <v>28</v>
      </c>
      <c r="J398" s="176" t="s">
        <v>28</v>
      </c>
      <c r="K398" s="176">
        <v>2</v>
      </c>
      <c r="L398" s="176" t="s">
        <v>28</v>
      </c>
      <c r="M398" s="176" t="s">
        <v>28</v>
      </c>
      <c r="N398" s="109" t="s">
        <v>27</v>
      </c>
    </row>
    <row r="399" spans="1:14" ht="11.25" customHeight="1" x14ac:dyDescent="0.2">
      <c r="A399" s="40">
        <f>IF(C399&lt;&gt;"",COUNTA($C$12:C399),"")</f>
        <v>382</v>
      </c>
      <c r="B399" s="97" t="s">
        <v>27</v>
      </c>
      <c r="C399" s="89" t="s">
        <v>17</v>
      </c>
      <c r="D399" s="176">
        <v>4</v>
      </c>
      <c r="E399" s="176" t="s">
        <v>28</v>
      </c>
      <c r="F399" s="176" t="s">
        <v>28</v>
      </c>
      <c r="G399" s="176" t="s">
        <v>28</v>
      </c>
      <c r="H399" s="176">
        <v>3</v>
      </c>
      <c r="I399" s="176" t="s">
        <v>28</v>
      </c>
      <c r="J399" s="176" t="s">
        <v>28</v>
      </c>
      <c r="K399" s="176">
        <v>1</v>
      </c>
      <c r="L399" s="176" t="s">
        <v>28</v>
      </c>
      <c r="M399" s="176" t="s">
        <v>28</v>
      </c>
    </row>
    <row r="400" spans="1:14" ht="11.25" customHeight="1" x14ac:dyDescent="0.2">
      <c r="A400" s="40">
        <f>IF(C400&lt;&gt;"",COUNTA($C$12:C400),"")</f>
        <v>383</v>
      </c>
      <c r="B400" s="97" t="s">
        <v>27</v>
      </c>
      <c r="C400" s="89" t="s">
        <v>65</v>
      </c>
      <c r="D400" s="176">
        <v>6</v>
      </c>
      <c r="E400" s="176" t="s">
        <v>28</v>
      </c>
      <c r="F400" s="176" t="s">
        <v>28</v>
      </c>
      <c r="G400" s="176" t="s">
        <v>28</v>
      </c>
      <c r="H400" s="176">
        <v>3</v>
      </c>
      <c r="I400" s="176" t="s">
        <v>28</v>
      </c>
      <c r="J400" s="176" t="s">
        <v>28</v>
      </c>
      <c r="K400" s="176">
        <v>3</v>
      </c>
      <c r="L400" s="176" t="s">
        <v>28</v>
      </c>
      <c r="M400" s="176" t="s">
        <v>28</v>
      </c>
    </row>
    <row r="401" spans="1:13" ht="21.95" customHeight="1" x14ac:dyDescent="0.2">
      <c r="A401" s="40">
        <f>IF(C401&lt;&gt;"",COUNTA($C$12:C401),"")</f>
        <v>384</v>
      </c>
      <c r="B401" s="96" t="s">
        <v>596</v>
      </c>
      <c r="C401" s="110" t="s">
        <v>16</v>
      </c>
      <c r="D401" s="177">
        <v>1474</v>
      </c>
      <c r="E401" s="177">
        <v>23</v>
      </c>
      <c r="F401" s="177">
        <v>3</v>
      </c>
      <c r="G401" s="177">
        <v>139</v>
      </c>
      <c r="H401" s="177">
        <v>123</v>
      </c>
      <c r="I401" s="177">
        <v>112</v>
      </c>
      <c r="J401" s="177">
        <v>13</v>
      </c>
      <c r="K401" s="177">
        <v>1010</v>
      </c>
      <c r="L401" s="177">
        <v>47</v>
      </c>
      <c r="M401" s="177">
        <v>4</v>
      </c>
    </row>
    <row r="402" spans="1:13" ht="11.25" customHeight="1" x14ac:dyDescent="0.2">
      <c r="A402" s="40">
        <f>IF(C402&lt;&gt;"",COUNTA($C$12:C402),"")</f>
        <v>385</v>
      </c>
      <c r="B402" s="171" t="s">
        <v>27</v>
      </c>
      <c r="C402" s="110" t="s">
        <v>17</v>
      </c>
      <c r="D402" s="177">
        <v>832</v>
      </c>
      <c r="E402" s="177">
        <v>30</v>
      </c>
      <c r="F402" s="177" t="s">
        <v>28</v>
      </c>
      <c r="G402" s="177">
        <v>126</v>
      </c>
      <c r="H402" s="177">
        <v>161</v>
      </c>
      <c r="I402" s="177">
        <v>118</v>
      </c>
      <c r="J402" s="177">
        <v>23</v>
      </c>
      <c r="K402" s="177">
        <v>321</v>
      </c>
      <c r="L402" s="177">
        <v>46</v>
      </c>
      <c r="M402" s="177">
        <v>7</v>
      </c>
    </row>
    <row r="403" spans="1:13" ht="11.25" customHeight="1" x14ac:dyDescent="0.2">
      <c r="A403" s="40">
        <f>IF(C403&lt;&gt;"",COUNTA($C$12:C403),"")</f>
        <v>386</v>
      </c>
      <c r="B403" s="171" t="s">
        <v>27</v>
      </c>
      <c r="C403" s="110" t="s">
        <v>65</v>
      </c>
      <c r="D403" s="177">
        <v>2306</v>
      </c>
      <c r="E403" s="177">
        <v>53</v>
      </c>
      <c r="F403" s="177">
        <v>3</v>
      </c>
      <c r="G403" s="177">
        <v>265</v>
      </c>
      <c r="H403" s="177">
        <v>284</v>
      </c>
      <c r="I403" s="177">
        <v>230</v>
      </c>
      <c r="J403" s="177">
        <v>36</v>
      </c>
      <c r="K403" s="177">
        <v>1331</v>
      </c>
      <c r="L403" s="177">
        <v>93</v>
      </c>
      <c r="M403" s="177">
        <v>11</v>
      </c>
    </row>
    <row r="404" spans="1:13" ht="21.6" customHeight="1" x14ac:dyDescent="0.2">
      <c r="A404" s="170"/>
      <c r="B404" s="172" t="s">
        <v>602</v>
      </c>
      <c r="C404" s="110"/>
      <c r="D404" s="176"/>
      <c r="E404" s="176"/>
      <c r="F404" s="176"/>
      <c r="G404" s="176"/>
      <c r="H404" s="176"/>
      <c r="I404" s="176"/>
      <c r="J404" s="176"/>
      <c r="K404" s="176"/>
      <c r="L404" s="176"/>
      <c r="M404" s="176"/>
    </row>
    <row r="405" spans="1:13" ht="21.95" customHeight="1" x14ac:dyDescent="0.2">
      <c r="A405" s="40">
        <f>IF(C405&lt;&gt;"",COUNTA($C$12:C405),"")</f>
        <v>387</v>
      </c>
      <c r="B405" s="97" t="s">
        <v>584</v>
      </c>
      <c r="C405" s="89" t="s">
        <v>16</v>
      </c>
      <c r="D405" s="176">
        <v>1</v>
      </c>
      <c r="E405" s="176">
        <v>1</v>
      </c>
      <c r="F405" s="176" t="s">
        <v>28</v>
      </c>
      <c r="G405" s="176" t="s">
        <v>28</v>
      </c>
      <c r="H405" s="176" t="s">
        <v>28</v>
      </c>
      <c r="I405" s="176" t="s">
        <v>28</v>
      </c>
      <c r="J405" s="176" t="s">
        <v>28</v>
      </c>
      <c r="K405" s="176" t="s">
        <v>28</v>
      </c>
      <c r="L405" s="176" t="s">
        <v>28</v>
      </c>
      <c r="M405" s="176" t="s">
        <v>28</v>
      </c>
    </row>
    <row r="406" spans="1:13" ht="11.25" customHeight="1" x14ac:dyDescent="0.2">
      <c r="A406" s="40">
        <f>IF(C406&lt;&gt;"",COUNTA($C$12:C406),"")</f>
        <v>388</v>
      </c>
      <c r="B406" s="97" t="s">
        <v>27</v>
      </c>
      <c r="C406" s="89" t="s">
        <v>17</v>
      </c>
      <c r="D406" s="176">
        <v>2</v>
      </c>
      <c r="E406" s="176" t="s">
        <v>28</v>
      </c>
      <c r="F406" s="176" t="s">
        <v>28</v>
      </c>
      <c r="G406" s="176" t="s">
        <v>28</v>
      </c>
      <c r="H406" s="176">
        <v>1</v>
      </c>
      <c r="I406" s="176" t="s">
        <v>28</v>
      </c>
      <c r="J406" s="176" t="s">
        <v>28</v>
      </c>
      <c r="K406" s="176">
        <v>1</v>
      </c>
      <c r="L406" s="176" t="s">
        <v>28</v>
      </c>
      <c r="M406" s="176" t="s">
        <v>28</v>
      </c>
    </row>
    <row r="407" spans="1:13" ht="11.25" customHeight="1" x14ac:dyDescent="0.2">
      <c r="A407" s="40">
        <f>IF(C407&lt;&gt;"",COUNTA($C$12:C407),"")</f>
        <v>389</v>
      </c>
      <c r="B407" s="97" t="s">
        <v>27</v>
      </c>
      <c r="C407" s="89" t="s">
        <v>65</v>
      </c>
      <c r="D407" s="176">
        <v>3</v>
      </c>
      <c r="E407" s="176">
        <v>1</v>
      </c>
      <c r="F407" s="176" t="s">
        <v>28</v>
      </c>
      <c r="G407" s="176" t="s">
        <v>28</v>
      </c>
      <c r="H407" s="176">
        <v>1</v>
      </c>
      <c r="I407" s="176" t="s">
        <v>28</v>
      </c>
      <c r="J407" s="176" t="s">
        <v>28</v>
      </c>
      <c r="K407" s="176">
        <v>1</v>
      </c>
      <c r="L407" s="176" t="s">
        <v>28</v>
      </c>
      <c r="M407" s="176" t="s">
        <v>28</v>
      </c>
    </row>
    <row r="408" spans="1:13" ht="21.95" customHeight="1" x14ac:dyDescent="0.2">
      <c r="A408" s="40">
        <f>IF(C408&lt;&gt;"",COUNTA($C$12:C408),"")</f>
        <v>390</v>
      </c>
      <c r="B408" s="172" t="s">
        <v>603</v>
      </c>
      <c r="C408" s="110" t="s">
        <v>16</v>
      </c>
      <c r="D408" s="177">
        <v>1</v>
      </c>
      <c r="E408" s="177">
        <v>1</v>
      </c>
      <c r="F408" s="177" t="s">
        <v>28</v>
      </c>
      <c r="G408" s="177" t="s">
        <v>28</v>
      </c>
      <c r="H408" s="177" t="s">
        <v>28</v>
      </c>
      <c r="I408" s="177" t="s">
        <v>28</v>
      </c>
      <c r="J408" s="177" t="s">
        <v>28</v>
      </c>
      <c r="K408" s="177" t="s">
        <v>28</v>
      </c>
      <c r="L408" s="177" t="s">
        <v>28</v>
      </c>
      <c r="M408" s="177" t="s">
        <v>28</v>
      </c>
    </row>
    <row r="409" spans="1:13" ht="11.25" customHeight="1" x14ac:dyDescent="0.2">
      <c r="A409" s="40">
        <f>IF(C409&lt;&gt;"",COUNTA($C$12:C409),"")</f>
        <v>391</v>
      </c>
      <c r="B409" s="173" t="s">
        <v>369</v>
      </c>
      <c r="C409" s="110" t="s">
        <v>17</v>
      </c>
      <c r="D409" s="177">
        <v>2</v>
      </c>
      <c r="E409" s="177" t="s">
        <v>28</v>
      </c>
      <c r="F409" s="177" t="s">
        <v>28</v>
      </c>
      <c r="G409" s="177" t="s">
        <v>28</v>
      </c>
      <c r="H409" s="177">
        <v>1</v>
      </c>
      <c r="I409" s="177" t="s">
        <v>28</v>
      </c>
      <c r="J409" s="177" t="s">
        <v>28</v>
      </c>
      <c r="K409" s="177">
        <v>1</v>
      </c>
      <c r="L409" s="177" t="s">
        <v>28</v>
      </c>
      <c r="M409" s="177" t="s">
        <v>28</v>
      </c>
    </row>
    <row r="410" spans="1:13" ht="11.25" customHeight="1" x14ac:dyDescent="0.2">
      <c r="A410" s="40">
        <f>IF(C410&lt;&gt;"",COUNTA($C$12:C410),"")</f>
        <v>392</v>
      </c>
      <c r="B410" s="171" t="s">
        <v>27</v>
      </c>
      <c r="C410" s="110" t="s">
        <v>65</v>
      </c>
      <c r="D410" s="177">
        <v>3</v>
      </c>
      <c r="E410" s="177">
        <v>1</v>
      </c>
      <c r="F410" s="177" t="s">
        <v>28</v>
      </c>
      <c r="G410" s="177" t="s">
        <v>28</v>
      </c>
      <c r="H410" s="177">
        <v>1</v>
      </c>
      <c r="I410" s="177" t="s">
        <v>28</v>
      </c>
      <c r="J410" s="177" t="s">
        <v>28</v>
      </c>
      <c r="K410" s="177">
        <v>1</v>
      </c>
      <c r="L410" s="177" t="s">
        <v>28</v>
      </c>
      <c r="M410" s="177" t="s">
        <v>28</v>
      </c>
    </row>
    <row r="411" spans="1:13" ht="21.95" customHeight="1" x14ac:dyDescent="0.2">
      <c r="A411" s="40">
        <f>IF(C411&lt;&gt;"",COUNTA($C$12:C411),"")</f>
        <v>393</v>
      </c>
      <c r="B411" s="97" t="s">
        <v>585</v>
      </c>
      <c r="C411" s="89" t="s">
        <v>16</v>
      </c>
      <c r="D411" s="176">
        <v>12</v>
      </c>
      <c r="E411" s="176" t="s">
        <v>28</v>
      </c>
      <c r="F411" s="176" t="s">
        <v>28</v>
      </c>
      <c r="G411" s="176">
        <v>2</v>
      </c>
      <c r="H411" s="176">
        <v>1</v>
      </c>
      <c r="I411" s="176">
        <v>6</v>
      </c>
      <c r="J411" s="176" t="s">
        <v>28</v>
      </c>
      <c r="K411" s="176">
        <v>3</v>
      </c>
      <c r="L411" s="176" t="s">
        <v>28</v>
      </c>
      <c r="M411" s="176" t="s">
        <v>28</v>
      </c>
    </row>
    <row r="412" spans="1:13" ht="11.25" customHeight="1" x14ac:dyDescent="0.2">
      <c r="A412" s="40">
        <f>IF(C412&lt;&gt;"",COUNTA($C$12:C412),"")</f>
        <v>394</v>
      </c>
      <c r="B412" s="97" t="s">
        <v>27</v>
      </c>
      <c r="C412" s="89" t="s">
        <v>17</v>
      </c>
      <c r="D412" s="176">
        <v>7</v>
      </c>
      <c r="E412" s="176">
        <v>1</v>
      </c>
      <c r="F412" s="176" t="s">
        <v>28</v>
      </c>
      <c r="G412" s="176">
        <v>3</v>
      </c>
      <c r="H412" s="176" t="s">
        <v>28</v>
      </c>
      <c r="I412" s="176">
        <v>2</v>
      </c>
      <c r="J412" s="176" t="s">
        <v>28</v>
      </c>
      <c r="K412" s="176">
        <v>1</v>
      </c>
      <c r="L412" s="176" t="s">
        <v>28</v>
      </c>
      <c r="M412" s="176" t="s">
        <v>28</v>
      </c>
    </row>
    <row r="413" spans="1:13" ht="11.25" customHeight="1" x14ac:dyDescent="0.2">
      <c r="A413" s="40">
        <f>IF(C413&lt;&gt;"",COUNTA($C$12:C413),"")</f>
        <v>395</v>
      </c>
      <c r="B413" s="97" t="s">
        <v>27</v>
      </c>
      <c r="C413" s="89" t="s">
        <v>65</v>
      </c>
      <c r="D413" s="176">
        <v>19</v>
      </c>
      <c r="E413" s="176">
        <v>1</v>
      </c>
      <c r="F413" s="176" t="s">
        <v>28</v>
      </c>
      <c r="G413" s="176">
        <v>5</v>
      </c>
      <c r="H413" s="176">
        <v>1</v>
      </c>
      <c r="I413" s="176">
        <v>8</v>
      </c>
      <c r="J413" s="176" t="s">
        <v>28</v>
      </c>
      <c r="K413" s="176">
        <v>4</v>
      </c>
      <c r="L413" s="176" t="s">
        <v>28</v>
      </c>
      <c r="M413" s="176" t="s">
        <v>28</v>
      </c>
    </row>
    <row r="414" spans="1:13" ht="21.95" customHeight="1" x14ac:dyDescent="0.2">
      <c r="A414" s="40">
        <f>IF(C414&lt;&gt;"",COUNTA($C$12:C414),"")</f>
        <v>396</v>
      </c>
      <c r="B414" s="97" t="s">
        <v>586</v>
      </c>
      <c r="C414" s="89" t="s">
        <v>16</v>
      </c>
      <c r="D414" s="176">
        <v>1</v>
      </c>
      <c r="E414" s="176" t="s">
        <v>28</v>
      </c>
      <c r="F414" s="176" t="s">
        <v>28</v>
      </c>
      <c r="G414" s="176">
        <v>1</v>
      </c>
      <c r="H414" s="176" t="s">
        <v>28</v>
      </c>
      <c r="I414" s="176" t="s">
        <v>28</v>
      </c>
      <c r="J414" s="176" t="s">
        <v>28</v>
      </c>
      <c r="K414" s="176" t="s">
        <v>28</v>
      </c>
      <c r="L414" s="176" t="s">
        <v>28</v>
      </c>
      <c r="M414" s="176" t="s">
        <v>28</v>
      </c>
    </row>
    <row r="415" spans="1:13" x14ac:dyDescent="0.2">
      <c r="A415" s="40">
        <f>IF(C415&lt;&gt;"",COUNTA($C$12:C415),"")</f>
        <v>397</v>
      </c>
      <c r="B415" s="97" t="s">
        <v>27</v>
      </c>
      <c r="C415" s="89" t="s">
        <v>17</v>
      </c>
      <c r="D415" s="176">
        <v>1</v>
      </c>
      <c r="E415" s="176">
        <v>1</v>
      </c>
      <c r="F415" s="176" t="s">
        <v>28</v>
      </c>
      <c r="G415" s="176" t="s">
        <v>28</v>
      </c>
      <c r="H415" s="176" t="s">
        <v>28</v>
      </c>
      <c r="I415" s="176" t="s">
        <v>28</v>
      </c>
      <c r="J415" s="176" t="s">
        <v>28</v>
      </c>
      <c r="K415" s="176" t="s">
        <v>28</v>
      </c>
      <c r="L415" s="176" t="s">
        <v>28</v>
      </c>
      <c r="M415" s="176" t="s">
        <v>28</v>
      </c>
    </row>
    <row r="416" spans="1:13" x14ac:dyDescent="0.2">
      <c r="A416" s="40">
        <f>IF(C416&lt;&gt;"",COUNTA($C$12:C416),"")</f>
        <v>398</v>
      </c>
      <c r="B416" s="97" t="s">
        <v>27</v>
      </c>
      <c r="C416" s="89" t="s">
        <v>65</v>
      </c>
      <c r="D416" s="176">
        <v>2</v>
      </c>
      <c r="E416" s="176">
        <v>1</v>
      </c>
      <c r="F416" s="176" t="s">
        <v>28</v>
      </c>
      <c r="G416" s="176">
        <v>1</v>
      </c>
      <c r="H416" s="176" t="s">
        <v>28</v>
      </c>
      <c r="I416" s="176" t="s">
        <v>28</v>
      </c>
      <c r="J416" s="176" t="s">
        <v>28</v>
      </c>
      <c r="K416" s="176" t="s">
        <v>28</v>
      </c>
      <c r="L416" s="176" t="s">
        <v>28</v>
      </c>
      <c r="M416" s="176" t="s">
        <v>28</v>
      </c>
    </row>
    <row r="417" spans="1:13" ht="21.95" customHeight="1" x14ac:dyDescent="0.2">
      <c r="A417" s="40">
        <f>IF(C417&lt;&gt;"",COUNTA($C$12:C417),"")</f>
        <v>399</v>
      </c>
      <c r="B417" s="97" t="s">
        <v>587</v>
      </c>
      <c r="C417" s="89" t="s">
        <v>16</v>
      </c>
      <c r="D417" s="176">
        <v>1</v>
      </c>
      <c r="E417" s="176" t="s">
        <v>28</v>
      </c>
      <c r="F417" s="176" t="s">
        <v>28</v>
      </c>
      <c r="G417" s="176" t="s">
        <v>28</v>
      </c>
      <c r="H417" s="176" t="s">
        <v>28</v>
      </c>
      <c r="I417" s="176">
        <v>1</v>
      </c>
      <c r="J417" s="176" t="s">
        <v>28</v>
      </c>
      <c r="K417" s="176" t="s">
        <v>28</v>
      </c>
      <c r="L417" s="176" t="s">
        <v>28</v>
      </c>
      <c r="M417" s="176" t="s">
        <v>28</v>
      </c>
    </row>
    <row r="418" spans="1:13" x14ac:dyDescent="0.2">
      <c r="A418" s="40">
        <f>IF(C418&lt;&gt;"",COUNTA($C$12:C418),"")</f>
        <v>400</v>
      </c>
      <c r="B418" s="97" t="s">
        <v>27</v>
      </c>
      <c r="C418" s="89" t="s">
        <v>17</v>
      </c>
      <c r="D418" s="176" t="s">
        <v>28</v>
      </c>
      <c r="E418" s="176" t="s">
        <v>28</v>
      </c>
      <c r="F418" s="176" t="s">
        <v>28</v>
      </c>
      <c r="G418" s="176" t="s">
        <v>28</v>
      </c>
      <c r="H418" s="176" t="s">
        <v>28</v>
      </c>
      <c r="I418" s="176" t="s">
        <v>28</v>
      </c>
      <c r="J418" s="176" t="s">
        <v>28</v>
      </c>
      <c r="K418" s="176" t="s">
        <v>28</v>
      </c>
      <c r="L418" s="176" t="s">
        <v>28</v>
      </c>
      <c r="M418" s="176" t="s">
        <v>28</v>
      </c>
    </row>
    <row r="419" spans="1:13" x14ac:dyDescent="0.2">
      <c r="A419" s="40">
        <f>IF(C419&lt;&gt;"",COUNTA($C$12:C419),"")</f>
        <v>401</v>
      </c>
      <c r="B419" s="88" t="s">
        <v>27</v>
      </c>
      <c r="C419" s="89" t="s">
        <v>65</v>
      </c>
      <c r="D419" s="176">
        <v>1</v>
      </c>
      <c r="E419" s="176" t="s">
        <v>28</v>
      </c>
      <c r="F419" s="176" t="s">
        <v>28</v>
      </c>
      <c r="G419" s="176" t="s">
        <v>28</v>
      </c>
      <c r="H419" s="176" t="s">
        <v>28</v>
      </c>
      <c r="I419" s="176">
        <v>1</v>
      </c>
      <c r="J419" s="176" t="s">
        <v>28</v>
      </c>
      <c r="K419" s="176" t="s">
        <v>28</v>
      </c>
      <c r="L419" s="176" t="s">
        <v>28</v>
      </c>
      <c r="M419" s="176" t="s">
        <v>28</v>
      </c>
    </row>
    <row r="420" spans="1:13" ht="21.95" customHeight="1" x14ac:dyDescent="0.2">
      <c r="A420" s="40">
        <f>IF(C420&lt;&gt;"",COUNTA($C$12:C420),"")</f>
        <v>402</v>
      </c>
      <c r="B420" s="96" t="s">
        <v>588</v>
      </c>
      <c r="C420" s="110" t="s">
        <v>16</v>
      </c>
      <c r="D420" s="177">
        <v>2176</v>
      </c>
      <c r="E420" s="177">
        <v>60</v>
      </c>
      <c r="F420" s="177">
        <v>7</v>
      </c>
      <c r="G420" s="177">
        <v>298</v>
      </c>
      <c r="H420" s="177">
        <v>205</v>
      </c>
      <c r="I420" s="177">
        <v>194</v>
      </c>
      <c r="J420" s="177">
        <v>39</v>
      </c>
      <c r="K420" s="177">
        <v>1284</v>
      </c>
      <c r="L420" s="177">
        <v>81</v>
      </c>
      <c r="M420" s="177">
        <v>8</v>
      </c>
    </row>
    <row r="421" spans="1:13" x14ac:dyDescent="0.2">
      <c r="A421" s="40">
        <f>IF(C421&lt;&gt;"",COUNTA($C$12:C421),"")</f>
        <v>403</v>
      </c>
      <c r="B421" s="96" t="s">
        <v>27</v>
      </c>
      <c r="C421" s="110" t="s">
        <v>17</v>
      </c>
      <c r="D421" s="177">
        <v>1678</v>
      </c>
      <c r="E421" s="177">
        <v>145</v>
      </c>
      <c r="F421" s="177">
        <v>1</v>
      </c>
      <c r="G421" s="177">
        <v>375</v>
      </c>
      <c r="H421" s="177">
        <v>286</v>
      </c>
      <c r="I421" s="177">
        <v>262</v>
      </c>
      <c r="J421" s="177">
        <v>35</v>
      </c>
      <c r="K421" s="177">
        <v>475</v>
      </c>
      <c r="L421" s="177">
        <v>89</v>
      </c>
      <c r="M421" s="177">
        <v>10</v>
      </c>
    </row>
    <row r="422" spans="1:13" x14ac:dyDescent="0.2">
      <c r="A422" s="40">
        <f>IF(C422&lt;&gt;"",COUNTA($C$12:C422),"")</f>
        <v>404</v>
      </c>
      <c r="B422" s="96" t="s">
        <v>27</v>
      </c>
      <c r="C422" s="110" t="s">
        <v>18</v>
      </c>
      <c r="D422" s="177">
        <v>3854</v>
      </c>
      <c r="E422" s="177">
        <v>205</v>
      </c>
      <c r="F422" s="177">
        <v>8</v>
      </c>
      <c r="G422" s="177">
        <v>673</v>
      </c>
      <c r="H422" s="177">
        <v>491</v>
      </c>
      <c r="I422" s="177">
        <v>456</v>
      </c>
      <c r="J422" s="177">
        <v>74</v>
      </c>
      <c r="K422" s="177">
        <v>1759</v>
      </c>
      <c r="L422" s="177">
        <v>170</v>
      </c>
      <c r="M422" s="177">
        <v>18</v>
      </c>
    </row>
  </sheetData>
  <mergeCells count="17">
    <mergeCell ref="D11:M11"/>
    <mergeCell ref="E2:M2"/>
    <mergeCell ref="M3:M9"/>
    <mergeCell ref="D1:M1"/>
    <mergeCell ref="G3:G9"/>
    <mergeCell ref="H3:H9"/>
    <mergeCell ref="I3:I9"/>
    <mergeCell ref="J3:J9"/>
    <mergeCell ref="K3:K9"/>
    <mergeCell ref="L3:L9"/>
    <mergeCell ref="A1:C1"/>
    <mergeCell ref="A2:A9"/>
    <mergeCell ref="B2:B9"/>
    <mergeCell ref="E3:E9"/>
    <mergeCell ref="F3:F9"/>
    <mergeCell ref="D2:D9"/>
    <mergeCell ref="C2:C9"/>
  </mergeCells>
  <phoneticPr fontId="9" type="noConversion"/>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rowBreaks count="9" manualBreakCount="9">
    <brk id="52" max="16383" man="1"/>
    <brk id="94" max="16383" man="1"/>
    <brk id="136" max="16383" man="1"/>
    <brk id="179" max="16383" man="1"/>
    <brk id="222" max="16383" man="1"/>
    <brk id="264" max="16383" man="1"/>
    <brk id="307" max="16383" man="1"/>
    <brk id="349" max="16383" man="1"/>
    <brk id="391"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G55"/>
  <sheetViews>
    <sheetView zoomScale="140" zoomScaleNormal="140" workbookViewId="0">
      <selection sqref="A1:B1"/>
    </sheetView>
  </sheetViews>
  <sheetFormatPr baseColWidth="10" defaultColWidth="11.42578125" defaultRowHeight="11.25" x14ac:dyDescent="0.2"/>
  <cols>
    <col min="1" max="1" width="3.7109375" style="117" customWidth="1"/>
    <col min="2" max="2" width="27.7109375" style="113" customWidth="1"/>
    <col min="3" max="5" width="15.28515625" style="144" customWidth="1"/>
    <col min="6" max="6" width="14.7109375" style="144" customWidth="1"/>
    <col min="7" max="16384" width="11.42578125" style="113"/>
  </cols>
  <sheetData>
    <row r="1" spans="1:6" ht="15" customHeight="1" x14ac:dyDescent="0.2">
      <c r="A1" s="263" t="s">
        <v>122</v>
      </c>
      <c r="B1" s="264"/>
      <c r="C1" s="261" t="s">
        <v>123</v>
      </c>
      <c r="D1" s="261"/>
      <c r="E1" s="261"/>
      <c r="F1" s="262"/>
    </row>
    <row r="2" spans="1:6" ht="15" customHeight="1" x14ac:dyDescent="0.2">
      <c r="A2" s="263" t="s">
        <v>129</v>
      </c>
      <c r="B2" s="264"/>
      <c r="C2" s="261" t="s">
        <v>135</v>
      </c>
      <c r="D2" s="261"/>
      <c r="E2" s="261"/>
      <c r="F2" s="262"/>
    </row>
    <row r="3" spans="1:6" ht="11.45" customHeight="1" x14ac:dyDescent="0.2">
      <c r="A3" s="269" t="s">
        <v>87</v>
      </c>
      <c r="B3" s="265" t="s">
        <v>124</v>
      </c>
      <c r="C3" s="265" t="s">
        <v>125</v>
      </c>
      <c r="D3" s="265"/>
      <c r="E3" s="265"/>
      <c r="F3" s="266" t="s">
        <v>194</v>
      </c>
    </row>
    <row r="4" spans="1:6" ht="11.45" customHeight="1" x14ac:dyDescent="0.2">
      <c r="A4" s="270"/>
      <c r="B4" s="265"/>
      <c r="C4" s="265" t="s">
        <v>43</v>
      </c>
      <c r="D4" s="265" t="s">
        <v>160</v>
      </c>
      <c r="E4" s="265" t="s">
        <v>104</v>
      </c>
      <c r="F4" s="266"/>
    </row>
    <row r="5" spans="1:6" ht="11.45" customHeight="1" x14ac:dyDescent="0.2">
      <c r="A5" s="270"/>
      <c r="B5" s="265"/>
      <c r="C5" s="265"/>
      <c r="D5" s="265"/>
      <c r="E5" s="265"/>
      <c r="F5" s="266"/>
    </row>
    <row r="6" spans="1:6" ht="11.45" customHeight="1" x14ac:dyDescent="0.2">
      <c r="A6" s="270"/>
      <c r="B6" s="265"/>
      <c r="C6" s="265" t="s">
        <v>128</v>
      </c>
      <c r="D6" s="265"/>
      <c r="E6" s="265"/>
      <c r="F6" s="266"/>
    </row>
    <row r="7" spans="1:6" s="117" customFormat="1" ht="11.45" customHeight="1" x14ac:dyDescent="0.15">
      <c r="A7" s="181">
        <v>1</v>
      </c>
      <c r="B7" s="182">
        <v>2</v>
      </c>
      <c r="C7" s="183">
        <v>3</v>
      </c>
      <c r="D7" s="183">
        <v>4</v>
      </c>
      <c r="E7" s="183">
        <v>5</v>
      </c>
      <c r="F7" s="184">
        <v>6</v>
      </c>
    </row>
    <row r="8" spans="1:6" ht="11.25" customHeight="1" x14ac:dyDescent="0.2">
      <c r="A8" s="37" t="str">
        <f>IF(D8&lt;&gt;"",COUNTA($D$8:D8),"")</f>
        <v/>
      </c>
      <c r="B8" s="114"/>
      <c r="C8" s="180"/>
      <c r="D8" s="180"/>
      <c r="E8" s="180"/>
      <c r="F8" s="180"/>
    </row>
    <row r="9" spans="1:6" ht="11.25" customHeight="1" x14ac:dyDescent="0.2">
      <c r="A9" s="37">
        <f>IF(D9&lt;&gt;"",COUNTA($D$9:D9),"")</f>
        <v>1</v>
      </c>
      <c r="B9" s="114">
        <v>2011</v>
      </c>
      <c r="C9" s="180">
        <v>93</v>
      </c>
      <c r="D9" s="180">
        <v>47</v>
      </c>
      <c r="E9" s="180">
        <v>46</v>
      </c>
      <c r="F9" s="180">
        <v>38</v>
      </c>
    </row>
    <row r="10" spans="1:6" ht="11.25" customHeight="1" x14ac:dyDescent="0.2">
      <c r="A10" s="37">
        <f>IF(D10&lt;&gt;"",COUNTA($D$9:D10),"")</f>
        <v>2</v>
      </c>
      <c r="B10" s="114">
        <v>2012</v>
      </c>
      <c r="C10" s="180">
        <v>196</v>
      </c>
      <c r="D10" s="180">
        <v>97</v>
      </c>
      <c r="E10" s="180">
        <v>99</v>
      </c>
      <c r="F10" s="180">
        <v>67</v>
      </c>
    </row>
    <row r="11" spans="1:6" ht="11.25" customHeight="1" x14ac:dyDescent="0.2">
      <c r="A11" s="37">
        <f>IF(D11&lt;&gt;"",COUNTA($D$9:D11),"")</f>
        <v>3</v>
      </c>
      <c r="B11" s="114">
        <v>2013</v>
      </c>
      <c r="C11" s="180">
        <v>198</v>
      </c>
      <c r="D11" s="180">
        <v>97</v>
      </c>
      <c r="E11" s="180">
        <v>101</v>
      </c>
      <c r="F11" s="180">
        <v>78</v>
      </c>
    </row>
    <row r="12" spans="1:6" ht="11.25" customHeight="1" x14ac:dyDescent="0.2">
      <c r="A12" s="37">
        <f>IF(D12&lt;&gt;"",COUNTA($D$9:D12),"")</f>
        <v>4</v>
      </c>
      <c r="B12" s="114">
        <v>2014</v>
      </c>
      <c r="C12" s="180">
        <v>225</v>
      </c>
      <c r="D12" s="180">
        <v>96</v>
      </c>
      <c r="E12" s="180">
        <v>129</v>
      </c>
      <c r="F12" s="180">
        <v>87</v>
      </c>
    </row>
    <row r="13" spans="1:6" ht="11.25" customHeight="1" x14ac:dyDescent="0.2">
      <c r="A13" s="37">
        <f>IF(D13&lt;&gt;"",COUNTA($D$9:D13),"")</f>
        <v>5</v>
      </c>
      <c r="B13" s="114">
        <v>2015</v>
      </c>
      <c r="C13" s="180">
        <v>253</v>
      </c>
      <c r="D13" s="180">
        <v>110</v>
      </c>
      <c r="E13" s="180">
        <v>143</v>
      </c>
      <c r="F13" s="180">
        <v>104</v>
      </c>
    </row>
    <row r="14" spans="1:6" ht="11.25" customHeight="1" x14ac:dyDescent="0.2">
      <c r="A14" s="37">
        <f>IF(D14&lt;&gt;"",COUNTA($D$9:D14),"")</f>
        <v>6</v>
      </c>
      <c r="B14" s="114">
        <v>2016</v>
      </c>
      <c r="C14" s="180">
        <v>270</v>
      </c>
      <c r="D14" s="180">
        <v>109</v>
      </c>
      <c r="E14" s="180">
        <v>161</v>
      </c>
      <c r="F14" s="180">
        <v>100</v>
      </c>
    </row>
    <row r="15" spans="1:6" ht="11.25" customHeight="1" x14ac:dyDescent="0.2">
      <c r="A15" s="37">
        <f>IF(D15&lt;&gt;"",COUNTA($D$9:D15),"")</f>
        <v>7</v>
      </c>
      <c r="B15" s="114">
        <v>2017</v>
      </c>
      <c r="C15" s="180">
        <v>305</v>
      </c>
      <c r="D15" s="180">
        <v>127</v>
      </c>
      <c r="E15" s="180">
        <v>178</v>
      </c>
      <c r="F15" s="180">
        <v>103</v>
      </c>
    </row>
    <row r="16" spans="1:6" ht="11.25" customHeight="1" x14ac:dyDescent="0.2">
      <c r="A16" s="37">
        <f>IF(D16&lt;&gt;"",COUNTA($D$9:D16),"")</f>
        <v>8</v>
      </c>
      <c r="B16" s="114">
        <v>2018</v>
      </c>
      <c r="C16" s="180">
        <v>317</v>
      </c>
      <c r="D16" s="180">
        <v>145</v>
      </c>
      <c r="E16" s="180">
        <v>172</v>
      </c>
      <c r="F16" s="180">
        <v>98</v>
      </c>
    </row>
    <row r="17" spans="1:6" ht="11.25" customHeight="1" x14ac:dyDescent="0.2">
      <c r="A17" s="37">
        <f>IF(D17&lt;&gt;"",COUNTA($D$9:D17),"")</f>
        <v>9</v>
      </c>
      <c r="B17" s="114" t="s">
        <v>158</v>
      </c>
      <c r="C17" s="180">
        <v>297</v>
      </c>
      <c r="D17" s="180">
        <v>120</v>
      </c>
      <c r="E17" s="180">
        <v>177</v>
      </c>
      <c r="F17" s="180">
        <v>115</v>
      </c>
    </row>
    <row r="18" spans="1:6" ht="11.25" customHeight="1" x14ac:dyDescent="0.2">
      <c r="A18" s="37">
        <f>IF(D18&lt;&gt;"",COUNTA($D$9:D18),"")</f>
        <v>10</v>
      </c>
      <c r="B18" s="114" t="s">
        <v>203</v>
      </c>
      <c r="C18" s="180">
        <v>280</v>
      </c>
      <c r="D18" s="180">
        <v>111</v>
      </c>
      <c r="E18" s="180">
        <v>169</v>
      </c>
      <c r="F18" s="180">
        <v>114</v>
      </c>
    </row>
    <row r="19" spans="1:6" ht="11.25" customHeight="1" x14ac:dyDescent="0.2">
      <c r="A19" s="37">
        <f>IF(D19&lt;&gt;"",COUNTA($D$9:D19),"")</f>
        <v>11</v>
      </c>
      <c r="B19" s="114" t="s">
        <v>207</v>
      </c>
      <c r="C19" s="180">
        <v>278</v>
      </c>
      <c r="D19" s="180">
        <v>106</v>
      </c>
      <c r="E19" s="180">
        <v>172</v>
      </c>
      <c r="F19" s="180">
        <v>121</v>
      </c>
    </row>
    <row r="20" spans="1:6" ht="11.25" customHeight="1" x14ac:dyDescent="0.2">
      <c r="A20" s="37">
        <f>IF(D20&lt;&gt;"",COUNTA($D$9:D20),"")</f>
        <v>12</v>
      </c>
      <c r="B20" s="114">
        <v>2022</v>
      </c>
      <c r="C20" s="180">
        <v>322</v>
      </c>
      <c r="D20" s="180">
        <v>129</v>
      </c>
      <c r="E20" s="180">
        <v>193</v>
      </c>
      <c r="F20" s="180">
        <v>139</v>
      </c>
    </row>
    <row r="21" spans="1:6" ht="11.25" customHeight="1" x14ac:dyDescent="0.2">
      <c r="A21" s="37">
        <f>IF(D21&lt;&gt;"",COUNTA($D$9:D21),"")</f>
        <v>13</v>
      </c>
      <c r="B21" s="114">
        <v>2023</v>
      </c>
      <c r="C21" s="180">
        <v>377</v>
      </c>
      <c r="D21" s="180">
        <v>173</v>
      </c>
      <c r="E21" s="180">
        <v>204</v>
      </c>
      <c r="F21" s="180">
        <v>145</v>
      </c>
    </row>
    <row r="22" spans="1:6" ht="11.25" customHeight="1" x14ac:dyDescent="0.2">
      <c r="A22" s="37">
        <v>14</v>
      </c>
      <c r="B22" s="114" t="s">
        <v>464</v>
      </c>
      <c r="C22" s="180">
        <v>408</v>
      </c>
      <c r="D22" s="180">
        <v>200</v>
      </c>
      <c r="E22" s="180">
        <v>208</v>
      </c>
      <c r="F22" s="180">
        <v>155</v>
      </c>
    </row>
    <row r="23" spans="1:6" ht="11.25" customHeight="1" x14ac:dyDescent="0.2">
      <c r="A23" s="37" t="str">
        <f>IF(D23&lt;&gt;"",COUNTA($D$9:D23),"")</f>
        <v/>
      </c>
      <c r="B23" s="114"/>
      <c r="C23" s="180"/>
      <c r="D23" s="180"/>
      <c r="E23" s="180"/>
      <c r="F23" s="180"/>
    </row>
    <row r="24" spans="1:6" ht="11.25" customHeight="1" x14ac:dyDescent="0.2">
      <c r="A24" s="37">
        <v>15</v>
      </c>
      <c r="B24" s="114" t="s">
        <v>15</v>
      </c>
      <c r="C24" s="180">
        <v>253</v>
      </c>
      <c r="D24" s="180">
        <v>117</v>
      </c>
      <c r="E24" s="180">
        <v>136</v>
      </c>
      <c r="F24" s="180">
        <v>91</v>
      </c>
    </row>
    <row r="25" spans="1:6" ht="22.5" customHeight="1" x14ac:dyDescent="0.2">
      <c r="A25" s="37">
        <v>16</v>
      </c>
      <c r="B25" s="114" t="s">
        <v>6</v>
      </c>
      <c r="C25" s="180">
        <v>22</v>
      </c>
      <c r="D25" s="180">
        <v>12</v>
      </c>
      <c r="E25" s="180">
        <v>10</v>
      </c>
      <c r="F25" s="180">
        <v>7</v>
      </c>
    </row>
    <row r="26" spans="1:6" ht="22.5" x14ac:dyDescent="0.2">
      <c r="A26" s="37">
        <v>17</v>
      </c>
      <c r="B26" s="114" t="s">
        <v>130</v>
      </c>
      <c r="C26" s="180">
        <v>133</v>
      </c>
      <c r="D26" s="180">
        <v>71</v>
      </c>
      <c r="E26" s="180">
        <v>62</v>
      </c>
      <c r="F26" s="180">
        <v>57</v>
      </c>
    </row>
    <row r="27" spans="1:6" ht="11.45" customHeight="1" x14ac:dyDescent="0.2">
      <c r="A27" s="37"/>
      <c r="B27" s="115"/>
      <c r="C27" s="143"/>
      <c r="D27" s="143"/>
      <c r="E27" s="143"/>
      <c r="F27" s="95"/>
    </row>
    <row r="28" spans="1:6" x14ac:dyDescent="0.2">
      <c r="A28" s="37"/>
      <c r="B28" s="115"/>
      <c r="C28" s="143"/>
      <c r="D28" s="143"/>
      <c r="E28" s="143"/>
      <c r="F28" s="95"/>
    </row>
    <row r="29" spans="1:6" ht="15" customHeight="1" x14ac:dyDescent="0.2"/>
    <row r="30" spans="1:6" ht="15" customHeight="1" x14ac:dyDescent="0.2">
      <c r="A30" s="267" t="s">
        <v>131</v>
      </c>
      <c r="B30" s="268"/>
      <c r="C30" s="261" t="s">
        <v>195</v>
      </c>
      <c r="D30" s="261"/>
      <c r="E30" s="262"/>
      <c r="F30" s="145"/>
    </row>
    <row r="31" spans="1:6" ht="11.45" customHeight="1" x14ac:dyDescent="0.2">
      <c r="A31" s="256" t="s">
        <v>87</v>
      </c>
      <c r="B31" s="258" t="s">
        <v>124</v>
      </c>
      <c r="C31" s="259" t="s">
        <v>34</v>
      </c>
      <c r="D31" s="259" t="s">
        <v>132</v>
      </c>
      <c r="E31" s="260" t="s">
        <v>133</v>
      </c>
      <c r="F31" s="146"/>
    </row>
    <row r="32" spans="1:6" ht="11.45" customHeight="1" x14ac:dyDescent="0.2">
      <c r="A32" s="257"/>
      <c r="B32" s="258"/>
      <c r="C32" s="259"/>
      <c r="D32" s="259"/>
      <c r="E32" s="260"/>
      <c r="F32" s="146"/>
    </row>
    <row r="33" spans="1:6" s="117" customFormat="1" ht="11.45" customHeight="1" x14ac:dyDescent="0.15">
      <c r="A33" s="257"/>
      <c r="B33" s="258"/>
      <c r="C33" s="259" t="s">
        <v>134</v>
      </c>
      <c r="D33" s="259"/>
      <c r="E33" s="260"/>
      <c r="F33" s="146"/>
    </row>
    <row r="34" spans="1:6" ht="11.25" customHeight="1" x14ac:dyDescent="0.2">
      <c r="A34" s="35">
        <v>1</v>
      </c>
      <c r="B34" s="36">
        <v>2</v>
      </c>
      <c r="C34" s="141">
        <v>3</v>
      </c>
      <c r="D34" s="141">
        <v>4</v>
      </c>
      <c r="E34" s="142">
        <v>5</v>
      </c>
      <c r="F34" s="147"/>
    </row>
    <row r="35" spans="1:6" ht="11.25" customHeight="1" x14ac:dyDescent="0.2">
      <c r="A35" s="37" t="str">
        <f>IF(D35&lt;&gt;"",COUNTA($D$8:D35),"")</f>
        <v/>
      </c>
      <c r="B35" s="114"/>
      <c r="C35" s="180"/>
      <c r="D35" s="180"/>
      <c r="E35" s="180"/>
      <c r="F35" s="148"/>
    </row>
    <row r="36" spans="1:6" ht="11.25" customHeight="1" x14ac:dyDescent="0.2">
      <c r="A36" s="37">
        <f>IF(D36&lt;&gt;"",COUNTA($D$36:D36),"")</f>
        <v>1</v>
      </c>
      <c r="B36" s="114">
        <v>2011</v>
      </c>
      <c r="C36" s="180">
        <v>43800</v>
      </c>
      <c r="D36" s="180">
        <v>14775</v>
      </c>
      <c r="E36" s="180">
        <v>29025</v>
      </c>
      <c r="F36" s="95"/>
    </row>
    <row r="37" spans="1:6" ht="11.25" customHeight="1" x14ac:dyDescent="0.2">
      <c r="A37" s="37">
        <f>IF(D37&lt;&gt;"",COUNTA($D$36:D37),"")</f>
        <v>2</v>
      </c>
      <c r="B37" s="114">
        <v>2012</v>
      </c>
      <c r="C37" s="180">
        <v>184350</v>
      </c>
      <c r="D37" s="180">
        <v>91800</v>
      </c>
      <c r="E37" s="180">
        <v>92550</v>
      </c>
      <c r="F37" s="95"/>
    </row>
    <row r="38" spans="1:6" ht="11.25" customHeight="1" x14ac:dyDescent="0.2">
      <c r="A38" s="37">
        <f>IF(D38&lt;&gt;"",COUNTA($D$36:D38),"")</f>
        <v>3</v>
      </c>
      <c r="B38" s="114">
        <v>2013</v>
      </c>
      <c r="C38" s="180">
        <v>218250</v>
      </c>
      <c r="D38" s="180">
        <v>127050</v>
      </c>
      <c r="E38" s="180">
        <v>91200</v>
      </c>
      <c r="F38" s="95"/>
    </row>
    <row r="39" spans="1:6" ht="11.25" customHeight="1" x14ac:dyDescent="0.2">
      <c r="A39" s="37">
        <f>IF(D39&lt;&gt;"",COUNTA($D$36:D39),"")</f>
        <v>4</v>
      </c>
      <c r="B39" s="114">
        <v>2014</v>
      </c>
      <c r="C39" s="180">
        <v>235800</v>
      </c>
      <c r="D39" s="180">
        <v>131400</v>
      </c>
      <c r="E39" s="180">
        <v>104400</v>
      </c>
      <c r="F39" s="95"/>
    </row>
    <row r="40" spans="1:6" ht="11.25" customHeight="1" x14ac:dyDescent="0.2">
      <c r="A40" s="37">
        <f>IF(D40&lt;&gt;"",COUNTA($D$36:D40),"")</f>
        <v>5</v>
      </c>
      <c r="B40" s="114">
        <v>2015</v>
      </c>
      <c r="C40" s="180">
        <v>268650</v>
      </c>
      <c r="D40" s="180">
        <v>168750</v>
      </c>
      <c r="E40" s="180">
        <v>99900</v>
      </c>
      <c r="F40" s="95"/>
    </row>
    <row r="41" spans="1:6" ht="11.25" customHeight="1" x14ac:dyDescent="0.2">
      <c r="A41" s="37">
        <f>IF(D41&lt;&gt;"",COUNTA($D$36:D41),"")</f>
        <v>6</v>
      </c>
      <c r="B41" s="114">
        <v>2016</v>
      </c>
      <c r="C41" s="180">
        <v>277050</v>
      </c>
      <c r="D41" s="180">
        <v>163200</v>
      </c>
      <c r="E41" s="180">
        <v>113850</v>
      </c>
      <c r="F41" s="95"/>
    </row>
    <row r="42" spans="1:6" ht="11.25" customHeight="1" x14ac:dyDescent="0.2">
      <c r="A42" s="37">
        <f>IF(D42&lt;&gt;"",COUNTA($D$36:D42),"")</f>
        <v>7</v>
      </c>
      <c r="B42" s="114">
        <v>2017</v>
      </c>
      <c r="C42" s="180">
        <f>SUM(D42:E42)</f>
        <v>307350</v>
      </c>
      <c r="D42" s="180">
        <v>174225</v>
      </c>
      <c r="E42" s="180">
        <v>133125</v>
      </c>
      <c r="F42" s="95"/>
    </row>
    <row r="43" spans="1:6" ht="11.25" customHeight="1" x14ac:dyDescent="0.2">
      <c r="A43" s="37">
        <f>IF(D43&lt;&gt;"",COUNTA($D$36:D43),"")</f>
        <v>8</v>
      </c>
      <c r="B43" s="116">
        <v>2018</v>
      </c>
      <c r="C43" s="180">
        <v>334800</v>
      </c>
      <c r="D43" s="180">
        <v>199650</v>
      </c>
      <c r="E43" s="180">
        <v>135150</v>
      </c>
      <c r="F43" s="95"/>
    </row>
    <row r="44" spans="1:6" ht="11.25" customHeight="1" x14ac:dyDescent="0.2">
      <c r="A44" s="37">
        <f>IF(D44&lt;&gt;"",COUNTA($D$36:D44),"")</f>
        <v>9</v>
      </c>
      <c r="B44" s="116" t="s">
        <v>158</v>
      </c>
      <c r="C44" s="180">
        <v>330000</v>
      </c>
      <c r="D44" s="180">
        <v>226350</v>
      </c>
      <c r="E44" s="180">
        <v>103650</v>
      </c>
      <c r="F44" s="95"/>
    </row>
    <row r="45" spans="1:6" ht="11.25" customHeight="1" x14ac:dyDescent="0.2">
      <c r="A45" s="37">
        <f>IF(D45&lt;&gt;"",COUNTA($D$36:D45),"")</f>
        <v>10</v>
      </c>
      <c r="B45" s="116" t="s">
        <v>203</v>
      </c>
      <c r="C45" s="180">
        <v>310050</v>
      </c>
      <c r="D45" s="180">
        <v>205800</v>
      </c>
      <c r="E45" s="180">
        <v>104250</v>
      </c>
      <c r="F45" s="95"/>
    </row>
    <row r="46" spans="1:6" ht="11.25" customHeight="1" x14ac:dyDescent="0.2">
      <c r="A46" s="37">
        <f>IF(D46&lt;&gt;"",COUNTA($D$36:D46),"")</f>
        <v>11</v>
      </c>
      <c r="B46" s="116" t="s">
        <v>207</v>
      </c>
      <c r="C46" s="180">
        <v>310200</v>
      </c>
      <c r="D46" s="180">
        <v>183450</v>
      </c>
      <c r="E46" s="180">
        <v>126750</v>
      </c>
      <c r="F46" s="95"/>
    </row>
    <row r="47" spans="1:6" ht="11.25" customHeight="1" x14ac:dyDescent="0.2">
      <c r="A47" s="37">
        <f>IF(D47&lt;&gt;"",COUNTA($D$36:D47),"")</f>
        <v>12</v>
      </c>
      <c r="B47" s="116">
        <v>2022</v>
      </c>
      <c r="C47" s="180">
        <v>339900</v>
      </c>
      <c r="D47" s="180">
        <v>214500</v>
      </c>
      <c r="E47" s="180">
        <v>125400</v>
      </c>
      <c r="F47" s="95"/>
    </row>
    <row r="48" spans="1:6" ht="11.25" customHeight="1" x14ac:dyDescent="0.2">
      <c r="A48" s="37">
        <v>13</v>
      </c>
      <c r="B48" s="116" t="s">
        <v>450</v>
      </c>
      <c r="C48" s="180">
        <v>407400</v>
      </c>
      <c r="D48" s="180">
        <v>287400</v>
      </c>
      <c r="E48" s="180">
        <v>120000</v>
      </c>
      <c r="F48" s="95"/>
    </row>
    <row r="49" spans="1:7" ht="11.25" customHeight="1" x14ac:dyDescent="0.2">
      <c r="A49" s="37">
        <f>IF(D49&lt;&gt;"",COUNTA($D$36:D49),"")</f>
        <v>14</v>
      </c>
      <c r="B49" s="114" t="s">
        <v>464</v>
      </c>
      <c r="C49" s="180">
        <v>449700</v>
      </c>
      <c r="D49" s="180">
        <v>321600</v>
      </c>
      <c r="E49" s="180">
        <v>128100</v>
      </c>
      <c r="F49" s="95"/>
    </row>
    <row r="50" spans="1:7" ht="11.25" customHeight="1" x14ac:dyDescent="0.2">
      <c r="A50" s="37" t="str">
        <f>IF(D50&lt;&gt;"",COUNTA($D$36:D50),"")</f>
        <v/>
      </c>
      <c r="B50" s="114"/>
      <c r="C50" s="180"/>
      <c r="D50" s="180"/>
      <c r="E50" s="180"/>
      <c r="F50" s="95"/>
    </row>
    <row r="51" spans="1:7" ht="11.25" customHeight="1" x14ac:dyDescent="0.2">
      <c r="A51" s="37">
        <v>15</v>
      </c>
      <c r="B51" s="114" t="s">
        <v>15</v>
      </c>
      <c r="C51" s="180">
        <v>279300</v>
      </c>
      <c r="D51" s="180">
        <v>186150</v>
      </c>
      <c r="E51" s="180">
        <v>93150</v>
      </c>
      <c r="F51" s="95"/>
    </row>
    <row r="52" spans="1:7" ht="22.5" customHeight="1" x14ac:dyDescent="0.2">
      <c r="A52" s="37">
        <v>16</v>
      </c>
      <c r="B52" s="114" t="s">
        <v>6</v>
      </c>
      <c r="C52" s="180">
        <v>20400</v>
      </c>
      <c r="D52" s="180">
        <v>9450</v>
      </c>
      <c r="E52" s="180">
        <v>10950</v>
      </c>
      <c r="F52" s="95"/>
    </row>
    <row r="53" spans="1:7" ht="22.5" x14ac:dyDescent="0.2">
      <c r="A53" s="37">
        <v>17</v>
      </c>
      <c r="B53" s="114" t="s">
        <v>130</v>
      </c>
      <c r="C53" s="180">
        <v>150000</v>
      </c>
      <c r="D53" s="180">
        <v>126000</v>
      </c>
      <c r="E53" s="180">
        <v>24000</v>
      </c>
      <c r="F53" s="95"/>
      <c r="G53" s="154"/>
    </row>
    <row r="54" spans="1:7" x14ac:dyDescent="0.2">
      <c r="C54" s="149"/>
      <c r="D54" s="149"/>
      <c r="E54" s="149"/>
      <c r="G54" s="154"/>
    </row>
    <row r="55" spans="1:7" x14ac:dyDescent="0.2">
      <c r="G55" s="154"/>
    </row>
  </sheetData>
  <mergeCells count="20">
    <mergeCell ref="A30:B30"/>
    <mergeCell ref="C30:E30"/>
    <mergeCell ref="C3:E3"/>
    <mergeCell ref="C6:F6"/>
    <mergeCell ref="A2:B2"/>
    <mergeCell ref="C2:F2"/>
    <mergeCell ref="A3:A6"/>
    <mergeCell ref="B3:B6"/>
    <mergeCell ref="C1:F1"/>
    <mergeCell ref="A1:B1"/>
    <mergeCell ref="C4:C5"/>
    <mergeCell ref="D4:D5"/>
    <mergeCell ref="E4:E5"/>
    <mergeCell ref="F3:F5"/>
    <mergeCell ref="A31:A33"/>
    <mergeCell ref="B31:B33"/>
    <mergeCell ref="C31:C32"/>
    <mergeCell ref="D31:D32"/>
    <mergeCell ref="E31:E32"/>
    <mergeCell ref="C33:E3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B86"/>
  <sheetViews>
    <sheetView zoomScale="140" zoomScaleNormal="140" workbookViewId="0">
      <selection sqref="A1:B1"/>
    </sheetView>
  </sheetViews>
  <sheetFormatPr baseColWidth="10" defaultColWidth="11.42578125" defaultRowHeight="12" x14ac:dyDescent="0.2"/>
  <cols>
    <col min="1" max="1" width="5.7109375" style="34" customWidth="1"/>
    <col min="2" max="2" width="80.7109375" style="29" customWidth="1"/>
    <col min="3" max="16384" width="11.42578125" style="29"/>
  </cols>
  <sheetData>
    <row r="1" spans="1:2" s="118" customFormat="1" ht="30" customHeight="1" x14ac:dyDescent="0.2">
      <c r="A1" s="271" t="s">
        <v>100</v>
      </c>
      <c r="B1" s="271"/>
    </row>
    <row r="2" spans="1:2" s="10" customFormat="1" ht="12" customHeight="1" x14ac:dyDescent="0.2">
      <c r="A2" s="26" t="s">
        <v>101</v>
      </c>
      <c r="B2" s="27" t="s">
        <v>155</v>
      </c>
    </row>
    <row r="3" spans="1:2" s="10" customFormat="1" ht="8.1" customHeight="1" x14ac:dyDescent="0.2">
      <c r="A3" s="28"/>
      <c r="B3" s="28"/>
    </row>
    <row r="4" spans="1:2" ht="12" customHeight="1" x14ac:dyDescent="0.2">
      <c r="A4" s="26" t="s">
        <v>126</v>
      </c>
      <c r="B4" s="27" t="s">
        <v>156</v>
      </c>
    </row>
    <row r="5" spans="1:2" ht="8.1" customHeight="1" x14ac:dyDescent="0.2">
      <c r="A5" s="26"/>
      <c r="B5" s="27"/>
    </row>
    <row r="6" spans="1:2" ht="12" customHeight="1" x14ac:dyDescent="0.2">
      <c r="A6" s="26" t="s">
        <v>127</v>
      </c>
      <c r="B6" s="27" t="s">
        <v>157</v>
      </c>
    </row>
    <row r="7" spans="1:2" ht="8.1" customHeight="1" x14ac:dyDescent="0.2">
      <c r="A7" s="26"/>
      <c r="B7" s="27"/>
    </row>
    <row r="8" spans="1:2" ht="11.45" customHeight="1" x14ac:dyDescent="0.2">
      <c r="A8" s="26"/>
      <c r="B8" s="27"/>
    </row>
    <row r="9" spans="1:2" ht="8.1" customHeight="1" x14ac:dyDescent="0.2">
      <c r="A9" s="26"/>
      <c r="B9" s="27"/>
    </row>
    <row r="10" spans="1:2" ht="11.45" customHeight="1" x14ac:dyDescent="0.2">
      <c r="A10" s="26"/>
      <c r="B10" s="27"/>
    </row>
    <row r="11" spans="1:2" ht="8.1" customHeight="1" x14ac:dyDescent="0.2">
      <c r="A11" s="26"/>
      <c r="B11" s="27"/>
    </row>
    <row r="12" spans="1:2" ht="11.45" customHeight="1" x14ac:dyDescent="0.2">
      <c r="A12" s="26"/>
      <c r="B12" s="27"/>
    </row>
    <row r="13" spans="1:2" ht="8.1" customHeight="1" x14ac:dyDescent="0.2">
      <c r="A13" s="26"/>
      <c r="B13" s="27"/>
    </row>
    <row r="14" spans="1:2" ht="11.45" customHeight="1" x14ac:dyDescent="0.2">
      <c r="A14" s="26"/>
      <c r="B14" s="27"/>
    </row>
    <row r="15" spans="1:2" ht="8.1" customHeight="1" x14ac:dyDescent="0.2">
      <c r="A15" s="26"/>
      <c r="B15" s="27"/>
    </row>
    <row r="16" spans="1:2" ht="11.45" customHeight="1" x14ac:dyDescent="0.2">
      <c r="A16" s="26"/>
      <c r="B16" s="27"/>
    </row>
    <row r="17" spans="1:2" ht="8.1" customHeight="1" x14ac:dyDescent="0.2">
      <c r="A17" s="26"/>
      <c r="B17" s="27"/>
    </row>
    <row r="18" spans="1:2" ht="11.45" customHeight="1" x14ac:dyDescent="0.2">
      <c r="A18" s="26"/>
      <c r="B18" s="30"/>
    </row>
    <row r="19" spans="1:2" ht="8.1" customHeight="1" x14ac:dyDescent="0.2">
      <c r="A19" s="31"/>
      <c r="B19" s="30"/>
    </row>
    <row r="20" spans="1:2" ht="11.45" customHeight="1" x14ac:dyDescent="0.2">
      <c r="A20" s="31"/>
      <c r="B20" s="30"/>
    </row>
    <row r="21" spans="1:2" ht="8.1" customHeight="1" x14ac:dyDescent="0.2">
      <c r="A21" s="31"/>
      <c r="B21" s="30"/>
    </row>
    <row r="22" spans="1:2" ht="11.45" customHeight="1" x14ac:dyDescent="0.2">
      <c r="A22" s="31"/>
      <c r="B22" s="30"/>
    </row>
    <row r="23" spans="1:2" ht="8.1" customHeight="1" x14ac:dyDescent="0.2">
      <c r="A23" s="31"/>
      <c r="B23" s="30"/>
    </row>
    <row r="24" spans="1:2" ht="11.45" customHeight="1" x14ac:dyDescent="0.2">
      <c r="A24" s="31"/>
      <c r="B24" s="30"/>
    </row>
    <row r="25" spans="1:2" ht="8.1" customHeight="1" x14ac:dyDescent="0.2">
      <c r="A25" s="31"/>
      <c r="B25" s="30"/>
    </row>
    <row r="26" spans="1:2" ht="11.45" customHeight="1" x14ac:dyDescent="0.2">
      <c r="A26" s="31"/>
      <c r="B26" s="30"/>
    </row>
    <row r="27" spans="1:2" ht="8.1" customHeight="1" x14ac:dyDescent="0.2">
      <c r="A27" s="31"/>
      <c r="B27" s="30"/>
    </row>
    <row r="28" spans="1:2" ht="11.45" customHeight="1" x14ac:dyDescent="0.2">
      <c r="A28" s="31"/>
      <c r="B28" s="30"/>
    </row>
    <row r="29" spans="1:2" ht="8.1" customHeight="1" x14ac:dyDescent="0.2">
      <c r="A29" s="31"/>
      <c r="B29" s="30"/>
    </row>
    <row r="30" spans="1:2" ht="11.45" customHeight="1" x14ac:dyDescent="0.2">
      <c r="A30" s="31"/>
      <c r="B30" s="30"/>
    </row>
    <row r="31" spans="1:2" ht="8.1" customHeight="1" x14ac:dyDescent="0.2">
      <c r="A31" s="31"/>
      <c r="B31" s="30"/>
    </row>
    <row r="32" spans="1:2" ht="11.45" customHeight="1" x14ac:dyDescent="0.2">
      <c r="A32" s="31"/>
      <c r="B32" s="30"/>
    </row>
    <row r="33" spans="1:2" ht="8.1" customHeight="1" x14ac:dyDescent="0.2">
      <c r="A33" s="31"/>
      <c r="B33" s="30"/>
    </row>
    <row r="34" spans="1:2" ht="11.45" customHeight="1" x14ac:dyDescent="0.2">
      <c r="A34" s="31"/>
      <c r="B34" s="30"/>
    </row>
    <row r="35" spans="1:2" ht="8.1" customHeight="1" x14ac:dyDescent="0.2">
      <c r="A35" s="31"/>
      <c r="B35" s="30"/>
    </row>
    <row r="36" spans="1:2" ht="11.45" customHeight="1" x14ac:dyDescent="0.2">
      <c r="A36" s="31"/>
      <c r="B36" s="30"/>
    </row>
    <row r="37" spans="1:2" ht="8.1" customHeight="1" x14ac:dyDescent="0.2">
      <c r="A37" s="31"/>
      <c r="B37" s="30"/>
    </row>
    <row r="38" spans="1:2" ht="11.45" customHeight="1" x14ac:dyDescent="0.2">
      <c r="A38" s="31"/>
      <c r="B38" s="30"/>
    </row>
    <row r="39" spans="1:2" ht="8.1" customHeight="1" x14ac:dyDescent="0.2">
      <c r="A39" s="31"/>
      <c r="B39" s="30"/>
    </row>
    <row r="40" spans="1:2" ht="11.45" customHeight="1" x14ac:dyDescent="0.2">
      <c r="A40" s="31"/>
      <c r="B40" s="30"/>
    </row>
    <row r="41" spans="1:2" ht="8.1" customHeight="1" x14ac:dyDescent="0.2">
      <c r="A41" s="31"/>
      <c r="B41" s="30"/>
    </row>
    <row r="42" spans="1:2" ht="11.45" customHeight="1" x14ac:dyDescent="0.2">
      <c r="A42" s="31"/>
      <c r="B42" s="30"/>
    </row>
    <row r="43" spans="1:2" ht="11.45" customHeight="1" x14ac:dyDescent="0.2">
      <c r="A43" s="31"/>
      <c r="B43" s="30"/>
    </row>
    <row r="44" spans="1:2" ht="11.45" customHeight="1" x14ac:dyDescent="0.2">
      <c r="A44" s="31"/>
      <c r="B44" s="30"/>
    </row>
    <row r="45" spans="1:2" ht="11.45" customHeight="1" x14ac:dyDescent="0.2">
      <c r="A45" s="31"/>
      <c r="B45" s="30"/>
    </row>
    <row r="46" spans="1:2" ht="11.45" customHeight="1" x14ac:dyDescent="0.2">
      <c r="A46" s="32"/>
    </row>
    <row r="47" spans="1:2" ht="11.45" customHeight="1" x14ac:dyDescent="0.2">
      <c r="A47" s="31"/>
    </row>
    <row r="48" spans="1:2" ht="11.45" customHeight="1" x14ac:dyDescent="0.2">
      <c r="A48" s="31"/>
    </row>
    <row r="49" spans="1:1" ht="11.45" customHeight="1" x14ac:dyDescent="0.2">
      <c r="A49" s="31"/>
    </row>
    <row r="50" spans="1:1" ht="11.45" customHeight="1" x14ac:dyDescent="0.2">
      <c r="A50" s="31"/>
    </row>
    <row r="51" spans="1:1" ht="11.45" customHeight="1" x14ac:dyDescent="0.2">
      <c r="A51" s="31"/>
    </row>
    <row r="52" spans="1:1" ht="11.45" customHeight="1" x14ac:dyDescent="0.2">
      <c r="A52" s="31"/>
    </row>
    <row r="53" spans="1:1" ht="11.45" customHeight="1" x14ac:dyDescent="0.2">
      <c r="A53" s="31"/>
    </row>
    <row r="54" spans="1:1" ht="11.45" customHeight="1" x14ac:dyDescent="0.2">
      <c r="A54" s="32"/>
    </row>
    <row r="55" spans="1:1" ht="11.45" customHeight="1" x14ac:dyDescent="0.2">
      <c r="A55" s="31"/>
    </row>
    <row r="56" spans="1:1" ht="11.45" customHeight="1" x14ac:dyDescent="0.2">
      <c r="A56" s="33"/>
    </row>
    <row r="57" spans="1:1" ht="11.45" customHeight="1" x14ac:dyDescent="0.2">
      <c r="A57" s="31"/>
    </row>
    <row r="58" spans="1:1" ht="11.45" customHeight="1" x14ac:dyDescent="0.2">
      <c r="A58" s="32"/>
    </row>
    <row r="59" spans="1:1" ht="11.45" customHeight="1" x14ac:dyDescent="0.2">
      <c r="A59" s="31"/>
    </row>
    <row r="60" spans="1:1" ht="11.45" customHeight="1" x14ac:dyDescent="0.2">
      <c r="A60" s="33"/>
    </row>
    <row r="61" spans="1:1" ht="11.45" customHeight="1" x14ac:dyDescent="0.2">
      <c r="A61" s="31"/>
    </row>
    <row r="62" spans="1:1" ht="11.45" customHeight="1" x14ac:dyDescent="0.2">
      <c r="A62" s="31"/>
    </row>
    <row r="63" spans="1:1" ht="12" customHeight="1" x14ac:dyDescent="0.2"/>
    <row r="64" spans="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33"/>
  <sheetViews>
    <sheetView zoomScale="140" zoomScaleNormal="140" workbookViewId="0">
      <selection sqref="A1:C1"/>
    </sheetView>
  </sheetViews>
  <sheetFormatPr baseColWidth="10" defaultColWidth="11.42578125" defaultRowHeight="12" x14ac:dyDescent="0.2"/>
  <cols>
    <col min="1" max="1" width="10.7109375" style="13" customWidth="1"/>
    <col min="2" max="2" width="75.7109375" style="12" customWidth="1"/>
    <col min="3" max="3" width="5" style="15" bestFit="1" customWidth="1"/>
    <col min="4" max="16384" width="11.42578125" style="12"/>
  </cols>
  <sheetData>
    <row r="1" spans="1:3" s="44" customFormat="1" ht="30" customHeight="1" x14ac:dyDescent="0.25">
      <c r="A1" s="215" t="s">
        <v>0</v>
      </c>
      <c r="B1" s="215"/>
      <c r="C1" s="215"/>
    </row>
    <row r="2" spans="1:3" x14ac:dyDescent="0.2">
      <c r="B2" s="14"/>
      <c r="C2" s="15" t="s">
        <v>1</v>
      </c>
    </row>
    <row r="3" spans="1:3" ht="30" customHeight="1" x14ac:dyDescent="0.2">
      <c r="A3" s="214" t="s">
        <v>118</v>
      </c>
      <c r="B3" s="214"/>
      <c r="C3" s="16">
        <v>3</v>
      </c>
    </row>
    <row r="4" spans="1:3" ht="30" customHeight="1" x14ac:dyDescent="0.2">
      <c r="A4" s="214" t="s">
        <v>2</v>
      </c>
      <c r="B4" s="214"/>
      <c r="C4" s="16">
        <v>3</v>
      </c>
    </row>
    <row r="5" spans="1:3" ht="30" customHeight="1" x14ac:dyDescent="0.2">
      <c r="A5" s="214" t="s">
        <v>3</v>
      </c>
      <c r="B5" s="214"/>
      <c r="C5" s="16">
        <v>3</v>
      </c>
    </row>
    <row r="6" spans="1:3" ht="12" customHeight="1" x14ac:dyDescent="0.2">
      <c r="A6" s="17" t="s">
        <v>121</v>
      </c>
      <c r="B6" s="18" t="s">
        <v>452</v>
      </c>
      <c r="C6" s="19">
        <v>5</v>
      </c>
    </row>
    <row r="7" spans="1:3" ht="12" customHeight="1" x14ac:dyDescent="0.2">
      <c r="A7" s="20"/>
      <c r="B7" s="18" t="s">
        <v>453</v>
      </c>
      <c r="C7" s="19">
        <v>5</v>
      </c>
    </row>
    <row r="8" spans="1:3" ht="12" customHeight="1" x14ac:dyDescent="0.2">
      <c r="A8" s="20"/>
      <c r="B8" s="21"/>
      <c r="C8" s="19"/>
    </row>
    <row r="9" spans="1:3" x14ac:dyDescent="0.2">
      <c r="A9" s="22"/>
      <c r="B9" s="23"/>
      <c r="C9" s="19"/>
    </row>
    <row r="10" spans="1:3" ht="12" customHeight="1" x14ac:dyDescent="0.2">
      <c r="A10" s="20" t="s">
        <v>91</v>
      </c>
      <c r="B10" s="21" t="s">
        <v>159</v>
      </c>
      <c r="C10" s="19">
        <v>6</v>
      </c>
    </row>
    <row r="11" spans="1:3" x14ac:dyDescent="0.2">
      <c r="A11" s="20"/>
      <c r="B11" s="21"/>
      <c r="C11" s="19"/>
    </row>
    <row r="12" spans="1:3" ht="24" x14ac:dyDescent="0.2">
      <c r="A12" s="20" t="s">
        <v>92</v>
      </c>
      <c r="B12" s="21" t="s">
        <v>454</v>
      </c>
      <c r="C12" s="19">
        <v>7</v>
      </c>
    </row>
    <row r="13" spans="1:3" x14ac:dyDescent="0.2">
      <c r="A13" s="20"/>
      <c r="B13" s="21"/>
      <c r="C13" s="19"/>
    </row>
    <row r="14" spans="1:3" ht="24" customHeight="1" x14ac:dyDescent="0.2">
      <c r="A14" s="20" t="s">
        <v>93</v>
      </c>
      <c r="B14" s="21" t="s">
        <v>455</v>
      </c>
      <c r="C14" s="19">
        <v>8</v>
      </c>
    </row>
    <row r="15" spans="1:3" x14ac:dyDescent="0.2">
      <c r="A15" s="20"/>
      <c r="B15" s="21"/>
      <c r="C15" s="19"/>
    </row>
    <row r="16" spans="1:3" ht="24" x14ac:dyDescent="0.2">
      <c r="A16" s="20" t="s">
        <v>94</v>
      </c>
      <c r="B16" s="21" t="s">
        <v>456</v>
      </c>
      <c r="C16" s="19">
        <v>49</v>
      </c>
    </row>
    <row r="17" spans="1:3" x14ac:dyDescent="0.2">
      <c r="A17" s="20"/>
      <c r="B17" s="21"/>
      <c r="C17" s="19"/>
    </row>
    <row r="18" spans="1:3" ht="24" customHeight="1" x14ac:dyDescent="0.2">
      <c r="A18" s="20" t="s">
        <v>95</v>
      </c>
      <c r="B18" s="21" t="s">
        <v>457</v>
      </c>
      <c r="C18" s="19">
        <v>51</v>
      </c>
    </row>
    <row r="19" spans="1:3" ht="12" customHeight="1" x14ac:dyDescent="0.2">
      <c r="A19" s="20"/>
      <c r="B19" s="21"/>
      <c r="C19" s="19"/>
    </row>
    <row r="20" spans="1:3" ht="24" customHeight="1" x14ac:dyDescent="0.2">
      <c r="A20" s="20" t="s">
        <v>96</v>
      </c>
      <c r="B20" s="21" t="s">
        <v>458</v>
      </c>
      <c r="C20" s="19">
        <v>58</v>
      </c>
    </row>
    <row r="21" spans="1:3" ht="12" customHeight="1" x14ac:dyDescent="0.2">
      <c r="A21" s="20"/>
      <c r="B21" s="21"/>
      <c r="C21" s="19"/>
    </row>
    <row r="22" spans="1:3" ht="24" customHeight="1" x14ac:dyDescent="0.2">
      <c r="A22" s="20" t="s">
        <v>97</v>
      </c>
      <c r="B22" s="21" t="s">
        <v>459</v>
      </c>
      <c r="C22" s="19">
        <v>62</v>
      </c>
    </row>
    <row r="23" spans="1:3" x14ac:dyDescent="0.2">
      <c r="A23" s="20"/>
      <c r="B23" s="21"/>
      <c r="C23" s="19"/>
    </row>
    <row r="24" spans="1:3" ht="24" customHeight="1" x14ac:dyDescent="0.2">
      <c r="A24" s="20" t="s">
        <v>98</v>
      </c>
      <c r="B24" s="21" t="s">
        <v>460</v>
      </c>
      <c r="C24" s="19">
        <v>66</v>
      </c>
    </row>
    <row r="25" spans="1:3" x14ac:dyDescent="0.2">
      <c r="A25" s="20"/>
      <c r="B25" s="21"/>
      <c r="C25" s="19"/>
    </row>
    <row r="26" spans="1:3" s="25" customFormat="1" ht="24" x14ac:dyDescent="0.2">
      <c r="A26" s="20" t="s">
        <v>99</v>
      </c>
      <c r="B26" s="24" t="s">
        <v>461</v>
      </c>
      <c r="C26" s="19">
        <v>70</v>
      </c>
    </row>
    <row r="27" spans="1:3" x14ac:dyDescent="0.2">
      <c r="A27" s="20"/>
      <c r="B27" s="21"/>
      <c r="C27" s="19"/>
    </row>
    <row r="28" spans="1:3" s="25" customFormat="1" x14ac:dyDescent="0.2">
      <c r="A28" s="20" t="s">
        <v>122</v>
      </c>
      <c r="B28" s="24" t="s">
        <v>123</v>
      </c>
      <c r="C28" s="16"/>
    </row>
    <row r="29" spans="1:3" s="25" customFormat="1" ht="6.75" customHeight="1" x14ac:dyDescent="0.2">
      <c r="A29" s="20"/>
      <c r="B29" s="24"/>
      <c r="C29" s="16"/>
    </row>
    <row r="30" spans="1:3" s="25" customFormat="1" x14ac:dyDescent="0.2">
      <c r="A30" s="20" t="s">
        <v>129</v>
      </c>
      <c r="B30" s="24" t="s">
        <v>135</v>
      </c>
      <c r="C30" s="16">
        <v>80</v>
      </c>
    </row>
    <row r="31" spans="1:3" x14ac:dyDescent="0.2">
      <c r="A31" s="22" t="s">
        <v>131</v>
      </c>
      <c r="B31" s="23" t="s">
        <v>136</v>
      </c>
      <c r="C31" s="16">
        <v>80</v>
      </c>
    </row>
    <row r="32" spans="1:3" x14ac:dyDescent="0.2">
      <c r="A32" s="22"/>
      <c r="B32" s="23"/>
      <c r="C32" s="16"/>
    </row>
    <row r="33" spans="1:3" ht="30" customHeight="1" x14ac:dyDescent="0.2">
      <c r="A33" s="216" t="s">
        <v>100</v>
      </c>
      <c r="B33" s="216"/>
      <c r="C33" s="16">
        <v>81</v>
      </c>
    </row>
  </sheetData>
  <mergeCells count="5">
    <mergeCell ref="A5:B5"/>
    <mergeCell ref="A4:B4"/>
    <mergeCell ref="A3:B3"/>
    <mergeCell ref="A1:C1"/>
    <mergeCell ref="A33:B33"/>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33"/>
  <sheetViews>
    <sheetView zoomScale="140" zoomScaleNormal="140" workbookViewId="0"/>
  </sheetViews>
  <sheetFormatPr baseColWidth="10" defaultRowHeight="11.45" customHeight="1" x14ac:dyDescent="0.2"/>
  <cols>
    <col min="1" max="1" width="95.7109375" style="12" customWidth="1"/>
    <col min="2" max="2" width="11.42578125" style="12" customWidth="1"/>
    <col min="3" max="256" width="11.42578125" style="12"/>
    <col min="257" max="257" width="95.7109375" style="12" customWidth="1"/>
    <col min="258" max="258" width="11.42578125" style="12" customWidth="1"/>
    <col min="259" max="512" width="11.42578125" style="12"/>
    <col min="513" max="513" width="95.7109375" style="12" customWidth="1"/>
    <col min="514" max="514" width="11.42578125" style="12" customWidth="1"/>
    <col min="515" max="768" width="11.42578125" style="12"/>
    <col min="769" max="769" width="95.7109375" style="12" customWidth="1"/>
    <col min="770" max="770" width="11.42578125" style="12" customWidth="1"/>
    <col min="771" max="1024" width="11.42578125" style="12"/>
    <col min="1025" max="1025" width="95.7109375" style="12" customWidth="1"/>
    <col min="1026" max="1026" width="11.42578125" style="12" customWidth="1"/>
    <col min="1027" max="1280" width="11.42578125" style="12"/>
    <col min="1281" max="1281" width="95.7109375" style="12" customWidth="1"/>
    <col min="1282" max="1282" width="11.42578125" style="12" customWidth="1"/>
    <col min="1283" max="1536" width="11.42578125" style="12"/>
    <col min="1537" max="1537" width="95.7109375" style="12" customWidth="1"/>
    <col min="1538" max="1538" width="11.42578125" style="12" customWidth="1"/>
    <col min="1539" max="1792" width="11.42578125" style="12"/>
    <col min="1793" max="1793" width="95.7109375" style="12" customWidth="1"/>
    <col min="1794" max="1794" width="11.42578125" style="12" customWidth="1"/>
    <col min="1795" max="2048" width="11.42578125" style="12"/>
    <col min="2049" max="2049" width="95.7109375" style="12" customWidth="1"/>
    <col min="2050" max="2050" width="11.42578125" style="12" customWidth="1"/>
    <col min="2051" max="2304" width="11.42578125" style="12"/>
    <col min="2305" max="2305" width="95.7109375" style="12" customWidth="1"/>
    <col min="2306" max="2306" width="11.42578125" style="12" customWidth="1"/>
    <col min="2307" max="2560" width="11.42578125" style="12"/>
    <col min="2561" max="2561" width="95.7109375" style="12" customWidth="1"/>
    <col min="2562" max="2562" width="11.42578125" style="12" customWidth="1"/>
    <col min="2563" max="2816" width="11.42578125" style="12"/>
    <col min="2817" max="2817" width="95.7109375" style="12" customWidth="1"/>
    <col min="2818" max="2818" width="11.42578125" style="12" customWidth="1"/>
    <col min="2819" max="3072" width="11.42578125" style="12"/>
    <col min="3073" max="3073" width="95.7109375" style="12" customWidth="1"/>
    <col min="3074" max="3074" width="11.42578125" style="12" customWidth="1"/>
    <col min="3075" max="3328" width="11.42578125" style="12"/>
    <col min="3329" max="3329" width="95.7109375" style="12" customWidth="1"/>
    <col min="3330" max="3330" width="11.42578125" style="12" customWidth="1"/>
    <col min="3331" max="3584" width="11.42578125" style="12"/>
    <col min="3585" max="3585" width="95.7109375" style="12" customWidth="1"/>
    <col min="3586" max="3586" width="11.42578125" style="12" customWidth="1"/>
    <col min="3587" max="3840" width="11.42578125" style="12"/>
    <col min="3841" max="3841" width="95.7109375" style="12" customWidth="1"/>
    <col min="3842" max="3842" width="11.42578125" style="12" customWidth="1"/>
    <col min="3843" max="4096" width="11.42578125" style="12"/>
    <col min="4097" max="4097" width="95.7109375" style="12" customWidth="1"/>
    <col min="4098" max="4098" width="11.42578125" style="12" customWidth="1"/>
    <col min="4099" max="4352" width="11.42578125" style="12"/>
    <col min="4353" max="4353" width="95.7109375" style="12" customWidth="1"/>
    <col min="4354" max="4354" width="11.42578125" style="12" customWidth="1"/>
    <col min="4355" max="4608" width="11.42578125" style="12"/>
    <col min="4609" max="4609" width="95.7109375" style="12" customWidth="1"/>
    <col min="4610" max="4610" width="11.42578125" style="12" customWidth="1"/>
    <col min="4611" max="4864" width="11.42578125" style="12"/>
    <col min="4865" max="4865" width="95.7109375" style="12" customWidth="1"/>
    <col min="4866" max="4866" width="11.42578125" style="12" customWidth="1"/>
    <col min="4867" max="5120" width="11.42578125" style="12"/>
    <col min="5121" max="5121" width="95.7109375" style="12" customWidth="1"/>
    <col min="5122" max="5122" width="11.42578125" style="12" customWidth="1"/>
    <col min="5123" max="5376" width="11.42578125" style="12"/>
    <col min="5377" max="5377" width="95.7109375" style="12" customWidth="1"/>
    <col min="5378" max="5378" width="11.42578125" style="12" customWidth="1"/>
    <col min="5379" max="5632" width="11.42578125" style="12"/>
    <col min="5633" max="5633" width="95.7109375" style="12" customWidth="1"/>
    <col min="5634" max="5634" width="11.42578125" style="12" customWidth="1"/>
    <col min="5635" max="5888" width="11.42578125" style="12"/>
    <col min="5889" max="5889" width="95.7109375" style="12" customWidth="1"/>
    <col min="5890" max="5890" width="11.42578125" style="12" customWidth="1"/>
    <col min="5891" max="6144" width="11.42578125" style="12"/>
    <col min="6145" max="6145" width="95.7109375" style="12" customWidth="1"/>
    <col min="6146" max="6146" width="11.42578125" style="12" customWidth="1"/>
    <col min="6147" max="6400" width="11.42578125" style="12"/>
    <col min="6401" max="6401" width="95.7109375" style="12" customWidth="1"/>
    <col min="6402" max="6402" width="11.42578125" style="12" customWidth="1"/>
    <col min="6403" max="6656" width="11.42578125" style="12"/>
    <col min="6657" max="6657" width="95.7109375" style="12" customWidth="1"/>
    <col min="6658" max="6658" width="11.42578125" style="12" customWidth="1"/>
    <col min="6659" max="6912" width="11.42578125" style="12"/>
    <col min="6913" max="6913" width="95.7109375" style="12" customWidth="1"/>
    <col min="6914" max="6914" width="11.42578125" style="12" customWidth="1"/>
    <col min="6915" max="7168" width="11.42578125" style="12"/>
    <col min="7169" max="7169" width="95.7109375" style="12" customWidth="1"/>
    <col min="7170" max="7170" width="11.42578125" style="12" customWidth="1"/>
    <col min="7171" max="7424" width="11.42578125" style="12"/>
    <col min="7425" max="7425" width="95.7109375" style="12" customWidth="1"/>
    <col min="7426" max="7426" width="11.42578125" style="12" customWidth="1"/>
    <col min="7427" max="7680" width="11.42578125" style="12"/>
    <col min="7681" max="7681" width="95.7109375" style="12" customWidth="1"/>
    <col min="7682" max="7682" width="11.42578125" style="12" customWidth="1"/>
    <col min="7683" max="7936" width="11.42578125" style="12"/>
    <col min="7937" max="7937" width="95.7109375" style="12" customWidth="1"/>
    <col min="7938" max="7938" width="11.42578125" style="12" customWidth="1"/>
    <col min="7939" max="8192" width="11.42578125" style="12"/>
    <col min="8193" max="8193" width="95.7109375" style="12" customWidth="1"/>
    <col min="8194" max="8194" width="11.42578125" style="12" customWidth="1"/>
    <col min="8195" max="8448" width="11.42578125" style="12"/>
    <col min="8449" max="8449" width="95.7109375" style="12" customWidth="1"/>
    <col min="8450" max="8450" width="11.42578125" style="12" customWidth="1"/>
    <col min="8451" max="8704" width="11.42578125" style="12"/>
    <col min="8705" max="8705" width="95.7109375" style="12" customWidth="1"/>
    <col min="8706" max="8706" width="11.42578125" style="12" customWidth="1"/>
    <col min="8707" max="8960" width="11.42578125" style="12"/>
    <col min="8961" max="8961" width="95.7109375" style="12" customWidth="1"/>
    <col min="8962" max="8962" width="11.42578125" style="12" customWidth="1"/>
    <col min="8963" max="9216" width="11.42578125" style="12"/>
    <col min="9217" max="9217" width="95.7109375" style="12" customWidth="1"/>
    <col min="9218" max="9218" width="11.42578125" style="12" customWidth="1"/>
    <col min="9219" max="9472" width="11.42578125" style="12"/>
    <col min="9473" max="9473" width="95.7109375" style="12" customWidth="1"/>
    <col min="9474" max="9474" width="11.42578125" style="12" customWidth="1"/>
    <col min="9475" max="9728" width="11.42578125" style="12"/>
    <col min="9729" max="9729" width="95.7109375" style="12" customWidth="1"/>
    <col min="9730" max="9730" width="11.42578125" style="12" customWidth="1"/>
    <col min="9731" max="9984" width="11.42578125" style="12"/>
    <col min="9985" max="9985" width="95.7109375" style="12" customWidth="1"/>
    <col min="9986" max="9986" width="11.42578125" style="12" customWidth="1"/>
    <col min="9987" max="10240" width="11.42578125" style="12"/>
    <col min="10241" max="10241" width="95.7109375" style="12" customWidth="1"/>
    <col min="10242" max="10242" width="11.42578125" style="12" customWidth="1"/>
    <col min="10243" max="10496" width="11.42578125" style="12"/>
    <col min="10497" max="10497" width="95.7109375" style="12" customWidth="1"/>
    <col min="10498" max="10498" width="11.42578125" style="12" customWidth="1"/>
    <col min="10499" max="10752" width="11.42578125" style="12"/>
    <col min="10753" max="10753" width="95.7109375" style="12" customWidth="1"/>
    <col min="10754" max="10754" width="11.42578125" style="12" customWidth="1"/>
    <col min="10755" max="11008" width="11.42578125" style="12"/>
    <col min="11009" max="11009" width="95.7109375" style="12" customWidth="1"/>
    <col min="11010" max="11010" width="11.42578125" style="12" customWidth="1"/>
    <col min="11011" max="11264" width="11.42578125" style="12"/>
    <col min="11265" max="11265" width="95.7109375" style="12" customWidth="1"/>
    <col min="11266" max="11266" width="11.42578125" style="12" customWidth="1"/>
    <col min="11267" max="11520" width="11.42578125" style="12"/>
    <col min="11521" max="11521" width="95.7109375" style="12" customWidth="1"/>
    <col min="11522" max="11522" width="11.42578125" style="12" customWidth="1"/>
    <col min="11523" max="11776" width="11.42578125" style="12"/>
    <col min="11777" max="11777" width="95.7109375" style="12" customWidth="1"/>
    <col min="11778" max="11778" width="11.42578125" style="12" customWidth="1"/>
    <col min="11779" max="12032" width="11.42578125" style="12"/>
    <col min="12033" max="12033" width="95.7109375" style="12" customWidth="1"/>
    <col min="12034" max="12034" width="11.42578125" style="12" customWidth="1"/>
    <col min="12035" max="12288" width="11.42578125" style="12"/>
    <col min="12289" max="12289" width="95.7109375" style="12" customWidth="1"/>
    <col min="12290" max="12290" width="11.42578125" style="12" customWidth="1"/>
    <col min="12291" max="12544" width="11.42578125" style="12"/>
    <col min="12545" max="12545" width="95.7109375" style="12" customWidth="1"/>
    <col min="12546" max="12546" width="11.42578125" style="12" customWidth="1"/>
    <col min="12547" max="12800" width="11.42578125" style="12"/>
    <col min="12801" max="12801" width="95.7109375" style="12" customWidth="1"/>
    <col min="12802" max="12802" width="11.42578125" style="12" customWidth="1"/>
    <col min="12803" max="13056" width="11.42578125" style="12"/>
    <col min="13057" max="13057" width="95.7109375" style="12" customWidth="1"/>
    <col min="13058" max="13058" width="11.42578125" style="12" customWidth="1"/>
    <col min="13059" max="13312" width="11.42578125" style="12"/>
    <col min="13313" max="13313" width="95.7109375" style="12" customWidth="1"/>
    <col min="13314" max="13314" width="11.42578125" style="12" customWidth="1"/>
    <col min="13315" max="13568" width="11.42578125" style="12"/>
    <col min="13569" max="13569" width="95.7109375" style="12" customWidth="1"/>
    <col min="13570" max="13570" width="11.42578125" style="12" customWidth="1"/>
    <col min="13571" max="13824" width="11.42578125" style="12"/>
    <col min="13825" max="13825" width="95.7109375" style="12" customWidth="1"/>
    <col min="13826" max="13826" width="11.42578125" style="12" customWidth="1"/>
    <col min="13827" max="14080" width="11.42578125" style="12"/>
    <col min="14081" max="14081" width="95.7109375" style="12" customWidth="1"/>
    <col min="14082" max="14082" width="11.42578125" style="12" customWidth="1"/>
    <col min="14083" max="14336" width="11.42578125" style="12"/>
    <col min="14337" max="14337" width="95.7109375" style="12" customWidth="1"/>
    <col min="14338" max="14338" width="11.42578125" style="12" customWidth="1"/>
    <col min="14339" max="14592" width="11.42578125" style="12"/>
    <col min="14593" max="14593" width="95.7109375" style="12" customWidth="1"/>
    <col min="14594" max="14594" width="11.42578125" style="12" customWidth="1"/>
    <col min="14595" max="14848" width="11.42578125" style="12"/>
    <col min="14849" max="14849" width="95.7109375" style="12" customWidth="1"/>
    <col min="14850" max="14850" width="11.42578125" style="12" customWidth="1"/>
    <col min="14851" max="15104" width="11.42578125" style="12"/>
    <col min="15105" max="15105" width="95.7109375" style="12" customWidth="1"/>
    <col min="15106" max="15106" width="11.42578125" style="12" customWidth="1"/>
    <col min="15107" max="15360" width="11.42578125" style="12"/>
    <col min="15361" max="15361" width="95.7109375" style="12" customWidth="1"/>
    <col min="15362" max="15362" width="11.42578125" style="12" customWidth="1"/>
    <col min="15363" max="15616" width="11.42578125" style="12"/>
    <col min="15617" max="15617" width="95.7109375" style="12" customWidth="1"/>
    <col min="15618" max="15618" width="11.42578125" style="12" customWidth="1"/>
    <col min="15619" max="15872" width="11.42578125" style="12"/>
    <col min="15873" max="15873" width="95.7109375" style="12" customWidth="1"/>
    <col min="15874" max="15874" width="11.42578125" style="12" customWidth="1"/>
    <col min="15875" max="16128" width="11.42578125" style="12"/>
    <col min="16129" max="16129" width="95.7109375" style="12" customWidth="1"/>
    <col min="16130" max="16130" width="11.42578125" style="12" customWidth="1"/>
    <col min="16131" max="16384" width="11.42578125" style="12"/>
  </cols>
  <sheetData>
    <row r="1" spans="1:1" s="44" customFormat="1" ht="30" customHeight="1" x14ac:dyDescent="0.25">
      <c r="A1" s="46" t="s">
        <v>118</v>
      </c>
    </row>
    <row r="8" spans="1:1" ht="14.1" customHeight="1" x14ac:dyDescent="0.2"/>
    <row r="9" spans="1:1" ht="14.1" customHeight="1" x14ac:dyDescent="0.2"/>
    <row r="10" spans="1:1" ht="14.1" customHeight="1" x14ac:dyDescent="0.2"/>
    <row r="11" spans="1:1" ht="20.100000000000001" customHeight="1" x14ac:dyDescent="0.2">
      <c r="A11" s="121" t="s">
        <v>197</v>
      </c>
    </row>
    <row r="12" spans="1:1" ht="11.45" customHeight="1" x14ac:dyDescent="0.2">
      <c r="A12" s="45"/>
    </row>
    <row r="13" spans="1:1" ht="11.45" customHeight="1" x14ac:dyDescent="0.2">
      <c r="A13" s="45"/>
    </row>
    <row r="14" spans="1:1" ht="11.45" customHeight="1" x14ac:dyDescent="0.2">
      <c r="A14" s="45"/>
    </row>
    <row r="15" spans="1:1" ht="11.45" customHeight="1" x14ac:dyDescent="0.2">
      <c r="A15" s="45"/>
    </row>
    <row r="16" spans="1:1" ht="11.45" customHeight="1" x14ac:dyDescent="0.2">
      <c r="A16" s="45"/>
    </row>
    <row r="17" spans="1:1" ht="11.45" customHeight="1" x14ac:dyDescent="0.2">
      <c r="A17" s="45"/>
    </row>
    <row r="18" spans="1:1" ht="11.45" customHeight="1" x14ac:dyDescent="0.2">
      <c r="A18" s="45"/>
    </row>
    <row r="19" spans="1:1" ht="11.45" customHeight="1" x14ac:dyDescent="0.2">
      <c r="A19" s="45"/>
    </row>
    <row r="20" spans="1:1" ht="11.45" customHeight="1" x14ac:dyDescent="0.2">
      <c r="A20" s="45"/>
    </row>
    <row r="21" spans="1:1" ht="11.45" customHeight="1" x14ac:dyDescent="0.2">
      <c r="A21" s="45"/>
    </row>
    <row r="22" spans="1:1" ht="11.45" customHeight="1" x14ac:dyDescent="0.2">
      <c r="A22" s="45"/>
    </row>
    <row r="23" spans="1:1" ht="11.45" customHeight="1" x14ac:dyDescent="0.2">
      <c r="A23" s="45"/>
    </row>
    <row r="24" spans="1:1" ht="11.45" customHeight="1" x14ac:dyDescent="0.2">
      <c r="A24" s="45"/>
    </row>
    <row r="25" spans="1:1" ht="11.45" customHeight="1" x14ac:dyDescent="0.2">
      <c r="A25" s="45"/>
    </row>
    <row r="26" spans="1:1" ht="11.45" customHeight="1" x14ac:dyDescent="0.2">
      <c r="A26" s="45"/>
    </row>
    <row r="27" spans="1:1" ht="11.45" customHeight="1" x14ac:dyDescent="0.2">
      <c r="A27" s="45"/>
    </row>
    <row r="28" spans="1:1" ht="11.45" customHeight="1" x14ac:dyDescent="0.2">
      <c r="A28" s="45"/>
    </row>
    <row r="29" spans="1:1" ht="11.45" customHeight="1" x14ac:dyDescent="0.2">
      <c r="A29" s="45"/>
    </row>
    <row r="30" spans="1:1" ht="11.45" customHeight="1" x14ac:dyDescent="0.2">
      <c r="A30" s="45"/>
    </row>
    <row r="31" spans="1:1" ht="11.45" customHeight="1" x14ac:dyDescent="0.2">
      <c r="A31" s="45"/>
    </row>
    <row r="32" spans="1:1" ht="11.45" customHeight="1" x14ac:dyDescent="0.2">
      <c r="A32" s="45"/>
    </row>
    <row r="33" spans="1:1" s="44" customFormat="1" ht="30" customHeight="1" x14ac:dyDescent="0.25">
      <c r="A33" s="46" t="s">
        <v>3</v>
      </c>
    </row>
  </sheetData>
  <hyperlinks>
    <hyperlink ref="A11" r:id="rId1"/>
  </hyperlinks>
  <pageMargins left="0.59055118110236227" right="0.59055118110236227" top="0.59055118110236227" bottom="0.59055118110236227" header="0.39370078740157483" footer="0.39370078740157483"/>
  <pageSetup paperSize="9" firstPageNumber="2" pageOrder="overThenDown" orientation="portrait" r:id="rId2"/>
  <headerFooter differentOddEven="1">
    <oddFooter>&amp;L&amp;"-,Standard"&amp;7StatA MV, Statistischer Bericht B313 2024 00&amp;R&amp;"-,Standard"&amp;7&amp;P</oddFooter>
    <evenFooter>&amp;L&amp;"-,Standard"&amp;7&amp;P&amp;R&amp;"-,Standard"&amp;7StatA MV, Statistischer Bericht B313 2024 00</even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
  <sheetViews>
    <sheetView zoomScale="140" zoomScaleNormal="140" workbookViewId="0"/>
  </sheetViews>
  <sheetFormatPr baseColWidth="10" defaultColWidth="11.42578125" defaultRowHeight="11.25" x14ac:dyDescent="0.2"/>
  <cols>
    <col min="1" max="1" width="45.7109375" style="43" customWidth="1"/>
    <col min="2" max="2" width="45.7109375" style="11" customWidth="1"/>
    <col min="3" max="16384" width="11.42578125" style="11"/>
  </cols>
  <sheetData>
    <row r="1" spans="1:1" s="47" customFormat="1" ht="30" customHeight="1" x14ac:dyDescent="0.25">
      <c r="A1" s="46" t="s">
        <v>140</v>
      </c>
    </row>
  </sheetData>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K64"/>
  <sheetViews>
    <sheetView zoomScale="140" zoomScaleNormal="140" workbookViewId="0">
      <pane xSplit="3" ySplit="4" topLeftCell="D5" activePane="bottomRight" state="frozen"/>
      <selection pane="topRight" activeCell="D1" sqref="D1"/>
      <selection pane="bottomLeft" activeCell="A5" sqref="A5"/>
      <selection pane="bottomRight" activeCell="D5" sqref="D5:K5"/>
    </sheetView>
  </sheetViews>
  <sheetFormatPr baseColWidth="10" defaultColWidth="29.5703125" defaultRowHeight="11.25" x14ac:dyDescent="0.2"/>
  <cols>
    <col min="1" max="1" width="3.7109375" style="48" customWidth="1"/>
    <col min="2" max="2" width="27.7109375" style="48" customWidth="1"/>
    <col min="3" max="3" width="6.7109375" style="48" customWidth="1"/>
    <col min="4" max="9" width="6.7109375" style="137" customWidth="1"/>
    <col min="10" max="10" width="6.7109375" style="138" customWidth="1"/>
    <col min="11" max="11" width="6.7109375" style="139" customWidth="1"/>
    <col min="12" max="80" width="12.7109375" style="48" customWidth="1"/>
    <col min="81" max="16384" width="29.5703125" style="48"/>
  </cols>
  <sheetData>
    <row r="1" spans="1:11" ht="30" customHeight="1" x14ac:dyDescent="0.2">
      <c r="A1" s="217" t="s">
        <v>91</v>
      </c>
      <c r="B1" s="218"/>
      <c r="C1" s="218"/>
      <c r="D1" s="223" t="s">
        <v>617</v>
      </c>
      <c r="E1" s="223"/>
      <c r="F1" s="223"/>
      <c r="G1" s="223"/>
      <c r="H1" s="223"/>
      <c r="I1" s="223"/>
      <c r="J1" s="223"/>
      <c r="K1" s="224"/>
    </row>
    <row r="2" spans="1:11" ht="11.45" customHeight="1" x14ac:dyDescent="0.2">
      <c r="A2" s="220" t="s">
        <v>87</v>
      </c>
      <c r="B2" s="219" t="s">
        <v>10</v>
      </c>
      <c r="C2" s="219" t="s">
        <v>66</v>
      </c>
      <c r="D2" s="219" t="s">
        <v>9</v>
      </c>
      <c r="E2" s="219"/>
      <c r="F2" s="219"/>
      <c r="G2" s="219"/>
      <c r="H2" s="219"/>
      <c r="I2" s="219"/>
      <c r="J2" s="219"/>
      <c r="K2" s="222"/>
    </row>
    <row r="3" spans="1:11" ht="11.45" customHeight="1" x14ac:dyDescent="0.2">
      <c r="A3" s="221"/>
      <c r="B3" s="219"/>
      <c r="C3" s="219"/>
      <c r="D3" s="185" t="s">
        <v>11</v>
      </c>
      <c r="E3" s="185" t="s">
        <v>12</v>
      </c>
      <c r="F3" s="185" t="s">
        <v>13</v>
      </c>
      <c r="G3" s="185" t="s">
        <v>14</v>
      </c>
      <c r="H3" s="187" t="s">
        <v>137</v>
      </c>
      <c r="I3" s="187" t="s">
        <v>208</v>
      </c>
      <c r="J3" s="187" t="s">
        <v>426</v>
      </c>
      <c r="K3" s="188" t="s">
        <v>448</v>
      </c>
    </row>
    <row r="4" spans="1:11" s="63" customFormat="1" ht="11.45" customHeight="1" x14ac:dyDescent="0.15">
      <c r="A4" s="103">
        <v>1</v>
      </c>
      <c r="B4" s="104">
        <v>2</v>
      </c>
      <c r="C4" s="104">
        <v>3</v>
      </c>
      <c r="D4" s="104">
        <v>4</v>
      </c>
      <c r="E4" s="104">
        <v>5</v>
      </c>
      <c r="F4" s="104">
        <v>6</v>
      </c>
      <c r="G4" s="104">
        <v>7</v>
      </c>
      <c r="H4" s="104">
        <v>8</v>
      </c>
      <c r="I4" s="104">
        <v>9</v>
      </c>
      <c r="J4" s="104">
        <v>10</v>
      </c>
      <c r="K4" s="186">
        <v>11</v>
      </c>
    </row>
    <row r="5" spans="1:11" ht="20.100000000000001" customHeight="1" x14ac:dyDescent="0.2">
      <c r="A5" s="63"/>
      <c r="B5" s="49"/>
      <c r="C5" s="50"/>
      <c r="D5" s="225" t="s">
        <v>15</v>
      </c>
      <c r="E5" s="226"/>
      <c r="F5" s="226"/>
      <c r="G5" s="226"/>
      <c r="H5" s="226"/>
      <c r="I5" s="226"/>
      <c r="J5" s="226"/>
      <c r="K5" s="226"/>
    </row>
    <row r="6" spans="1:11" ht="11.1" customHeight="1" x14ac:dyDescent="0.2">
      <c r="A6" s="42">
        <f>IF(E6&lt;&gt;"",COUNTA($E6:E$6),"")</f>
        <v>1</v>
      </c>
      <c r="B6" s="51" t="s">
        <v>141</v>
      </c>
      <c r="C6" s="50" t="s">
        <v>16</v>
      </c>
      <c r="D6" s="174">
        <v>1711</v>
      </c>
      <c r="E6" s="174">
        <v>2764</v>
      </c>
      <c r="F6" s="174">
        <v>4291</v>
      </c>
      <c r="G6" s="174">
        <v>5098</v>
      </c>
      <c r="H6" s="174">
        <v>4808</v>
      </c>
      <c r="I6" s="174">
        <v>4158</v>
      </c>
      <c r="J6" s="174">
        <v>4005</v>
      </c>
      <c r="K6" s="174">
        <v>3730</v>
      </c>
    </row>
    <row r="7" spans="1:11" ht="11.1" customHeight="1" x14ac:dyDescent="0.2">
      <c r="A7" s="42">
        <f>IF(E7&lt;&gt;"",COUNTA($E$6:E7),"")</f>
        <v>2</v>
      </c>
      <c r="B7" s="52"/>
      <c r="C7" s="50" t="s">
        <v>17</v>
      </c>
      <c r="D7" s="174">
        <v>1879</v>
      </c>
      <c r="E7" s="174">
        <v>4123</v>
      </c>
      <c r="F7" s="174">
        <v>6324</v>
      </c>
      <c r="G7" s="174">
        <v>7158</v>
      </c>
      <c r="H7" s="174">
        <v>6049</v>
      </c>
      <c r="I7" s="174">
        <v>6198</v>
      </c>
      <c r="J7" s="174">
        <v>6291</v>
      </c>
      <c r="K7" s="174">
        <v>6138</v>
      </c>
    </row>
    <row r="8" spans="1:11" ht="11.1" customHeight="1" x14ac:dyDescent="0.2">
      <c r="A8" s="42">
        <f>IF(E8&lt;&gt;"",COUNTA($E$6:E8),"")</f>
        <v>3</v>
      </c>
      <c r="B8" s="51"/>
      <c r="C8" s="50" t="s">
        <v>65</v>
      </c>
      <c r="D8" s="174">
        <v>3590</v>
      </c>
      <c r="E8" s="174">
        <v>6887</v>
      </c>
      <c r="F8" s="174">
        <v>10615</v>
      </c>
      <c r="G8" s="174">
        <v>12256</v>
      </c>
      <c r="H8" s="174">
        <v>10857</v>
      </c>
      <c r="I8" s="174">
        <v>10356</v>
      </c>
      <c r="J8" s="174">
        <v>10296</v>
      </c>
      <c r="K8" s="174">
        <v>9868</v>
      </c>
    </row>
    <row r="9" spans="1:11" ht="9.9499999999999993" customHeight="1" x14ac:dyDescent="0.2">
      <c r="A9" s="42" t="str">
        <f>IF(E9&lt;&gt;"",COUNTA($E$6:E9),"")</f>
        <v/>
      </c>
      <c r="B9" s="51"/>
      <c r="C9" s="50"/>
      <c r="D9" s="174"/>
      <c r="E9" s="174"/>
      <c r="F9" s="174"/>
      <c r="G9" s="174"/>
      <c r="H9" s="174"/>
      <c r="I9" s="174"/>
      <c r="J9" s="174"/>
      <c r="K9" s="174"/>
    </row>
    <row r="10" spans="1:11" ht="11.1" customHeight="1" x14ac:dyDescent="0.2">
      <c r="A10" s="42">
        <f>IF(E10&lt;&gt;"",COUNTA($E$6:E10),"")</f>
        <v>4</v>
      </c>
      <c r="B10" s="53" t="s">
        <v>19</v>
      </c>
      <c r="C10" s="50" t="s">
        <v>16</v>
      </c>
      <c r="D10" s="174">
        <v>4930</v>
      </c>
      <c r="E10" s="174">
        <v>5689</v>
      </c>
      <c r="F10" s="174">
        <v>6938</v>
      </c>
      <c r="G10" s="174">
        <v>7648</v>
      </c>
      <c r="H10" s="174">
        <v>6881</v>
      </c>
      <c r="I10" s="174">
        <v>6191</v>
      </c>
      <c r="J10" s="174">
        <v>6016</v>
      </c>
      <c r="K10" s="174">
        <v>6013</v>
      </c>
    </row>
    <row r="11" spans="1:11" ht="11.1" customHeight="1" x14ac:dyDescent="0.2">
      <c r="A11" s="42">
        <f>IF(E11&lt;&gt;"",COUNTA($E$6:E11),"")</f>
        <v>5</v>
      </c>
      <c r="B11" s="53"/>
      <c r="C11" s="50" t="s">
        <v>17</v>
      </c>
      <c r="D11" s="174">
        <v>3579</v>
      </c>
      <c r="E11" s="174">
        <v>5949</v>
      </c>
      <c r="F11" s="174">
        <v>7204</v>
      </c>
      <c r="G11" s="174">
        <v>7588</v>
      </c>
      <c r="H11" s="174">
        <v>6887</v>
      </c>
      <c r="I11" s="174">
        <v>6623</v>
      </c>
      <c r="J11" s="174">
        <v>6662</v>
      </c>
      <c r="K11" s="174">
        <v>6802</v>
      </c>
    </row>
    <row r="12" spans="1:11" ht="11.1" customHeight="1" x14ac:dyDescent="0.2">
      <c r="A12" s="42">
        <f>IF(E12&lt;&gt;"",COUNTA($E$6:E12),"")</f>
        <v>6</v>
      </c>
      <c r="B12" s="53"/>
      <c r="C12" s="50" t="s">
        <v>65</v>
      </c>
      <c r="D12" s="174">
        <v>8509</v>
      </c>
      <c r="E12" s="174">
        <v>11638</v>
      </c>
      <c r="F12" s="174">
        <v>14142</v>
      </c>
      <c r="G12" s="174">
        <v>15236</v>
      </c>
      <c r="H12" s="174">
        <v>13768</v>
      </c>
      <c r="I12" s="174">
        <v>12814</v>
      </c>
      <c r="J12" s="174">
        <v>12678</v>
      </c>
      <c r="K12" s="174">
        <v>12815</v>
      </c>
    </row>
    <row r="13" spans="1:11" ht="9.9499999999999993" customHeight="1" x14ac:dyDescent="0.2">
      <c r="A13" s="42" t="str">
        <f>IF(E13&lt;&gt;"",COUNTA($E$6:E13),"")</f>
        <v/>
      </c>
      <c r="B13" s="53"/>
      <c r="C13" s="50"/>
      <c r="D13" s="174"/>
      <c r="E13" s="174"/>
      <c r="F13" s="174"/>
      <c r="G13" s="174"/>
      <c r="H13" s="174"/>
      <c r="I13" s="174"/>
      <c r="J13" s="174"/>
      <c r="K13" s="174"/>
    </row>
    <row r="14" spans="1:11" ht="11.1" customHeight="1" x14ac:dyDescent="0.2">
      <c r="A14" s="42">
        <f>IF(E14&lt;&gt;"",COUNTA($E$6:E14),"")</f>
        <v>7</v>
      </c>
      <c r="B14" s="54" t="s">
        <v>205</v>
      </c>
      <c r="C14" s="55" t="s">
        <v>16</v>
      </c>
      <c r="D14" s="175">
        <v>6641</v>
      </c>
      <c r="E14" s="175">
        <v>8453</v>
      </c>
      <c r="F14" s="175">
        <v>11229</v>
      </c>
      <c r="G14" s="175">
        <v>12746</v>
      </c>
      <c r="H14" s="175">
        <v>11689</v>
      </c>
      <c r="I14" s="175">
        <v>10349</v>
      </c>
      <c r="J14" s="175">
        <v>10021</v>
      </c>
      <c r="K14" s="175">
        <v>9743</v>
      </c>
    </row>
    <row r="15" spans="1:11" ht="11.1" customHeight="1" x14ac:dyDescent="0.2">
      <c r="A15" s="42">
        <f>IF(E15&lt;&gt;"",COUNTA($E$6:E15),"")</f>
        <v>8</v>
      </c>
      <c r="B15" s="54"/>
      <c r="C15" s="55" t="s">
        <v>17</v>
      </c>
      <c r="D15" s="175">
        <v>5458</v>
      </c>
      <c r="E15" s="175">
        <v>10072</v>
      </c>
      <c r="F15" s="175">
        <v>13528</v>
      </c>
      <c r="G15" s="175">
        <v>14746</v>
      </c>
      <c r="H15" s="175">
        <v>12936</v>
      </c>
      <c r="I15" s="175">
        <v>12821</v>
      </c>
      <c r="J15" s="175">
        <v>12953</v>
      </c>
      <c r="K15" s="175">
        <v>12940</v>
      </c>
    </row>
    <row r="16" spans="1:11" ht="11.1" customHeight="1" x14ac:dyDescent="0.2">
      <c r="A16" s="42">
        <f>IF(E16&lt;&gt;"",COUNTA($E$6:E16),"")</f>
        <v>9</v>
      </c>
      <c r="B16" s="54"/>
      <c r="C16" s="55" t="s">
        <v>65</v>
      </c>
      <c r="D16" s="175">
        <v>12099</v>
      </c>
      <c r="E16" s="175">
        <v>18525</v>
      </c>
      <c r="F16" s="175">
        <v>24757</v>
      </c>
      <c r="G16" s="175">
        <v>27492</v>
      </c>
      <c r="H16" s="175">
        <v>24625</v>
      </c>
      <c r="I16" s="175">
        <v>23170</v>
      </c>
      <c r="J16" s="175">
        <v>22974</v>
      </c>
      <c r="K16" s="175">
        <v>22683</v>
      </c>
    </row>
    <row r="17" spans="1:11" ht="20.100000000000001" customHeight="1" x14ac:dyDescent="0.2">
      <c r="A17" s="42" t="str">
        <f>IF(E17&lt;&gt;"",COUNTA($E$6:E17),"")</f>
        <v/>
      </c>
      <c r="B17" s="53"/>
      <c r="C17" s="50"/>
      <c r="D17" s="225" t="s">
        <v>6</v>
      </c>
      <c r="E17" s="226"/>
      <c r="F17" s="226"/>
      <c r="G17" s="226"/>
      <c r="H17" s="226"/>
      <c r="I17" s="226"/>
      <c r="J17" s="226"/>
      <c r="K17" s="226"/>
    </row>
    <row r="18" spans="1:11" ht="11.25" customHeight="1" x14ac:dyDescent="0.2">
      <c r="A18" s="42">
        <f>IF(E18&lt;&gt;"",COUNTA($E$6:E18),"")</f>
        <v>10</v>
      </c>
      <c r="B18" s="53" t="s">
        <v>47</v>
      </c>
      <c r="C18" s="50" t="s">
        <v>16</v>
      </c>
      <c r="D18" s="174" t="s">
        <v>20</v>
      </c>
      <c r="E18" s="174">
        <v>151</v>
      </c>
      <c r="F18" s="174">
        <v>168</v>
      </c>
      <c r="G18" s="174">
        <v>213</v>
      </c>
      <c r="H18" s="174">
        <v>213</v>
      </c>
      <c r="I18" s="174">
        <v>231</v>
      </c>
      <c r="J18" s="174">
        <v>240</v>
      </c>
      <c r="K18" s="174">
        <v>258</v>
      </c>
    </row>
    <row r="19" spans="1:11" ht="11.25" customHeight="1" x14ac:dyDescent="0.2">
      <c r="A19" s="42">
        <f>IF(E19&lt;&gt;"",COUNTA($E$6:E19),"")</f>
        <v>11</v>
      </c>
      <c r="B19" s="52" t="s">
        <v>103</v>
      </c>
      <c r="C19" s="50" t="s">
        <v>17</v>
      </c>
      <c r="D19" s="174" t="s">
        <v>20</v>
      </c>
      <c r="E19" s="174">
        <v>279</v>
      </c>
      <c r="F19" s="174">
        <v>289</v>
      </c>
      <c r="G19" s="174">
        <v>308</v>
      </c>
      <c r="H19" s="174">
        <v>300</v>
      </c>
      <c r="I19" s="174">
        <v>310</v>
      </c>
      <c r="J19" s="174">
        <v>327</v>
      </c>
      <c r="K19" s="174">
        <v>321</v>
      </c>
    </row>
    <row r="20" spans="1:11" ht="11.25" customHeight="1" x14ac:dyDescent="0.2">
      <c r="A20" s="42">
        <f>IF(E20&lt;&gt;"",COUNTA($E$6:E20),"")</f>
        <v>12</v>
      </c>
      <c r="B20" s="53"/>
      <c r="C20" s="50" t="s">
        <v>65</v>
      </c>
      <c r="D20" s="174" t="s">
        <v>20</v>
      </c>
      <c r="E20" s="174">
        <v>430</v>
      </c>
      <c r="F20" s="174">
        <v>457</v>
      </c>
      <c r="G20" s="174">
        <v>521</v>
      </c>
      <c r="H20" s="174">
        <v>513</v>
      </c>
      <c r="I20" s="174">
        <v>541</v>
      </c>
      <c r="J20" s="174">
        <v>567</v>
      </c>
      <c r="K20" s="174">
        <v>579</v>
      </c>
    </row>
    <row r="21" spans="1:11" ht="20.100000000000001" customHeight="1" x14ac:dyDescent="0.2">
      <c r="A21" s="42" t="str">
        <f>IF(E21&lt;&gt;"",COUNTA($E$6:E21),"")</f>
        <v/>
      </c>
      <c r="B21" s="53"/>
      <c r="C21" s="50"/>
      <c r="D21" s="225" t="s">
        <v>7</v>
      </c>
      <c r="E21" s="226"/>
      <c r="F21" s="226"/>
      <c r="G21" s="226"/>
      <c r="H21" s="226"/>
      <c r="I21" s="226"/>
      <c r="J21" s="226"/>
      <c r="K21" s="226"/>
    </row>
    <row r="22" spans="1:11" ht="11.25" customHeight="1" x14ac:dyDescent="0.2">
      <c r="A22" s="42">
        <f>IF(E22&lt;&gt;"",COUNTA($E$6:E22),"")</f>
        <v>13</v>
      </c>
      <c r="B22" s="56" t="s">
        <v>186</v>
      </c>
      <c r="C22" s="50" t="s">
        <v>16</v>
      </c>
      <c r="D22" s="174">
        <v>166</v>
      </c>
      <c r="E22" s="174">
        <v>816</v>
      </c>
      <c r="F22" s="174">
        <v>922</v>
      </c>
      <c r="G22" s="174">
        <v>824</v>
      </c>
      <c r="H22" s="174">
        <v>802</v>
      </c>
      <c r="I22" s="174">
        <v>841</v>
      </c>
      <c r="J22" s="174">
        <v>774</v>
      </c>
      <c r="K22" s="174">
        <v>733</v>
      </c>
    </row>
    <row r="23" spans="1:11" ht="11.25" customHeight="1" x14ac:dyDescent="0.2">
      <c r="A23" s="42">
        <f>IF(E23&lt;&gt;"",COUNTA($E$6:E23),"")</f>
        <v>14</v>
      </c>
      <c r="B23" s="57" t="s">
        <v>187</v>
      </c>
      <c r="C23" s="50" t="s">
        <v>17</v>
      </c>
      <c r="D23" s="174">
        <v>193</v>
      </c>
      <c r="E23" s="174">
        <v>1142</v>
      </c>
      <c r="F23" s="174">
        <v>1232</v>
      </c>
      <c r="G23" s="174">
        <v>1290</v>
      </c>
      <c r="H23" s="174">
        <v>1230</v>
      </c>
      <c r="I23" s="174">
        <v>1255</v>
      </c>
      <c r="J23" s="174">
        <v>1182</v>
      </c>
      <c r="K23" s="174">
        <v>1099</v>
      </c>
    </row>
    <row r="24" spans="1:11" ht="11.25" customHeight="1" x14ac:dyDescent="0.2">
      <c r="A24" s="42">
        <f>IF(E24&lt;&gt;"",COUNTA($E$6:E24),"")</f>
        <v>15</v>
      </c>
      <c r="B24" s="53"/>
      <c r="C24" s="50" t="s">
        <v>65</v>
      </c>
      <c r="D24" s="174">
        <v>359</v>
      </c>
      <c r="E24" s="174">
        <v>1958</v>
      </c>
      <c r="F24" s="174">
        <v>2154</v>
      </c>
      <c r="G24" s="174">
        <v>2114</v>
      </c>
      <c r="H24" s="174">
        <v>2032</v>
      </c>
      <c r="I24" s="174">
        <v>2096</v>
      </c>
      <c r="J24" s="174">
        <v>1956</v>
      </c>
      <c r="K24" s="174">
        <v>1832</v>
      </c>
    </row>
    <row r="25" spans="1:11" ht="11.25" customHeight="1" x14ac:dyDescent="0.2">
      <c r="A25" s="42" t="str">
        <f>IF(E25&lt;&gt;"",COUNTA($E$6:E25),"")</f>
        <v/>
      </c>
      <c r="B25" s="53"/>
      <c r="C25" s="50"/>
      <c r="D25" s="174"/>
      <c r="E25" s="174"/>
      <c r="F25" s="174"/>
      <c r="G25" s="174"/>
      <c r="H25" s="174"/>
      <c r="I25" s="174"/>
      <c r="J25" s="174"/>
      <c r="K25" s="174"/>
    </row>
    <row r="26" spans="1:11" ht="11.25" customHeight="1" x14ac:dyDescent="0.2">
      <c r="A26" s="42">
        <f>IF(E26&lt;&gt;"",COUNTA($E$6:E26),"")</f>
        <v>16</v>
      </c>
      <c r="B26" s="58" t="s">
        <v>188</v>
      </c>
      <c r="C26" s="50" t="s">
        <v>16</v>
      </c>
      <c r="D26" s="174">
        <v>329</v>
      </c>
      <c r="E26" s="174">
        <v>1505</v>
      </c>
      <c r="F26" s="174">
        <v>1831</v>
      </c>
      <c r="G26" s="174">
        <v>1680</v>
      </c>
      <c r="H26" s="174">
        <v>1472</v>
      </c>
      <c r="I26" s="174">
        <v>1515</v>
      </c>
      <c r="J26" s="174">
        <v>1308</v>
      </c>
      <c r="K26" s="174">
        <v>1146</v>
      </c>
    </row>
    <row r="27" spans="1:11" ht="11.25" customHeight="1" x14ac:dyDescent="0.2">
      <c r="A27" s="42">
        <f>IF(E27&lt;&gt;"",COUNTA($E$6:E27),"")</f>
        <v>17</v>
      </c>
      <c r="B27" s="57" t="s">
        <v>189</v>
      </c>
      <c r="C27" s="50" t="s">
        <v>17</v>
      </c>
      <c r="D27" s="174">
        <v>102</v>
      </c>
      <c r="E27" s="174">
        <v>1037</v>
      </c>
      <c r="F27" s="174">
        <v>953</v>
      </c>
      <c r="G27" s="174">
        <v>909</v>
      </c>
      <c r="H27" s="174">
        <v>755</v>
      </c>
      <c r="I27" s="174">
        <v>753</v>
      </c>
      <c r="J27" s="174">
        <v>651</v>
      </c>
      <c r="K27" s="174">
        <v>624</v>
      </c>
    </row>
    <row r="28" spans="1:11" ht="11.25" customHeight="1" x14ac:dyDescent="0.2">
      <c r="A28" s="42">
        <f>IF(E28&lt;&gt;"",COUNTA($E$6:E28),"")</f>
        <v>18</v>
      </c>
      <c r="B28" s="53"/>
      <c r="C28" s="50" t="s">
        <v>65</v>
      </c>
      <c r="D28" s="174">
        <v>431</v>
      </c>
      <c r="E28" s="174">
        <v>2542</v>
      </c>
      <c r="F28" s="174">
        <v>2784</v>
      </c>
      <c r="G28" s="174">
        <v>2589</v>
      </c>
      <c r="H28" s="174">
        <v>2227</v>
      </c>
      <c r="I28" s="174">
        <v>2268</v>
      </c>
      <c r="J28" s="174">
        <v>1959</v>
      </c>
      <c r="K28" s="174">
        <v>1770</v>
      </c>
    </row>
    <row r="29" spans="1:11" ht="11.25" customHeight="1" x14ac:dyDescent="0.2">
      <c r="A29" s="42" t="str">
        <f>IF(E29&lt;&gt;"",COUNTA($E$6:E29),"")</f>
        <v/>
      </c>
      <c r="B29" s="53"/>
      <c r="C29" s="50"/>
      <c r="D29" s="174"/>
      <c r="E29" s="174"/>
      <c r="F29" s="174"/>
      <c r="G29" s="174"/>
      <c r="H29" s="174"/>
      <c r="I29" s="174"/>
      <c r="J29" s="174"/>
      <c r="K29" s="174"/>
    </row>
    <row r="30" spans="1:11" ht="11.25" customHeight="1" x14ac:dyDescent="0.2">
      <c r="A30" s="42">
        <f>IF(E30&lt;&gt;"",COUNTA($E$6:E30),"")</f>
        <v>19</v>
      </c>
      <c r="B30" s="58" t="s">
        <v>190</v>
      </c>
      <c r="C30" s="50" t="s">
        <v>16</v>
      </c>
      <c r="D30" s="174">
        <v>361</v>
      </c>
      <c r="E30" s="174">
        <v>2257</v>
      </c>
      <c r="F30" s="174">
        <v>2831</v>
      </c>
      <c r="G30" s="174">
        <v>3811</v>
      </c>
      <c r="H30" s="174">
        <v>5363</v>
      </c>
      <c r="I30" s="174">
        <v>4339</v>
      </c>
      <c r="J30" s="174">
        <v>4052</v>
      </c>
      <c r="K30" s="174">
        <v>3801</v>
      </c>
    </row>
    <row r="31" spans="1:11" ht="11.25" customHeight="1" x14ac:dyDescent="0.2">
      <c r="A31" s="42">
        <f>IF(E31&lt;&gt;"",COUNTA($E$6:E31),"")</f>
        <v>20</v>
      </c>
      <c r="B31" s="57" t="s">
        <v>191</v>
      </c>
      <c r="C31" s="50" t="s">
        <v>17</v>
      </c>
      <c r="D31" s="174">
        <v>164</v>
      </c>
      <c r="E31" s="174">
        <v>1459</v>
      </c>
      <c r="F31" s="174">
        <v>1663</v>
      </c>
      <c r="G31" s="174">
        <v>2277</v>
      </c>
      <c r="H31" s="174">
        <v>3386</v>
      </c>
      <c r="I31" s="174">
        <v>3709</v>
      </c>
      <c r="J31" s="174">
        <v>3547</v>
      </c>
      <c r="K31" s="174">
        <v>3461</v>
      </c>
    </row>
    <row r="32" spans="1:11" ht="11.25" customHeight="1" x14ac:dyDescent="0.2">
      <c r="A32" s="42">
        <f>IF(E32&lt;&gt;"",COUNTA($E$6:E32),"")</f>
        <v>21</v>
      </c>
      <c r="B32" s="57" t="s">
        <v>170</v>
      </c>
      <c r="C32" s="50" t="s">
        <v>65</v>
      </c>
      <c r="D32" s="174">
        <v>525</v>
      </c>
      <c r="E32" s="174">
        <v>3716</v>
      </c>
      <c r="F32" s="174">
        <v>4494</v>
      </c>
      <c r="G32" s="174">
        <v>6088</v>
      </c>
      <c r="H32" s="174">
        <v>8749</v>
      </c>
      <c r="I32" s="174">
        <v>8048</v>
      </c>
      <c r="J32" s="174">
        <v>7599</v>
      </c>
      <c r="K32" s="174">
        <v>7262</v>
      </c>
    </row>
    <row r="33" spans="1:11" ht="11.25" customHeight="1" x14ac:dyDescent="0.2">
      <c r="A33" s="42" t="str">
        <f>IF(E33&lt;&gt;"",COUNTA($E$6:E33),"")</f>
        <v/>
      </c>
      <c r="B33" s="53"/>
      <c r="C33" s="50"/>
      <c r="D33" s="174"/>
      <c r="E33" s="174"/>
      <c r="F33" s="174"/>
      <c r="G33" s="174"/>
      <c r="H33" s="174"/>
      <c r="I33" s="174"/>
      <c r="J33" s="174"/>
      <c r="K33" s="174"/>
    </row>
    <row r="34" spans="1:11" ht="11.25" customHeight="1" x14ac:dyDescent="0.2">
      <c r="A34" s="42">
        <f>IF(E34&lt;&gt;"",COUNTA($E$6:E34),"")</f>
        <v>22</v>
      </c>
      <c r="B34" s="59" t="s">
        <v>193</v>
      </c>
      <c r="C34" s="50" t="s">
        <v>16</v>
      </c>
      <c r="D34" s="174" t="s">
        <v>20</v>
      </c>
      <c r="E34" s="174" t="s">
        <v>20</v>
      </c>
      <c r="F34" s="174" t="s">
        <v>20</v>
      </c>
      <c r="G34" s="174" t="s">
        <v>20</v>
      </c>
      <c r="H34" s="174">
        <v>151</v>
      </c>
      <c r="I34" s="174">
        <v>165</v>
      </c>
      <c r="J34" s="174">
        <v>188</v>
      </c>
      <c r="K34" s="174">
        <v>193</v>
      </c>
    </row>
    <row r="35" spans="1:11" ht="11.25" customHeight="1" x14ac:dyDescent="0.2">
      <c r="A35" s="42">
        <f>IF(E35&lt;&gt;"",COUNTA($E$6:E35),"")</f>
        <v>23</v>
      </c>
      <c r="B35" s="60" t="s">
        <v>428</v>
      </c>
      <c r="C35" s="50" t="s">
        <v>17</v>
      </c>
      <c r="D35" s="174" t="s">
        <v>20</v>
      </c>
      <c r="E35" s="174" t="s">
        <v>20</v>
      </c>
      <c r="F35" s="174" t="s">
        <v>20</v>
      </c>
      <c r="G35" s="174" t="s">
        <v>20</v>
      </c>
      <c r="H35" s="174">
        <v>340</v>
      </c>
      <c r="I35" s="174">
        <v>426</v>
      </c>
      <c r="J35" s="174">
        <v>413</v>
      </c>
      <c r="K35" s="174">
        <v>418</v>
      </c>
    </row>
    <row r="36" spans="1:11" ht="11.25" customHeight="1" x14ac:dyDescent="0.2">
      <c r="A36" s="42">
        <f>IF(E36&lt;&gt;"",COUNTA($E$6:E36),"")</f>
        <v>24</v>
      </c>
      <c r="B36" s="61" t="s">
        <v>162</v>
      </c>
      <c r="C36" s="50" t="s">
        <v>65</v>
      </c>
      <c r="D36" s="174" t="s">
        <v>20</v>
      </c>
      <c r="E36" s="174" t="s">
        <v>20</v>
      </c>
      <c r="F36" s="174" t="s">
        <v>20</v>
      </c>
      <c r="G36" s="174" t="s">
        <v>20</v>
      </c>
      <c r="H36" s="174">
        <v>491</v>
      </c>
      <c r="I36" s="174">
        <v>591</v>
      </c>
      <c r="J36" s="174">
        <v>601</v>
      </c>
      <c r="K36" s="174">
        <v>611</v>
      </c>
    </row>
    <row r="37" spans="1:11" ht="11.25" customHeight="1" x14ac:dyDescent="0.2">
      <c r="A37" s="42" t="str">
        <f>IF(E37&lt;&gt;"",COUNTA($E$6:E37),"")</f>
        <v/>
      </c>
      <c r="B37" s="53"/>
      <c r="C37" s="50"/>
      <c r="D37" s="174"/>
      <c r="E37" s="174"/>
      <c r="F37" s="174"/>
      <c r="G37" s="174"/>
      <c r="H37" s="174"/>
      <c r="I37" s="174"/>
      <c r="J37" s="174"/>
      <c r="K37" s="174"/>
    </row>
    <row r="38" spans="1:11" ht="11.25" customHeight="1" x14ac:dyDescent="0.2">
      <c r="A38" s="42">
        <f>IF(E38&lt;&gt;"",COUNTA($E$6:E38),"")</f>
        <v>25</v>
      </c>
      <c r="B38" s="53" t="s">
        <v>144</v>
      </c>
      <c r="C38" s="50" t="s">
        <v>16</v>
      </c>
      <c r="D38" s="174" t="s">
        <v>20</v>
      </c>
      <c r="E38" s="174" t="s">
        <v>20</v>
      </c>
      <c r="F38" s="174">
        <v>16</v>
      </c>
      <c r="G38" s="174">
        <v>58</v>
      </c>
      <c r="H38" s="174" t="s">
        <v>20</v>
      </c>
      <c r="I38" s="174" t="s">
        <v>20</v>
      </c>
      <c r="J38" s="174" t="s">
        <v>20</v>
      </c>
      <c r="K38" s="174" t="s">
        <v>20</v>
      </c>
    </row>
    <row r="39" spans="1:11" ht="11.25" customHeight="1" x14ac:dyDescent="0.2">
      <c r="A39" s="42">
        <f>IF(E39&lt;&gt;"",COUNTA($E$6:E39),"")</f>
        <v>26</v>
      </c>
      <c r="B39" s="53" t="s">
        <v>102</v>
      </c>
      <c r="C39" s="50" t="s">
        <v>17</v>
      </c>
      <c r="D39" s="174" t="s">
        <v>20</v>
      </c>
      <c r="E39" s="174" t="s">
        <v>20</v>
      </c>
      <c r="F39" s="174">
        <v>28</v>
      </c>
      <c r="G39" s="174">
        <v>189</v>
      </c>
      <c r="H39" s="174" t="s">
        <v>20</v>
      </c>
      <c r="I39" s="174" t="s">
        <v>20</v>
      </c>
      <c r="J39" s="174" t="s">
        <v>20</v>
      </c>
      <c r="K39" s="174" t="s">
        <v>20</v>
      </c>
    </row>
    <row r="40" spans="1:11" ht="11.25" customHeight="1" x14ac:dyDescent="0.2">
      <c r="A40" s="42">
        <f>IF(E40&lt;&gt;"",COUNTA($E$6:E40),"")</f>
        <v>27</v>
      </c>
      <c r="B40" s="53"/>
      <c r="C40" s="50" t="s">
        <v>65</v>
      </c>
      <c r="D40" s="174" t="s">
        <v>20</v>
      </c>
      <c r="E40" s="174" t="s">
        <v>20</v>
      </c>
      <c r="F40" s="174">
        <v>44</v>
      </c>
      <c r="G40" s="174">
        <v>247</v>
      </c>
      <c r="H40" s="174" t="s">
        <v>20</v>
      </c>
      <c r="I40" s="174" t="s">
        <v>20</v>
      </c>
      <c r="J40" s="174" t="s">
        <v>20</v>
      </c>
      <c r="K40" s="174" t="s">
        <v>20</v>
      </c>
    </row>
    <row r="41" spans="1:11" ht="11.25" customHeight="1" x14ac:dyDescent="0.2">
      <c r="A41" s="42" t="str">
        <f>IF(E41&lt;&gt;"",COUNTA($E$6:E41),"")</f>
        <v/>
      </c>
      <c r="B41" s="53"/>
      <c r="C41" s="50"/>
      <c r="D41" s="174"/>
      <c r="E41" s="174"/>
      <c r="F41" s="174"/>
      <c r="G41" s="174"/>
      <c r="H41" s="174"/>
      <c r="I41" s="174"/>
      <c r="J41" s="174"/>
      <c r="K41" s="174"/>
    </row>
    <row r="42" spans="1:11" ht="11.25" customHeight="1" x14ac:dyDescent="0.2">
      <c r="A42" s="42">
        <f>IF(E42&lt;&gt;"",COUNTA($E$6:E42),"")</f>
        <v>28</v>
      </c>
      <c r="B42" s="53" t="s">
        <v>192</v>
      </c>
      <c r="C42" s="50" t="s">
        <v>16</v>
      </c>
      <c r="D42" s="174" t="s">
        <v>20</v>
      </c>
      <c r="E42" s="174" t="s">
        <v>20</v>
      </c>
      <c r="F42" s="174" t="s">
        <v>20</v>
      </c>
      <c r="G42" s="174" t="s">
        <v>20</v>
      </c>
      <c r="H42" s="174" t="s">
        <v>20</v>
      </c>
      <c r="I42" s="174">
        <v>117</v>
      </c>
      <c r="J42" s="174">
        <v>95</v>
      </c>
      <c r="K42" s="174">
        <v>75</v>
      </c>
    </row>
    <row r="43" spans="1:11" ht="11.25" customHeight="1" x14ac:dyDescent="0.2">
      <c r="A43" s="42">
        <f>IF(E43&lt;&gt;"",COUNTA($E$6:E43),"")</f>
        <v>29</v>
      </c>
      <c r="B43" s="61" t="s">
        <v>429</v>
      </c>
      <c r="C43" s="50" t="s">
        <v>17</v>
      </c>
      <c r="D43" s="174" t="s">
        <v>20</v>
      </c>
      <c r="E43" s="174" t="s">
        <v>20</v>
      </c>
      <c r="F43" s="174" t="s">
        <v>20</v>
      </c>
      <c r="G43" s="174" t="s">
        <v>20</v>
      </c>
      <c r="H43" s="174" t="s">
        <v>20</v>
      </c>
      <c r="I43" s="174">
        <v>311</v>
      </c>
      <c r="J43" s="174">
        <v>260</v>
      </c>
      <c r="K43" s="174">
        <v>221</v>
      </c>
    </row>
    <row r="44" spans="1:11" ht="11.25" customHeight="1" x14ac:dyDescent="0.2">
      <c r="A44" s="42">
        <f>IF(E44&lt;&gt;"",COUNTA($E$6:E44),"")</f>
        <v>30</v>
      </c>
      <c r="B44" s="61" t="s">
        <v>163</v>
      </c>
      <c r="C44" s="50" t="s">
        <v>65</v>
      </c>
      <c r="D44" s="174" t="s">
        <v>20</v>
      </c>
      <c r="E44" s="174" t="s">
        <v>20</v>
      </c>
      <c r="F44" s="174" t="s">
        <v>20</v>
      </c>
      <c r="G44" s="174" t="s">
        <v>20</v>
      </c>
      <c r="H44" s="174" t="s">
        <v>20</v>
      </c>
      <c r="I44" s="174">
        <v>428</v>
      </c>
      <c r="J44" s="174">
        <v>355</v>
      </c>
      <c r="K44" s="174">
        <v>296</v>
      </c>
    </row>
    <row r="45" spans="1:11" ht="11.25" customHeight="1" x14ac:dyDescent="0.2">
      <c r="A45" s="42" t="str">
        <f>IF(E45&lt;&gt;"",COUNTA($E$6:E45),"")</f>
        <v/>
      </c>
      <c r="B45" s="53"/>
      <c r="C45" s="50"/>
      <c r="D45" s="174"/>
      <c r="E45" s="174"/>
      <c r="F45" s="174"/>
      <c r="G45" s="174"/>
      <c r="H45" s="174"/>
      <c r="I45" s="174"/>
      <c r="J45" s="174"/>
      <c r="K45" s="174"/>
    </row>
    <row r="46" spans="1:11" ht="11.25" customHeight="1" x14ac:dyDescent="0.2">
      <c r="A46" s="42">
        <f>IF(E46&lt;&gt;"",COUNTA($E$6:E46),"")</f>
        <v>31</v>
      </c>
      <c r="B46" s="53" t="s">
        <v>192</v>
      </c>
      <c r="C46" s="50" t="s">
        <v>16</v>
      </c>
      <c r="D46" s="174" t="s">
        <v>20</v>
      </c>
      <c r="E46" s="174" t="s">
        <v>20</v>
      </c>
      <c r="F46" s="174" t="s">
        <v>20</v>
      </c>
      <c r="G46" s="174" t="s">
        <v>20</v>
      </c>
      <c r="H46" s="174" t="s">
        <v>20</v>
      </c>
      <c r="I46" s="174">
        <v>15</v>
      </c>
      <c r="J46" s="174">
        <v>2</v>
      </c>
      <c r="K46" s="174" t="s">
        <v>28</v>
      </c>
    </row>
    <row r="47" spans="1:11" ht="11.25" customHeight="1" x14ac:dyDescent="0.2">
      <c r="A47" s="42">
        <f>IF(E47&lt;&gt;"",COUNTA($E$6:E47),"")</f>
        <v>32</v>
      </c>
      <c r="B47" s="61" t="s">
        <v>429</v>
      </c>
      <c r="C47" s="50" t="s">
        <v>17</v>
      </c>
      <c r="D47" s="174" t="s">
        <v>20</v>
      </c>
      <c r="E47" s="174" t="s">
        <v>20</v>
      </c>
      <c r="F47" s="174" t="s">
        <v>20</v>
      </c>
      <c r="G47" s="174" t="s">
        <v>20</v>
      </c>
      <c r="H47" s="174" t="s">
        <v>20</v>
      </c>
      <c r="I47" s="174">
        <v>29</v>
      </c>
      <c r="J47" s="174">
        <v>8</v>
      </c>
      <c r="K47" s="174" t="s">
        <v>28</v>
      </c>
    </row>
    <row r="48" spans="1:11" ht="11.25" customHeight="1" x14ac:dyDescent="0.2">
      <c r="A48" s="42">
        <f>IF(E48&lt;&gt;"",COUNTA($E$6:E48),"")</f>
        <v>33</v>
      </c>
      <c r="B48" s="61" t="s">
        <v>162</v>
      </c>
      <c r="C48" s="50" t="s">
        <v>65</v>
      </c>
      <c r="D48" s="174" t="s">
        <v>20</v>
      </c>
      <c r="E48" s="174" t="s">
        <v>20</v>
      </c>
      <c r="F48" s="174" t="s">
        <v>20</v>
      </c>
      <c r="G48" s="174" t="s">
        <v>20</v>
      </c>
      <c r="H48" s="174" t="s">
        <v>20</v>
      </c>
      <c r="I48" s="174">
        <v>44</v>
      </c>
      <c r="J48" s="174">
        <v>10</v>
      </c>
      <c r="K48" s="174" t="s">
        <v>28</v>
      </c>
    </row>
    <row r="49" spans="1:11" ht="11.25" customHeight="1" x14ac:dyDescent="0.2">
      <c r="A49" s="42" t="str">
        <f>IF(E49&lt;&gt;"",COUNTA($E$6:E49),"")</f>
        <v/>
      </c>
      <c r="B49" s="53"/>
      <c r="C49" s="50"/>
      <c r="D49" s="174"/>
      <c r="E49" s="174"/>
      <c r="F49" s="174"/>
      <c r="G49" s="174"/>
      <c r="H49" s="174"/>
      <c r="I49" s="174"/>
      <c r="J49" s="174"/>
      <c r="K49" s="174"/>
    </row>
    <row r="50" spans="1:11" ht="11.25" customHeight="1" x14ac:dyDescent="0.2">
      <c r="A50" s="42">
        <f>IF(E50&lt;&gt;"",COUNTA($E$6:E50),"")</f>
        <v>34</v>
      </c>
      <c r="B50" s="52" t="s">
        <v>169</v>
      </c>
      <c r="C50" s="50" t="s">
        <v>16</v>
      </c>
      <c r="D50" s="174" t="s">
        <v>20</v>
      </c>
      <c r="E50" s="174" t="s">
        <v>20</v>
      </c>
      <c r="F50" s="174" t="s">
        <v>20</v>
      </c>
      <c r="G50" s="174" t="s">
        <v>20</v>
      </c>
      <c r="H50" s="174" t="s">
        <v>20</v>
      </c>
      <c r="I50" s="174">
        <v>128</v>
      </c>
      <c r="J50" s="174">
        <v>126</v>
      </c>
      <c r="K50" s="174">
        <v>109</v>
      </c>
    </row>
    <row r="51" spans="1:11" ht="11.25" customHeight="1" x14ac:dyDescent="0.2">
      <c r="A51" s="42">
        <f>IF(E51&lt;&gt;"",COUNTA($E$6:E51),"")</f>
        <v>35</v>
      </c>
      <c r="B51" s="69" t="s">
        <v>168</v>
      </c>
      <c r="C51" s="50" t="s">
        <v>17</v>
      </c>
      <c r="D51" s="174" t="s">
        <v>20</v>
      </c>
      <c r="E51" s="174" t="s">
        <v>20</v>
      </c>
      <c r="F51" s="174" t="s">
        <v>20</v>
      </c>
      <c r="G51" s="174" t="s">
        <v>20</v>
      </c>
      <c r="H51" s="174" t="s">
        <v>20</v>
      </c>
      <c r="I51" s="174">
        <v>403</v>
      </c>
      <c r="J51" s="174">
        <v>387</v>
      </c>
      <c r="K51" s="174">
        <v>333</v>
      </c>
    </row>
    <row r="52" spans="1:11" ht="11.25" customHeight="1" x14ac:dyDescent="0.2">
      <c r="A52" s="42">
        <f>IF(E52&lt;&gt;"",COUNTA($E$6:E52),"")</f>
        <v>36</v>
      </c>
      <c r="B52" s="61" t="s">
        <v>167</v>
      </c>
      <c r="C52" s="50" t="s">
        <v>65</v>
      </c>
      <c r="D52" s="174" t="s">
        <v>20</v>
      </c>
      <c r="E52" s="174" t="s">
        <v>20</v>
      </c>
      <c r="F52" s="174" t="s">
        <v>20</v>
      </c>
      <c r="G52" s="174" t="s">
        <v>20</v>
      </c>
      <c r="H52" s="174" t="s">
        <v>20</v>
      </c>
      <c r="I52" s="174">
        <v>531</v>
      </c>
      <c r="J52" s="174">
        <v>513</v>
      </c>
      <c r="K52" s="174">
        <v>442</v>
      </c>
    </row>
    <row r="53" spans="1:11" ht="11.25" customHeight="1" x14ac:dyDescent="0.2">
      <c r="A53" s="42" t="str">
        <f>IF(E53&lt;&gt;"",COUNTA($E$6:E53),"")</f>
        <v/>
      </c>
      <c r="B53" s="53"/>
      <c r="C53" s="50"/>
      <c r="D53" s="174"/>
      <c r="E53" s="174"/>
      <c r="F53" s="174"/>
      <c r="G53" s="174"/>
      <c r="H53" s="174"/>
      <c r="I53" s="174"/>
      <c r="J53" s="174"/>
      <c r="K53" s="174"/>
    </row>
    <row r="54" spans="1:11" ht="11.25" customHeight="1" x14ac:dyDescent="0.2">
      <c r="A54" s="42">
        <f>IF(E54&lt;&gt;"",COUNTA($E$6:E54),"")</f>
        <v>37</v>
      </c>
      <c r="B54" s="54" t="s">
        <v>205</v>
      </c>
      <c r="C54" s="55" t="s">
        <v>16</v>
      </c>
      <c r="D54" s="175">
        <v>856</v>
      </c>
      <c r="E54" s="175">
        <v>4578</v>
      </c>
      <c r="F54" s="175">
        <v>5600</v>
      </c>
      <c r="G54" s="175">
        <v>6373</v>
      </c>
      <c r="H54" s="175">
        <v>7637</v>
      </c>
      <c r="I54" s="175">
        <v>7120</v>
      </c>
      <c r="J54" s="175">
        <v>6545</v>
      </c>
      <c r="K54" s="175">
        <v>6057</v>
      </c>
    </row>
    <row r="55" spans="1:11" ht="11.25" customHeight="1" x14ac:dyDescent="0.2">
      <c r="A55" s="42">
        <f>IF(E55&lt;&gt;"",COUNTA($E$6:E55),"")</f>
        <v>38</v>
      </c>
      <c r="B55" s="54"/>
      <c r="C55" s="55" t="s">
        <v>17</v>
      </c>
      <c r="D55" s="175">
        <v>459</v>
      </c>
      <c r="E55" s="175">
        <v>3638</v>
      </c>
      <c r="F55" s="175">
        <v>3876</v>
      </c>
      <c r="G55" s="175">
        <v>4665</v>
      </c>
      <c r="H55" s="175">
        <v>5371</v>
      </c>
      <c r="I55" s="175">
        <v>6886</v>
      </c>
      <c r="J55" s="175">
        <v>6448</v>
      </c>
      <c r="K55" s="175">
        <v>6156</v>
      </c>
    </row>
    <row r="56" spans="1:11" ht="11.25" customHeight="1" x14ac:dyDescent="0.2">
      <c r="A56" s="42">
        <f>IF(E56&lt;&gt;"",COUNTA($E$6:E56),"")</f>
        <v>39</v>
      </c>
      <c r="B56" s="54"/>
      <c r="C56" s="55" t="s">
        <v>65</v>
      </c>
      <c r="D56" s="175">
        <v>1315</v>
      </c>
      <c r="E56" s="175">
        <v>8216</v>
      </c>
      <c r="F56" s="175">
        <v>9476</v>
      </c>
      <c r="G56" s="175">
        <v>11038</v>
      </c>
      <c r="H56" s="175">
        <v>13008</v>
      </c>
      <c r="I56" s="175">
        <v>14006</v>
      </c>
      <c r="J56" s="175">
        <v>12993</v>
      </c>
      <c r="K56" s="175">
        <v>12213</v>
      </c>
    </row>
    <row r="57" spans="1:11" ht="20.100000000000001" customHeight="1" x14ac:dyDescent="0.2">
      <c r="A57" s="42" t="str">
        <f>IF(E57&lt;&gt;"",COUNTA($E$6:E57),"")</f>
        <v/>
      </c>
      <c r="B57" s="54"/>
      <c r="C57" s="55"/>
      <c r="D57" s="225" t="s">
        <v>196</v>
      </c>
      <c r="E57" s="226"/>
      <c r="F57" s="226"/>
      <c r="G57" s="226"/>
      <c r="H57" s="226"/>
      <c r="I57" s="226"/>
      <c r="J57" s="226"/>
      <c r="K57" s="226"/>
    </row>
    <row r="58" spans="1:11" ht="11.25" customHeight="1" x14ac:dyDescent="0.2">
      <c r="A58" s="42">
        <f>IF(E58&lt;&gt;"",COUNTA($E$6:E58),"")</f>
        <v>40</v>
      </c>
      <c r="B58" s="59" t="s">
        <v>142</v>
      </c>
      <c r="C58" s="50" t="s">
        <v>16</v>
      </c>
      <c r="D58" s="174">
        <v>198</v>
      </c>
      <c r="E58" s="174">
        <v>215</v>
      </c>
      <c r="F58" s="174">
        <v>145</v>
      </c>
      <c r="G58" s="174">
        <v>245</v>
      </c>
      <c r="H58" s="174">
        <v>217</v>
      </c>
      <c r="I58" s="174">
        <v>342</v>
      </c>
      <c r="J58" s="174">
        <v>273</v>
      </c>
      <c r="K58" s="174">
        <v>269</v>
      </c>
    </row>
    <row r="59" spans="1:11" ht="11.25" customHeight="1" x14ac:dyDescent="0.2">
      <c r="A59" s="42">
        <f>IF(E59&lt;&gt;"",COUNTA($E$6:E59),"")</f>
        <v>41</v>
      </c>
      <c r="B59" s="62" t="s">
        <v>143</v>
      </c>
      <c r="C59" s="50" t="s">
        <v>17</v>
      </c>
      <c r="D59" s="174">
        <v>190</v>
      </c>
      <c r="E59" s="174">
        <v>260</v>
      </c>
      <c r="F59" s="174">
        <v>196</v>
      </c>
      <c r="G59" s="174">
        <v>266</v>
      </c>
      <c r="H59" s="174">
        <v>178</v>
      </c>
      <c r="I59" s="174">
        <v>321</v>
      </c>
      <c r="J59" s="174">
        <v>274</v>
      </c>
      <c r="K59" s="174">
        <v>282</v>
      </c>
    </row>
    <row r="60" spans="1:11" ht="11.25" customHeight="1" x14ac:dyDescent="0.2">
      <c r="A60" s="42">
        <f>IF(E60&lt;&gt;"",COUNTA($E$6:E60),"")</f>
        <v>42</v>
      </c>
      <c r="B60" s="62" t="s">
        <v>164</v>
      </c>
      <c r="C60" s="50" t="s">
        <v>65</v>
      </c>
      <c r="D60" s="174">
        <v>388</v>
      </c>
      <c r="E60" s="174">
        <v>475</v>
      </c>
      <c r="F60" s="174">
        <v>341</v>
      </c>
      <c r="G60" s="174">
        <v>511</v>
      </c>
      <c r="H60" s="174">
        <v>395</v>
      </c>
      <c r="I60" s="174">
        <v>663</v>
      </c>
      <c r="J60" s="174">
        <v>547</v>
      </c>
      <c r="K60" s="174">
        <v>551</v>
      </c>
    </row>
    <row r="61" spans="1:11" ht="20.100000000000001" customHeight="1" x14ac:dyDescent="0.2">
      <c r="A61" s="42" t="str">
        <f>IF(E61&lt;&gt;"",COUNTA($E$6:E61),"")</f>
        <v/>
      </c>
      <c r="B61" s="53"/>
      <c r="C61" s="50"/>
      <c r="D61" s="225" t="s">
        <v>30</v>
      </c>
      <c r="E61" s="226"/>
      <c r="F61" s="226"/>
      <c r="G61" s="226"/>
      <c r="H61" s="226"/>
      <c r="I61" s="226"/>
      <c r="J61" s="226"/>
      <c r="K61" s="226"/>
    </row>
    <row r="62" spans="1:11" ht="11.25" customHeight="1" x14ac:dyDescent="0.2">
      <c r="A62" s="42">
        <f>IF(E62&lt;&gt;"",COUNTA($E$6:E62),"")</f>
        <v>43</v>
      </c>
      <c r="B62" s="54" t="s">
        <v>21</v>
      </c>
      <c r="C62" s="55" t="s">
        <v>16</v>
      </c>
      <c r="D62" s="175">
        <v>7497</v>
      </c>
      <c r="E62" s="175">
        <v>13182</v>
      </c>
      <c r="F62" s="175">
        <v>16997</v>
      </c>
      <c r="G62" s="175">
        <v>19577</v>
      </c>
      <c r="H62" s="175">
        <v>19756</v>
      </c>
      <c r="I62" s="175">
        <v>18042</v>
      </c>
      <c r="J62" s="175">
        <v>17079</v>
      </c>
      <c r="K62" s="175">
        <v>16327</v>
      </c>
    </row>
    <row r="63" spans="1:11" ht="11.25" customHeight="1" x14ac:dyDescent="0.2">
      <c r="A63" s="42">
        <f>IF(E63&lt;&gt;"",COUNTA($E$6:E63),"")</f>
        <v>44</v>
      </c>
      <c r="B63" s="54"/>
      <c r="C63" s="55" t="s">
        <v>17</v>
      </c>
      <c r="D63" s="175">
        <v>5917</v>
      </c>
      <c r="E63" s="175">
        <v>13989</v>
      </c>
      <c r="F63" s="175">
        <v>17693</v>
      </c>
      <c r="G63" s="175">
        <v>19985</v>
      </c>
      <c r="H63" s="175">
        <v>18785</v>
      </c>
      <c r="I63" s="175">
        <v>20338</v>
      </c>
      <c r="J63" s="175">
        <v>20002</v>
      </c>
      <c r="K63" s="175">
        <v>19699</v>
      </c>
    </row>
    <row r="64" spans="1:11" ht="11.25" customHeight="1" x14ac:dyDescent="0.2">
      <c r="A64" s="42">
        <f>IF(E64&lt;&gt;"",COUNTA($E$6:E64),"")</f>
        <v>45</v>
      </c>
      <c r="B64" s="54"/>
      <c r="C64" s="55" t="s">
        <v>18</v>
      </c>
      <c r="D64" s="175">
        <v>13414</v>
      </c>
      <c r="E64" s="175">
        <v>27171</v>
      </c>
      <c r="F64" s="175">
        <v>34690</v>
      </c>
      <c r="G64" s="175">
        <v>39562</v>
      </c>
      <c r="H64" s="175">
        <v>38541</v>
      </c>
      <c r="I64" s="175">
        <v>38380</v>
      </c>
      <c r="J64" s="175">
        <v>37081</v>
      </c>
      <c r="K64" s="175">
        <v>36026</v>
      </c>
    </row>
  </sheetData>
  <mergeCells count="11">
    <mergeCell ref="D61:K61"/>
    <mergeCell ref="D57:K57"/>
    <mergeCell ref="D21:K21"/>
    <mergeCell ref="D17:K17"/>
    <mergeCell ref="D5:K5"/>
    <mergeCell ref="A1:C1"/>
    <mergeCell ref="B2:B3"/>
    <mergeCell ref="C2:C3"/>
    <mergeCell ref="A2:A3"/>
    <mergeCell ref="D2:K2"/>
    <mergeCell ref="D1:K1"/>
  </mergeCells>
  <phoneticPr fontId="9" type="noConversion"/>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L51"/>
  <sheetViews>
    <sheetView zoomScale="140" zoomScaleNormal="140" workbookViewId="0">
      <pane xSplit="3" ySplit="7" topLeftCell="D8" activePane="bottomRight" state="frozen"/>
      <selection sqref="A1:B1"/>
      <selection pane="topRight" sqref="A1:B1"/>
      <selection pane="bottomLeft" sqref="A1:B1"/>
      <selection pane="bottomRight" activeCell="D8" sqref="D8:L8"/>
    </sheetView>
  </sheetViews>
  <sheetFormatPr baseColWidth="10" defaultColWidth="11.42578125" defaultRowHeight="11.25" x14ac:dyDescent="0.2"/>
  <cols>
    <col min="1" max="1" width="3.7109375" style="48" customWidth="1"/>
    <col min="2" max="2" width="28.28515625" style="66" customWidth="1"/>
    <col min="3" max="3" width="3.7109375" style="67" customWidth="1"/>
    <col min="4" max="12" width="6.28515625" style="140" customWidth="1"/>
    <col min="13" max="16384" width="11.42578125" style="48"/>
  </cols>
  <sheetData>
    <row r="1" spans="1:12" ht="30" customHeight="1" x14ac:dyDescent="0.2">
      <c r="A1" s="217" t="s">
        <v>92</v>
      </c>
      <c r="B1" s="218"/>
      <c r="C1" s="218"/>
      <c r="D1" s="223" t="s">
        <v>616</v>
      </c>
      <c r="E1" s="227"/>
      <c r="F1" s="227"/>
      <c r="G1" s="227"/>
      <c r="H1" s="227"/>
      <c r="I1" s="227"/>
      <c r="J1" s="227"/>
      <c r="K1" s="227"/>
      <c r="L1" s="228"/>
    </row>
    <row r="2" spans="1:12" ht="11.45" customHeight="1" x14ac:dyDescent="0.2">
      <c r="A2" s="220" t="s">
        <v>87</v>
      </c>
      <c r="B2" s="219" t="s">
        <v>10</v>
      </c>
      <c r="C2" s="219" t="s">
        <v>67</v>
      </c>
      <c r="D2" s="219" t="s">
        <v>9</v>
      </c>
      <c r="E2" s="219"/>
      <c r="F2" s="219"/>
      <c r="G2" s="219" t="s">
        <v>22</v>
      </c>
      <c r="H2" s="219"/>
      <c r="I2" s="219"/>
      <c r="J2" s="219" t="s">
        <v>23</v>
      </c>
      <c r="K2" s="219"/>
      <c r="L2" s="222"/>
    </row>
    <row r="3" spans="1:12" ht="11.45" customHeight="1" x14ac:dyDescent="0.2">
      <c r="A3" s="221"/>
      <c r="B3" s="219"/>
      <c r="C3" s="219"/>
      <c r="D3" s="219" t="s">
        <v>68</v>
      </c>
      <c r="E3" s="219" t="s">
        <v>24</v>
      </c>
      <c r="F3" s="219"/>
      <c r="G3" s="219" t="s">
        <v>70</v>
      </c>
      <c r="H3" s="219" t="s">
        <v>24</v>
      </c>
      <c r="I3" s="219"/>
      <c r="J3" s="219" t="s">
        <v>71</v>
      </c>
      <c r="K3" s="219" t="s">
        <v>24</v>
      </c>
      <c r="L3" s="222"/>
    </row>
    <row r="4" spans="1:12" ht="11.45" customHeight="1" x14ac:dyDescent="0.2">
      <c r="A4" s="221"/>
      <c r="B4" s="219"/>
      <c r="C4" s="219"/>
      <c r="D4" s="219"/>
      <c r="E4" s="219" t="s">
        <v>69</v>
      </c>
      <c r="F4" s="219" t="s">
        <v>25</v>
      </c>
      <c r="G4" s="219"/>
      <c r="H4" s="219" t="s">
        <v>69</v>
      </c>
      <c r="I4" s="219" t="s">
        <v>25</v>
      </c>
      <c r="J4" s="219"/>
      <c r="K4" s="219" t="s">
        <v>69</v>
      </c>
      <c r="L4" s="222" t="s">
        <v>25</v>
      </c>
    </row>
    <row r="5" spans="1:12" ht="11.45" customHeight="1" x14ac:dyDescent="0.2">
      <c r="A5" s="221"/>
      <c r="B5" s="219"/>
      <c r="C5" s="219"/>
      <c r="D5" s="219"/>
      <c r="E5" s="219"/>
      <c r="F5" s="219"/>
      <c r="G5" s="219"/>
      <c r="H5" s="219"/>
      <c r="I5" s="219"/>
      <c r="J5" s="219"/>
      <c r="K5" s="219"/>
      <c r="L5" s="222"/>
    </row>
    <row r="6" spans="1:12" ht="11.45" customHeight="1" x14ac:dyDescent="0.2">
      <c r="A6" s="221"/>
      <c r="B6" s="219"/>
      <c r="C6" s="219"/>
      <c r="D6" s="219"/>
      <c r="E6" s="219" t="s">
        <v>26</v>
      </c>
      <c r="F6" s="219"/>
      <c r="G6" s="219"/>
      <c r="H6" s="219" t="s">
        <v>26</v>
      </c>
      <c r="I6" s="219"/>
      <c r="J6" s="219"/>
      <c r="K6" s="219" t="s">
        <v>26</v>
      </c>
      <c r="L6" s="222"/>
    </row>
    <row r="7" spans="1:12" s="63" customFormat="1" ht="11.45" customHeight="1" x14ac:dyDescent="0.15">
      <c r="A7" s="103">
        <v>1</v>
      </c>
      <c r="B7" s="104">
        <v>2</v>
      </c>
      <c r="C7" s="104">
        <v>3</v>
      </c>
      <c r="D7" s="104">
        <v>4</v>
      </c>
      <c r="E7" s="104">
        <v>5</v>
      </c>
      <c r="F7" s="104">
        <v>6</v>
      </c>
      <c r="G7" s="104">
        <v>7</v>
      </c>
      <c r="H7" s="104">
        <v>8</v>
      </c>
      <c r="I7" s="104">
        <v>9</v>
      </c>
      <c r="J7" s="104">
        <v>10</v>
      </c>
      <c r="K7" s="104">
        <v>11</v>
      </c>
      <c r="L7" s="186">
        <v>12</v>
      </c>
    </row>
    <row r="8" spans="1:12" ht="21.95" customHeight="1" x14ac:dyDescent="0.2">
      <c r="A8" s="63"/>
      <c r="B8" s="64"/>
      <c r="C8" s="50"/>
      <c r="D8" s="225" t="s">
        <v>15</v>
      </c>
      <c r="E8" s="226"/>
      <c r="F8" s="226"/>
      <c r="G8" s="226"/>
      <c r="H8" s="226"/>
      <c r="I8" s="226"/>
      <c r="J8" s="226"/>
      <c r="K8" s="226"/>
      <c r="L8" s="226"/>
    </row>
    <row r="9" spans="1:12" s="66" customFormat="1" ht="11.45" customHeight="1" x14ac:dyDescent="0.2">
      <c r="A9" s="42">
        <f>IF(C9&lt;&gt;"",COUNTA($C$9:C9),"")</f>
        <v>1</v>
      </c>
      <c r="B9" s="65" t="s">
        <v>141</v>
      </c>
      <c r="C9" s="50" t="s">
        <v>16</v>
      </c>
      <c r="D9" s="174">
        <v>3730</v>
      </c>
      <c r="E9" s="174">
        <v>358</v>
      </c>
      <c r="F9" s="174">
        <v>591</v>
      </c>
      <c r="G9" s="174">
        <v>3389</v>
      </c>
      <c r="H9" s="174">
        <v>321</v>
      </c>
      <c r="I9" s="174">
        <v>546</v>
      </c>
      <c r="J9" s="174">
        <v>341</v>
      </c>
      <c r="K9" s="174">
        <v>37</v>
      </c>
      <c r="L9" s="174">
        <v>45</v>
      </c>
    </row>
    <row r="10" spans="1:12" s="66" customFormat="1" ht="11.45" customHeight="1" x14ac:dyDescent="0.2">
      <c r="A10" s="42">
        <f>IF(C10&lt;&gt;"",COUNTA($C$9:C10),"")</f>
        <v>2</v>
      </c>
      <c r="B10" s="61"/>
      <c r="C10" s="50" t="s">
        <v>17</v>
      </c>
      <c r="D10" s="174">
        <v>6138</v>
      </c>
      <c r="E10" s="174">
        <v>733</v>
      </c>
      <c r="F10" s="174">
        <v>1150</v>
      </c>
      <c r="G10" s="174">
        <v>5601</v>
      </c>
      <c r="H10" s="174">
        <v>655</v>
      </c>
      <c r="I10" s="174">
        <v>1068</v>
      </c>
      <c r="J10" s="174">
        <v>537</v>
      </c>
      <c r="K10" s="174">
        <v>78</v>
      </c>
      <c r="L10" s="174">
        <v>82</v>
      </c>
    </row>
    <row r="11" spans="1:12" s="66" customFormat="1" ht="11.45" customHeight="1" x14ac:dyDescent="0.2">
      <c r="A11" s="42">
        <f>IF(C11&lt;&gt;"",COUNTA($C$9:C11),"")</f>
        <v>3</v>
      </c>
      <c r="B11" s="52"/>
      <c r="C11" s="50" t="s">
        <v>65</v>
      </c>
      <c r="D11" s="174">
        <v>9868</v>
      </c>
      <c r="E11" s="174">
        <v>1091</v>
      </c>
      <c r="F11" s="174">
        <v>1741</v>
      </c>
      <c r="G11" s="174">
        <v>8990</v>
      </c>
      <c r="H11" s="174">
        <v>976</v>
      </c>
      <c r="I11" s="174">
        <v>1614</v>
      </c>
      <c r="J11" s="174">
        <v>878</v>
      </c>
      <c r="K11" s="174">
        <v>115</v>
      </c>
      <c r="L11" s="174">
        <v>127</v>
      </c>
    </row>
    <row r="12" spans="1:12" s="66" customFormat="1" ht="21" customHeight="1" x14ac:dyDescent="0.2">
      <c r="A12" s="42">
        <f>IF(C12&lt;&gt;"",COUNTA($C$9:C12),"")</f>
        <v>4</v>
      </c>
      <c r="B12" s="52" t="s">
        <v>19</v>
      </c>
      <c r="C12" s="50" t="s">
        <v>16</v>
      </c>
      <c r="D12" s="174">
        <v>6013</v>
      </c>
      <c r="E12" s="174">
        <v>838</v>
      </c>
      <c r="F12" s="174">
        <v>1414</v>
      </c>
      <c r="G12" s="174">
        <v>5179</v>
      </c>
      <c r="H12" s="174">
        <v>744</v>
      </c>
      <c r="I12" s="174">
        <v>1265</v>
      </c>
      <c r="J12" s="174">
        <v>834</v>
      </c>
      <c r="K12" s="174">
        <v>94</v>
      </c>
      <c r="L12" s="174">
        <v>149</v>
      </c>
    </row>
    <row r="13" spans="1:12" s="67" customFormat="1" ht="11.45" customHeight="1" x14ac:dyDescent="0.2">
      <c r="A13" s="42">
        <f>IF(C13&lt;&gt;"",COUNTA($C$9:C13),"")</f>
        <v>5</v>
      </c>
      <c r="B13" s="52"/>
      <c r="C13" s="50" t="s">
        <v>17</v>
      </c>
      <c r="D13" s="174">
        <v>6802</v>
      </c>
      <c r="E13" s="174">
        <v>1077</v>
      </c>
      <c r="F13" s="174">
        <v>1641</v>
      </c>
      <c r="G13" s="174">
        <v>6343</v>
      </c>
      <c r="H13" s="174">
        <v>987</v>
      </c>
      <c r="I13" s="174">
        <v>1530</v>
      </c>
      <c r="J13" s="174">
        <v>459</v>
      </c>
      <c r="K13" s="174">
        <v>90</v>
      </c>
      <c r="L13" s="174">
        <v>111</v>
      </c>
    </row>
    <row r="14" spans="1:12" s="67" customFormat="1" ht="11.45" customHeight="1" x14ac:dyDescent="0.2">
      <c r="A14" s="42">
        <f>IF(C14&lt;&gt;"",COUNTA($C$9:C14),"")</f>
        <v>6</v>
      </c>
      <c r="B14" s="52"/>
      <c r="C14" s="50" t="s">
        <v>65</v>
      </c>
      <c r="D14" s="174">
        <v>12815</v>
      </c>
      <c r="E14" s="174">
        <v>1915</v>
      </c>
      <c r="F14" s="174">
        <v>3055</v>
      </c>
      <c r="G14" s="174">
        <v>11522</v>
      </c>
      <c r="H14" s="174">
        <v>1731</v>
      </c>
      <c r="I14" s="174">
        <v>2795</v>
      </c>
      <c r="J14" s="174">
        <v>1293</v>
      </c>
      <c r="K14" s="174">
        <v>184</v>
      </c>
      <c r="L14" s="174">
        <v>260</v>
      </c>
    </row>
    <row r="15" spans="1:12" s="66" customFormat="1" ht="21" customHeight="1" x14ac:dyDescent="0.2">
      <c r="A15" s="42">
        <f>IF(C15&lt;&gt;"",COUNTA($C$9:C15),"")</f>
        <v>7</v>
      </c>
      <c r="B15" s="68" t="s">
        <v>205</v>
      </c>
      <c r="C15" s="55" t="s">
        <v>16</v>
      </c>
      <c r="D15" s="175">
        <v>9743</v>
      </c>
      <c r="E15" s="175">
        <v>1196</v>
      </c>
      <c r="F15" s="175">
        <v>2005</v>
      </c>
      <c r="G15" s="175">
        <v>8568</v>
      </c>
      <c r="H15" s="175">
        <v>1065</v>
      </c>
      <c r="I15" s="175">
        <v>1811</v>
      </c>
      <c r="J15" s="175">
        <v>1175</v>
      </c>
      <c r="K15" s="175">
        <v>131</v>
      </c>
      <c r="L15" s="175">
        <v>194</v>
      </c>
    </row>
    <row r="16" spans="1:12" s="66" customFormat="1" ht="11.45" customHeight="1" x14ac:dyDescent="0.2">
      <c r="A16" s="42">
        <f>IF(C16&lt;&gt;"",COUNTA($C$9:C16),"")</f>
        <v>8</v>
      </c>
      <c r="B16" s="68"/>
      <c r="C16" s="55" t="s">
        <v>17</v>
      </c>
      <c r="D16" s="175">
        <v>12940</v>
      </c>
      <c r="E16" s="175">
        <v>1810</v>
      </c>
      <c r="F16" s="175">
        <v>2791</v>
      </c>
      <c r="G16" s="175">
        <v>11944</v>
      </c>
      <c r="H16" s="175">
        <v>1642</v>
      </c>
      <c r="I16" s="175">
        <v>2598</v>
      </c>
      <c r="J16" s="175">
        <v>996</v>
      </c>
      <c r="K16" s="175">
        <v>168</v>
      </c>
      <c r="L16" s="175">
        <v>193</v>
      </c>
    </row>
    <row r="17" spans="1:12" s="66" customFormat="1" ht="11.45" customHeight="1" x14ac:dyDescent="0.2">
      <c r="A17" s="42">
        <f>IF(C17&lt;&gt;"",COUNTA($C$9:C17),"")</f>
        <v>9</v>
      </c>
      <c r="B17" s="68" t="s">
        <v>27</v>
      </c>
      <c r="C17" s="55" t="s">
        <v>65</v>
      </c>
      <c r="D17" s="175">
        <v>22683</v>
      </c>
      <c r="E17" s="175">
        <v>3006</v>
      </c>
      <c r="F17" s="175">
        <v>4796</v>
      </c>
      <c r="G17" s="175">
        <v>20512</v>
      </c>
      <c r="H17" s="175">
        <v>2707</v>
      </c>
      <c r="I17" s="175">
        <v>4409</v>
      </c>
      <c r="J17" s="175">
        <v>2171</v>
      </c>
      <c r="K17" s="175">
        <v>299</v>
      </c>
      <c r="L17" s="175">
        <v>387</v>
      </c>
    </row>
    <row r="18" spans="1:12" s="66" customFormat="1" ht="21.95" customHeight="1" x14ac:dyDescent="0.2">
      <c r="A18" s="42" t="str">
        <f>IF(C18&lt;&gt;"",COUNTA($C$9:C18),"")</f>
        <v/>
      </c>
      <c r="B18" s="52"/>
      <c r="C18" s="50"/>
      <c r="D18" s="225" t="s">
        <v>6</v>
      </c>
      <c r="E18" s="226"/>
      <c r="F18" s="226"/>
      <c r="G18" s="226"/>
      <c r="H18" s="226"/>
      <c r="I18" s="226"/>
      <c r="J18" s="226"/>
      <c r="K18" s="226"/>
      <c r="L18" s="226"/>
    </row>
    <row r="19" spans="1:12" s="66" customFormat="1" ht="11.45" customHeight="1" x14ac:dyDescent="0.2">
      <c r="A19" s="42">
        <f>IF(C19&lt;&gt;"",COUNTA($C$9:C19),"")</f>
        <v>10</v>
      </c>
      <c r="B19" s="53" t="s">
        <v>47</v>
      </c>
      <c r="C19" s="50" t="s">
        <v>16</v>
      </c>
      <c r="D19" s="174">
        <v>258</v>
      </c>
      <c r="E19" s="174">
        <v>25</v>
      </c>
      <c r="F19" s="174">
        <v>46</v>
      </c>
      <c r="G19" s="174">
        <v>180</v>
      </c>
      <c r="H19" s="174">
        <v>16</v>
      </c>
      <c r="I19" s="174">
        <v>25</v>
      </c>
      <c r="J19" s="174">
        <v>78</v>
      </c>
      <c r="K19" s="174">
        <v>9</v>
      </c>
      <c r="L19" s="174">
        <v>21</v>
      </c>
    </row>
    <row r="20" spans="1:12" s="66" customFormat="1" ht="11.45" customHeight="1" x14ac:dyDescent="0.2">
      <c r="A20" s="42">
        <f>IF(C20&lt;&gt;"",COUNTA($C$9:C20),"")</f>
        <v>11</v>
      </c>
      <c r="B20" s="52" t="s">
        <v>103</v>
      </c>
      <c r="C20" s="50" t="s">
        <v>17</v>
      </c>
      <c r="D20" s="174">
        <v>321</v>
      </c>
      <c r="E20" s="174">
        <v>32</v>
      </c>
      <c r="F20" s="174">
        <v>50</v>
      </c>
      <c r="G20" s="174">
        <v>239</v>
      </c>
      <c r="H20" s="174">
        <v>20</v>
      </c>
      <c r="I20" s="174">
        <v>31</v>
      </c>
      <c r="J20" s="174">
        <v>82</v>
      </c>
      <c r="K20" s="174">
        <v>12</v>
      </c>
      <c r="L20" s="174">
        <v>19</v>
      </c>
    </row>
    <row r="21" spans="1:12" s="66" customFormat="1" ht="11.45" customHeight="1" x14ac:dyDescent="0.2">
      <c r="A21" s="42">
        <f>IF(C21&lt;&gt;"",COUNTA($C$9:C21),"")</f>
        <v>12</v>
      </c>
      <c r="B21" s="52"/>
      <c r="C21" s="50" t="s">
        <v>65</v>
      </c>
      <c r="D21" s="174">
        <v>579</v>
      </c>
      <c r="E21" s="174">
        <v>57</v>
      </c>
      <c r="F21" s="174">
        <v>96</v>
      </c>
      <c r="G21" s="174">
        <v>419</v>
      </c>
      <c r="H21" s="174">
        <v>36</v>
      </c>
      <c r="I21" s="174">
        <v>56</v>
      </c>
      <c r="J21" s="174">
        <v>160</v>
      </c>
      <c r="K21" s="174">
        <v>21</v>
      </c>
      <c r="L21" s="174">
        <v>40</v>
      </c>
    </row>
    <row r="22" spans="1:12" s="66" customFormat="1" ht="21.95" customHeight="1" x14ac:dyDescent="0.2">
      <c r="A22" s="42" t="str">
        <f>IF(C22&lt;&gt;"",COUNTA($C$9:C22),"")</f>
        <v/>
      </c>
      <c r="B22" s="52"/>
      <c r="C22" s="50"/>
      <c r="D22" s="225" t="s">
        <v>7</v>
      </c>
      <c r="E22" s="226"/>
      <c r="F22" s="226"/>
      <c r="G22" s="226"/>
      <c r="H22" s="226"/>
      <c r="I22" s="226"/>
      <c r="J22" s="226"/>
      <c r="K22" s="226"/>
      <c r="L22" s="226"/>
    </row>
    <row r="23" spans="1:12" s="66" customFormat="1" ht="11.45" customHeight="1" x14ac:dyDescent="0.2">
      <c r="A23" s="42">
        <f>IF(C23&lt;&gt;"",COUNTA($C$9:C23),"")</f>
        <v>13</v>
      </c>
      <c r="B23" s="56" t="s">
        <v>186</v>
      </c>
      <c r="C23" s="50" t="s">
        <v>16</v>
      </c>
      <c r="D23" s="174">
        <v>733</v>
      </c>
      <c r="E23" s="174">
        <v>110</v>
      </c>
      <c r="F23" s="174">
        <v>166</v>
      </c>
      <c r="G23" s="174">
        <v>675</v>
      </c>
      <c r="H23" s="174">
        <v>106</v>
      </c>
      <c r="I23" s="174">
        <v>162</v>
      </c>
      <c r="J23" s="174">
        <v>58</v>
      </c>
      <c r="K23" s="174">
        <v>4</v>
      </c>
      <c r="L23" s="174">
        <v>4</v>
      </c>
    </row>
    <row r="24" spans="1:12" s="66" customFormat="1" ht="11.45" customHeight="1" x14ac:dyDescent="0.2">
      <c r="A24" s="42">
        <f>IF(C24&lt;&gt;"",COUNTA($C$9:C24),"")</f>
        <v>14</v>
      </c>
      <c r="B24" s="57" t="s">
        <v>187</v>
      </c>
      <c r="C24" s="50" t="s">
        <v>17</v>
      </c>
      <c r="D24" s="174">
        <v>1099</v>
      </c>
      <c r="E24" s="174">
        <v>180</v>
      </c>
      <c r="F24" s="174">
        <v>264</v>
      </c>
      <c r="G24" s="174">
        <v>1042</v>
      </c>
      <c r="H24" s="174">
        <v>169</v>
      </c>
      <c r="I24" s="174">
        <v>256</v>
      </c>
      <c r="J24" s="174">
        <v>57</v>
      </c>
      <c r="K24" s="174">
        <v>11</v>
      </c>
      <c r="L24" s="174">
        <v>8</v>
      </c>
    </row>
    <row r="25" spans="1:12" s="66" customFormat="1" ht="11.45" customHeight="1" x14ac:dyDescent="0.2">
      <c r="A25" s="42">
        <f>IF(C25&lt;&gt;"",COUNTA($C$9:C25),"")</f>
        <v>15</v>
      </c>
      <c r="B25" s="52"/>
      <c r="C25" s="50" t="s">
        <v>65</v>
      </c>
      <c r="D25" s="174">
        <v>1832</v>
      </c>
      <c r="E25" s="174">
        <v>290</v>
      </c>
      <c r="F25" s="174">
        <v>430</v>
      </c>
      <c r="G25" s="174">
        <v>1717</v>
      </c>
      <c r="H25" s="174">
        <v>275</v>
      </c>
      <c r="I25" s="174">
        <v>418</v>
      </c>
      <c r="J25" s="174">
        <v>115</v>
      </c>
      <c r="K25" s="174">
        <v>15</v>
      </c>
      <c r="L25" s="174">
        <v>12</v>
      </c>
    </row>
    <row r="26" spans="1:12" s="66" customFormat="1" ht="21" customHeight="1" x14ac:dyDescent="0.2">
      <c r="A26" s="42">
        <f>IF(C26&lt;&gt;"",COUNTA($C$9:C26),"")</f>
        <v>16</v>
      </c>
      <c r="B26" s="58" t="s">
        <v>188</v>
      </c>
      <c r="C26" s="50" t="s">
        <v>16</v>
      </c>
      <c r="D26" s="174">
        <v>1146</v>
      </c>
      <c r="E26" s="174">
        <v>162</v>
      </c>
      <c r="F26" s="174">
        <v>270</v>
      </c>
      <c r="G26" s="174">
        <v>896</v>
      </c>
      <c r="H26" s="174">
        <v>131</v>
      </c>
      <c r="I26" s="174">
        <v>238</v>
      </c>
      <c r="J26" s="174">
        <v>250</v>
      </c>
      <c r="K26" s="174">
        <v>31</v>
      </c>
      <c r="L26" s="174">
        <v>32</v>
      </c>
    </row>
    <row r="27" spans="1:12" s="66" customFormat="1" ht="11.45" customHeight="1" x14ac:dyDescent="0.2">
      <c r="A27" s="42">
        <f>IF(C27&lt;&gt;"",COUNTA($C$9:C27),"")</f>
        <v>17</v>
      </c>
      <c r="B27" s="57" t="s">
        <v>189</v>
      </c>
      <c r="C27" s="50" t="s">
        <v>17</v>
      </c>
      <c r="D27" s="174">
        <v>624</v>
      </c>
      <c r="E27" s="174">
        <v>115</v>
      </c>
      <c r="F27" s="174">
        <v>192</v>
      </c>
      <c r="G27" s="174">
        <v>527</v>
      </c>
      <c r="H27" s="174">
        <v>94</v>
      </c>
      <c r="I27" s="174">
        <v>179</v>
      </c>
      <c r="J27" s="174">
        <v>97</v>
      </c>
      <c r="K27" s="174">
        <v>21</v>
      </c>
      <c r="L27" s="174">
        <v>13</v>
      </c>
    </row>
    <row r="28" spans="1:12" s="66" customFormat="1" ht="11.45" customHeight="1" x14ac:dyDescent="0.2">
      <c r="A28" s="42">
        <f>IF(C28&lt;&gt;"",COUNTA($C$9:C28),"")</f>
        <v>18</v>
      </c>
      <c r="B28" s="52"/>
      <c r="C28" s="50" t="s">
        <v>65</v>
      </c>
      <c r="D28" s="174">
        <v>1770</v>
      </c>
      <c r="E28" s="174">
        <v>277</v>
      </c>
      <c r="F28" s="174">
        <v>462</v>
      </c>
      <c r="G28" s="174">
        <v>1423</v>
      </c>
      <c r="H28" s="174">
        <v>225</v>
      </c>
      <c r="I28" s="174">
        <v>417</v>
      </c>
      <c r="J28" s="174">
        <v>347</v>
      </c>
      <c r="K28" s="174">
        <v>52</v>
      </c>
      <c r="L28" s="174">
        <v>45</v>
      </c>
    </row>
    <row r="29" spans="1:12" s="66" customFormat="1" ht="21" customHeight="1" x14ac:dyDescent="0.2">
      <c r="A29" s="42">
        <f>IF(C29&lt;&gt;"",COUNTA($C$9:C29),"")</f>
        <v>19</v>
      </c>
      <c r="B29" s="58" t="s">
        <v>190</v>
      </c>
      <c r="C29" s="50" t="s">
        <v>16</v>
      </c>
      <c r="D29" s="174">
        <v>3801</v>
      </c>
      <c r="E29" s="174">
        <v>413</v>
      </c>
      <c r="F29" s="174">
        <v>737</v>
      </c>
      <c r="G29" s="174">
        <v>3192</v>
      </c>
      <c r="H29" s="174">
        <v>299</v>
      </c>
      <c r="I29" s="174">
        <v>606</v>
      </c>
      <c r="J29" s="174">
        <v>609</v>
      </c>
      <c r="K29" s="174">
        <v>114</v>
      </c>
      <c r="L29" s="174">
        <v>131</v>
      </c>
    </row>
    <row r="30" spans="1:12" s="66" customFormat="1" ht="11.45" customHeight="1" x14ac:dyDescent="0.2">
      <c r="A30" s="42">
        <f>IF(C30&lt;&gt;"",COUNTA($C$9:C30),"")</f>
        <v>20</v>
      </c>
      <c r="B30" s="57" t="s">
        <v>191</v>
      </c>
      <c r="C30" s="50" t="s">
        <v>17</v>
      </c>
      <c r="D30" s="174">
        <v>3461</v>
      </c>
      <c r="E30" s="174">
        <v>378</v>
      </c>
      <c r="F30" s="174">
        <v>651</v>
      </c>
      <c r="G30" s="174">
        <v>3027</v>
      </c>
      <c r="H30" s="174">
        <v>293</v>
      </c>
      <c r="I30" s="174">
        <v>551</v>
      </c>
      <c r="J30" s="174">
        <v>434</v>
      </c>
      <c r="K30" s="174">
        <v>85</v>
      </c>
      <c r="L30" s="174">
        <v>100</v>
      </c>
    </row>
    <row r="31" spans="1:12" s="66" customFormat="1" ht="11.45" customHeight="1" x14ac:dyDescent="0.2">
      <c r="A31" s="42">
        <f>IF(C31&lt;&gt;"",COUNTA($C$9:C31),"")</f>
        <v>21</v>
      </c>
      <c r="B31" s="57" t="s">
        <v>170</v>
      </c>
      <c r="C31" s="50" t="s">
        <v>65</v>
      </c>
      <c r="D31" s="174">
        <v>7262</v>
      </c>
      <c r="E31" s="174">
        <v>791</v>
      </c>
      <c r="F31" s="174">
        <v>1388</v>
      </c>
      <c r="G31" s="174">
        <v>6219</v>
      </c>
      <c r="H31" s="174">
        <v>592</v>
      </c>
      <c r="I31" s="174">
        <v>1157</v>
      </c>
      <c r="J31" s="174">
        <v>1043</v>
      </c>
      <c r="K31" s="174">
        <v>199</v>
      </c>
      <c r="L31" s="174">
        <v>231</v>
      </c>
    </row>
    <row r="32" spans="1:12" s="66" customFormat="1" ht="21" customHeight="1" x14ac:dyDescent="0.2">
      <c r="A32" s="42">
        <f>IF(C32&lt;&gt;"",COUNTA($C$9:C32),"")</f>
        <v>22</v>
      </c>
      <c r="B32" s="52" t="s">
        <v>193</v>
      </c>
      <c r="C32" s="50" t="s">
        <v>16</v>
      </c>
      <c r="D32" s="174">
        <v>193</v>
      </c>
      <c r="E32" s="174">
        <v>48</v>
      </c>
      <c r="F32" s="174">
        <v>77</v>
      </c>
      <c r="G32" s="174">
        <v>189</v>
      </c>
      <c r="H32" s="174">
        <v>48</v>
      </c>
      <c r="I32" s="174">
        <v>76</v>
      </c>
      <c r="J32" s="174">
        <v>4</v>
      </c>
      <c r="K32" s="174" t="s">
        <v>28</v>
      </c>
      <c r="L32" s="174">
        <v>1</v>
      </c>
    </row>
    <row r="33" spans="1:12" s="66" customFormat="1" ht="11.45" customHeight="1" x14ac:dyDescent="0.2">
      <c r="A33" s="42">
        <f>IF(C33&lt;&gt;"",COUNTA($C$9:C33),"")</f>
        <v>23</v>
      </c>
      <c r="B33" s="61" t="s">
        <v>428</v>
      </c>
      <c r="C33" s="50" t="s">
        <v>17</v>
      </c>
      <c r="D33" s="174">
        <v>418</v>
      </c>
      <c r="E33" s="174">
        <v>104</v>
      </c>
      <c r="F33" s="174">
        <v>154</v>
      </c>
      <c r="G33" s="174">
        <v>414</v>
      </c>
      <c r="H33" s="174">
        <v>103</v>
      </c>
      <c r="I33" s="174">
        <v>152</v>
      </c>
      <c r="J33" s="174">
        <v>4</v>
      </c>
      <c r="K33" s="174">
        <v>1</v>
      </c>
      <c r="L33" s="174">
        <v>2</v>
      </c>
    </row>
    <row r="34" spans="1:12" s="66" customFormat="1" ht="11.45" customHeight="1" x14ac:dyDescent="0.2">
      <c r="A34" s="42">
        <f>IF(C34&lt;&gt;"",COUNTA($C$9:C34),"")</f>
        <v>24</v>
      </c>
      <c r="B34" s="61" t="s">
        <v>162</v>
      </c>
      <c r="C34" s="50" t="s">
        <v>65</v>
      </c>
      <c r="D34" s="174">
        <v>611</v>
      </c>
      <c r="E34" s="174">
        <v>152</v>
      </c>
      <c r="F34" s="174">
        <v>231</v>
      </c>
      <c r="G34" s="174">
        <v>603</v>
      </c>
      <c r="H34" s="174">
        <v>151</v>
      </c>
      <c r="I34" s="174">
        <v>228</v>
      </c>
      <c r="J34" s="174">
        <v>8</v>
      </c>
      <c r="K34" s="174">
        <v>1</v>
      </c>
      <c r="L34" s="174">
        <v>3</v>
      </c>
    </row>
    <row r="35" spans="1:12" s="66" customFormat="1" ht="21" customHeight="1" x14ac:dyDescent="0.2">
      <c r="A35" s="42">
        <f>IF(C35&lt;&gt;"",COUNTA($C$9:C35),"")</f>
        <v>25</v>
      </c>
      <c r="B35" s="52" t="s">
        <v>192</v>
      </c>
      <c r="C35" s="50" t="s">
        <v>16</v>
      </c>
      <c r="D35" s="174">
        <v>75</v>
      </c>
      <c r="E35" s="174">
        <v>14</v>
      </c>
      <c r="F35" s="174">
        <v>17</v>
      </c>
      <c r="G35" s="174">
        <v>75</v>
      </c>
      <c r="H35" s="174">
        <v>14</v>
      </c>
      <c r="I35" s="174">
        <v>17</v>
      </c>
      <c r="J35" s="174" t="s">
        <v>28</v>
      </c>
      <c r="K35" s="174" t="s">
        <v>28</v>
      </c>
      <c r="L35" s="174" t="s">
        <v>28</v>
      </c>
    </row>
    <row r="36" spans="1:12" s="66" customFormat="1" ht="11.45" customHeight="1" x14ac:dyDescent="0.2">
      <c r="A36" s="42">
        <f>IF(C36&lt;&gt;"",COUNTA($C$9:C36),"")</f>
        <v>26</v>
      </c>
      <c r="B36" s="69" t="s">
        <v>429</v>
      </c>
      <c r="C36" s="50" t="s">
        <v>17</v>
      </c>
      <c r="D36" s="174">
        <v>221</v>
      </c>
      <c r="E36" s="174">
        <v>46</v>
      </c>
      <c r="F36" s="174">
        <v>68</v>
      </c>
      <c r="G36" s="174">
        <v>221</v>
      </c>
      <c r="H36" s="174">
        <v>46</v>
      </c>
      <c r="I36" s="174">
        <v>68</v>
      </c>
      <c r="J36" s="174" t="s">
        <v>28</v>
      </c>
      <c r="K36" s="174" t="s">
        <v>28</v>
      </c>
      <c r="L36" s="174" t="s">
        <v>28</v>
      </c>
    </row>
    <row r="37" spans="1:12" s="66" customFormat="1" ht="11.45" customHeight="1" x14ac:dyDescent="0.2">
      <c r="A37" s="42">
        <f>IF(C37&lt;&gt;"",COUNTA($C$9:C37),"")</f>
        <v>27</v>
      </c>
      <c r="B37" s="61" t="s">
        <v>163</v>
      </c>
      <c r="C37" s="50" t="s">
        <v>65</v>
      </c>
      <c r="D37" s="174">
        <v>296</v>
      </c>
      <c r="E37" s="174">
        <v>60</v>
      </c>
      <c r="F37" s="174">
        <v>85</v>
      </c>
      <c r="G37" s="174">
        <v>296</v>
      </c>
      <c r="H37" s="174">
        <v>60</v>
      </c>
      <c r="I37" s="174">
        <v>85</v>
      </c>
      <c r="J37" s="174" t="s">
        <v>28</v>
      </c>
      <c r="K37" s="174" t="s">
        <v>28</v>
      </c>
      <c r="L37" s="174" t="s">
        <v>28</v>
      </c>
    </row>
    <row r="38" spans="1:12" s="66" customFormat="1" ht="21" customHeight="1" x14ac:dyDescent="0.2">
      <c r="A38" s="42">
        <f>IF(C38&lt;&gt;"",COUNTA($C$9:C38),"")</f>
        <v>28</v>
      </c>
      <c r="B38" s="52" t="s">
        <v>169</v>
      </c>
      <c r="C38" s="50" t="s">
        <v>16</v>
      </c>
      <c r="D38" s="174">
        <v>109</v>
      </c>
      <c r="E38" s="174">
        <v>10</v>
      </c>
      <c r="F38" s="174">
        <v>13</v>
      </c>
      <c r="G38" s="174">
        <v>107</v>
      </c>
      <c r="H38" s="174">
        <v>10</v>
      </c>
      <c r="I38" s="174">
        <v>13</v>
      </c>
      <c r="J38" s="174">
        <v>2</v>
      </c>
      <c r="K38" s="174" t="s">
        <v>28</v>
      </c>
      <c r="L38" s="174" t="s">
        <v>28</v>
      </c>
    </row>
    <row r="39" spans="1:12" s="66" customFormat="1" ht="11.45" customHeight="1" x14ac:dyDescent="0.2">
      <c r="A39" s="42">
        <f>IF(C39&lt;&gt;"",COUNTA($C$9:C39),"")</f>
        <v>29</v>
      </c>
      <c r="B39" s="69" t="s">
        <v>168</v>
      </c>
      <c r="C39" s="50" t="s">
        <v>17</v>
      </c>
      <c r="D39" s="174">
        <v>333</v>
      </c>
      <c r="E39" s="174">
        <v>54</v>
      </c>
      <c r="F39" s="174">
        <v>61</v>
      </c>
      <c r="G39" s="174">
        <v>325</v>
      </c>
      <c r="H39" s="174">
        <v>54</v>
      </c>
      <c r="I39" s="174">
        <v>61</v>
      </c>
      <c r="J39" s="174">
        <v>8</v>
      </c>
      <c r="K39" s="174" t="s">
        <v>28</v>
      </c>
      <c r="L39" s="174" t="s">
        <v>28</v>
      </c>
    </row>
    <row r="40" spans="1:12" s="66" customFormat="1" ht="11.45" customHeight="1" x14ac:dyDescent="0.2">
      <c r="A40" s="42">
        <f>IF(C40&lt;&gt;"",COUNTA($C$9:C40),"")</f>
        <v>30</v>
      </c>
      <c r="B40" s="61" t="s">
        <v>167</v>
      </c>
      <c r="C40" s="50" t="s">
        <v>65</v>
      </c>
      <c r="D40" s="174">
        <v>442</v>
      </c>
      <c r="E40" s="174">
        <v>64</v>
      </c>
      <c r="F40" s="174">
        <v>74</v>
      </c>
      <c r="G40" s="174">
        <v>432</v>
      </c>
      <c r="H40" s="174">
        <v>64</v>
      </c>
      <c r="I40" s="174">
        <v>74</v>
      </c>
      <c r="J40" s="174">
        <v>10</v>
      </c>
      <c r="K40" s="174" t="s">
        <v>28</v>
      </c>
      <c r="L40" s="174" t="s">
        <v>28</v>
      </c>
    </row>
    <row r="41" spans="1:12" s="66" customFormat="1" ht="21" customHeight="1" x14ac:dyDescent="0.2">
      <c r="A41" s="42">
        <f>IF(C41&lt;&gt;"",COUNTA($C$9:C41),"")</f>
        <v>31</v>
      </c>
      <c r="B41" s="68" t="s">
        <v>205</v>
      </c>
      <c r="C41" s="55" t="s">
        <v>16</v>
      </c>
      <c r="D41" s="175">
        <v>6057</v>
      </c>
      <c r="E41" s="175">
        <v>757</v>
      </c>
      <c r="F41" s="175">
        <v>1280</v>
      </c>
      <c r="G41" s="175">
        <v>5134</v>
      </c>
      <c r="H41" s="175">
        <v>608</v>
      </c>
      <c r="I41" s="175">
        <v>1112</v>
      </c>
      <c r="J41" s="175">
        <v>923</v>
      </c>
      <c r="K41" s="175">
        <v>149</v>
      </c>
      <c r="L41" s="175">
        <v>168</v>
      </c>
    </row>
    <row r="42" spans="1:12" s="66" customFormat="1" ht="11.45" customHeight="1" x14ac:dyDescent="0.2">
      <c r="A42" s="42">
        <f>IF(C42&lt;&gt;"",COUNTA($C$9:C42),"")</f>
        <v>32</v>
      </c>
      <c r="B42" s="68"/>
      <c r="C42" s="55" t="s">
        <v>17</v>
      </c>
      <c r="D42" s="175">
        <v>6156</v>
      </c>
      <c r="E42" s="175">
        <v>877</v>
      </c>
      <c r="F42" s="175">
        <v>1390</v>
      </c>
      <c r="G42" s="175">
        <v>5556</v>
      </c>
      <c r="H42" s="175">
        <v>759</v>
      </c>
      <c r="I42" s="175">
        <v>1267</v>
      </c>
      <c r="J42" s="175">
        <v>600</v>
      </c>
      <c r="K42" s="175">
        <v>118</v>
      </c>
      <c r="L42" s="175">
        <v>123</v>
      </c>
    </row>
    <row r="43" spans="1:12" s="66" customFormat="1" ht="11.45" customHeight="1" x14ac:dyDescent="0.2">
      <c r="A43" s="42">
        <f>IF(C43&lt;&gt;"",COUNTA($C$9:C43),"")</f>
        <v>33</v>
      </c>
      <c r="B43" s="68"/>
      <c r="C43" s="55" t="s">
        <v>65</v>
      </c>
      <c r="D43" s="175">
        <v>12213</v>
      </c>
      <c r="E43" s="175">
        <v>1634</v>
      </c>
      <c r="F43" s="175">
        <v>2670</v>
      </c>
      <c r="G43" s="175">
        <v>10690</v>
      </c>
      <c r="H43" s="175">
        <v>1367</v>
      </c>
      <c r="I43" s="175">
        <v>2379</v>
      </c>
      <c r="J43" s="175">
        <v>1523</v>
      </c>
      <c r="K43" s="175">
        <v>267</v>
      </c>
      <c r="L43" s="175">
        <v>291</v>
      </c>
    </row>
    <row r="44" spans="1:12" s="66" customFormat="1" ht="21.95" customHeight="1" x14ac:dyDescent="0.2">
      <c r="A44" s="42" t="str">
        <f>IF(C44&lt;&gt;"",COUNTA($C$9:C44),"")</f>
        <v/>
      </c>
      <c r="B44" s="52"/>
      <c r="C44" s="50"/>
      <c r="D44" s="225" t="s">
        <v>8</v>
      </c>
      <c r="E44" s="226"/>
      <c r="F44" s="226"/>
      <c r="G44" s="226"/>
      <c r="H44" s="226"/>
      <c r="I44" s="226"/>
      <c r="J44" s="226"/>
      <c r="K44" s="226"/>
      <c r="L44" s="226"/>
    </row>
    <row r="45" spans="1:12" s="66" customFormat="1" ht="11.45" customHeight="1" x14ac:dyDescent="0.2">
      <c r="A45" s="42">
        <f>IF(C45&lt;&gt;"",COUNTA($C$9:C45),"")</f>
        <v>34</v>
      </c>
      <c r="B45" s="52" t="s">
        <v>142</v>
      </c>
      <c r="C45" s="50" t="s">
        <v>16</v>
      </c>
      <c r="D45" s="174">
        <v>269</v>
      </c>
      <c r="E45" s="174">
        <v>84</v>
      </c>
      <c r="F45" s="174">
        <v>106</v>
      </c>
      <c r="G45" s="174">
        <v>269</v>
      </c>
      <c r="H45" s="174">
        <v>84</v>
      </c>
      <c r="I45" s="174">
        <v>106</v>
      </c>
      <c r="J45" s="174" t="s">
        <v>28</v>
      </c>
      <c r="K45" s="174" t="s">
        <v>28</v>
      </c>
      <c r="L45" s="174" t="s">
        <v>28</v>
      </c>
    </row>
    <row r="46" spans="1:12" s="66" customFormat="1" ht="11.45" customHeight="1" x14ac:dyDescent="0.2">
      <c r="A46" s="42">
        <f>IF(C46&lt;&gt;"",COUNTA($C$9:C46),"")</f>
        <v>35</v>
      </c>
      <c r="B46" s="52" t="s">
        <v>165</v>
      </c>
      <c r="C46" s="50" t="s">
        <v>17</v>
      </c>
      <c r="D46" s="174">
        <v>282</v>
      </c>
      <c r="E46" s="174">
        <v>99</v>
      </c>
      <c r="F46" s="174">
        <v>116</v>
      </c>
      <c r="G46" s="174">
        <v>282</v>
      </c>
      <c r="H46" s="174">
        <v>99</v>
      </c>
      <c r="I46" s="174">
        <v>116</v>
      </c>
      <c r="J46" s="174" t="s">
        <v>28</v>
      </c>
      <c r="K46" s="174" t="s">
        <v>28</v>
      </c>
      <c r="L46" s="174" t="s">
        <v>28</v>
      </c>
    </row>
    <row r="47" spans="1:12" s="66" customFormat="1" ht="11.45" customHeight="1" x14ac:dyDescent="0.2">
      <c r="A47" s="42">
        <f>IF(C47&lt;&gt;"",COUNTA($C$9:C47),"")</f>
        <v>36</v>
      </c>
      <c r="B47" s="61" t="s">
        <v>166</v>
      </c>
      <c r="C47" s="50" t="s">
        <v>65</v>
      </c>
      <c r="D47" s="174">
        <v>551</v>
      </c>
      <c r="E47" s="174">
        <v>183</v>
      </c>
      <c r="F47" s="174">
        <v>222</v>
      </c>
      <c r="G47" s="174">
        <v>551</v>
      </c>
      <c r="H47" s="174">
        <v>183</v>
      </c>
      <c r="I47" s="174">
        <v>222</v>
      </c>
      <c r="J47" s="174" t="s">
        <v>28</v>
      </c>
      <c r="K47" s="174" t="s">
        <v>28</v>
      </c>
      <c r="L47" s="174" t="s">
        <v>28</v>
      </c>
    </row>
    <row r="48" spans="1:12" s="66" customFormat="1" ht="21.95" customHeight="1" x14ac:dyDescent="0.2">
      <c r="A48" s="42" t="str">
        <f>IF(C48&lt;&gt;"",COUNTA($C$9:C48),"")</f>
        <v/>
      </c>
      <c r="B48" s="52"/>
      <c r="C48" s="50"/>
      <c r="D48" s="225" t="s">
        <v>30</v>
      </c>
      <c r="E48" s="226"/>
      <c r="F48" s="226"/>
      <c r="G48" s="226"/>
      <c r="H48" s="226"/>
      <c r="I48" s="226"/>
      <c r="J48" s="226"/>
      <c r="K48" s="226"/>
      <c r="L48" s="226"/>
    </row>
    <row r="49" spans="1:12" s="66" customFormat="1" ht="11.45" customHeight="1" x14ac:dyDescent="0.2">
      <c r="A49" s="42">
        <f>IF(C49&lt;&gt;"",COUNTA($C$9:C49),"")</f>
        <v>37</v>
      </c>
      <c r="B49" s="68" t="s">
        <v>21</v>
      </c>
      <c r="C49" s="55" t="s">
        <v>16</v>
      </c>
      <c r="D49" s="175">
        <v>16327</v>
      </c>
      <c r="E49" s="175">
        <v>2062</v>
      </c>
      <c r="F49" s="175">
        <v>3437</v>
      </c>
      <c r="G49" s="175">
        <v>14151</v>
      </c>
      <c r="H49" s="175">
        <v>1773</v>
      </c>
      <c r="I49" s="175">
        <v>3054</v>
      </c>
      <c r="J49" s="175">
        <v>2176</v>
      </c>
      <c r="K49" s="175">
        <v>289</v>
      </c>
      <c r="L49" s="175">
        <v>383</v>
      </c>
    </row>
    <row r="50" spans="1:12" s="66" customFormat="1" ht="11.45" customHeight="1" x14ac:dyDescent="0.2">
      <c r="A50" s="42">
        <f>IF(C50&lt;&gt;"",COUNTA($C$9:C50),"")</f>
        <v>38</v>
      </c>
      <c r="B50" s="68"/>
      <c r="C50" s="55" t="s">
        <v>17</v>
      </c>
      <c r="D50" s="175">
        <v>19699</v>
      </c>
      <c r="E50" s="175">
        <v>2818</v>
      </c>
      <c r="F50" s="175">
        <v>4347</v>
      </c>
      <c r="G50" s="175">
        <v>18021</v>
      </c>
      <c r="H50" s="175">
        <v>2520</v>
      </c>
      <c r="I50" s="175">
        <v>4012</v>
      </c>
      <c r="J50" s="175">
        <v>1678</v>
      </c>
      <c r="K50" s="175">
        <v>298</v>
      </c>
      <c r="L50" s="175">
        <v>335</v>
      </c>
    </row>
    <row r="51" spans="1:12" s="66" customFormat="1" ht="11.45" customHeight="1" x14ac:dyDescent="0.2">
      <c r="A51" s="42">
        <f>IF(C51&lt;&gt;"",COUNTA($C$9:C51),"")</f>
        <v>39</v>
      </c>
      <c r="B51" s="68"/>
      <c r="C51" s="55" t="s">
        <v>18</v>
      </c>
      <c r="D51" s="175">
        <v>36026</v>
      </c>
      <c r="E51" s="175">
        <v>4880</v>
      </c>
      <c r="F51" s="175">
        <v>7784</v>
      </c>
      <c r="G51" s="175">
        <v>32172</v>
      </c>
      <c r="H51" s="175">
        <v>4293</v>
      </c>
      <c r="I51" s="175">
        <v>7066</v>
      </c>
      <c r="J51" s="175">
        <v>3854</v>
      </c>
      <c r="K51" s="175">
        <v>587</v>
      </c>
      <c r="L51" s="175">
        <v>718</v>
      </c>
    </row>
  </sheetData>
  <mergeCells count="28">
    <mergeCell ref="H4:H5"/>
    <mergeCell ref="K3:L3"/>
    <mergeCell ref="L4:L5"/>
    <mergeCell ref="J3:J6"/>
    <mergeCell ref="E3:F3"/>
    <mergeCell ref="K4:K5"/>
    <mergeCell ref="H3:I3"/>
    <mergeCell ref="D48:L48"/>
    <mergeCell ref="D22:L22"/>
    <mergeCell ref="D44:L44"/>
    <mergeCell ref="D8:L8"/>
    <mergeCell ref="D18:L18"/>
    <mergeCell ref="C2:C6"/>
    <mergeCell ref="D1:L1"/>
    <mergeCell ref="J2:L2"/>
    <mergeCell ref="E6:F6"/>
    <mergeCell ref="D2:F2"/>
    <mergeCell ref="G2:I2"/>
    <mergeCell ref="I4:I5"/>
    <mergeCell ref="A1:C1"/>
    <mergeCell ref="A2:A6"/>
    <mergeCell ref="E4:E5"/>
    <mergeCell ref="B2:B6"/>
    <mergeCell ref="G3:G6"/>
    <mergeCell ref="H6:I6"/>
    <mergeCell ref="K6:L6"/>
    <mergeCell ref="D3:D6"/>
    <mergeCell ref="F4:F5"/>
  </mergeCells>
  <phoneticPr fontId="9" type="noConversion"/>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1704"/>
  <sheetViews>
    <sheetView zoomScale="140" zoomScaleNormal="140" workbookViewId="0">
      <pane xSplit="3" ySplit="10" topLeftCell="D11" activePane="bottomRight" state="frozen"/>
      <selection sqref="A1:B1"/>
      <selection pane="topRight" sqref="A1:B1"/>
      <selection pane="bottomLeft" sqref="A1:B1"/>
      <selection pane="bottomRight" activeCell="D11" sqref="D11:L11"/>
    </sheetView>
  </sheetViews>
  <sheetFormatPr baseColWidth="10" defaultColWidth="11.42578125" defaultRowHeight="11.25" x14ac:dyDescent="0.2"/>
  <cols>
    <col min="1" max="1" width="4.7109375" style="72" customWidth="1"/>
    <col min="2" max="2" width="31.85546875" style="122" bestFit="1" customWidth="1"/>
    <col min="3" max="3" width="3.7109375" style="120" customWidth="1"/>
    <col min="4" max="4" width="5.85546875" style="150" customWidth="1"/>
    <col min="5" max="6" width="5.7109375" style="150" customWidth="1"/>
    <col min="7" max="7" width="5.85546875" style="150" customWidth="1"/>
    <col min="8" max="9" width="5.7109375" style="150" customWidth="1"/>
    <col min="10" max="10" width="5.85546875" style="150" customWidth="1"/>
    <col min="11" max="12" width="5.7109375" style="150" customWidth="1"/>
    <col min="13" max="16384" width="11.42578125" style="71"/>
  </cols>
  <sheetData>
    <row r="1" spans="1:12" s="70" customFormat="1" ht="30" customHeight="1" x14ac:dyDescent="0.2">
      <c r="A1" s="229" t="s">
        <v>93</v>
      </c>
      <c r="B1" s="230"/>
      <c r="C1" s="230"/>
      <c r="D1" s="231" t="s">
        <v>620</v>
      </c>
      <c r="E1" s="231"/>
      <c r="F1" s="231"/>
      <c r="G1" s="231"/>
      <c r="H1" s="231"/>
      <c r="I1" s="231"/>
      <c r="J1" s="231"/>
      <c r="K1" s="231"/>
      <c r="L1" s="232"/>
    </row>
    <row r="2" spans="1:12" ht="11.45" customHeight="1" x14ac:dyDescent="0.2">
      <c r="A2" s="233" t="s">
        <v>87</v>
      </c>
      <c r="B2" s="235" t="s">
        <v>117</v>
      </c>
      <c r="C2" s="235" t="s">
        <v>67</v>
      </c>
      <c r="D2" s="235" t="s">
        <v>9</v>
      </c>
      <c r="E2" s="235"/>
      <c r="F2" s="235"/>
      <c r="G2" s="235" t="s">
        <v>206</v>
      </c>
      <c r="H2" s="235"/>
      <c r="I2" s="235"/>
      <c r="J2" s="235"/>
      <c r="K2" s="235"/>
      <c r="L2" s="236"/>
    </row>
    <row r="3" spans="1:12" ht="11.45" customHeight="1" x14ac:dyDescent="0.2">
      <c r="A3" s="233"/>
      <c r="B3" s="235"/>
      <c r="C3" s="235"/>
      <c r="D3" s="235"/>
      <c r="E3" s="235"/>
      <c r="F3" s="235"/>
      <c r="G3" s="235" t="s">
        <v>22</v>
      </c>
      <c r="H3" s="235"/>
      <c r="I3" s="235"/>
      <c r="J3" s="235" t="s">
        <v>23</v>
      </c>
      <c r="K3" s="235"/>
      <c r="L3" s="236"/>
    </row>
    <row r="4" spans="1:12" ht="11.45" customHeight="1" x14ac:dyDescent="0.2">
      <c r="A4" s="234"/>
      <c r="B4" s="235"/>
      <c r="C4" s="235"/>
      <c r="D4" s="235"/>
      <c r="E4" s="235"/>
      <c r="F4" s="235"/>
      <c r="G4" s="235"/>
      <c r="H4" s="235"/>
      <c r="I4" s="235"/>
      <c r="J4" s="235"/>
      <c r="K4" s="235"/>
      <c r="L4" s="236"/>
    </row>
    <row r="5" spans="1:12" ht="11.45" customHeight="1" x14ac:dyDescent="0.2">
      <c r="A5" s="234"/>
      <c r="B5" s="235"/>
      <c r="C5" s="235"/>
      <c r="D5" s="235" t="s">
        <v>68</v>
      </c>
      <c r="E5" s="235" t="s">
        <v>119</v>
      </c>
      <c r="F5" s="235"/>
      <c r="G5" s="235" t="s">
        <v>72</v>
      </c>
      <c r="H5" s="235" t="s">
        <v>119</v>
      </c>
      <c r="I5" s="235"/>
      <c r="J5" s="235" t="s">
        <v>72</v>
      </c>
      <c r="K5" s="235" t="s">
        <v>119</v>
      </c>
      <c r="L5" s="236"/>
    </row>
    <row r="6" spans="1:12" ht="11.45" customHeight="1" x14ac:dyDescent="0.2">
      <c r="A6" s="234"/>
      <c r="B6" s="235"/>
      <c r="C6" s="235"/>
      <c r="D6" s="235"/>
      <c r="E6" s="235"/>
      <c r="F6" s="235"/>
      <c r="G6" s="235"/>
      <c r="H6" s="235"/>
      <c r="I6" s="235"/>
      <c r="J6" s="235"/>
      <c r="K6" s="235"/>
      <c r="L6" s="236"/>
    </row>
    <row r="7" spans="1:12" ht="11.45" customHeight="1" x14ac:dyDescent="0.2">
      <c r="A7" s="234"/>
      <c r="B7" s="235"/>
      <c r="C7" s="235"/>
      <c r="D7" s="235"/>
      <c r="E7" s="235" t="s">
        <v>69</v>
      </c>
      <c r="F7" s="235" t="s">
        <v>25</v>
      </c>
      <c r="G7" s="235"/>
      <c r="H7" s="235" t="s">
        <v>69</v>
      </c>
      <c r="I7" s="235" t="s">
        <v>25</v>
      </c>
      <c r="J7" s="235"/>
      <c r="K7" s="235" t="s">
        <v>69</v>
      </c>
      <c r="L7" s="236" t="s">
        <v>25</v>
      </c>
    </row>
    <row r="8" spans="1:12" ht="11.45" customHeight="1" x14ac:dyDescent="0.2">
      <c r="A8" s="234"/>
      <c r="B8" s="235"/>
      <c r="C8" s="235"/>
      <c r="D8" s="235"/>
      <c r="E8" s="235"/>
      <c r="F8" s="235"/>
      <c r="G8" s="235"/>
      <c r="H8" s="235"/>
      <c r="I8" s="235"/>
      <c r="J8" s="235"/>
      <c r="K8" s="235"/>
      <c r="L8" s="236"/>
    </row>
    <row r="9" spans="1:12" ht="11.45" customHeight="1" x14ac:dyDescent="0.2">
      <c r="A9" s="234"/>
      <c r="B9" s="235"/>
      <c r="C9" s="235"/>
      <c r="D9" s="235"/>
      <c r="E9" s="235" t="s">
        <v>26</v>
      </c>
      <c r="F9" s="235"/>
      <c r="G9" s="235"/>
      <c r="H9" s="235" t="s">
        <v>26</v>
      </c>
      <c r="I9" s="235"/>
      <c r="J9" s="235"/>
      <c r="K9" s="235" t="s">
        <v>26</v>
      </c>
      <c r="L9" s="236"/>
    </row>
    <row r="10" spans="1:12" s="72" customFormat="1" ht="11.45" customHeight="1" x14ac:dyDescent="0.15">
      <c r="A10" s="105">
        <v>1</v>
      </c>
      <c r="B10" s="106">
        <v>2</v>
      </c>
      <c r="C10" s="106">
        <v>3</v>
      </c>
      <c r="D10" s="106">
        <v>4</v>
      </c>
      <c r="E10" s="106">
        <v>5</v>
      </c>
      <c r="F10" s="106">
        <v>6</v>
      </c>
      <c r="G10" s="106">
        <v>7</v>
      </c>
      <c r="H10" s="106">
        <v>8</v>
      </c>
      <c r="I10" s="106">
        <v>9</v>
      </c>
      <c r="J10" s="106">
        <v>10</v>
      </c>
      <c r="K10" s="106">
        <v>11</v>
      </c>
      <c r="L10" s="190">
        <v>12</v>
      </c>
    </row>
    <row r="11" spans="1:12" ht="20.100000000000001" customHeight="1" x14ac:dyDescent="0.2">
      <c r="A11" s="155"/>
      <c r="C11" s="161"/>
      <c r="D11" s="237" t="s">
        <v>209</v>
      </c>
      <c r="E11" s="237"/>
      <c r="F11" s="237"/>
      <c r="G11" s="237"/>
      <c r="H11" s="237"/>
      <c r="I11" s="237"/>
      <c r="J11" s="237"/>
      <c r="K11" s="237"/>
      <c r="L11" s="237"/>
    </row>
    <row r="12" spans="1:12" ht="20.100000000000001" customHeight="1" x14ac:dyDescent="0.2">
      <c r="A12" s="156"/>
      <c r="C12" s="162"/>
      <c r="D12" s="225" t="s">
        <v>141</v>
      </c>
      <c r="E12" s="226"/>
      <c r="F12" s="226"/>
      <c r="G12" s="226"/>
      <c r="H12" s="226"/>
      <c r="I12" s="226"/>
      <c r="J12" s="226"/>
      <c r="K12" s="226"/>
      <c r="L12" s="226"/>
    </row>
    <row r="13" spans="1:12" s="130" customFormat="1" ht="11.45" customHeight="1" x14ac:dyDescent="0.2">
      <c r="A13" s="168" t="str">
        <f>IF(C13&lt;&gt;"",COUNTA($C$13:C13),"")</f>
        <v/>
      </c>
      <c r="B13" s="129" t="s">
        <v>138</v>
      </c>
      <c r="C13" s="163"/>
      <c r="D13" s="174"/>
      <c r="E13" s="174"/>
      <c r="F13" s="174"/>
      <c r="G13" s="174"/>
      <c r="H13" s="174"/>
      <c r="I13" s="174"/>
      <c r="J13" s="174"/>
      <c r="K13" s="174"/>
      <c r="L13" s="174"/>
    </row>
    <row r="14" spans="1:12" s="125" customFormat="1" ht="21.95" customHeight="1" x14ac:dyDescent="0.2">
      <c r="A14" s="169">
        <f>IF(C14&lt;&gt;"",COUNTA($C$13:C14),"")</f>
        <v>1</v>
      </c>
      <c r="B14" s="126" t="s">
        <v>371</v>
      </c>
      <c r="C14" s="164" t="s">
        <v>16</v>
      </c>
      <c r="D14" s="174">
        <v>54</v>
      </c>
      <c r="E14" s="174">
        <v>6</v>
      </c>
      <c r="F14" s="174">
        <v>9</v>
      </c>
      <c r="G14" s="174">
        <v>51</v>
      </c>
      <c r="H14" s="174">
        <v>6</v>
      </c>
      <c r="I14" s="174">
        <v>9</v>
      </c>
      <c r="J14" s="174">
        <v>3</v>
      </c>
      <c r="K14" s="174" t="s">
        <v>28</v>
      </c>
      <c r="L14" s="174" t="s">
        <v>28</v>
      </c>
    </row>
    <row r="15" spans="1:12" x14ac:dyDescent="0.2">
      <c r="A15" s="169">
        <f>IF(C15&lt;&gt;"",COUNTA($C$13:C15),"")</f>
        <v>2</v>
      </c>
      <c r="B15" s="127" t="s">
        <v>369</v>
      </c>
      <c r="C15" s="165" t="s">
        <v>17</v>
      </c>
      <c r="D15" s="174">
        <v>60</v>
      </c>
      <c r="E15" s="174">
        <v>3</v>
      </c>
      <c r="F15" s="174">
        <v>5</v>
      </c>
      <c r="G15" s="174">
        <v>60</v>
      </c>
      <c r="H15" s="174">
        <v>3</v>
      </c>
      <c r="I15" s="174">
        <v>5</v>
      </c>
      <c r="J15" s="174" t="s">
        <v>28</v>
      </c>
      <c r="K15" s="174" t="s">
        <v>28</v>
      </c>
      <c r="L15" s="174" t="s">
        <v>28</v>
      </c>
    </row>
    <row r="16" spans="1:12" x14ac:dyDescent="0.2">
      <c r="A16" s="169">
        <f>IF(C16&lt;&gt;"",COUNTA($C$13:C16),"")</f>
        <v>3</v>
      </c>
      <c r="B16" s="122" t="s">
        <v>27</v>
      </c>
      <c r="C16" s="165" t="s">
        <v>65</v>
      </c>
      <c r="D16" s="174">
        <v>114</v>
      </c>
      <c r="E16" s="174">
        <v>9</v>
      </c>
      <c r="F16" s="174">
        <v>14</v>
      </c>
      <c r="G16" s="174">
        <v>111</v>
      </c>
      <c r="H16" s="174">
        <v>9</v>
      </c>
      <c r="I16" s="174">
        <v>14</v>
      </c>
      <c r="J16" s="174">
        <v>3</v>
      </c>
      <c r="K16" s="174" t="s">
        <v>28</v>
      </c>
      <c r="L16" s="174" t="s">
        <v>28</v>
      </c>
    </row>
    <row r="17" spans="1:12" s="125" customFormat="1" ht="21.95" customHeight="1" x14ac:dyDescent="0.2">
      <c r="A17" s="169">
        <f>IF(C17&lt;&gt;"",COUNTA($C$13:C17),"")</f>
        <v>4</v>
      </c>
      <c r="B17" s="133" t="s">
        <v>210</v>
      </c>
      <c r="C17" s="164" t="s">
        <v>16</v>
      </c>
      <c r="D17" s="174">
        <v>54</v>
      </c>
      <c r="E17" s="174">
        <v>6</v>
      </c>
      <c r="F17" s="174">
        <v>9</v>
      </c>
      <c r="G17" s="174">
        <v>51</v>
      </c>
      <c r="H17" s="174">
        <v>6</v>
      </c>
      <c r="I17" s="174">
        <v>9</v>
      </c>
      <c r="J17" s="174">
        <v>3</v>
      </c>
      <c r="K17" s="174" t="s">
        <v>28</v>
      </c>
      <c r="L17" s="174" t="s">
        <v>28</v>
      </c>
    </row>
    <row r="18" spans="1:12" x14ac:dyDescent="0.2">
      <c r="A18" s="169">
        <f>IF(C18&lt;&gt;"",COUNTA($C$13:C18),"")</f>
        <v>5</v>
      </c>
      <c r="B18" s="128" t="s">
        <v>27</v>
      </c>
      <c r="C18" s="165" t="s">
        <v>17</v>
      </c>
      <c r="D18" s="174">
        <v>60</v>
      </c>
      <c r="E18" s="174">
        <v>3</v>
      </c>
      <c r="F18" s="174">
        <v>5</v>
      </c>
      <c r="G18" s="174">
        <v>60</v>
      </c>
      <c r="H18" s="174">
        <v>3</v>
      </c>
      <c r="I18" s="174">
        <v>5</v>
      </c>
      <c r="J18" s="174" t="s">
        <v>28</v>
      </c>
      <c r="K18" s="174" t="s">
        <v>28</v>
      </c>
      <c r="L18" s="174" t="s">
        <v>28</v>
      </c>
    </row>
    <row r="19" spans="1:12" x14ac:dyDescent="0.2">
      <c r="A19" s="169">
        <f>IF(C19&lt;&gt;"",COUNTA($C$13:C19),"")</f>
        <v>6</v>
      </c>
      <c r="B19" s="127" t="s">
        <v>27</v>
      </c>
      <c r="C19" s="165" t="s">
        <v>65</v>
      </c>
      <c r="D19" s="174">
        <v>114</v>
      </c>
      <c r="E19" s="174">
        <v>9</v>
      </c>
      <c r="F19" s="174">
        <v>14</v>
      </c>
      <c r="G19" s="174">
        <v>111</v>
      </c>
      <c r="H19" s="174">
        <v>9</v>
      </c>
      <c r="I19" s="174">
        <v>14</v>
      </c>
      <c r="J19" s="174">
        <v>3</v>
      </c>
      <c r="K19" s="174" t="s">
        <v>28</v>
      </c>
      <c r="L19" s="174" t="s">
        <v>28</v>
      </c>
    </row>
    <row r="20" spans="1:12" s="125" customFormat="1" ht="21.95" customHeight="1" x14ac:dyDescent="0.2">
      <c r="A20" s="169">
        <f>IF(C20&lt;&gt;"",COUNTA($C$13:C20),"")</f>
        <v>7</v>
      </c>
      <c r="B20" s="126" t="s">
        <v>211</v>
      </c>
      <c r="C20" s="164" t="s">
        <v>16</v>
      </c>
      <c r="D20" s="174">
        <v>42</v>
      </c>
      <c r="E20" s="174">
        <v>3</v>
      </c>
      <c r="F20" s="174">
        <v>8</v>
      </c>
      <c r="G20" s="174">
        <v>41</v>
      </c>
      <c r="H20" s="174">
        <v>3</v>
      </c>
      <c r="I20" s="174">
        <v>8</v>
      </c>
      <c r="J20" s="174">
        <v>1</v>
      </c>
      <c r="K20" s="174" t="s">
        <v>28</v>
      </c>
      <c r="L20" s="174" t="s">
        <v>28</v>
      </c>
    </row>
    <row r="21" spans="1:12" x14ac:dyDescent="0.2">
      <c r="A21" s="169">
        <f>IF(C21&lt;&gt;"",COUNTA($C$13:C21),"")</f>
        <v>8</v>
      </c>
      <c r="B21" s="127" t="s">
        <v>27</v>
      </c>
      <c r="C21" s="165" t="s">
        <v>17</v>
      </c>
      <c r="D21" s="174">
        <v>40</v>
      </c>
      <c r="E21" s="174">
        <v>5</v>
      </c>
      <c r="F21" s="174">
        <v>7</v>
      </c>
      <c r="G21" s="174">
        <v>39</v>
      </c>
      <c r="H21" s="174">
        <v>5</v>
      </c>
      <c r="I21" s="174">
        <v>7</v>
      </c>
      <c r="J21" s="174">
        <v>1</v>
      </c>
      <c r="K21" s="174" t="s">
        <v>28</v>
      </c>
      <c r="L21" s="174" t="s">
        <v>28</v>
      </c>
    </row>
    <row r="22" spans="1:12" x14ac:dyDescent="0.2">
      <c r="A22" s="169">
        <f>IF(C22&lt;&gt;"",COUNTA($C$13:C22),"")</f>
        <v>9</v>
      </c>
      <c r="B22" s="122" t="s">
        <v>27</v>
      </c>
      <c r="C22" s="165" t="s">
        <v>65</v>
      </c>
      <c r="D22" s="174">
        <v>82</v>
      </c>
      <c r="E22" s="174">
        <v>8</v>
      </c>
      <c r="F22" s="174">
        <v>15</v>
      </c>
      <c r="G22" s="174">
        <v>80</v>
      </c>
      <c r="H22" s="174">
        <v>8</v>
      </c>
      <c r="I22" s="174">
        <v>15</v>
      </c>
      <c r="J22" s="174">
        <v>2</v>
      </c>
      <c r="K22" s="174" t="s">
        <v>28</v>
      </c>
      <c r="L22" s="174" t="s">
        <v>28</v>
      </c>
    </row>
    <row r="23" spans="1:12" s="125" customFormat="1" ht="21.95" customHeight="1" x14ac:dyDescent="0.2">
      <c r="A23" s="169">
        <f>IF(C23&lt;&gt;"",COUNTA($C$13:C23),"")</f>
        <v>10</v>
      </c>
      <c r="B23" s="133" t="s">
        <v>212</v>
      </c>
      <c r="C23" s="164" t="s">
        <v>16</v>
      </c>
      <c r="D23" s="174">
        <v>42</v>
      </c>
      <c r="E23" s="174">
        <v>3</v>
      </c>
      <c r="F23" s="174">
        <v>8</v>
      </c>
      <c r="G23" s="174">
        <v>41</v>
      </c>
      <c r="H23" s="174">
        <v>3</v>
      </c>
      <c r="I23" s="174">
        <v>8</v>
      </c>
      <c r="J23" s="174">
        <v>1</v>
      </c>
      <c r="K23" s="174" t="s">
        <v>28</v>
      </c>
      <c r="L23" s="174" t="s">
        <v>28</v>
      </c>
    </row>
    <row r="24" spans="1:12" x14ac:dyDescent="0.2">
      <c r="A24" s="169">
        <f>IF(C24&lt;&gt;"",COUNTA($C$13:C24),"")</f>
        <v>11</v>
      </c>
      <c r="B24" s="128" t="s">
        <v>27</v>
      </c>
      <c r="C24" s="165" t="s">
        <v>17</v>
      </c>
      <c r="D24" s="174">
        <v>40</v>
      </c>
      <c r="E24" s="174">
        <v>5</v>
      </c>
      <c r="F24" s="174">
        <v>7</v>
      </c>
      <c r="G24" s="174">
        <v>39</v>
      </c>
      <c r="H24" s="174">
        <v>5</v>
      </c>
      <c r="I24" s="174">
        <v>7</v>
      </c>
      <c r="J24" s="174">
        <v>1</v>
      </c>
      <c r="K24" s="174" t="s">
        <v>28</v>
      </c>
      <c r="L24" s="174" t="s">
        <v>28</v>
      </c>
    </row>
    <row r="25" spans="1:12" x14ac:dyDescent="0.2">
      <c r="A25" s="169">
        <f>IF(C25&lt;&gt;"",COUNTA($C$13:C25),"")</f>
        <v>12</v>
      </c>
      <c r="B25" s="127" t="s">
        <v>27</v>
      </c>
      <c r="C25" s="165" t="s">
        <v>65</v>
      </c>
      <c r="D25" s="174">
        <v>82</v>
      </c>
      <c r="E25" s="174">
        <v>8</v>
      </c>
      <c r="F25" s="174">
        <v>15</v>
      </c>
      <c r="G25" s="174">
        <v>80</v>
      </c>
      <c r="H25" s="174">
        <v>8</v>
      </c>
      <c r="I25" s="174">
        <v>15</v>
      </c>
      <c r="J25" s="174">
        <v>2</v>
      </c>
      <c r="K25" s="174" t="s">
        <v>28</v>
      </c>
      <c r="L25" s="174" t="s">
        <v>28</v>
      </c>
    </row>
    <row r="26" spans="1:12" s="125" customFormat="1" ht="21.95" customHeight="1" x14ac:dyDescent="0.2">
      <c r="A26" s="169">
        <f>IF(C26&lt;&gt;"",COUNTA($C$13:C26),"")</f>
        <v>13</v>
      </c>
      <c r="B26" s="126" t="s">
        <v>213</v>
      </c>
      <c r="C26" s="164" t="s">
        <v>16</v>
      </c>
      <c r="D26" s="174">
        <v>177</v>
      </c>
      <c r="E26" s="174">
        <v>18</v>
      </c>
      <c r="F26" s="174">
        <v>21</v>
      </c>
      <c r="G26" s="174">
        <v>174</v>
      </c>
      <c r="H26" s="174">
        <v>17</v>
      </c>
      <c r="I26" s="174">
        <v>21</v>
      </c>
      <c r="J26" s="174">
        <v>3</v>
      </c>
      <c r="K26" s="174">
        <v>1</v>
      </c>
      <c r="L26" s="174" t="s">
        <v>28</v>
      </c>
    </row>
    <row r="27" spans="1:12" x14ac:dyDescent="0.2">
      <c r="A27" s="169">
        <f>IF(C27&lt;&gt;"",COUNTA($C$13:C27),"")</f>
        <v>14</v>
      </c>
      <c r="B27" s="127" t="s">
        <v>27</v>
      </c>
      <c r="C27" s="165" t="s">
        <v>17</v>
      </c>
      <c r="D27" s="174">
        <v>108</v>
      </c>
      <c r="E27" s="174">
        <v>13</v>
      </c>
      <c r="F27" s="174">
        <v>19</v>
      </c>
      <c r="G27" s="174">
        <v>105</v>
      </c>
      <c r="H27" s="174">
        <v>11</v>
      </c>
      <c r="I27" s="174">
        <v>17</v>
      </c>
      <c r="J27" s="174">
        <v>3</v>
      </c>
      <c r="K27" s="174">
        <v>2</v>
      </c>
      <c r="L27" s="174">
        <v>2</v>
      </c>
    </row>
    <row r="28" spans="1:12" x14ac:dyDescent="0.2">
      <c r="A28" s="169">
        <f>IF(C28&lt;&gt;"",COUNTA($C$13:C28),"")</f>
        <v>15</v>
      </c>
      <c r="B28" s="122" t="s">
        <v>27</v>
      </c>
      <c r="C28" s="165" t="s">
        <v>65</v>
      </c>
      <c r="D28" s="174">
        <v>285</v>
      </c>
      <c r="E28" s="174">
        <v>31</v>
      </c>
      <c r="F28" s="174">
        <v>40</v>
      </c>
      <c r="G28" s="174">
        <v>279</v>
      </c>
      <c r="H28" s="174">
        <v>28</v>
      </c>
      <c r="I28" s="174">
        <v>38</v>
      </c>
      <c r="J28" s="174">
        <v>6</v>
      </c>
      <c r="K28" s="174">
        <v>3</v>
      </c>
      <c r="L28" s="174">
        <v>2</v>
      </c>
    </row>
    <row r="29" spans="1:12" s="125" customFormat="1" ht="21.95" customHeight="1" x14ac:dyDescent="0.2">
      <c r="A29" s="169">
        <f>IF(C29&lt;&gt;"",COUNTA($C$13:C29),"")</f>
        <v>16</v>
      </c>
      <c r="B29" s="133" t="s">
        <v>215</v>
      </c>
      <c r="C29" s="164" t="s">
        <v>16</v>
      </c>
      <c r="D29" s="174">
        <v>177</v>
      </c>
      <c r="E29" s="174">
        <v>18</v>
      </c>
      <c r="F29" s="174">
        <v>21</v>
      </c>
      <c r="G29" s="174">
        <v>174</v>
      </c>
      <c r="H29" s="174">
        <v>17</v>
      </c>
      <c r="I29" s="174">
        <v>21</v>
      </c>
      <c r="J29" s="174">
        <v>3</v>
      </c>
      <c r="K29" s="174">
        <v>1</v>
      </c>
      <c r="L29" s="174" t="s">
        <v>28</v>
      </c>
    </row>
    <row r="30" spans="1:12" x14ac:dyDescent="0.2">
      <c r="A30" s="169">
        <f>IF(C30&lt;&gt;"",COUNTA($C$13:C30),"")</f>
        <v>17</v>
      </c>
      <c r="B30" s="128" t="s">
        <v>27</v>
      </c>
      <c r="C30" s="165" t="s">
        <v>17</v>
      </c>
      <c r="D30" s="174">
        <v>108</v>
      </c>
      <c r="E30" s="174">
        <v>13</v>
      </c>
      <c r="F30" s="174">
        <v>19</v>
      </c>
      <c r="G30" s="174">
        <v>105</v>
      </c>
      <c r="H30" s="174">
        <v>11</v>
      </c>
      <c r="I30" s="174">
        <v>17</v>
      </c>
      <c r="J30" s="174">
        <v>3</v>
      </c>
      <c r="K30" s="174">
        <v>2</v>
      </c>
      <c r="L30" s="174">
        <v>2</v>
      </c>
    </row>
    <row r="31" spans="1:12" x14ac:dyDescent="0.2">
      <c r="A31" s="169">
        <f>IF(C31&lt;&gt;"",COUNTA($C$13:C31),"")</f>
        <v>18</v>
      </c>
      <c r="B31" s="127" t="s">
        <v>27</v>
      </c>
      <c r="C31" s="165" t="s">
        <v>65</v>
      </c>
      <c r="D31" s="174">
        <v>285</v>
      </c>
      <c r="E31" s="174">
        <v>31</v>
      </c>
      <c r="F31" s="174">
        <v>40</v>
      </c>
      <c r="G31" s="174">
        <v>279</v>
      </c>
      <c r="H31" s="174">
        <v>28</v>
      </c>
      <c r="I31" s="174">
        <v>38</v>
      </c>
      <c r="J31" s="174">
        <v>6</v>
      </c>
      <c r="K31" s="174">
        <v>3</v>
      </c>
      <c r="L31" s="174">
        <v>2</v>
      </c>
    </row>
    <row r="32" spans="1:12" s="125" customFormat="1" ht="21.95" customHeight="1" x14ac:dyDescent="0.2">
      <c r="A32" s="169">
        <f>IF(C32&lt;&gt;"",COUNTA($C$13:C32),"")</f>
        <v>19</v>
      </c>
      <c r="B32" s="157" t="s">
        <v>443</v>
      </c>
      <c r="C32" s="164" t="s">
        <v>16</v>
      </c>
      <c r="D32" s="174">
        <v>109</v>
      </c>
      <c r="E32" s="174">
        <v>16</v>
      </c>
      <c r="F32" s="174">
        <v>24</v>
      </c>
      <c r="G32" s="174">
        <v>101</v>
      </c>
      <c r="H32" s="174">
        <v>14</v>
      </c>
      <c r="I32" s="174">
        <v>24</v>
      </c>
      <c r="J32" s="174">
        <v>8</v>
      </c>
      <c r="K32" s="174">
        <v>2</v>
      </c>
      <c r="L32" s="174" t="s">
        <v>28</v>
      </c>
    </row>
    <row r="33" spans="1:12" x14ac:dyDescent="0.2">
      <c r="A33" s="169">
        <f>IF(C33&lt;&gt;"",COUNTA($C$13:C33),"")</f>
        <v>20</v>
      </c>
      <c r="B33" s="158" t="s">
        <v>444</v>
      </c>
      <c r="C33" s="165" t="s">
        <v>17</v>
      </c>
      <c r="D33" s="174">
        <v>375</v>
      </c>
      <c r="E33" s="174">
        <v>41</v>
      </c>
      <c r="F33" s="174">
        <v>50</v>
      </c>
      <c r="G33" s="174">
        <v>347</v>
      </c>
      <c r="H33" s="174">
        <v>33</v>
      </c>
      <c r="I33" s="174">
        <v>48</v>
      </c>
      <c r="J33" s="174">
        <v>28</v>
      </c>
      <c r="K33" s="174">
        <v>8</v>
      </c>
      <c r="L33" s="174">
        <v>2</v>
      </c>
    </row>
    <row r="34" spans="1:12" x14ac:dyDescent="0.2">
      <c r="A34" s="169">
        <f>IF(C34&lt;&gt;"",COUNTA($C$13:C34),"")</f>
        <v>21</v>
      </c>
      <c r="B34" s="158" t="s">
        <v>369</v>
      </c>
      <c r="C34" s="165" t="s">
        <v>65</v>
      </c>
      <c r="D34" s="174">
        <v>484</v>
      </c>
      <c r="E34" s="174">
        <v>57</v>
      </c>
      <c r="F34" s="174">
        <v>74</v>
      </c>
      <c r="G34" s="174">
        <v>448</v>
      </c>
      <c r="H34" s="174">
        <v>47</v>
      </c>
      <c r="I34" s="174">
        <v>72</v>
      </c>
      <c r="J34" s="174">
        <v>36</v>
      </c>
      <c r="K34" s="174">
        <v>10</v>
      </c>
      <c r="L34" s="174">
        <v>2</v>
      </c>
    </row>
    <row r="35" spans="1:12" s="125" customFormat="1" ht="21.95" customHeight="1" x14ac:dyDescent="0.2">
      <c r="A35" s="169">
        <f>IF(C35&lt;&gt;"",COUNTA($C$13:C35),"")</f>
        <v>22</v>
      </c>
      <c r="B35" s="133" t="s">
        <v>220</v>
      </c>
      <c r="C35" s="164" t="s">
        <v>16</v>
      </c>
      <c r="D35" s="174">
        <v>93</v>
      </c>
      <c r="E35" s="174">
        <v>14</v>
      </c>
      <c r="F35" s="174">
        <v>19</v>
      </c>
      <c r="G35" s="174">
        <v>87</v>
      </c>
      <c r="H35" s="174">
        <v>12</v>
      </c>
      <c r="I35" s="174">
        <v>19</v>
      </c>
      <c r="J35" s="174">
        <v>6</v>
      </c>
      <c r="K35" s="174">
        <v>2</v>
      </c>
      <c r="L35" s="174" t="s">
        <v>28</v>
      </c>
    </row>
    <row r="36" spans="1:12" x14ac:dyDescent="0.2">
      <c r="A36" s="169">
        <f>IF(C36&lt;&gt;"",COUNTA($C$13:C36),"")</f>
        <v>23</v>
      </c>
      <c r="B36" s="128" t="s">
        <v>27</v>
      </c>
      <c r="C36" s="165" t="s">
        <v>17</v>
      </c>
      <c r="D36" s="174">
        <v>308</v>
      </c>
      <c r="E36" s="174">
        <v>34</v>
      </c>
      <c r="F36" s="174">
        <v>39</v>
      </c>
      <c r="G36" s="174">
        <v>286</v>
      </c>
      <c r="H36" s="174">
        <v>28</v>
      </c>
      <c r="I36" s="174">
        <v>38</v>
      </c>
      <c r="J36" s="174">
        <v>22</v>
      </c>
      <c r="K36" s="174">
        <v>6</v>
      </c>
      <c r="L36" s="174">
        <v>1</v>
      </c>
    </row>
    <row r="37" spans="1:12" x14ac:dyDescent="0.2">
      <c r="A37" s="169">
        <f>IF(C37&lt;&gt;"",COUNTA($C$13:C37),"")</f>
        <v>24</v>
      </c>
      <c r="B37" s="127" t="s">
        <v>27</v>
      </c>
      <c r="C37" s="165" t="s">
        <v>65</v>
      </c>
      <c r="D37" s="174">
        <v>401</v>
      </c>
      <c r="E37" s="174">
        <v>48</v>
      </c>
      <c r="F37" s="174">
        <v>58</v>
      </c>
      <c r="G37" s="174">
        <v>373</v>
      </c>
      <c r="H37" s="174">
        <v>40</v>
      </c>
      <c r="I37" s="174">
        <v>57</v>
      </c>
      <c r="J37" s="174">
        <v>28</v>
      </c>
      <c r="K37" s="174">
        <v>8</v>
      </c>
      <c r="L37" s="174">
        <v>1</v>
      </c>
    </row>
    <row r="38" spans="1:12" s="125" customFormat="1" ht="21.95" customHeight="1" x14ac:dyDescent="0.2">
      <c r="A38" s="169">
        <f>IF(C38&lt;&gt;"",COUNTA($C$13:C38),"")</f>
        <v>25</v>
      </c>
      <c r="B38" s="133" t="s">
        <v>375</v>
      </c>
      <c r="C38" s="164" t="s">
        <v>16</v>
      </c>
      <c r="D38" s="174">
        <v>12</v>
      </c>
      <c r="E38" s="174">
        <v>2</v>
      </c>
      <c r="F38" s="174">
        <v>5</v>
      </c>
      <c r="G38" s="174">
        <v>11</v>
      </c>
      <c r="H38" s="174">
        <v>2</v>
      </c>
      <c r="I38" s="174">
        <v>5</v>
      </c>
      <c r="J38" s="174">
        <v>1</v>
      </c>
      <c r="K38" s="174" t="s">
        <v>28</v>
      </c>
      <c r="L38" s="174" t="s">
        <v>28</v>
      </c>
    </row>
    <row r="39" spans="1:12" x14ac:dyDescent="0.2">
      <c r="A39" s="169">
        <f>IF(C39&lt;&gt;"",COUNTA($C$13:C39),"")</f>
        <v>26</v>
      </c>
      <c r="B39" s="128" t="s">
        <v>376</v>
      </c>
      <c r="C39" s="165" t="s">
        <v>17</v>
      </c>
      <c r="D39" s="174">
        <v>47</v>
      </c>
      <c r="E39" s="174">
        <v>1</v>
      </c>
      <c r="F39" s="174">
        <v>6</v>
      </c>
      <c r="G39" s="174">
        <v>46</v>
      </c>
      <c r="H39" s="174">
        <v>1</v>
      </c>
      <c r="I39" s="174">
        <v>6</v>
      </c>
      <c r="J39" s="174">
        <v>1</v>
      </c>
      <c r="K39" s="174" t="s">
        <v>28</v>
      </c>
      <c r="L39" s="174" t="s">
        <v>28</v>
      </c>
    </row>
    <row r="40" spans="1:12" x14ac:dyDescent="0.2">
      <c r="A40" s="169">
        <f>IF(C40&lt;&gt;"",COUNTA($C$13:C40),"")</f>
        <v>27</v>
      </c>
      <c r="B40" s="127" t="s">
        <v>27</v>
      </c>
      <c r="C40" s="165" t="s">
        <v>65</v>
      </c>
      <c r="D40" s="174">
        <v>59</v>
      </c>
      <c r="E40" s="174">
        <v>3</v>
      </c>
      <c r="F40" s="174">
        <v>11</v>
      </c>
      <c r="G40" s="174">
        <v>57</v>
      </c>
      <c r="H40" s="174">
        <v>3</v>
      </c>
      <c r="I40" s="174">
        <v>11</v>
      </c>
      <c r="J40" s="174">
        <v>2</v>
      </c>
      <c r="K40" s="174" t="s">
        <v>28</v>
      </c>
      <c r="L40" s="174" t="s">
        <v>28</v>
      </c>
    </row>
    <row r="41" spans="1:12" s="125" customFormat="1" ht="21.95" customHeight="1" x14ac:dyDescent="0.2">
      <c r="A41" s="169">
        <f>IF(C41&lt;&gt;"",COUNTA($C$13:C41),"")</f>
        <v>28</v>
      </c>
      <c r="B41" s="133" t="s">
        <v>377</v>
      </c>
      <c r="C41" s="164" t="s">
        <v>16</v>
      </c>
      <c r="D41" s="174">
        <v>4</v>
      </c>
      <c r="E41" s="174" t="s">
        <v>28</v>
      </c>
      <c r="F41" s="174" t="s">
        <v>28</v>
      </c>
      <c r="G41" s="174">
        <v>3</v>
      </c>
      <c r="H41" s="174" t="s">
        <v>28</v>
      </c>
      <c r="I41" s="174" t="s">
        <v>28</v>
      </c>
      <c r="J41" s="174">
        <v>1</v>
      </c>
      <c r="K41" s="174" t="s">
        <v>28</v>
      </c>
      <c r="L41" s="174" t="s">
        <v>28</v>
      </c>
    </row>
    <row r="42" spans="1:12" x14ac:dyDescent="0.2">
      <c r="A42" s="169">
        <f>IF(C42&lt;&gt;"",COUNTA($C$13:C42),"")</f>
        <v>29</v>
      </c>
      <c r="B42" s="128" t="s">
        <v>378</v>
      </c>
      <c r="C42" s="165" t="s">
        <v>17</v>
      </c>
      <c r="D42" s="174">
        <v>20</v>
      </c>
      <c r="E42" s="174">
        <v>6</v>
      </c>
      <c r="F42" s="174">
        <v>5</v>
      </c>
      <c r="G42" s="174">
        <v>15</v>
      </c>
      <c r="H42" s="174">
        <v>4</v>
      </c>
      <c r="I42" s="174">
        <v>4</v>
      </c>
      <c r="J42" s="174">
        <v>5</v>
      </c>
      <c r="K42" s="174">
        <v>2</v>
      </c>
      <c r="L42" s="174">
        <v>1</v>
      </c>
    </row>
    <row r="43" spans="1:12" x14ac:dyDescent="0.2">
      <c r="A43" s="169">
        <f>IF(C43&lt;&gt;"",COUNTA($C$13:C43),"")</f>
        <v>30</v>
      </c>
      <c r="B43" s="122" t="s">
        <v>27</v>
      </c>
      <c r="C43" s="165" t="s">
        <v>65</v>
      </c>
      <c r="D43" s="174">
        <v>24</v>
      </c>
      <c r="E43" s="174">
        <v>6</v>
      </c>
      <c r="F43" s="174">
        <v>5</v>
      </c>
      <c r="G43" s="174">
        <v>18</v>
      </c>
      <c r="H43" s="174">
        <v>4</v>
      </c>
      <c r="I43" s="174">
        <v>4</v>
      </c>
      <c r="J43" s="174">
        <v>6</v>
      </c>
      <c r="K43" s="174">
        <v>2</v>
      </c>
      <c r="L43" s="174">
        <v>1</v>
      </c>
    </row>
    <row r="44" spans="1:12" s="125" customFormat="1" ht="21.95" customHeight="1" x14ac:dyDescent="0.2">
      <c r="A44" s="169">
        <f>IF(C44&lt;&gt;"",COUNTA($C$13:C44),"")</f>
        <v>31</v>
      </c>
      <c r="B44" s="126" t="s">
        <v>221</v>
      </c>
      <c r="C44" s="164" t="s">
        <v>16</v>
      </c>
      <c r="D44" s="174">
        <v>85</v>
      </c>
      <c r="E44" s="174">
        <v>11</v>
      </c>
      <c r="F44" s="174">
        <v>14</v>
      </c>
      <c r="G44" s="174">
        <v>79</v>
      </c>
      <c r="H44" s="174">
        <v>10</v>
      </c>
      <c r="I44" s="174">
        <v>14</v>
      </c>
      <c r="J44" s="174">
        <v>6</v>
      </c>
      <c r="K44" s="174">
        <v>1</v>
      </c>
      <c r="L44" s="174" t="s">
        <v>28</v>
      </c>
    </row>
    <row r="45" spans="1:12" x14ac:dyDescent="0.2">
      <c r="A45" s="169">
        <f>IF(C45&lt;&gt;"",COUNTA($C$13:C45),"")</f>
        <v>32</v>
      </c>
      <c r="B45" s="127" t="s">
        <v>27</v>
      </c>
      <c r="C45" s="165" t="s">
        <v>17</v>
      </c>
      <c r="D45" s="174">
        <v>242</v>
      </c>
      <c r="E45" s="174">
        <v>39</v>
      </c>
      <c r="F45" s="174">
        <v>39</v>
      </c>
      <c r="G45" s="174">
        <v>224</v>
      </c>
      <c r="H45" s="174">
        <v>29</v>
      </c>
      <c r="I45" s="174">
        <v>37</v>
      </c>
      <c r="J45" s="174">
        <v>18</v>
      </c>
      <c r="K45" s="174">
        <v>10</v>
      </c>
      <c r="L45" s="174">
        <v>2</v>
      </c>
    </row>
    <row r="46" spans="1:12" x14ac:dyDescent="0.2">
      <c r="A46" s="169">
        <f>IF(C46&lt;&gt;"",COUNTA($C$13:C46),"")</f>
        <v>33</v>
      </c>
      <c r="B46" s="122" t="s">
        <v>27</v>
      </c>
      <c r="C46" s="165" t="s">
        <v>65</v>
      </c>
      <c r="D46" s="174">
        <v>327</v>
      </c>
      <c r="E46" s="174">
        <v>50</v>
      </c>
      <c r="F46" s="174">
        <v>53</v>
      </c>
      <c r="G46" s="174">
        <v>303</v>
      </c>
      <c r="H46" s="174">
        <v>39</v>
      </c>
      <c r="I46" s="174">
        <v>51</v>
      </c>
      <c r="J46" s="174">
        <v>24</v>
      </c>
      <c r="K46" s="174">
        <v>11</v>
      </c>
      <c r="L46" s="174">
        <v>2</v>
      </c>
    </row>
    <row r="47" spans="1:12" s="125" customFormat="1" ht="21.95" customHeight="1" x14ac:dyDescent="0.2">
      <c r="A47" s="169">
        <f>IF(C47&lt;&gt;"",COUNTA($C$13:C47),"")</f>
        <v>34</v>
      </c>
      <c r="B47" s="133" t="s">
        <v>222</v>
      </c>
      <c r="C47" s="164" t="s">
        <v>16</v>
      </c>
      <c r="D47" s="174">
        <v>85</v>
      </c>
      <c r="E47" s="174">
        <v>11</v>
      </c>
      <c r="F47" s="174">
        <v>14</v>
      </c>
      <c r="G47" s="174">
        <v>79</v>
      </c>
      <c r="H47" s="174">
        <v>10</v>
      </c>
      <c r="I47" s="174">
        <v>14</v>
      </c>
      <c r="J47" s="174">
        <v>6</v>
      </c>
      <c r="K47" s="174">
        <v>1</v>
      </c>
      <c r="L47" s="174" t="s">
        <v>28</v>
      </c>
    </row>
    <row r="48" spans="1:12" x14ac:dyDescent="0.2">
      <c r="A48" s="169">
        <f>IF(C48&lt;&gt;"",COUNTA($C$13:C48),"")</f>
        <v>35</v>
      </c>
      <c r="B48" s="127" t="s">
        <v>27</v>
      </c>
      <c r="C48" s="165" t="s">
        <v>17</v>
      </c>
      <c r="D48" s="174">
        <v>242</v>
      </c>
      <c r="E48" s="174">
        <v>39</v>
      </c>
      <c r="F48" s="174">
        <v>39</v>
      </c>
      <c r="G48" s="174">
        <v>224</v>
      </c>
      <c r="H48" s="174">
        <v>29</v>
      </c>
      <c r="I48" s="174">
        <v>37</v>
      </c>
      <c r="J48" s="174">
        <v>18</v>
      </c>
      <c r="K48" s="174">
        <v>10</v>
      </c>
      <c r="L48" s="174">
        <v>2</v>
      </c>
    </row>
    <row r="49" spans="1:12" x14ac:dyDescent="0.2">
      <c r="A49" s="169">
        <f>IF(C49&lt;&gt;"",COUNTA($C$13:C49),"")</f>
        <v>36</v>
      </c>
      <c r="B49" s="122" t="s">
        <v>27</v>
      </c>
      <c r="C49" s="165" t="s">
        <v>65</v>
      </c>
      <c r="D49" s="174">
        <v>327</v>
      </c>
      <c r="E49" s="174">
        <v>50</v>
      </c>
      <c r="F49" s="174">
        <v>53</v>
      </c>
      <c r="G49" s="174">
        <v>303</v>
      </c>
      <c r="H49" s="174">
        <v>39</v>
      </c>
      <c r="I49" s="174">
        <v>51</v>
      </c>
      <c r="J49" s="174">
        <v>24</v>
      </c>
      <c r="K49" s="174">
        <v>11</v>
      </c>
      <c r="L49" s="174">
        <v>2</v>
      </c>
    </row>
    <row r="50" spans="1:12" s="125" customFormat="1" ht="21.95" customHeight="1" x14ac:dyDescent="0.2">
      <c r="A50" s="169">
        <f>IF(C50&lt;&gt;"",COUNTA($C$13:C50),"")</f>
        <v>37</v>
      </c>
      <c r="B50" s="126" t="s">
        <v>381</v>
      </c>
      <c r="C50" s="164" t="s">
        <v>16</v>
      </c>
      <c r="D50" s="174">
        <v>46</v>
      </c>
      <c r="E50" s="174">
        <v>4</v>
      </c>
      <c r="F50" s="174">
        <v>7</v>
      </c>
      <c r="G50" s="174">
        <v>19</v>
      </c>
      <c r="H50" s="174">
        <v>1</v>
      </c>
      <c r="I50" s="174">
        <v>3</v>
      </c>
      <c r="J50" s="174">
        <v>27</v>
      </c>
      <c r="K50" s="174">
        <v>3</v>
      </c>
      <c r="L50" s="174">
        <v>4</v>
      </c>
    </row>
    <row r="51" spans="1:12" x14ac:dyDescent="0.2">
      <c r="A51" s="169">
        <f>IF(C51&lt;&gt;"",COUNTA($C$13:C51),"")</f>
        <v>38</v>
      </c>
      <c r="B51" s="127" t="s">
        <v>369</v>
      </c>
      <c r="C51" s="165" t="s">
        <v>17</v>
      </c>
      <c r="D51" s="174">
        <v>90</v>
      </c>
      <c r="E51" s="174">
        <v>4</v>
      </c>
      <c r="F51" s="174">
        <v>13</v>
      </c>
      <c r="G51" s="174">
        <v>48</v>
      </c>
      <c r="H51" s="174" t="s">
        <v>28</v>
      </c>
      <c r="I51" s="174">
        <v>7</v>
      </c>
      <c r="J51" s="174">
        <v>42</v>
      </c>
      <c r="K51" s="174">
        <v>4</v>
      </c>
      <c r="L51" s="174">
        <v>6</v>
      </c>
    </row>
    <row r="52" spans="1:12" x14ac:dyDescent="0.2">
      <c r="A52" s="169">
        <f>IF(C52&lt;&gt;"",COUNTA($C$13:C52),"")</f>
        <v>39</v>
      </c>
      <c r="B52" s="122" t="s">
        <v>27</v>
      </c>
      <c r="C52" s="165" t="s">
        <v>65</v>
      </c>
      <c r="D52" s="174">
        <v>136</v>
      </c>
      <c r="E52" s="174">
        <v>8</v>
      </c>
      <c r="F52" s="174">
        <v>20</v>
      </c>
      <c r="G52" s="174">
        <v>67</v>
      </c>
      <c r="H52" s="174">
        <v>1</v>
      </c>
      <c r="I52" s="174">
        <v>10</v>
      </c>
      <c r="J52" s="174">
        <v>69</v>
      </c>
      <c r="K52" s="174">
        <v>7</v>
      </c>
      <c r="L52" s="174">
        <v>10</v>
      </c>
    </row>
    <row r="53" spans="1:12" s="125" customFormat="1" ht="21.95" customHeight="1" x14ac:dyDescent="0.2">
      <c r="A53" s="169">
        <f>IF(C53&lt;&gt;"",COUNTA($C$13:C53),"")</f>
        <v>40</v>
      </c>
      <c r="B53" s="133" t="s">
        <v>227</v>
      </c>
      <c r="C53" s="164" t="s">
        <v>16</v>
      </c>
      <c r="D53" s="174">
        <v>1</v>
      </c>
      <c r="E53" s="174" t="s">
        <v>28</v>
      </c>
      <c r="F53" s="174" t="s">
        <v>28</v>
      </c>
      <c r="G53" s="174">
        <v>1</v>
      </c>
      <c r="H53" s="174" t="s">
        <v>28</v>
      </c>
      <c r="I53" s="174" t="s">
        <v>28</v>
      </c>
      <c r="J53" s="174" t="s">
        <v>28</v>
      </c>
      <c r="K53" s="174" t="s">
        <v>28</v>
      </c>
      <c r="L53" s="174" t="s">
        <v>28</v>
      </c>
    </row>
    <row r="54" spans="1:12" x14ac:dyDescent="0.2">
      <c r="A54" s="169">
        <f>IF(C54&lt;&gt;"",COUNTA($C$13:C54),"")</f>
        <v>41</v>
      </c>
      <c r="B54" s="128" t="s">
        <v>27</v>
      </c>
      <c r="C54" s="165" t="s">
        <v>17</v>
      </c>
      <c r="D54" s="174">
        <v>4</v>
      </c>
      <c r="E54" s="174" t="s">
        <v>28</v>
      </c>
      <c r="F54" s="174" t="s">
        <v>28</v>
      </c>
      <c r="G54" s="174">
        <v>3</v>
      </c>
      <c r="H54" s="174" t="s">
        <v>28</v>
      </c>
      <c r="I54" s="174" t="s">
        <v>28</v>
      </c>
      <c r="J54" s="174">
        <v>1</v>
      </c>
      <c r="K54" s="174" t="s">
        <v>28</v>
      </c>
      <c r="L54" s="174" t="s">
        <v>28</v>
      </c>
    </row>
    <row r="55" spans="1:12" x14ac:dyDescent="0.2">
      <c r="A55" s="169">
        <f>IF(C55&lt;&gt;"",COUNTA($C$13:C55),"")</f>
        <v>42</v>
      </c>
      <c r="B55" s="127" t="s">
        <v>27</v>
      </c>
      <c r="C55" s="165" t="s">
        <v>65</v>
      </c>
      <c r="D55" s="174">
        <v>5</v>
      </c>
      <c r="E55" s="174" t="s">
        <v>28</v>
      </c>
      <c r="F55" s="174" t="s">
        <v>28</v>
      </c>
      <c r="G55" s="174">
        <v>4</v>
      </c>
      <c r="H55" s="174" t="s">
        <v>28</v>
      </c>
      <c r="I55" s="174" t="s">
        <v>28</v>
      </c>
      <c r="J55" s="174">
        <v>1</v>
      </c>
      <c r="K55" s="174" t="s">
        <v>28</v>
      </c>
      <c r="L55" s="174" t="s">
        <v>28</v>
      </c>
    </row>
    <row r="56" spans="1:12" s="125" customFormat="1" ht="21.95" customHeight="1" x14ac:dyDescent="0.2">
      <c r="A56" s="169">
        <f>IF(C56&lt;&gt;"",COUNTA($C$13:C56),"")</f>
        <v>43</v>
      </c>
      <c r="B56" s="133" t="s">
        <v>228</v>
      </c>
      <c r="C56" s="164" t="s">
        <v>16</v>
      </c>
      <c r="D56" s="174">
        <v>11</v>
      </c>
      <c r="E56" s="174" t="s">
        <v>28</v>
      </c>
      <c r="F56" s="174">
        <v>1</v>
      </c>
      <c r="G56" s="174">
        <v>11</v>
      </c>
      <c r="H56" s="174" t="s">
        <v>28</v>
      </c>
      <c r="I56" s="174">
        <v>1</v>
      </c>
      <c r="J56" s="174" t="s">
        <v>28</v>
      </c>
      <c r="K56" s="174" t="s">
        <v>28</v>
      </c>
      <c r="L56" s="174" t="s">
        <v>28</v>
      </c>
    </row>
    <row r="57" spans="1:12" x14ac:dyDescent="0.2">
      <c r="A57" s="169">
        <f>IF(C57&lt;&gt;"",COUNTA($C$13:C57),"")</f>
        <v>44</v>
      </c>
      <c r="B57" s="128" t="s">
        <v>27</v>
      </c>
      <c r="C57" s="165" t="s">
        <v>17</v>
      </c>
      <c r="D57" s="174">
        <v>32</v>
      </c>
      <c r="E57" s="174" t="s">
        <v>28</v>
      </c>
      <c r="F57" s="174">
        <v>8</v>
      </c>
      <c r="G57" s="174">
        <v>28</v>
      </c>
      <c r="H57" s="174" t="s">
        <v>28</v>
      </c>
      <c r="I57" s="174">
        <v>7</v>
      </c>
      <c r="J57" s="174">
        <v>4</v>
      </c>
      <c r="K57" s="174" t="s">
        <v>28</v>
      </c>
      <c r="L57" s="174">
        <v>1</v>
      </c>
    </row>
    <row r="58" spans="1:12" x14ac:dyDescent="0.2">
      <c r="A58" s="169">
        <f>IF(C58&lt;&gt;"",COUNTA($C$13:C58),"")</f>
        <v>45</v>
      </c>
      <c r="B58" s="127" t="s">
        <v>27</v>
      </c>
      <c r="C58" s="165" t="s">
        <v>65</v>
      </c>
      <c r="D58" s="174">
        <v>43</v>
      </c>
      <c r="E58" s="174" t="s">
        <v>28</v>
      </c>
      <c r="F58" s="174">
        <v>9</v>
      </c>
      <c r="G58" s="174">
        <v>39</v>
      </c>
      <c r="H58" s="174" t="s">
        <v>28</v>
      </c>
      <c r="I58" s="174">
        <v>8</v>
      </c>
      <c r="J58" s="174">
        <v>4</v>
      </c>
      <c r="K58" s="174" t="s">
        <v>28</v>
      </c>
      <c r="L58" s="174">
        <v>1</v>
      </c>
    </row>
    <row r="59" spans="1:12" s="125" customFormat="1" ht="21.95" customHeight="1" x14ac:dyDescent="0.2">
      <c r="A59" s="169">
        <f>IF(C59&lt;&gt;"",COUNTA($C$13:C59),"")</f>
        <v>46</v>
      </c>
      <c r="B59" s="133" t="s">
        <v>229</v>
      </c>
      <c r="C59" s="164" t="s">
        <v>16</v>
      </c>
      <c r="D59" s="174">
        <v>1</v>
      </c>
      <c r="E59" s="174" t="s">
        <v>28</v>
      </c>
      <c r="F59" s="174" t="s">
        <v>28</v>
      </c>
      <c r="G59" s="174">
        <v>1</v>
      </c>
      <c r="H59" s="174" t="s">
        <v>28</v>
      </c>
      <c r="I59" s="174" t="s">
        <v>28</v>
      </c>
      <c r="J59" s="174" t="s">
        <v>28</v>
      </c>
      <c r="K59" s="174" t="s">
        <v>28</v>
      </c>
      <c r="L59" s="174" t="s">
        <v>28</v>
      </c>
    </row>
    <row r="60" spans="1:12" x14ac:dyDescent="0.2">
      <c r="A60" s="169">
        <f>IF(C60&lt;&gt;"",COUNTA($C$13:C60),"")</f>
        <v>47</v>
      </c>
      <c r="B60" s="128" t="s">
        <v>27</v>
      </c>
      <c r="C60" s="165" t="s">
        <v>17</v>
      </c>
      <c r="D60" s="174">
        <v>6</v>
      </c>
      <c r="E60" s="174" t="s">
        <v>28</v>
      </c>
      <c r="F60" s="174" t="s">
        <v>28</v>
      </c>
      <c r="G60" s="174">
        <v>6</v>
      </c>
      <c r="H60" s="174" t="s">
        <v>28</v>
      </c>
      <c r="I60" s="174" t="s">
        <v>28</v>
      </c>
      <c r="J60" s="174" t="s">
        <v>28</v>
      </c>
      <c r="K60" s="174" t="s">
        <v>28</v>
      </c>
      <c r="L60" s="174" t="s">
        <v>28</v>
      </c>
    </row>
    <row r="61" spans="1:12" x14ac:dyDescent="0.2">
      <c r="A61" s="169">
        <f>IF(C61&lt;&gt;"",COUNTA($C$13:C61),"")</f>
        <v>48</v>
      </c>
      <c r="B61" s="127" t="s">
        <v>27</v>
      </c>
      <c r="C61" s="165" t="s">
        <v>65</v>
      </c>
      <c r="D61" s="174">
        <v>7</v>
      </c>
      <c r="E61" s="174" t="s">
        <v>28</v>
      </c>
      <c r="F61" s="174" t="s">
        <v>28</v>
      </c>
      <c r="G61" s="174">
        <v>7</v>
      </c>
      <c r="H61" s="174" t="s">
        <v>28</v>
      </c>
      <c r="I61" s="174" t="s">
        <v>28</v>
      </c>
      <c r="J61" s="174" t="s">
        <v>28</v>
      </c>
      <c r="K61" s="174" t="s">
        <v>28</v>
      </c>
      <c r="L61" s="174" t="s">
        <v>28</v>
      </c>
    </row>
    <row r="62" spans="1:12" s="125" customFormat="1" ht="21.95" customHeight="1" x14ac:dyDescent="0.2">
      <c r="A62" s="169">
        <f>IF(C62&lt;&gt;"",COUNTA($C$13:C62),"")</f>
        <v>49</v>
      </c>
      <c r="B62" s="133" t="s">
        <v>230</v>
      </c>
      <c r="C62" s="164" t="s">
        <v>16</v>
      </c>
      <c r="D62" s="174">
        <v>32</v>
      </c>
      <c r="E62" s="174">
        <v>3</v>
      </c>
      <c r="F62" s="174">
        <v>5</v>
      </c>
      <c r="G62" s="174">
        <v>5</v>
      </c>
      <c r="H62" s="174" t="s">
        <v>28</v>
      </c>
      <c r="I62" s="174">
        <v>1</v>
      </c>
      <c r="J62" s="174">
        <v>27</v>
      </c>
      <c r="K62" s="174">
        <v>3</v>
      </c>
      <c r="L62" s="174">
        <v>4</v>
      </c>
    </row>
    <row r="63" spans="1:12" x14ac:dyDescent="0.2">
      <c r="A63" s="169">
        <f>IF(C63&lt;&gt;"",COUNTA($C$13:C63),"")</f>
        <v>50</v>
      </c>
      <c r="B63" s="127" t="s">
        <v>27</v>
      </c>
      <c r="C63" s="165" t="s">
        <v>17</v>
      </c>
      <c r="D63" s="174">
        <v>45</v>
      </c>
      <c r="E63" s="174">
        <v>4</v>
      </c>
      <c r="F63" s="174">
        <v>5</v>
      </c>
      <c r="G63" s="174">
        <v>10</v>
      </c>
      <c r="H63" s="174" t="s">
        <v>28</v>
      </c>
      <c r="I63" s="174" t="s">
        <v>28</v>
      </c>
      <c r="J63" s="174">
        <v>35</v>
      </c>
      <c r="K63" s="174">
        <v>4</v>
      </c>
      <c r="L63" s="174">
        <v>5</v>
      </c>
    </row>
    <row r="64" spans="1:12" x14ac:dyDescent="0.2">
      <c r="A64" s="169">
        <f>IF(C64&lt;&gt;"",COUNTA($C$13:C64),"")</f>
        <v>51</v>
      </c>
      <c r="B64" s="122" t="s">
        <v>27</v>
      </c>
      <c r="C64" s="165" t="s">
        <v>65</v>
      </c>
      <c r="D64" s="174">
        <v>77</v>
      </c>
      <c r="E64" s="174">
        <v>7</v>
      </c>
      <c r="F64" s="174">
        <v>10</v>
      </c>
      <c r="G64" s="174">
        <v>15</v>
      </c>
      <c r="H64" s="174" t="s">
        <v>28</v>
      </c>
      <c r="I64" s="174">
        <v>1</v>
      </c>
      <c r="J64" s="174">
        <v>62</v>
      </c>
      <c r="K64" s="174">
        <v>7</v>
      </c>
      <c r="L64" s="174">
        <v>9</v>
      </c>
    </row>
    <row r="65" spans="1:12" s="125" customFormat="1" ht="21.95" customHeight="1" x14ac:dyDescent="0.2">
      <c r="A65" s="169">
        <f>IF(C65&lt;&gt;"",COUNTA($C$13:C65),"")</f>
        <v>52</v>
      </c>
      <c r="B65" s="133" t="s">
        <v>231</v>
      </c>
      <c r="C65" s="164" t="s">
        <v>16</v>
      </c>
      <c r="D65" s="174">
        <v>1</v>
      </c>
      <c r="E65" s="174">
        <v>1</v>
      </c>
      <c r="F65" s="174">
        <v>1</v>
      </c>
      <c r="G65" s="174">
        <v>1</v>
      </c>
      <c r="H65" s="174">
        <v>1</v>
      </c>
      <c r="I65" s="174">
        <v>1</v>
      </c>
      <c r="J65" s="174" t="s">
        <v>28</v>
      </c>
      <c r="K65" s="174" t="s">
        <v>28</v>
      </c>
      <c r="L65" s="174" t="s">
        <v>28</v>
      </c>
    </row>
    <row r="66" spans="1:12" x14ac:dyDescent="0.2">
      <c r="A66" s="169">
        <f>IF(C66&lt;&gt;"",COUNTA($C$13:C66),"")</f>
        <v>53</v>
      </c>
      <c r="B66" s="128" t="s">
        <v>27</v>
      </c>
      <c r="C66" s="165" t="s">
        <v>17</v>
      </c>
      <c r="D66" s="174">
        <v>3</v>
      </c>
      <c r="E66" s="174" t="s">
        <v>28</v>
      </c>
      <c r="F66" s="174" t="s">
        <v>28</v>
      </c>
      <c r="G66" s="174">
        <v>1</v>
      </c>
      <c r="H66" s="174" t="s">
        <v>28</v>
      </c>
      <c r="I66" s="174" t="s">
        <v>28</v>
      </c>
      <c r="J66" s="174">
        <v>2</v>
      </c>
      <c r="K66" s="174" t="s">
        <v>28</v>
      </c>
      <c r="L66" s="174" t="s">
        <v>28</v>
      </c>
    </row>
    <row r="67" spans="1:12" x14ac:dyDescent="0.2">
      <c r="A67" s="169">
        <f>IF(C67&lt;&gt;"",COUNTA($C$13:C67),"")</f>
        <v>54</v>
      </c>
      <c r="B67" s="127" t="s">
        <v>27</v>
      </c>
      <c r="C67" s="165" t="s">
        <v>65</v>
      </c>
      <c r="D67" s="174">
        <v>4</v>
      </c>
      <c r="E67" s="174">
        <v>1</v>
      </c>
      <c r="F67" s="174">
        <v>1</v>
      </c>
      <c r="G67" s="174">
        <v>2</v>
      </c>
      <c r="H67" s="174">
        <v>1</v>
      </c>
      <c r="I67" s="174">
        <v>1</v>
      </c>
      <c r="J67" s="174">
        <v>2</v>
      </c>
      <c r="K67" s="174" t="s">
        <v>28</v>
      </c>
      <c r="L67" s="174" t="s">
        <v>28</v>
      </c>
    </row>
    <row r="68" spans="1:12" s="125" customFormat="1" ht="21.95" customHeight="1" x14ac:dyDescent="0.2">
      <c r="A68" s="169">
        <f>IF(C68&lt;&gt;"",COUNTA($C$13:C68),"")</f>
        <v>55</v>
      </c>
      <c r="B68" s="124" t="s">
        <v>234</v>
      </c>
      <c r="C68" s="164" t="s">
        <v>16</v>
      </c>
      <c r="D68" s="174">
        <v>513</v>
      </c>
      <c r="E68" s="174">
        <v>58</v>
      </c>
      <c r="F68" s="174">
        <v>83</v>
      </c>
      <c r="G68" s="174">
        <v>465</v>
      </c>
      <c r="H68" s="174">
        <v>51</v>
      </c>
      <c r="I68" s="174">
        <v>79</v>
      </c>
      <c r="J68" s="174">
        <v>48</v>
      </c>
      <c r="K68" s="174">
        <v>7</v>
      </c>
      <c r="L68" s="174">
        <v>4</v>
      </c>
    </row>
    <row r="69" spans="1:12" x14ac:dyDescent="0.2">
      <c r="A69" s="169">
        <f>IF(C69&lt;&gt;"",COUNTA($C$13:C69),"")</f>
        <v>56</v>
      </c>
      <c r="B69" s="127" t="s">
        <v>27</v>
      </c>
      <c r="C69" s="165" t="s">
        <v>17</v>
      </c>
      <c r="D69" s="174">
        <v>915</v>
      </c>
      <c r="E69" s="174">
        <v>105</v>
      </c>
      <c r="F69" s="174">
        <v>133</v>
      </c>
      <c r="G69" s="174">
        <v>823</v>
      </c>
      <c r="H69" s="174">
        <v>81</v>
      </c>
      <c r="I69" s="174">
        <v>121</v>
      </c>
      <c r="J69" s="174">
        <v>92</v>
      </c>
      <c r="K69" s="174">
        <v>24</v>
      </c>
      <c r="L69" s="174">
        <v>12</v>
      </c>
    </row>
    <row r="70" spans="1:12" x14ac:dyDescent="0.2">
      <c r="A70" s="169">
        <f>IF(C70&lt;&gt;"",COUNTA($C$13:C70),"")</f>
        <v>57</v>
      </c>
      <c r="B70" s="122" t="s">
        <v>27</v>
      </c>
      <c r="C70" s="165" t="s">
        <v>65</v>
      </c>
      <c r="D70" s="174">
        <v>1428</v>
      </c>
      <c r="E70" s="174">
        <v>163</v>
      </c>
      <c r="F70" s="174">
        <v>216</v>
      </c>
      <c r="G70" s="174">
        <v>1288</v>
      </c>
      <c r="H70" s="174">
        <v>132</v>
      </c>
      <c r="I70" s="174">
        <v>200</v>
      </c>
      <c r="J70" s="174">
        <v>140</v>
      </c>
      <c r="K70" s="174">
        <v>31</v>
      </c>
      <c r="L70" s="174">
        <v>16</v>
      </c>
    </row>
    <row r="71" spans="1:12" s="123" customFormat="1" ht="33" customHeight="1" x14ac:dyDescent="0.2">
      <c r="A71" s="169" t="str">
        <f>IF(C71&lt;&gt;"",COUNTA($C$13:C71),"")</f>
        <v/>
      </c>
      <c r="B71" s="136" t="s">
        <v>618</v>
      </c>
      <c r="C71" s="166"/>
      <c r="D71" s="174"/>
      <c r="E71" s="174"/>
      <c r="F71" s="174"/>
      <c r="G71" s="174"/>
      <c r="H71" s="174"/>
      <c r="I71" s="174"/>
      <c r="J71" s="174"/>
      <c r="K71" s="174"/>
      <c r="L71" s="174"/>
    </row>
    <row r="72" spans="1:12" s="125" customFormat="1" ht="21.95" customHeight="1" x14ac:dyDescent="0.2">
      <c r="A72" s="169">
        <f>IF(C72&lt;&gt;"",COUNTA($C$13:C72),"")</f>
        <v>58</v>
      </c>
      <c r="B72" s="126" t="s">
        <v>238</v>
      </c>
      <c r="C72" s="164" t="s">
        <v>16</v>
      </c>
      <c r="D72" s="174">
        <v>126</v>
      </c>
      <c r="E72" s="174">
        <v>10</v>
      </c>
      <c r="F72" s="174">
        <v>19</v>
      </c>
      <c r="G72" s="174">
        <v>122</v>
      </c>
      <c r="H72" s="174">
        <v>10</v>
      </c>
      <c r="I72" s="174">
        <v>19</v>
      </c>
      <c r="J72" s="174">
        <v>4</v>
      </c>
      <c r="K72" s="174" t="s">
        <v>28</v>
      </c>
      <c r="L72" s="174" t="s">
        <v>28</v>
      </c>
    </row>
    <row r="73" spans="1:12" x14ac:dyDescent="0.2">
      <c r="A73" s="169">
        <f>IF(C73&lt;&gt;"",COUNTA($C$13:C73),"")</f>
        <v>59</v>
      </c>
      <c r="B73" s="127" t="s">
        <v>27</v>
      </c>
      <c r="C73" s="165" t="s">
        <v>17</v>
      </c>
      <c r="D73" s="174">
        <v>69</v>
      </c>
      <c r="E73" s="174">
        <v>6</v>
      </c>
      <c r="F73" s="174">
        <v>12</v>
      </c>
      <c r="G73" s="174">
        <v>63</v>
      </c>
      <c r="H73" s="174">
        <v>3</v>
      </c>
      <c r="I73" s="174">
        <v>12</v>
      </c>
      <c r="J73" s="174">
        <v>6</v>
      </c>
      <c r="K73" s="174">
        <v>3</v>
      </c>
      <c r="L73" s="174" t="s">
        <v>28</v>
      </c>
    </row>
    <row r="74" spans="1:12" x14ac:dyDescent="0.2">
      <c r="A74" s="169">
        <f>IF(C74&lt;&gt;"",COUNTA($C$13:C74),"")</f>
        <v>60</v>
      </c>
      <c r="B74" s="122" t="s">
        <v>27</v>
      </c>
      <c r="C74" s="165" t="s">
        <v>65</v>
      </c>
      <c r="D74" s="174">
        <v>195</v>
      </c>
      <c r="E74" s="174">
        <v>16</v>
      </c>
      <c r="F74" s="174">
        <v>31</v>
      </c>
      <c r="G74" s="174">
        <v>185</v>
      </c>
      <c r="H74" s="174">
        <v>13</v>
      </c>
      <c r="I74" s="174">
        <v>31</v>
      </c>
      <c r="J74" s="174">
        <v>10</v>
      </c>
      <c r="K74" s="174">
        <v>3</v>
      </c>
      <c r="L74" s="174" t="s">
        <v>28</v>
      </c>
    </row>
    <row r="75" spans="1:12" s="125" customFormat="1" ht="21.95" customHeight="1" x14ac:dyDescent="0.2">
      <c r="A75" s="169">
        <f>IF(C75&lt;&gt;"",COUNTA($C$13:C75),"")</f>
        <v>61</v>
      </c>
      <c r="B75" s="133" t="s">
        <v>239</v>
      </c>
      <c r="C75" s="164" t="s">
        <v>16</v>
      </c>
      <c r="D75" s="174">
        <v>126</v>
      </c>
      <c r="E75" s="174">
        <v>10</v>
      </c>
      <c r="F75" s="174">
        <v>19</v>
      </c>
      <c r="G75" s="174">
        <v>122</v>
      </c>
      <c r="H75" s="174">
        <v>10</v>
      </c>
      <c r="I75" s="174">
        <v>19</v>
      </c>
      <c r="J75" s="174">
        <v>4</v>
      </c>
      <c r="K75" s="174" t="s">
        <v>28</v>
      </c>
      <c r="L75" s="174" t="s">
        <v>28</v>
      </c>
    </row>
    <row r="76" spans="1:12" x14ac:dyDescent="0.2">
      <c r="A76" s="169">
        <f>IF(C76&lt;&gt;"",COUNTA($C$13:C76),"")</f>
        <v>62</v>
      </c>
      <c r="B76" s="127" t="s">
        <v>27</v>
      </c>
      <c r="C76" s="165" t="s">
        <v>17</v>
      </c>
      <c r="D76" s="174">
        <v>69</v>
      </c>
      <c r="E76" s="174">
        <v>6</v>
      </c>
      <c r="F76" s="174">
        <v>12</v>
      </c>
      <c r="G76" s="174">
        <v>63</v>
      </c>
      <c r="H76" s="174">
        <v>3</v>
      </c>
      <c r="I76" s="174">
        <v>12</v>
      </c>
      <c r="J76" s="174">
        <v>6</v>
      </c>
      <c r="K76" s="174">
        <v>3</v>
      </c>
      <c r="L76" s="174" t="s">
        <v>28</v>
      </c>
    </row>
    <row r="77" spans="1:12" x14ac:dyDescent="0.2">
      <c r="A77" s="169">
        <f>IF(C77&lt;&gt;"",COUNTA($C$13:C77),"")</f>
        <v>63</v>
      </c>
      <c r="B77" s="122" t="s">
        <v>27</v>
      </c>
      <c r="C77" s="165" t="s">
        <v>65</v>
      </c>
      <c r="D77" s="174">
        <v>195</v>
      </c>
      <c r="E77" s="174">
        <v>16</v>
      </c>
      <c r="F77" s="174">
        <v>31</v>
      </c>
      <c r="G77" s="174">
        <v>185</v>
      </c>
      <c r="H77" s="174">
        <v>13</v>
      </c>
      <c r="I77" s="174">
        <v>31</v>
      </c>
      <c r="J77" s="174">
        <v>10</v>
      </c>
      <c r="K77" s="174">
        <v>3</v>
      </c>
      <c r="L77" s="174" t="s">
        <v>28</v>
      </c>
    </row>
    <row r="78" spans="1:12" s="125" customFormat="1" ht="21.95" customHeight="1" x14ac:dyDescent="0.2">
      <c r="A78" s="169">
        <f>IF(C78&lt;&gt;"",COUNTA($C$13:C78),"")</f>
        <v>64</v>
      </c>
      <c r="B78" s="126" t="s">
        <v>248</v>
      </c>
      <c r="C78" s="164" t="s">
        <v>16</v>
      </c>
      <c r="D78" s="174">
        <v>453</v>
      </c>
      <c r="E78" s="174">
        <v>44</v>
      </c>
      <c r="F78" s="174">
        <v>52</v>
      </c>
      <c r="G78" s="174">
        <v>446</v>
      </c>
      <c r="H78" s="174">
        <v>44</v>
      </c>
      <c r="I78" s="174">
        <v>52</v>
      </c>
      <c r="J78" s="174">
        <v>7</v>
      </c>
      <c r="K78" s="174" t="s">
        <v>28</v>
      </c>
      <c r="L78" s="174" t="s">
        <v>28</v>
      </c>
    </row>
    <row r="79" spans="1:12" x14ac:dyDescent="0.2">
      <c r="A79" s="169">
        <f>IF(C79&lt;&gt;"",COUNTA($C$13:C79),"")</f>
        <v>65</v>
      </c>
      <c r="B79" s="127" t="s">
        <v>27</v>
      </c>
      <c r="C79" s="165" t="s">
        <v>17</v>
      </c>
      <c r="D79" s="174">
        <v>538</v>
      </c>
      <c r="E79" s="174">
        <v>79</v>
      </c>
      <c r="F79" s="174">
        <v>91</v>
      </c>
      <c r="G79" s="174">
        <v>523</v>
      </c>
      <c r="H79" s="174">
        <v>78</v>
      </c>
      <c r="I79" s="174">
        <v>89</v>
      </c>
      <c r="J79" s="174">
        <v>15</v>
      </c>
      <c r="K79" s="174">
        <v>1</v>
      </c>
      <c r="L79" s="174">
        <v>2</v>
      </c>
    </row>
    <row r="80" spans="1:12" x14ac:dyDescent="0.2">
      <c r="A80" s="169">
        <f>IF(C80&lt;&gt;"",COUNTA($C$13:C80),"")</f>
        <v>66</v>
      </c>
      <c r="B80" s="122" t="s">
        <v>27</v>
      </c>
      <c r="C80" s="165" t="s">
        <v>65</v>
      </c>
      <c r="D80" s="174">
        <v>991</v>
      </c>
      <c r="E80" s="174">
        <v>123</v>
      </c>
      <c r="F80" s="174">
        <v>143</v>
      </c>
      <c r="G80" s="174">
        <v>969</v>
      </c>
      <c r="H80" s="174">
        <v>122</v>
      </c>
      <c r="I80" s="174">
        <v>141</v>
      </c>
      <c r="J80" s="174">
        <v>22</v>
      </c>
      <c r="K80" s="174">
        <v>1</v>
      </c>
      <c r="L80" s="174">
        <v>2</v>
      </c>
    </row>
    <row r="81" spans="1:12" s="125" customFormat="1" ht="21.95" customHeight="1" x14ac:dyDescent="0.2">
      <c r="A81" s="169">
        <f>IF(C81&lt;&gt;"",COUNTA($C$13:C81),"")</f>
        <v>67</v>
      </c>
      <c r="B81" s="133" t="s">
        <v>250</v>
      </c>
      <c r="C81" s="164" t="s">
        <v>16</v>
      </c>
      <c r="D81" s="174">
        <v>453</v>
      </c>
      <c r="E81" s="174">
        <v>44</v>
      </c>
      <c r="F81" s="174">
        <v>52</v>
      </c>
      <c r="G81" s="174">
        <v>446</v>
      </c>
      <c r="H81" s="174">
        <v>44</v>
      </c>
      <c r="I81" s="174">
        <v>52</v>
      </c>
      <c r="J81" s="174">
        <v>7</v>
      </c>
      <c r="K81" s="174" t="s">
        <v>28</v>
      </c>
      <c r="L81" s="174" t="s">
        <v>28</v>
      </c>
    </row>
    <row r="82" spans="1:12" x14ac:dyDescent="0.2">
      <c r="A82" s="169">
        <f>IF(C82&lt;&gt;"",COUNTA($C$13:C82),"")</f>
        <v>68</v>
      </c>
      <c r="B82" s="128" t="s">
        <v>27</v>
      </c>
      <c r="C82" s="165" t="s">
        <v>17</v>
      </c>
      <c r="D82" s="174">
        <v>538</v>
      </c>
      <c r="E82" s="174">
        <v>79</v>
      </c>
      <c r="F82" s="174">
        <v>91</v>
      </c>
      <c r="G82" s="174">
        <v>523</v>
      </c>
      <c r="H82" s="174">
        <v>78</v>
      </c>
      <c r="I82" s="174">
        <v>89</v>
      </c>
      <c r="J82" s="174">
        <v>15</v>
      </c>
      <c r="K82" s="174">
        <v>1</v>
      </c>
      <c r="L82" s="174">
        <v>2</v>
      </c>
    </row>
    <row r="83" spans="1:12" x14ac:dyDescent="0.2">
      <c r="A83" s="169">
        <f>IF(C83&lt;&gt;"",COUNTA($C$13:C83),"")</f>
        <v>69</v>
      </c>
      <c r="B83" s="122" t="s">
        <v>27</v>
      </c>
      <c r="C83" s="165" t="s">
        <v>65</v>
      </c>
      <c r="D83" s="174">
        <v>991</v>
      </c>
      <c r="E83" s="174">
        <v>123</v>
      </c>
      <c r="F83" s="174">
        <v>143</v>
      </c>
      <c r="G83" s="174">
        <v>969</v>
      </c>
      <c r="H83" s="174">
        <v>122</v>
      </c>
      <c r="I83" s="174">
        <v>141</v>
      </c>
      <c r="J83" s="174">
        <v>22</v>
      </c>
      <c r="K83" s="174">
        <v>1</v>
      </c>
      <c r="L83" s="174">
        <v>2</v>
      </c>
    </row>
    <row r="84" spans="1:12" s="125" customFormat="1" ht="21.95" customHeight="1" x14ac:dyDescent="0.2">
      <c r="A84" s="169">
        <f>IF(C84&lt;&gt;"",COUNTA($C$13:C84),"")</f>
        <v>70</v>
      </c>
      <c r="B84" s="126" t="s">
        <v>256</v>
      </c>
      <c r="C84" s="164" t="s">
        <v>16</v>
      </c>
      <c r="D84" s="174">
        <v>337</v>
      </c>
      <c r="E84" s="174">
        <v>36</v>
      </c>
      <c r="F84" s="174">
        <v>69</v>
      </c>
      <c r="G84" s="174">
        <v>310</v>
      </c>
      <c r="H84" s="174">
        <v>32</v>
      </c>
      <c r="I84" s="174">
        <v>63</v>
      </c>
      <c r="J84" s="174">
        <v>27</v>
      </c>
      <c r="K84" s="174">
        <v>4</v>
      </c>
      <c r="L84" s="174">
        <v>6</v>
      </c>
    </row>
    <row r="85" spans="1:12" x14ac:dyDescent="0.2">
      <c r="A85" s="169">
        <f>IF(C85&lt;&gt;"",COUNTA($C$13:C85),"")</f>
        <v>71</v>
      </c>
      <c r="B85" s="127" t="s">
        <v>27</v>
      </c>
      <c r="C85" s="165" t="s">
        <v>17</v>
      </c>
      <c r="D85" s="174">
        <v>333</v>
      </c>
      <c r="E85" s="174">
        <v>33</v>
      </c>
      <c r="F85" s="174">
        <v>70</v>
      </c>
      <c r="G85" s="174">
        <v>292</v>
      </c>
      <c r="H85" s="174">
        <v>29</v>
      </c>
      <c r="I85" s="174">
        <v>62</v>
      </c>
      <c r="J85" s="174">
        <v>41</v>
      </c>
      <c r="K85" s="174">
        <v>4</v>
      </c>
      <c r="L85" s="174">
        <v>8</v>
      </c>
    </row>
    <row r="86" spans="1:12" x14ac:dyDescent="0.2">
      <c r="A86" s="169">
        <f>IF(C86&lt;&gt;"",COUNTA($C$13:C86),"")</f>
        <v>72</v>
      </c>
      <c r="B86" s="122" t="s">
        <v>27</v>
      </c>
      <c r="C86" s="165" t="s">
        <v>65</v>
      </c>
      <c r="D86" s="174">
        <v>670</v>
      </c>
      <c r="E86" s="174">
        <v>69</v>
      </c>
      <c r="F86" s="174">
        <v>139</v>
      </c>
      <c r="G86" s="174">
        <v>602</v>
      </c>
      <c r="H86" s="174">
        <v>61</v>
      </c>
      <c r="I86" s="174">
        <v>125</v>
      </c>
      <c r="J86" s="174">
        <v>68</v>
      </c>
      <c r="K86" s="174">
        <v>8</v>
      </c>
      <c r="L86" s="174">
        <v>14</v>
      </c>
    </row>
    <row r="87" spans="1:12" s="125" customFormat="1" ht="21.95" customHeight="1" x14ac:dyDescent="0.2">
      <c r="A87" s="169">
        <f>IF(C87&lt;&gt;"",COUNTA($C$13:C87),"")</f>
        <v>73</v>
      </c>
      <c r="B87" s="133" t="s">
        <v>257</v>
      </c>
      <c r="C87" s="164" t="s">
        <v>16</v>
      </c>
      <c r="D87" s="174">
        <v>325</v>
      </c>
      <c r="E87" s="174">
        <v>33</v>
      </c>
      <c r="F87" s="174">
        <v>65</v>
      </c>
      <c r="G87" s="174">
        <v>299</v>
      </c>
      <c r="H87" s="174">
        <v>29</v>
      </c>
      <c r="I87" s="174">
        <v>59</v>
      </c>
      <c r="J87" s="174">
        <v>26</v>
      </c>
      <c r="K87" s="174">
        <v>4</v>
      </c>
      <c r="L87" s="174">
        <v>6</v>
      </c>
    </row>
    <row r="88" spans="1:12" x14ac:dyDescent="0.2">
      <c r="A88" s="169">
        <f>IF(C88&lt;&gt;"",COUNTA($C$13:C88),"")</f>
        <v>74</v>
      </c>
      <c r="B88" s="128" t="s">
        <v>27</v>
      </c>
      <c r="C88" s="165" t="s">
        <v>17</v>
      </c>
      <c r="D88" s="174">
        <v>329</v>
      </c>
      <c r="E88" s="174">
        <v>33</v>
      </c>
      <c r="F88" s="174">
        <v>69</v>
      </c>
      <c r="G88" s="174">
        <v>288</v>
      </c>
      <c r="H88" s="174">
        <v>29</v>
      </c>
      <c r="I88" s="174">
        <v>61</v>
      </c>
      <c r="J88" s="174">
        <v>41</v>
      </c>
      <c r="K88" s="174">
        <v>4</v>
      </c>
      <c r="L88" s="174">
        <v>8</v>
      </c>
    </row>
    <row r="89" spans="1:12" x14ac:dyDescent="0.2">
      <c r="A89" s="169">
        <f>IF(C89&lt;&gt;"",COUNTA($C$13:C89),"")</f>
        <v>75</v>
      </c>
      <c r="B89" s="127" t="s">
        <v>27</v>
      </c>
      <c r="C89" s="165" t="s">
        <v>65</v>
      </c>
      <c r="D89" s="174">
        <v>654</v>
      </c>
      <c r="E89" s="174">
        <v>66</v>
      </c>
      <c r="F89" s="174">
        <v>134</v>
      </c>
      <c r="G89" s="174">
        <v>587</v>
      </c>
      <c r="H89" s="174">
        <v>58</v>
      </c>
      <c r="I89" s="174">
        <v>120</v>
      </c>
      <c r="J89" s="174">
        <v>67</v>
      </c>
      <c r="K89" s="174">
        <v>8</v>
      </c>
      <c r="L89" s="174">
        <v>14</v>
      </c>
    </row>
    <row r="90" spans="1:12" s="125" customFormat="1" ht="21.95" customHeight="1" x14ac:dyDescent="0.2">
      <c r="A90" s="169">
        <f>IF(C90&lt;&gt;"",COUNTA($C$13:C90),"")</f>
        <v>76</v>
      </c>
      <c r="B90" s="133" t="s">
        <v>260</v>
      </c>
      <c r="C90" s="164" t="s">
        <v>16</v>
      </c>
      <c r="D90" s="174">
        <v>11</v>
      </c>
      <c r="E90" s="174">
        <v>3</v>
      </c>
      <c r="F90" s="174">
        <v>4</v>
      </c>
      <c r="G90" s="174">
        <v>10</v>
      </c>
      <c r="H90" s="174">
        <v>3</v>
      </c>
      <c r="I90" s="174">
        <v>4</v>
      </c>
      <c r="J90" s="174">
        <v>1</v>
      </c>
      <c r="K90" s="174" t="s">
        <v>28</v>
      </c>
      <c r="L90" s="174" t="s">
        <v>28</v>
      </c>
    </row>
    <row r="91" spans="1:12" x14ac:dyDescent="0.2">
      <c r="A91" s="169">
        <f>IF(C91&lt;&gt;"",COUNTA($C$13:C91),"")</f>
        <v>77</v>
      </c>
      <c r="B91" s="128" t="s">
        <v>27</v>
      </c>
      <c r="C91" s="165" t="s">
        <v>17</v>
      </c>
      <c r="D91" s="174">
        <v>4</v>
      </c>
      <c r="E91" s="174" t="s">
        <v>28</v>
      </c>
      <c r="F91" s="174">
        <v>1</v>
      </c>
      <c r="G91" s="174">
        <v>4</v>
      </c>
      <c r="H91" s="174" t="s">
        <v>28</v>
      </c>
      <c r="I91" s="174">
        <v>1</v>
      </c>
      <c r="J91" s="174" t="s">
        <v>28</v>
      </c>
      <c r="K91" s="174" t="s">
        <v>28</v>
      </c>
      <c r="L91" s="174" t="s">
        <v>28</v>
      </c>
    </row>
    <row r="92" spans="1:12" x14ac:dyDescent="0.2">
      <c r="A92" s="169">
        <f>IF(C92&lt;&gt;"",COUNTA($C$13:C92),"")</f>
        <v>78</v>
      </c>
      <c r="B92" s="127" t="s">
        <v>27</v>
      </c>
      <c r="C92" s="165" t="s">
        <v>65</v>
      </c>
      <c r="D92" s="174">
        <v>15</v>
      </c>
      <c r="E92" s="174">
        <v>3</v>
      </c>
      <c r="F92" s="174">
        <v>5</v>
      </c>
      <c r="G92" s="174">
        <v>14</v>
      </c>
      <c r="H92" s="174">
        <v>3</v>
      </c>
      <c r="I92" s="174">
        <v>5</v>
      </c>
      <c r="J92" s="174">
        <v>1</v>
      </c>
      <c r="K92" s="174" t="s">
        <v>28</v>
      </c>
      <c r="L92" s="174" t="s">
        <v>28</v>
      </c>
    </row>
    <row r="93" spans="1:12" s="125" customFormat="1" ht="21.95" customHeight="1" x14ac:dyDescent="0.2">
      <c r="A93" s="169">
        <f>IF(C93&lt;&gt;"",COUNTA($C$13:C93),"")</f>
        <v>79</v>
      </c>
      <c r="B93" s="133" t="s">
        <v>262</v>
      </c>
      <c r="C93" s="164" t="s">
        <v>16</v>
      </c>
      <c r="D93" s="174">
        <v>1</v>
      </c>
      <c r="E93" s="174" t="s">
        <v>28</v>
      </c>
      <c r="F93" s="174" t="s">
        <v>28</v>
      </c>
      <c r="G93" s="174">
        <v>1</v>
      </c>
      <c r="H93" s="174" t="s">
        <v>28</v>
      </c>
      <c r="I93" s="174" t="s">
        <v>28</v>
      </c>
      <c r="J93" s="174" t="s">
        <v>28</v>
      </c>
      <c r="K93" s="174" t="s">
        <v>28</v>
      </c>
      <c r="L93" s="174" t="s">
        <v>28</v>
      </c>
    </row>
    <row r="94" spans="1:12" x14ac:dyDescent="0.2">
      <c r="A94" s="169">
        <f>IF(C94&lt;&gt;"",COUNTA($C$13:C94),"")</f>
        <v>80</v>
      </c>
      <c r="B94" s="128" t="s">
        <v>27</v>
      </c>
      <c r="C94" s="165" t="s">
        <v>17</v>
      </c>
      <c r="D94" s="174" t="s">
        <v>28</v>
      </c>
      <c r="E94" s="174" t="s">
        <v>28</v>
      </c>
      <c r="F94" s="174" t="s">
        <v>28</v>
      </c>
      <c r="G94" s="174" t="s">
        <v>28</v>
      </c>
      <c r="H94" s="174" t="s">
        <v>28</v>
      </c>
      <c r="I94" s="174" t="s">
        <v>28</v>
      </c>
      <c r="J94" s="174" t="s">
        <v>28</v>
      </c>
      <c r="K94" s="174" t="s">
        <v>28</v>
      </c>
      <c r="L94" s="174" t="s">
        <v>28</v>
      </c>
    </row>
    <row r="95" spans="1:12" x14ac:dyDescent="0.2">
      <c r="A95" s="169">
        <f>IF(C95&lt;&gt;"",COUNTA($C$13:C95),"")</f>
        <v>81</v>
      </c>
      <c r="B95" s="127" t="s">
        <v>27</v>
      </c>
      <c r="C95" s="165" t="s">
        <v>65</v>
      </c>
      <c r="D95" s="174">
        <v>1</v>
      </c>
      <c r="E95" s="174" t="s">
        <v>28</v>
      </c>
      <c r="F95" s="174" t="s">
        <v>28</v>
      </c>
      <c r="G95" s="174">
        <v>1</v>
      </c>
      <c r="H95" s="174" t="s">
        <v>28</v>
      </c>
      <c r="I95" s="174" t="s">
        <v>28</v>
      </c>
      <c r="J95" s="174" t="s">
        <v>28</v>
      </c>
      <c r="K95" s="174" t="s">
        <v>28</v>
      </c>
      <c r="L95" s="174" t="s">
        <v>28</v>
      </c>
    </row>
    <row r="96" spans="1:12" s="125" customFormat="1" ht="21.95" customHeight="1" x14ac:dyDescent="0.2">
      <c r="A96" s="169">
        <f>IF(C96&lt;&gt;"",COUNTA($C$13:C96),"")</f>
        <v>82</v>
      </c>
      <c r="B96" s="126" t="s">
        <v>266</v>
      </c>
      <c r="C96" s="164" t="s">
        <v>16</v>
      </c>
      <c r="D96" s="174">
        <v>90</v>
      </c>
      <c r="E96" s="174">
        <v>3</v>
      </c>
      <c r="F96" s="174">
        <v>21</v>
      </c>
      <c r="G96" s="174">
        <v>84</v>
      </c>
      <c r="H96" s="174">
        <v>2</v>
      </c>
      <c r="I96" s="174">
        <v>20</v>
      </c>
      <c r="J96" s="174">
        <v>6</v>
      </c>
      <c r="K96" s="174">
        <v>1</v>
      </c>
      <c r="L96" s="174">
        <v>1</v>
      </c>
    </row>
    <row r="97" spans="1:12" x14ac:dyDescent="0.2">
      <c r="A97" s="169">
        <f>IF(C97&lt;&gt;"",COUNTA($C$13:C97),"")</f>
        <v>83</v>
      </c>
      <c r="B97" s="127" t="s">
        <v>27</v>
      </c>
      <c r="C97" s="165" t="s">
        <v>17</v>
      </c>
      <c r="D97" s="174">
        <v>387</v>
      </c>
      <c r="E97" s="174">
        <v>45</v>
      </c>
      <c r="F97" s="174">
        <v>121</v>
      </c>
      <c r="G97" s="174">
        <v>376</v>
      </c>
      <c r="H97" s="174">
        <v>45</v>
      </c>
      <c r="I97" s="174">
        <v>120</v>
      </c>
      <c r="J97" s="174">
        <v>11</v>
      </c>
      <c r="K97" s="174" t="s">
        <v>28</v>
      </c>
      <c r="L97" s="174">
        <v>1</v>
      </c>
    </row>
    <row r="98" spans="1:12" x14ac:dyDescent="0.2">
      <c r="A98" s="169">
        <f>IF(C98&lt;&gt;"",COUNTA($C$13:C98),"")</f>
        <v>84</v>
      </c>
      <c r="B98" s="122" t="s">
        <v>27</v>
      </c>
      <c r="C98" s="165" t="s">
        <v>65</v>
      </c>
      <c r="D98" s="174">
        <v>477</v>
      </c>
      <c r="E98" s="174">
        <v>48</v>
      </c>
      <c r="F98" s="174">
        <v>142</v>
      </c>
      <c r="G98" s="174">
        <v>460</v>
      </c>
      <c r="H98" s="174">
        <v>47</v>
      </c>
      <c r="I98" s="174">
        <v>140</v>
      </c>
      <c r="J98" s="174">
        <v>17</v>
      </c>
      <c r="K98" s="174">
        <v>1</v>
      </c>
      <c r="L98" s="174">
        <v>2</v>
      </c>
    </row>
    <row r="99" spans="1:12" s="125" customFormat="1" ht="21.95" customHeight="1" x14ac:dyDescent="0.2">
      <c r="A99" s="169">
        <f>IF(C99&lt;&gt;"",COUNTA($C$13:C99),"")</f>
        <v>85</v>
      </c>
      <c r="B99" s="133" t="s">
        <v>267</v>
      </c>
      <c r="C99" s="164" t="s">
        <v>16</v>
      </c>
      <c r="D99" s="174">
        <v>90</v>
      </c>
      <c r="E99" s="174">
        <v>3</v>
      </c>
      <c r="F99" s="174">
        <v>21</v>
      </c>
      <c r="G99" s="174">
        <v>84</v>
      </c>
      <c r="H99" s="174">
        <v>2</v>
      </c>
      <c r="I99" s="174">
        <v>20</v>
      </c>
      <c r="J99" s="174">
        <v>6</v>
      </c>
      <c r="K99" s="174">
        <v>1</v>
      </c>
      <c r="L99" s="174">
        <v>1</v>
      </c>
    </row>
    <row r="100" spans="1:12" x14ac:dyDescent="0.2">
      <c r="A100" s="169">
        <f>IF(C100&lt;&gt;"",COUNTA($C$13:C100),"")</f>
        <v>86</v>
      </c>
      <c r="B100" s="127" t="s">
        <v>27</v>
      </c>
      <c r="C100" s="165" t="s">
        <v>17</v>
      </c>
      <c r="D100" s="174">
        <v>387</v>
      </c>
      <c r="E100" s="174">
        <v>45</v>
      </c>
      <c r="F100" s="174">
        <v>121</v>
      </c>
      <c r="G100" s="174">
        <v>376</v>
      </c>
      <c r="H100" s="174">
        <v>45</v>
      </c>
      <c r="I100" s="174">
        <v>120</v>
      </c>
      <c r="J100" s="174">
        <v>11</v>
      </c>
      <c r="K100" s="174" t="s">
        <v>28</v>
      </c>
      <c r="L100" s="174">
        <v>1</v>
      </c>
    </row>
    <row r="101" spans="1:12" x14ac:dyDescent="0.2">
      <c r="A101" s="169">
        <f>IF(C101&lt;&gt;"",COUNTA($C$13:C101),"")</f>
        <v>87</v>
      </c>
      <c r="B101" s="122" t="s">
        <v>27</v>
      </c>
      <c r="C101" s="165" t="s">
        <v>65</v>
      </c>
      <c r="D101" s="174">
        <v>477</v>
      </c>
      <c r="E101" s="174">
        <v>48</v>
      </c>
      <c r="F101" s="174">
        <v>142</v>
      </c>
      <c r="G101" s="174">
        <v>460</v>
      </c>
      <c r="H101" s="174">
        <v>47</v>
      </c>
      <c r="I101" s="174">
        <v>140</v>
      </c>
      <c r="J101" s="174">
        <v>17</v>
      </c>
      <c r="K101" s="174">
        <v>1</v>
      </c>
      <c r="L101" s="174">
        <v>2</v>
      </c>
    </row>
    <row r="102" spans="1:12" s="125" customFormat="1" ht="21.95" customHeight="1" x14ac:dyDescent="0.2">
      <c r="A102" s="169">
        <f>IF(C102&lt;&gt;"",COUNTA($C$13:C102),"")</f>
        <v>88</v>
      </c>
      <c r="B102" s="126" t="s">
        <v>268</v>
      </c>
      <c r="C102" s="164" t="s">
        <v>16</v>
      </c>
      <c r="D102" s="174">
        <v>43</v>
      </c>
      <c r="E102" s="174">
        <v>6</v>
      </c>
      <c r="F102" s="174">
        <v>8</v>
      </c>
      <c r="G102" s="174">
        <v>43</v>
      </c>
      <c r="H102" s="174">
        <v>6</v>
      </c>
      <c r="I102" s="174">
        <v>8</v>
      </c>
      <c r="J102" s="174" t="s">
        <v>28</v>
      </c>
      <c r="K102" s="174" t="s">
        <v>28</v>
      </c>
      <c r="L102" s="174" t="s">
        <v>28</v>
      </c>
    </row>
    <row r="103" spans="1:12" x14ac:dyDescent="0.2">
      <c r="A103" s="169">
        <f>IF(C103&lt;&gt;"",COUNTA($C$13:C103),"")</f>
        <v>89</v>
      </c>
      <c r="B103" s="127" t="s">
        <v>27</v>
      </c>
      <c r="C103" s="165" t="s">
        <v>17</v>
      </c>
      <c r="D103" s="174">
        <v>277</v>
      </c>
      <c r="E103" s="174">
        <v>44</v>
      </c>
      <c r="F103" s="174">
        <v>52</v>
      </c>
      <c r="G103" s="174">
        <v>272</v>
      </c>
      <c r="H103" s="174">
        <v>43</v>
      </c>
      <c r="I103" s="174">
        <v>51</v>
      </c>
      <c r="J103" s="174">
        <v>5</v>
      </c>
      <c r="K103" s="174">
        <v>1</v>
      </c>
      <c r="L103" s="174">
        <v>1</v>
      </c>
    </row>
    <row r="104" spans="1:12" x14ac:dyDescent="0.2">
      <c r="A104" s="169">
        <f>IF(C104&lt;&gt;"",COUNTA($C$13:C104),"")</f>
        <v>90</v>
      </c>
      <c r="B104" s="122" t="s">
        <v>27</v>
      </c>
      <c r="C104" s="165" t="s">
        <v>65</v>
      </c>
      <c r="D104" s="174">
        <v>320</v>
      </c>
      <c r="E104" s="174">
        <v>50</v>
      </c>
      <c r="F104" s="174">
        <v>60</v>
      </c>
      <c r="G104" s="174">
        <v>315</v>
      </c>
      <c r="H104" s="174">
        <v>49</v>
      </c>
      <c r="I104" s="174">
        <v>59</v>
      </c>
      <c r="J104" s="174">
        <v>5</v>
      </c>
      <c r="K104" s="174">
        <v>1</v>
      </c>
      <c r="L104" s="174">
        <v>1</v>
      </c>
    </row>
    <row r="105" spans="1:12" s="125" customFormat="1" ht="21.95" customHeight="1" x14ac:dyDescent="0.2">
      <c r="A105" s="169">
        <f>IF(C105&lt;&gt;"",COUNTA($C$13:C105),"")</f>
        <v>91</v>
      </c>
      <c r="B105" s="133" t="s">
        <v>269</v>
      </c>
      <c r="C105" s="164" t="s">
        <v>16</v>
      </c>
      <c r="D105" s="174">
        <v>1</v>
      </c>
      <c r="E105" s="174" t="s">
        <v>28</v>
      </c>
      <c r="F105" s="174" t="s">
        <v>28</v>
      </c>
      <c r="G105" s="174">
        <v>1</v>
      </c>
      <c r="H105" s="174" t="s">
        <v>28</v>
      </c>
      <c r="I105" s="174" t="s">
        <v>28</v>
      </c>
      <c r="J105" s="174" t="s">
        <v>28</v>
      </c>
      <c r="K105" s="174" t="s">
        <v>28</v>
      </c>
      <c r="L105" s="174" t="s">
        <v>28</v>
      </c>
    </row>
    <row r="106" spans="1:12" x14ac:dyDescent="0.2">
      <c r="A106" s="169">
        <f>IF(C106&lt;&gt;"",COUNTA($C$13:C106),"")</f>
        <v>92</v>
      </c>
      <c r="B106" s="128" t="s">
        <v>27</v>
      </c>
      <c r="C106" s="165" t="s">
        <v>17</v>
      </c>
      <c r="D106" s="174">
        <v>3</v>
      </c>
      <c r="E106" s="174">
        <v>1</v>
      </c>
      <c r="F106" s="174" t="s">
        <v>28</v>
      </c>
      <c r="G106" s="174">
        <v>2</v>
      </c>
      <c r="H106" s="174" t="s">
        <v>28</v>
      </c>
      <c r="I106" s="174" t="s">
        <v>28</v>
      </c>
      <c r="J106" s="174">
        <v>1</v>
      </c>
      <c r="K106" s="174">
        <v>1</v>
      </c>
      <c r="L106" s="174" t="s">
        <v>28</v>
      </c>
    </row>
    <row r="107" spans="1:12" x14ac:dyDescent="0.2">
      <c r="A107" s="169">
        <f>IF(C107&lt;&gt;"",COUNTA($C$13:C107),"")</f>
        <v>93</v>
      </c>
      <c r="B107" s="127" t="s">
        <v>27</v>
      </c>
      <c r="C107" s="165" t="s">
        <v>65</v>
      </c>
      <c r="D107" s="174">
        <v>4</v>
      </c>
      <c r="E107" s="174">
        <v>1</v>
      </c>
      <c r="F107" s="174" t="s">
        <v>28</v>
      </c>
      <c r="G107" s="174">
        <v>3</v>
      </c>
      <c r="H107" s="174" t="s">
        <v>28</v>
      </c>
      <c r="I107" s="174" t="s">
        <v>28</v>
      </c>
      <c r="J107" s="174">
        <v>1</v>
      </c>
      <c r="K107" s="174">
        <v>1</v>
      </c>
      <c r="L107" s="174" t="s">
        <v>28</v>
      </c>
    </row>
    <row r="108" spans="1:12" s="125" customFormat="1" ht="21.95" customHeight="1" x14ac:dyDescent="0.2">
      <c r="A108" s="169">
        <f>IF(C108&lt;&gt;"",COUNTA($C$13:C108),"")</f>
        <v>94</v>
      </c>
      <c r="B108" s="133" t="s">
        <v>270</v>
      </c>
      <c r="C108" s="164" t="s">
        <v>16</v>
      </c>
      <c r="D108" s="174">
        <v>42</v>
      </c>
      <c r="E108" s="174">
        <v>6</v>
      </c>
      <c r="F108" s="174">
        <v>8</v>
      </c>
      <c r="G108" s="174">
        <v>42</v>
      </c>
      <c r="H108" s="174">
        <v>6</v>
      </c>
      <c r="I108" s="174">
        <v>8</v>
      </c>
      <c r="J108" s="174" t="s">
        <v>28</v>
      </c>
      <c r="K108" s="174" t="s">
        <v>28</v>
      </c>
      <c r="L108" s="174" t="s">
        <v>28</v>
      </c>
    </row>
    <row r="109" spans="1:12" x14ac:dyDescent="0.2">
      <c r="A109" s="169">
        <f>IF(C109&lt;&gt;"",COUNTA($C$13:C109),"")</f>
        <v>95</v>
      </c>
      <c r="B109" s="128" t="s">
        <v>27</v>
      </c>
      <c r="C109" s="165" t="s">
        <v>17</v>
      </c>
      <c r="D109" s="174">
        <v>274</v>
      </c>
      <c r="E109" s="174">
        <v>43</v>
      </c>
      <c r="F109" s="174">
        <v>52</v>
      </c>
      <c r="G109" s="174">
        <v>270</v>
      </c>
      <c r="H109" s="174">
        <v>43</v>
      </c>
      <c r="I109" s="174">
        <v>51</v>
      </c>
      <c r="J109" s="174">
        <v>4</v>
      </c>
      <c r="K109" s="174" t="s">
        <v>28</v>
      </c>
      <c r="L109" s="174">
        <v>1</v>
      </c>
    </row>
    <row r="110" spans="1:12" x14ac:dyDescent="0.2">
      <c r="A110" s="169">
        <f>IF(C110&lt;&gt;"",COUNTA($C$13:C110),"")</f>
        <v>96</v>
      </c>
      <c r="B110" s="127" t="s">
        <v>27</v>
      </c>
      <c r="C110" s="165" t="s">
        <v>65</v>
      </c>
      <c r="D110" s="174">
        <v>316</v>
      </c>
      <c r="E110" s="174">
        <v>49</v>
      </c>
      <c r="F110" s="174">
        <v>60</v>
      </c>
      <c r="G110" s="174">
        <v>312</v>
      </c>
      <c r="H110" s="174">
        <v>49</v>
      </c>
      <c r="I110" s="174">
        <v>59</v>
      </c>
      <c r="J110" s="174">
        <v>4</v>
      </c>
      <c r="K110" s="174" t="s">
        <v>28</v>
      </c>
      <c r="L110" s="174">
        <v>1</v>
      </c>
    </row>
    <row r="111" spans="1:12" s="125" customFormat="1" ht="21.95" customHeight="1" x14ac:dyDescent="0.2">
      <c r="A111" s="169">
        <f>IF(C111&lt;&gt;"",COUNTA($C$13:C111),"")</f>
        <v>97</v>
      </c>
      <c r="B111" s="126" t="s">
        <v>395</v>
      </c>
      <c r="C111" s="164" t="s">
        <v>16</v>
      </c>
      <c r="D111" s="174">
        <v>89</v>
      </c>
      <c r="E111" s="174">
        <v>10</v>
      </c>
      <c r="F111" s="174">
        <v>17</v>
      </c>
      <c r="G111" s="174">
        <v>87</v>
      </c>
      <c r="H111" s="174">
        <v>9</v>
      </c>
      <c r="I111" s="174">
        <v>16</v>
      </c>
      <c r="J111" s="174">
        <v>2</v>
      </c>
      <c r="K111" s="174">
        <v>1</v>
      </c>
      <c r="L111" s="174">
        <v>1</v>
      </c>
    </row>
    <row r="112" spans="1:12" x14ac:dyDescent="0.2">
      <c r="A112" s="169">
        <f>IF(C112&lt;&gt;"",COUNTA($C$13:C112),"")</f>
        <v>98</v>
      </c>
      <c r="B112" s="127" t="s">
        <v>372</v>
      </c>
      <c r="C112" s="165" t="s">
        <v>17</v>
      </c>
      <c r="D112" s="174">
        <v>198</v>
      </c>
      <c r="E112" s="174">
        <v>28</v>
      </c>
      <c r="F112" s="174">
        <v>45</v>
      </c>
      <c r="G112" s="174">
        <v>193</v>
      </c>
      <c r="H112" s="174">
        <v>28</v>
      </c>
      <c r="I112" s="174">
        <v>45</v>
      </c>
      <c r="J112" s="174">
        <v>5</v>
      </c>
      <c r="K112" s="174" t="s">
        <v>28</v>
      </c>
      <c r="L112" s="174" t="s">
        <v>28</v>
      </c>
    </row>
    <row r="113" spans="1:12" x14ac:dyDescent="0.2">
      <c r="A113" s="169" t="str">
        <f>IF(C113&lt;&gt;"",COUNTA($C$13:C113),"")</f>
        <v/>
      </c>
      <c r="B113" s="122" t="s">
        <v>27</v>
      </c>
      <c r="C113" s="165"/>
      <c r="D113" s="174">
        <v>287</v>
      </c>
      <c r="E113" s="174">
        <v>38</v>
      </c>
      <c r="F113" s="174">
        <v>62</v>
      </c>
      <c r="G113" s="174">
        <v>280</v>
      </c>
      <c r="H113" s="174">
        <v>37</v>
      </c>
      <c r="I113" s="174">
        <v>61</v>
      </c>
      <c r="J113" s="174">
        <v>7</v>
      </c>
      <c r="K113" s="174">
        <v>1</v>
      </c>
      <c r="L113" s="174">
        <v>1</v>
      </c>
    </row>
    <row r="114" spans="1:12" s="125" customFormat="1" ht="21.95" customHeight="1" x14ac:dyDescent="0.2">
      <c r="A114" s="169">
        <f>IF(C114&lt;&gt;"",COUNTA($C$13:C114),"")</f>
        <v>99</v>
      </c>
      <c r="B114" s="133" t="s">
        <v>274</v>
      </c>
      <c r="C114" s="164" t="s">
        <v>16</v>
      </c>
      <c r="D114" s="174">
        <v>89</v>
      </c>
      <c r="E114" s="174">
        <v>10</v>
      </c>
      <c r="F114" s="174">
        <v>17</v>
      </c>
      <c r="G114" s="174">
        <v>87</v>
      </c>
      <c r="H114" s="174">
        <v>9</v>
      </c>
      <c r="I114" s="174">
        <v>16</v>
      </c>
      <c r="J114" s="174">
        <v>2</v>
      </c>
      <c r="K114" s="174">
        <v>1</v>
      </c>
      <c r="L114" s="174">
        <v>1</v>
      </c>
    </row>
    <row r="115" spans="1:12" x14ac:dyDescent="0.2">
      <c r="A115" s="169">
        <f>IF(C115&lt;&gt;"",COUNTA($C$13:C115),"")</f>
        <v>100</v>
      </c>
      <c r="B115" s="128" t="s">
        <v>27</v>
      </c>
      <c r="C115" s="165" t="s">
        <v>17</v>
      </c>
      <c r="D115" s="174">
        <v>198</v>
      </c>
      <c r="E115" s="174">
        <v>28</v>
      </c>
      <c r="F115" s="174">
        <v>45</v>
      </c>
      <c r="G115" s="174">
        <v>193</v>
      </c>
      <c r="H115" s="174">
        <v>28</v>
      </c>
      <c r="I115" s="174">
        <v>45</v>
      </c>
      <c r="J115" s="174">
        <v>5</v>
      </c>
      <c r="K115" s="174" t="s">
        <v>28</v>
      </c>
      <c r="L115" s="174" t="s">
        <v>28</v>
      </c>
    </row>
    <row r="116" spans="1:12" x14ac:dyDescent="0.2">
      <c r="A116" s="169">
        <f>IF(C116&lt;&gt;"",COUNTA($C$13:C116),"")</f>
        <v>101</v>
      </c>
      <c r="B116" s="127" t="s">
        <v>27</v>
      </c>
      <c r="C116" s="165" t="s">
        <v>65</v>
      </c>
      <c r="D116" s="174">
        <v>287</v>
      </c>
      <c r="E116" s="174">
        <v>38</v>
      </c>
      <c r="F116" s="174">
        <v>62</v>
      </c>
      <c r="G116" s="174">
        <v>280</v>
      </c>
      <c r="H116" s="174">
        <v>37</v>
      </c>
      <c r="I116" s="174">
        <v>61</v>
      </c>
      <c r="J116" s="174">
        <v>7</v>
      </c>
      <c r="K116" s="174">
        <v>1</v>
      </c>
      <c r="L116" s="174">
        <v>1</v>
      </c>
    </row>
    <row r="117" spans="1:12" s="125" customFormat="1" ht="21.95" customHeight="1" x14ac:dyDescent="0.2">
      <c r="A117" s="169">
        <f>IF(C117&lt;&gt;"",COUNTA($C$13:C117),"")</f>
        <v>102</v>
      </c>
      <c r="B117" s="124" t="s">
        <v>382</v>
      </c>
      <c r="C117" s="164" t="s">
        <v>16</v>
      </c>
      <c r="D117" s="174">
        <v>1138</v>
      </c>
      <c r="E117" s="174">
        <v>109</v>
      </c>
      <c r="F117" s="174">
        <v>186</v>
      </c>
      <c r="G117" s="174">
        <v>1092</v>
      </c>
      <c r="H117" s="174">
        <v>103</v>
      </c>
      <c r="I117" s="174">
        <v>178</v>
      </c>
      <c r="J117" s="174">
        <v>46</v>
      </c>
      <c r="K117" s="174">
        <v>6</v>
      </c>
      <c r="L117" s="174">
        <v>8</v>
      </c>
    </row>
    <row r="118" spans="1:12" x14ac:dyDescent="0.2">
      <c r="A118" s="169">
        <f>IF(C118&lt;&gt;"",COUNTA($C$13:C118),"")</f>
        <v>103</v>
      </c>
      <c r="B118" s="122" t="s">
        <v>396</v>
      </c>
      <c r="C118" s="165" t="s">
        <v>17</v>
      </c>
      <c r="D118" s="174">
        <v>1802</v>
      </c>
      <c r="E118" s="174">
        <v>235</v>
      </c>
      <c r="F118" s="174">
        <v>391</v>
      </c>
      <c r="G118" s="174">
        <v>1719</v>
      </c>
      <c r="H118" s="174">
        <v>226</v>
      </c>
      <c r="I118" s="174">
        <v>379</v>
      </c>
      <c r="J118" s="174">
        <v>83</v>
      </c>
      <c r="K118" s="174">
        <v>9</v>
      </c>
      <c r="L118" s="174">
        <v>12</v>
      </c>
    </row>
    <row r="119" spans="1:12" x14ac:dyDescent="0.2">
      <c r="A119" s="169">
        <f>IF(C119&lt;&gt;"",COUNTA($C$13:C119),"")</f>
        <v>104</v>
      </c>
      <c r="B119" s="119" t="s">
        <v>27</v>
      </c>
      <c r="C119" s="165" t="s">
        <v>65</v>
      </c>
      <c r="D119" s="174">
        <v>2940</v>
      </c>
      <c r="E119" s="174">
        <v>344</v>
      </c>
      <c r="F119" s="174">
        <v>577</v>
      </c>
      <c r="G119" s="174">
        <v>2811</v>
      </c>
      <c r="H119" s="174">
        <v>329</v>
      </c>
      <c r="I119" s="174">
        <v>557</v>
      </c>
      <c r="J119" s="174">
        <v>129</v>
      </c>
      <c r="K119" s="174">
        <v>15</v>
      </c>
      <c r="L119" s="174">
        <v>20</v>
      </c>
    </row>
    <row r="120" spans="1:12" ht="21.95" customHeight="1" x14ac:dyDescent="0.2">
      <c r="A120" s="169" t="str">
        <f>IF(C120&lt;&gt;"",COUNTA($C$13:C120),"")</f>
        <v/>
      </c>
      <c r="B120" s="129" t="s">
        <v>417</v>
      </c>
      <c r="C120" s="165"/>
      <c r="D120" s="174"/>
      <c r="E120" s="174"/>
      <c r="F120" s="174"/>
      <c r="G120" s="174"/>
      <c r="H120" s="174"/>
      <c r="I120" s="174"/>
      <c r="J120" s="174"/>
      <c r="K120" s="174"/>
      <c r="L120" s="174"/>
    </row>
    <row r="121" spans="1:12" s="125" customFormat="1" ht="21.95" customHeight="1" x14ac:dyDescent="0.2">
      <c r="A121" s="169">
        <f>IF(C121&lt;&gt;"",COUNTA($C$13:C121),"")</f>
        <v>105</v>
      </c>
      <c r="B121" s="126" t="s">
        <v>430</v>
      </c>
      <c r="C121" s="164" t="s">
        <v>16</v>
      </c>
      <c r="D121" s="174">
        <v>47</v>
      </c>
      <c r="E121" s="174">
        <v>4</v>
      </c>
      <c r="F121" s="174">
        <v>12</v>
      </c>
      <c r="G121" s="174">
        <v>45</v>
      </c>
      <c r="H121" s="174">
        <v>4</v>
      </c>
      <c r="I121" s="174">
        <v>12</v>
      </c>
      <c r="J121" s="174">
        <v>2</v>
      </c>
      <c r="K121" s="174" t="s">
        <v>28</v>
      </c>
      <c r="L121" s="174" t="s">
        <v>28</v>
      </c>
    </row>
    <row r="122" spans="1:12" x14ac:dyDescent="0.2">
      <c r="A122" s="169">
        <f>IF(C122&lt;&gt;"",COUNTA($C$13:C122),"")</f>
        <v>106</v>
      </c>
      <c r="B122" s="127" t="s">
        <v>431</v>
      </c>
      <c r="C122" s="165" t="s">
        <v>17</v>
      </c>
      <c r="D122" s="174">
        <v>58</v>
      </c>
      <c r="E122" s="174">
        <v>6</v>
      </c>
      <c r="F122" s="174">
        <v>17</v>
      </c>
      <c r="G122" s="174">
        <v>55</v>
      </c>
      <c r="H122" s="174">
        <v>6</v>
      </c>
      <c r="I122" s="174">
        <v>17</v>
      </c>
      <c r="J122" s="174">
        <v>3</v>
      </c>
      <c r="K122" s="174" t="s">
        <v>28</v>
      </c>
      <c r="L122" s="174" t="s">
        <v>28</v>
      </c>
    </row>
    <row r="123" spans="1:12" x14ac:dyDescent="0.2">
      <c r="A123" s="169">
        <f>IF(C123&lt;&gt;"",COUNTA($C$13:C123),"")</f>
        <v>107</v>
      </c>
      <c r="B123" s="122" t="s">
        <v>27</v>
      </c>
      <c r="C123" s="165" t="s">
        <v>65</v>
      </c>
      <c r="D123" s="174">
        <v>105</v>
      </c>
      <c r="E123" s="174">
        <v>10</v>
      </c>
      <c r="F123" s="174">
        <v>29</v>
      </c>
      <c r="G123" s="174">
        <v>100</v>
      </c>
      <c r="H123" s="174">
        <v>10</v>
      </c>
      <c r="I123" s="174">
        <v>29</v>
      </c>
      <c r="J123" s="174">
        <v>5</v>
      </c>
      <c r="K123" s="174" t="s">
        <v>28</v>
      </c>
      <c r="L123" s="174" t="s">
        <v>28</v>
      </c>
    </row>
    <row r="124" spans="1:12" s="125" customFormat="1" ht="21.95" customHeight="1" x14ac:dyDescent="0.2">
      <c r="A124" s="169">
        <f>IF(C124&lt;&gt;"",COUNTA($C$13:C124),"")</f>
        <v>108</v>
      </c>
      <c r="B124" s="133" t="s">
        <v>275</v>
      </c>
      <c r="C124" s="164" t="s">
        <v>16</v>
      </c>
      <c r="D124" s="174">
        <v>47</v>
      </c>
      <c r="E124" s="174">
        <v>4</v>
      </c>
      <c r="F124" s="174">
        <v>12</v>
      </c>
      <c r="G124" s="174">
        <v>45</v>
      </c>
      <c r="H124" s="174">
        <v>4</v>
      </c>
      <c r="I124" s="174">
        <v>12</v>
      </c>
      <c r="J124" s="174">
        <v>2</v>
      </c>
      <c r="K124" s="174" t="s">
        <v>28</v>
      </c>
      <c r="L124" s="174" t="s">
        <v>28</v>
      </c>
    </row>
    <row r="125" spans="1:12" x14ac:dyDescent="0.2">
      <c r="A125" s="169">
        <f>IF(C125&lt;&gt;"",COUNTA($C$13:C125),"")</f>
        <v>109</v>
      </c>
      <c r="B125" s="128" t="s">
        <v>27</v>
      </c>
      <c r="C125" s="165" t="s">
        <v>17</v>
      </c>
      <c r="D125" s="174">
        <v>58</v>
      </c>
      <c r="E125" s="174">
        <v>6</v>
      </c>
      <c r="F125" s="174">
        <v>17</v>
      </c>
      <c r="G125" s="174">
        <v>55</v>
      </c>
      <c r="H125" s="174">
        <v>6</v>
      </c>
      <c r="I125" s="174">
        <v>17</v>
      </c>
      <c r="J125" s="174">
        <v>3</v>
      </c>
      <c r="K125" s="174" t="s">
        <v>28</v>
      </c>
      <c r="L125" s="174" t="s">
        <v>28</v>
      </c>
    </row>
    <row r="126" spans="1:12" x14ac:dyDescent="0.2">
      <c r="A126" s="169">
        <f>IF(C126&lt;&gt;"",COUNTA($C$13:C126),"")</f>
        <v>110</v>
      </c>
      <c r="B126" s="127" t="s">
        <v>27</v>
      </c>
      <c r="C126" s="165" t="s">
        <v>65</v>
      </c>
      <c r="D126" s="174">
        <v>105</v>
      </c>
      <c r="E126" s="174">
        <v>10</v>
      </c>
      <c r="F126" s="174">
        <v>29</v>
      </c>
      <c r="G126" s="174">
        <v>100</v>
      </c>
      <c r="H126" s="174">
        <v>10</v>
      </c>
      <c r="I126" s="174">
        <v>29</v>
      </c>
      <c r="J126" s="174">
        <v>5</v>
      </c>
      <c r="K126" s="174" t="s">
        <v>28</v>
      </c>
      <c r="L126" s="174" t="s">
        <v>28</v>
      </c>
    </row>
    <row r="127" spans="1:12" s="125" customFormat="1" ht="21.95" customHeight="1" x14ac:dyDescent="0.2">
      <c r="A127" s="169">
        <f>IF(C127&lt;&gt;"",COUNTA($C$13:C127),"")</f>
        <v>111</v>
      </c>
      <c r="B127" s="126" t="s">
        <v>276</v>
      </c>
      <c r="C127" s="164" t="s">
        <v>16</v>
      </c>
      <c r="D127" s="174">
        <v>120</v>
      </c>
      <c r="E127" s="174">
        <v>16</v>
      </c>
      <c r="F127" s="174">
        <v>28</v>
      </c>
      <c r="G127" s="174">
        <v>111</v>
      </c>
      <c r="H127" s="174">
        <v>16</v>
      </c>
      <c r="I127" s="174">
        <v>27</v>
      </c>
      <c r="J127" s="174">
        <v>9</v>
      </c>
      <c r="K127" s="174" t="s">
        <v>28</v>
      </c>
      <c r="L127" s="174">
        <v>1</v>
      </c>
    </row>
    <row r="128" spans="1:12" x14ac:dyDescent="0.2">
      <c r="A128" s="169">
        <f>IF(C128&lt;&gt;"",COUNTA($C$13:C128),"")</f>
        <v>112</v>
      </c>
      <c r="B128" s="127" t="s">
        <v>27</v>
      </c>
      <c r="C128" s="165" t="s">
        <v>17</v>
      </c>
      <c r="D128" s="174">
        <v>112</v>
      </c>
      <c r="E128" s="174">
        <v>15</v>
      </c>
      <c r="F128" s="174">
        <v>28</v>
      </c>
      <c r="G128" s="174">
        <v>101</v>
      </c>
      <c r="H128" s="174">
        <v>14</v>
      </c>
      <c r="I128" s="174">
        <v>27</v>
      </c>
      <c r="J128" s="174">
        <v>11</v>
      </c>
      <c r="K128" s="174">
        <v>1</v>
      </c>
      <c r="L128" s="174">
        <v>1</v>
      </c>
    </row>
    <row r="129" spans="1:12" x14ac:dyDescent="0.2">
      <c r="A129" s="169">
        <f>IF(C129&lt;&gt;"",COUNTA($C$13:C129),"")</f>
        <v>113</v>
      </c>
      <c r="B129" s="122" t="s">
        <v>27</v>
      </c>
      <c r="C129" s="165" t="s">
        <v>65</v>
      </c>
      <c r="D129" s="174">
        <v>232</v>
      </c>
      <c r="E129" s="174">
        <v>31</v>
      </c>
      <c r="F129" s="174">
        <v>56</v>
      </c>
      <c r="G129" s="174">
        <v>212</v>
      </c>
      <c r="H129" s="174">
        <v>30</v>
      </c>
      <c r="I129" s="174">
        <v>54</v>
      </c>
      <c r="J129" s="174">
        <v>20</v>
      </c>
      <c r="K129" s="174">
        <v>1</v>
      </c>
      <c r="L129" s="174">
        <v>2</v>
      </c>
    </row>
    <row r="130" spans="1:12" s="125" customFormat="1" ht="21.95" customHeight="1" x14ac:dyDescent="0.2">
      <c r="A130" s="169">
        <f>IF(C130&lt;&gt;"",COUNTA($C$13:C130),"")</f>
        <v>114</v>
      </c>
      <c r="B130" s="133" t="s">
        <v>277</v>
      </c>
      <c r="C130" s="164" t="s">
        <v>16</v>
      </c>
      <c r="D130" s="174">
        <v>89</v>
      </c>
      <c r="E130" s="174">
        <v>11</v>
      </c>
      <c r="F130" s="174">
        <v>17</v>
      </c>
      <c r="G130" s="174">
        <v>81</v>
      </c>
      <c r="H130" s="174">
        <v>11</v>
      </c>
      <c r="I130" s="174">
        <v>16</v>
      </c>
      <c r="J130" s="174">
        <v>8</v>
      </c>
      <c r="K130" s="174" t="s">
        <v>28</v>
      </c>
      <c r="L130" s="174">
        <v>1</v>
      </c>
    </row>
    <row r="131" spans="1:12" x14ac:dyDescent="0.2">
      <c r="A131" s="169">
        <f>IF(C131&lt;&gt;"",COUNTA($C$13:C131),"")</f>
        <v>115</v>
      </c>
      <c r="B131" s="128" t="s">
        <v>27</v>
      </c>
      <c r="C131" s="165" t="s">
        <v>17</v>
      </c>
      <c r="D131" s="174">
        <v>44</v>
      </c>
      <c r="E131" s="174">
        <v>5</v>
      </c>
      <c r="F131" s="174">
        <v>11</v>
      </c>
      <c r="G131" s="174">
        <v>36</v>
      </c>
      <c r="H131" s="174">
        <v>4</v>
      </c>
      <c r="I131" s="174">
        <v>10</v>
      </c>
      <c r="J131" s="174">
        <v>8</v>
      </c>
      <c r="K131" s="174">
        <v>1</v>
      </c>
      <c r="L131" s="174">
        <v>1</v>
      </c>
    </row>
    <row r="132" spans="1:12" x14ac:dyDescent="0.2">
      <c r="A132" s="169">
        <f>IF(C132&lt;&gt;"",COUNTA($C$13:C132),"")</f>
        <v>116</v>
      </c>
      <c r="B132" s="127" t="s">
        <v>27</v>
      </c>
      <c r="C132" s="165" t="s">
        <v>65</v>
      </c>
      <c r="D132" s="174">
        <v>133</v>
      </c>
      <c r="E132" s="174">
        <v>16</v>
      </c>
      <c r="F132" s="174">
        <v>28</v>
      </c>
      <c r="G132" s="174">
        <v>117</v>
      </c>
      <c r="H132" s="174">
        <v>15</v>
      </c>
      <c r="I132" s="174">
        <v>26</v>
      </c>
      <c r="J132" s="174">
        <v>16</v>
      </c>
      <c r="K132" s="174">
        <v>1</v>
      </c>
      <c r="L132" s="174">
        <v>2</v>
      </c>
    </row>
    <row r="133" spans="1:12" s="125" customFormat="1" ht="21.95" customHeight="1" x14ac:dyDescent="0.2">
      <c r="A133" s="169">
        <f>IF(C133&lt;&gt;"",COUNTA($C$13:C133),"")</f>
        <v>117</v>
      </c>
      <c r="B133" s="133" t="s">
        <v>279</v>
      </c>
      <c r="C133" s="164" t="s">
        <v>16</v>
      </c>
      <c r="D133" s="174">
        <v>31</v>
      </c>
      <c r="E133" s="174">
        <v>5</v>
      </c>
      <c r="F133" s="174">
        <v>11</v>
      </c>
      <c r="G133" s="174">
        <v>30</v>
      </c>
      <c r="H133" s="174">
        <v>5</v>
      </c>
      <c r="I133" s="174">
        <v>11</v>
      </c>
      <c r="J133" s="174">
        <v>1</v>
      </c>
      <c r="K133" s="174" t="s">
        <v>28</v>
      </c>
      <c r="L133" s="174" t="s">
        <v>28</v>
      </c>
    </row>
    <row r="134" spans="1:12" x14ac:dyDescent="0.2">
      <c r="A134" s="169">
        <f>IF(C134&lt;&gt;"",COUNTA($C$13:C134),"")</f>
        <v>118</v>
      </c>
      <c r="B134" s="127" t="s">
        <v>27</v>
      </c>
      <c r="C134" s="165" t="s">
        <v>17</v>
      </c>
      <c r="D134" s="174">
        <v>68</v>
      </c>
      <c r="E134" s="174">
        <v>10</v>
      </c>
      <c r="F134" s="174">
        <v>17</v>
      </c>
      <c r="G134" s="174">
        <v>65</v>
      </c>
      <c r="H134" s="174">
        <v>10</v>
      </c>
      <c r="I134" s="174">
        <v>17</v>
      </c>
      <c r="J134" s="174">
        <v>3</v>
      </c>
      <c r="K134" s="174" t="s">
        <v>28</v>
      </c>
      <c r="L134" s="174" t="s">
        <v>28</v>
      </c>
    </row>
    <row r="135" spans="1:12" x14ac:dyDescent="0.2">
      <c r="A135" s="169">
        <f>IF(C135&lt;&gt;"",COUNTA($C$13:C135),"")</f>
        <v>119</v>
      </c>
      <c r="B135" s="122" t="s">
        <v>27</v>
      </c>
      <c r="C135" s="165" t="s">
        <v>65</v>
      </c>
      <c r="D135" s="174">
        <v>99</v>
      </c>
      <c r="E135" s="174">
        <v>15</v>
      </c>
      <c r="F135" s="174">
        <v>28</v>
      </c>
      <c r="G135" s="174">
        <v>95</v>
      </c>
      <c r="H135" s="174">
        <v>15</v>
      </c>
      <c r="I135" s="174">
        <v>28</v>
      </c>
      <c r="J135" s="174">
        <v>4</v>
      </c>
      <c r="K135" s="174" t="s">
        <v>28</v>
      </c>
      <c r="L135" s="174" t="s">
        <v>28</v>
      </c>
    </row>
    <row r="136" spans="1:12" s="125" customFormat="1" ht="21.95" customHeight="1" x14ac:dyDescent="0.2">
      <c r="A136" s="169">
        <f>IF(C136&lt;&gt;"",COUNTA($C$13:C136),"")</f>
        <v>120</v>
      </c>
      <c r="B136" s="126" t="s">
        <v>280</v>
      </c>
      <c r="C136" s="164" t="s">
        <v>16</v>
      </c>
      <c r="D136" s="174">
        <v>127</v>
      </c>
      <c r="E136" s="174">
        <v>16</v>
      </c>
      <c r="F136" s="174">
        <v>32</v>
      </c>
      <c r="G136" s="174">
        <v>117</v>
      </c>
      <c r="H136" s="174">
        <v>16</v>
      </c>
      <c r="I136" s="174">
        <v>30</v>
      </c>
      <c r="J136" s="174">
        <v>10</v>
      </c>
      <c r="K136" s="174" t="s">
        <v>28</v>
      </c>
      <c r="L136" s="174">
        <v>2</v>
      </c>
    </row>
    <row r="137" spans="1:12" x14ac:dyDescent="0.2">
      <c r="A137" s="169">
        <f>IF(C137&lt;&gt;"",COUNTA($C$13:C137),"")</f>
        <v>121</v>
      </c>
      <c r="B137" s="127" t="s">
        <v>27</v>
      </c>
      <c r="C137" s="165" t="s">
        <v>17</v>
      </c>
      <c r="D137" s="174">
        <v>33</v>
      </c>
      <c r="E137" s="174">
        <v>6</v>
      </c>
      <c r="F137" s="174">
        <v>10</v>
      </c>
      <c r="G137" s="174">
        <v>30</v>
      </c>
      <c r="H137" s="174">
        <v>6</v>
      </c>
      <c r="I137" s="174">
        <v>10</v>
      </c>
      <c r="J137" s="174">
        <v>3</v>
      </c>
      <c r="K137" s="174" t="s">
        <v>28</v>
      </c>
      <c r="L137" s="174" t="s">
        <v>28</v>
      </c>
    </row>
    <row r="138" spans="1:12" x14ac:dyDescent="0.2">
      <c r="A138" s="169">
        <f>IF(C138&lt;&gt;"",COUNTA($C$13:C138),"")</f>
        <v>122</v>
      </c>
      <c r="B138" s="122" t="s">
        <v>27</v>
      </c>
      <c r="C138" s="165" t="s">
        <v>65</v>
      </c>
      <c r="D138" s="174">
        <v>160</v>
      </c>
      <c r="E138" s="174">
        <v>22</v>
      </c>
      <c r="F138" s="174">
        <v>42</v>
      </c>
      <c r="G138" s="174">
        <v>147</v>
      </c>
      <c r="H138" s="174">
        <v>22</v>
      </c>
      <c r="I138" s="174">
        <v>40</v>
      </c>
      <c r="J138" s="174">
        <v>13</v>
      </c>
      <c r="K138" s="174" t="s">
        <v>28</v>
      </c>
      <c r="L138" s="174">
        <v>2</v>
      </c>
    </row>
    <row r="139" spans="1:12" s="125" customFormat="1" ht="21.95" customHeight="1" x14ac:dyDescent="0.2">
      <c r="A139" s="169">
        <f>IF(C139&lt;&gt;"",COUNTA($C$13:C139),"")</f>
        <v>123</v>
      </c>
      <c r="B139" s="133" t="s">
        <v>281</v>
      </c>
      <c r="C139" s="164" t="s">
        <v>16</v>
      </c>
      <c r="D139" s="174">
        <v>127</v>
      </c>
      <c r="E139" s="174">
        <v>16</v>
      </c>
      <c r="F139" s="174">
        <v>32</v>
      </c>
      <c r="G139" s="174">
        <v>117</v>
      </c>
      <c r="H139" s="174">
        <v>16</v>
      </c>
      <c r="I139" s="174">
        <v>30</v>
      </c>
      <c r="J139" s="174">
        <v>10</v>
      </c>
      <c r="K139" s="174" t="s">
        <v>28</v>
      </c>
      <c r="L139" s="174">
        <v>2</v>
      </c>
    </row>
    <row r="140" spans="1:12" x14ac:dyDescent="0.2">
      <c r="A140" s="169">
        <f>IF(C140&lt;&gt;"",COUNTA($C$13:C140),"")</f>
        <v>124</v>
      </c>
      <c r="B140" s="128" t="s">
        <v>27</v>
      </c>
      <c r="C140" s="165" t="s">
        <v>17</v>
      </c>
      <c r="D140" s="174">
        <v>33</v>
      </c>
      <c r="E140" s="174">
        <v>6</v>
      </c>
      <c r="F140" s="174">
        <v>10</v>
      </c>
      <c r="G140" s="174">
        <v>30</v>
      </c>
      <c r="H140" s="174">
        <v>6</v>
      </c>
      <c r="I140" s="174">
        <v>10</v>
      </c>
      <c r="J140" s="174">
        <v>3</v>
      </c>
      <c r="K140" s="174" t="s">
        <v>28</v>
      </c>
      <c r="L140" s="174" t="s">
        <v>28</v>
      </c>
    </row>
    <row r="141" spans="1:12" x14ac:dyDescent="0.2">
      <c r="A141" s="169">
        <f>IF(C141&lt;&gt;"",COUNTA($C$13:C141),"")</f>
        <v>125</v>
      </c>
      <c r="B141" s="127" t="s">
        <v>27</v>
      </c>
      <c r="C141" s="165" t="s">
        <v>65</v>
      </c>
      <c r="D141" s="174">
        <v>160</v>
      </c>
      <c r="E141" s="174">
        <v>22</v>
      </c>
      <c r="F141" s="174">
        <v>42</v>
      </c>
      <c r="G141" s="174">
        <v>147</v>
      </c>
      <c r="H141" s="174">
        <v>22</v>
      </c>
      <c r="I141" s="174">
        <v>40</v>
      </c>
      <c r="J141" s="174">
        <v>13</v>
      </c>
      <c r="K141" s="174" t="s">
        <v>28</v>
      </c>
      <c r="L141" s="174">
        <v>2</v>
      </c>
    </row>
    <row r="142" spans="1:12" s="125" customFormat="1" ht="21.95" customHeight="1" x14ac:dyDescent="0.2">
      <c r="A142" s="169">
        <f>IF(C142&lt;&gt;"",COUNTA($C$13:C142),"")</f>
        <v>126</v>
      </c>
      <c r="B142" s="126" t="s">
        <v>282</v>
      </c>
      <c r="C142" s="164" t="s">
        <v>16</v>
      </c>
      <c r="D142" s="174">
        <v>145</v>
      </c>
      <c r="E142" s="174">
        <v>21</v>
      </c>
      <c r="F142" s="174">
        <v>36</v>
      </c>
      <c r="G142" s="174">
        <v>129</v>
      </c>
      <c r="H142" s="174">
        <v>21</v>
      </c>
      <c r="I142" s="174">
        <v>34</v>
      </c>
      <c r="J142" s="174">
        <v>16</v>
      </c>
      <c r="K142" s="174" t="s">
        <v>28</v>
      </c>
      <c r="L142" s="174">
        <v>2</v>
      </c>
    </row>
    <row r="143" spans="1:12" x14ac:dyDescent="0.2">
      <c r="A143" s="169">
        <f>IF(C143&lt;&gt;"",COUNTA($C$13:C143),"")</f>
        <v>127</v>
      </c>
      <c r="B143" s="127" t="s">
        <v>27</v>
      </c>
      <c r="C143" s="165" t="s">
        <v>17</v>
      </c>
      <c r="D143" s="174">
        <v>148</v>
      </c>
      <c r="E143" s="174">
        <v>28</v>
      </c>
      <c r="F143" s="174">
        <v>45</v>
      </c>
      <c r="G143" s="174">
        <v>123</v>
      </c>
      <c r="H143" s="174">
        <v>25</v>
      </c>
      <c r="I143" s="174">
        <v>41</v>
      </c>
      <c r="J143" s="174">
        <v>25</v>
      </c>
      <c r="K143" s="174">
        <v>3</v>
      </c>
      <c r="L143" s="174">
        <v>4</v>
      </c>
    </row>
    <row r="144" spans="1:12" x14ac:dyDescent="0.2">
      <c r="A144" s="169">
        <f>IF(C144&lt;&gt;"",COUNTA($C$13:C144),"")</f>
        <v>128</v>
      </c>
      <c r="B144" s="122" t="s">
        <v>27</v>
      </c>
      <c r="C144" s="165" t="s">
        <v>65</v>
      </c>
      <c r="D144" s="174">
        <v>293</v>
      </c>
      <c r="E144" s="174">
        <v>49</v>
      </c>
      <c r="F144" s="174">
        <v>81</v>
      </c>
      <c r="G144" s="174">
        <v>252</v>
      </c>
      <c r="H144" s="174">
        <v>46</v>
      </c>
      <c r="I144" s="174">
        <v>75</v>
      </c>
      <c r="J144" s="174">
        <v>41</v>
      </c>
      <c r="K144" s="174">
        <v>3</v>
      </c>
      <c r="L144" s="174">
        <v>6</v>
      </c>
    </row>
    <row r="145" spans="1:12" s="125" customFormat="1" ht="21.95" customHeight="1" x14ac:dyDescent="0.2">
      <c r="A145" s="169">
        <f>IF(C145&lt;&gt;"",COUNTA($C$13:C145),"")</f>
        <v>129</v>
      </c>
      <c r="B145" s="133" t="s">
        <v>283</v>
      </c>
      <c r="C145" s="164" t="s">
        <v>16</v>
      </c>
      <c r="D145" s="174">
        <v>143</v>
      </c>
      <c r="E145" s="174">
        <v>21</v>
      </c>
      <c r="F145" s="174">
        <v>35</v>
      </c>
      <c r="G145" s="174">
        <v>128</v>
      </c>
      <c r="H145" s="174">
        <v>21</v>
      </c>
      <c r="I145" s="174">
        <v>34</v>
      </c>
      <c r="J145" s="174">
        <v>15</v>
      </c>
      <c r="K145" s="174" t="s">
        <v>28</v>
      </c>
      <c r="L145" s="174">
        <v>1</v>
      </c>
    </row>
    <row r="146" spans="1:12" x14ac:dyDescent="0.2">
      <c r="A146" s="169">
        <f>IF(C146&lt;&gt;"",COUNTA($C$13:C146),"")</f>
        <v>130</v>
      </c>
      <c r="B146" s="128" t="s">
        <v>27</v>
      </c>
      <c r="C146" s="165" t="s">
        <v>17</v>
      </c>
      <c r="D146" s="174">
        <v>146</v>
      </c>
      <c r="E146" s="174">
        <v>28</v>
      </c>
      <c r="F146" s="174">
        <v>45</v>
      </c>
      <c r="G146" s="174">
        <v>122</v>
      </c>
      <c r="H146" s="174">
        <v>25</v>
      </c>
      <c r="I146" s="174">
        <v>41</v>
      </c>
      <c r="J146" s="174">
        <v>24</v>
      </c>
      <c r="K146" s="174">
        <v>3</v>
      </c>
      <c r="L146" s="174">
        <v>4</v>
      </c>
    </row>
    <row r="147" spans="1:12" x14ac:dyDescent="0.2">
      <c r="A147" s="169">
        <f>IF(C147&lt;&gt;"",COUNTA($C$13:C147),"")</f>
        <v>131</v>
      </c>
      <c r="B147" s="127" t="s">
        <v>27</v>
      </c>
      <c r="C147" s="165" t="s">
        <v>65</v>
      </c>
      <c r="D147" s="174">
        <v>289</v>
      </c>
      <c r="E147" s="174">
        <v>49</v>
      </c>
      <c r="F147" s="174">
        <v>80</v>
      </c>
      <c r="G147" s="174">
        <v>250</v>
      </c>
      <c r="H147" s="174">
        <v>46</v>
      </c>
      <c r="I147" s="174">
        <v>75</v>
      </c>
      <c r="J147" s="174">
        <v>39</v>
      </c>
      <c r="K147" s="174">
        <v>3</v>
      </c>
      <c r="L147" s="174">
        <v>5</v>
      </c>
    </row>
    <row r="148" spans="1:12" s="125" customFormat="1" ht="21.95" customHeight="1" x14ac:dyDescent="0.2">
      <c r="A148" s="169">
        <f>IF(C148&lt;&gt;"",COUNTA($C$13:C148),"")</f>
        <v>132</v>
      </c>
      <c r="B148" s="133" t="s">
        <v>284</v>
      </c>
      <c r="C148" s="164" t="s">
        <v>16</v>
      </c>
      <c r="D148" s="174">
        <v>2</v>
      </c>
      <c r="E148" s="174" t="s">
        <v>28</v>
      </c>
      <c r="F148" s="174">
        <v>1</v>
      </c>
      <c r="G148" s="174">
        <v>1</v>
      </c>
      <c r="H148" s="174" t="s">
        <v>28</v>
      </c>
      <c r="I148" s="174" t="s">
        <v>28</v>
      </c>
      <c r="J148" s="174">
        <v>1</v>
      </c>
      <c r="K148" s="174" t="s">
        <v>28</v>
      </c>
      <c r="L148" s="174">
        <v>1</v>
      </c>
    </row>
    <row r="149" spans="1:12" x14ac:dyDescent="0.2">
      <c r="A149" s="169">
        <f>IF(C149&lt;&gt;"",COUNTA($C$13:C149),"")</f>
        <v>133</v>
      </c>
      <c r="B149" s="128" t="s">
        <v>27</v>
      </c>
      <c r="C149" s="165" t="s">
        <v>17</v>
      </c>
      <c r="D149" s="174">
        <v>2</v>
      </c>
      <c r="E149" s="174" t="s">
        <v>28</v>
      </c>
      <c r="F149" s="174" t="s">
        <v>28</v>
      </c>
      <c r="G149" s="174">
        <v>1</v>
      </c>
      <c r="H149" s="174" t="s">
        <v>28</v>
      </c>
      <c r="I149" s="174" t="s">
        <v>28</v>
      </c>
      <c r="J149" s="174">
        <v>1</v>
      </c>
      <c r="K149" s="174" t="s">
        <v>28</v>
      </c>
      <c r="L149" s="174" t="s">
        <v>28</v>
      </c>
    </row>
    <row r="150" spans="1:12" x14ac:dyDescent="0.2">
      <c r="A150" s="169">
        <f>IF(C150&lt;&gt;"",COUNTA($C$13:C150),"")</f>
        <v>134</v>
      </c>
      <c r="B150" s="127" t="s">
        <v>27</v>
      </c>
      <c r="C150" s="165" t="s">
        <v>65</v>
      </c>
      <c r="D150" s="174">
        <v>4</v>
      </c>
      <c r="E150" s="174" t="s">
        <v>28</v>
      </c>
      <c r="F150" s="174">
        <v>1</v>
      </c>
      <c r="G150" s="174">
        <v>2</v>
      </c>
      <c r="H150" s="174" t="s">
        <v>28</v>
      </c>
      <c r="I150" s="174" t="s">
        <v>28</v>
      </c>
      <c r="J150" s="174">
        <v>2</v>
      </c>
      <c r="K150" s="174" t="s">
        <v>28</v>
      </c>
      <c r="L150" s="174">
        <v>1</v>
      </c>
    </row>
    <row r="151" spans="1:12" s="125" customFormat="1" ht="21.95" customHeight="1" x14ac:dyDescent="0.2">
      <c r="A151" s="169">
        <f>IF(C151&lt;&gt;"",COUNTA($C$13:C151),"")</f>
        <v>135</v>
      </c>
      <c r="B151" s="126" t="s">
        <v>285</v>
      </c>
      <c r="C151" s="164" t="s">
        <v>16</v>
      </c>
      <c r="D151" s="174">
        <v>182</v>
      </c>
      <c r="E151" s="174">
        <v>15</v>
      </c>
      <c r="F151" s="174">
        <v>18</v>
      </c>
      <c r="G151" s="174">
        <v>167</v>
      </c>
      <c r="H151" s="174">
        <v>12</v>
      </c>
      <c r="I151" s="174">
        <v>15</v>
      </c>
      <c r="J151" s="174">
        <v>15</v>
      </c>
      <c r="K151" s="174">
        <v>3</v>
      </c>
      <c r="L151" s="174">
        <v>3</v>
      </c>
    </row>
    <row r="152" spans="1:12" x14ac:dyDescent="0.2">
      <c r="A152" s="169">
        <f>IF(C152&lt;&gt;"",COUNTA($C$13:C152),"")</f>
        <v>136</v>
      </c>
      <c r="B152" s="127" t="s">
        <v>27</v>
      </c>
      <c r="C152" s="165" t="s">
        <v>17</v>
      </c>
      <c r="D152" s="174">
        <v>330</v>
      </c>
      <c r="E152" s="174">
        <v>33</v>
      </c>
      <c r="F152" s="174">
        <v>39</v>
      </c>
      <c r="G152" s="174">
        <v>288</v>
      </c>
      <c r="H152" s="174">
        <v>30</v>
      </c>
      <c r="I152" s="174">
        <v>33</v>
      </c>
      <c r="J152" s="174">
        <v>42</v>
      </c>
      <c r="K152" s="174">
        <v>3</v>
      </c>
      <c r="L152" s="174">
        <v>6</v>
      </c>
    </row>
    <row r="153" spans="1:12" x14ac:dyDescent="0.2">
      <c r="A153" s="169">
        <f>IF(C153&lt;&gt;"",COUNTA($C$13:C153),"")</f>
        <v>137</v>
      </c>
      <c r="B153" s="122" t="s">
        <v>27</v>
      </c>
      <c r="C153" s="165" t="s">
        <v>65</v>
      </c>
      <c r="D153" s="174">
        <v>512</v>
      </c>
      <c r="E153" s="174">
        <v>48</v>
      </c>
      <c r="F153" s="174">
        <v>57</v>
      </c>
      <c r="G153" s="174">
        <v>455</v>
      </c>
      <c r="H153" s="174">
        <v>42</v>
      </c>
      <c r="I153" s="174">
        <v>48</v>
      </c>
      <c r="J153" s="174">
        <v>57</v>
      </c>
      <c r="K153" s="174">
        <v>6</v>
      </c>
      <c r="L153" s="174">
        <v>9</v>
      </c>
    </row>
    <row r="154" spans="1:12" s="125" customFormat="1" ht="21.95" customHeight="1" x14ac:dyDescent="0.2">
      <c r="A154" s="169">
        <f>IF(C154&lt;&gt;"",COUNTA($C$13:C154),"")</f>
        <v>138</v>
      </c>
      <c r="B154" s="133" t="s">
        <v>286</v>
      </c>
      <c r="C154" s="164" t="s">
        <v>16</v>
      </c>
      <c r="D154" s="174">
        <v>182</v>
      </c>
      <c r="E154" s="174">
        <v>15</v>
      </c>
      <c r="F154" s="174">
        <v>18</v>
      </c>
      <c r="G154" s="174">
        <v>167</v>
      </c>
      <c r="H154" s="174">
        <v>12</v>
      </c>
      <c r="I154" s="174">
        <v>15</v>
      </c>
      <c r="J154" s="174">
        <v>15</v>
      </c>
      <c r="K154" s="174">
        <v>3</v>
      </c>
      <c r="L154" s="174">
        <v>3</v>
      </c>
    </row>
    <row r="155" spans="1:12" x14ac:dyDescent="0.2">
      <c r="A155" s="169">
        <f>IF(C155&lt;&gt;"",COUNTA($C$13:C155),"")</f>
        <v>139</v>
      </c>
      <c r="B155" s="127" t="s">
        <v>27</v>
      </c>
      <c r="C155" s="165" t="s">
        <v>17</v>
      </c>
      <c r="D155" s="174">
        <v>330</v>
      </c>
      <c r="E155" s="174">
        <v>33</v>
      </c>
      <c r="F155" s="174">
        <v>39</v>
      </c>
      <c r="G155" s="174">
        <v>288</v>
      </c>
      <c r="H155" s="174">
        <v>30</v>
      </c>
      <c r="I155" s="174">
        <v>33</v>
      </c>
      <c r="J155" s="174">
        <v>42</v>
      </c>
      <c r="K155" s="174">
        <v>3</v>
      </c>
      <c r="L155" s="174">
        <v>6</v>
      </c>
    </row>
    <row r="156" spans="1:12" x14ac:dyDescent="0.2">
      <c r="A156" s="169">
        <f>IF(C156&lt;&gt;"",COUNTA($C$13:C156),"")</f>
        <v>140</v>
      </c>
      <c r="B156" s="122" t="s">
        <v>27</v>
      </c>
      <c r="C156" s="165" t="s">
        <v>65</v>
      </c>
      <c r="D156" s="174">
        <v>512</v>
      </c>
      <c r="E156" s="174">
        <v>48</v>
      </c>
      <c r="F156" s="174">
        <v>57</v>
      </c>
      <c r="G156" s="174">
        <v>455</v>
      </c>
      <c r="H156" s="174">
        <v>42</v>
      </c>
      <c r="I156" s="174">
        <v>48</v>
      </c>
      <c r="J156" s="174">
        <v>57</v>
      </c>
      <c r="K156" s="174">
        <v>6</v>
      </c>
      <c r="L156" s="174">
        <v>9</v>
      </c>
    </row>
    <row r="157" spans="1:12" s="125" customFormat="1" ht="21.95" customHeight="1" x14ac:dyDescent="0.2">
      <c r="A157" s="169">
        <f>IF(C157&lt;&gt;"",COUNTA($C$13:C157),"")</f>
        <v>141</v>
      </c>
      <c r="B157" s="126" t="s">
        <v>287</v>
      </c>
      <c r="C157" s="164" t="s">
        <v>16</v>
      </c>
      <c r="D157" s="174">
        <v>314</v>
      </c>
      <c r="E157" s="174">
        <v>20</v>
      </c>
      <c r="F157" s="174">
        <v>48</v>
      </c>
      <c r="G157" s="174">
        <v>280</v>
      </c>
      <c r="H157" s="174">
        <v>18</v>
      </c>
      <c r="I157" s="174">
        <v>45</v>
      </c>
      <c r="J157" s="174">
        <v>34</v>
      </c>
      <c r="K157" s="174">
        <v>2</v>
      </c>
      <c r="L157" s="174">
        <v>3</v>
      </c>
    </row>
    <row r="158" spans="1:12" x14ac:dyDescent="0.2">
      <c r="A158" s="169">
        <f>IF(C158&lt;&gt;"",COUNTA($C$13:C158),"")</f>
        <v>142</v>
      </c>
      <c r="B158" s="127" t="s">
        <v>27</v>
      </c>
      <c r="C158" s="165" t="s">
        <v>17</v>
      </c>
      <c r="D158" s="174">
        <v>805</v>
      </c>
      <c r="E158" s="174">
        <v>95</v>
      </c>
      <c r="F158" s="174">
        <v>171</v>
      </c>
      <c r="G158" s="174">
        <v>720</v>
      </c>
      <c r="H158" s="174">
        <v>79</v>
      </c>
      <c r="I158" s="174">
        <v>152</v>
      </c>
      <c r="J158" s="174">
        <v>85</v>
      </c>
      <c r="K158" s="174">
        <v>16</v>
      </c>
      <c r="L158" s="174">
        <v>19</v>
      </c>
    </row>
    <row r="159" spans="1:12" x14ac:dyDescent="0.2">
      <c r="A159" s="169">
        <f>IF(C159&lt;&gt;"",COUNTA($C$13:C159),"")</f>
        <v>143</v>
      </c>
      <c r="B159" s="122" t="s">
        <v>27</v>
      </c>
      <c r="C159" s="165" t="s">
        <v>65</v>
      </c>
      <c r="D159" s="174">
        <v>1119</v>
      </c>
      <c r="E159" s="174">
        <v>115</v>
      </c>
      <c r="F159" s="174">
        <v>219</v>
      </c>
      <c r="G159" s="174">
        <v>1000</v>
      </c>
      <c r="H159" s="174">
        <v>97</v>
      </c>
      <c r="I159" s="174">
        <v>197</v>
      </c>
      <c r="J159" s="174">
        <v>119</v>
      </c>
      <c r="K159" s="174">
        <v>18</v>
      </c>
      <c r="L159" s="174">
        <v>22</v>
      </c>
    </row>
    <row r="160" spans="1:12" s="125" customFormat="1" ht="21.95" customHeight="1" x14ac:dyDescent="0.2">
      <c r="A160" s="169">
        <f>IF(C160&lt;&gt;"",COUNTA($C$13:C160),"")</f>
        <v>144</v>
      </c>
      <c r="B160" s="133" t="s">
        <v>288</v>
      </c>
      <c r="C160" s="164" t="s">
        <v>16</v>
      </c>
      <c r="D160" s="174">
        <v>40</v>
      </c>
      <c r="E160" s="174">
        <v>3</v>
      </c>
      <c r="F160" s="174">
        <v>3</v>
      </c>
      <c r="G160" s="174">
        <v>35</v>
      </c>
      <c r="H160" s="174">
        <v>3</v>
      </c>
      <c r="I160" s="174">
        <v>3</v>
      </c>
      <c r="J160" s="174">
        <v>5</v>
      </c>
      <c r="K160" s="174" t="s">
        <v>28</v>
      </c>
      <c r="L160" s="174" t="s">
        <v>28</v>
      </c>
    </row>
    <row r="161" spans="1:12" x14ac:dyDescent="0.2">
      <c r="A161" s="169">
        <f>IF(C161&lt;&gt;"",COUNTA($C$13:C161),"")</f>
        <v>145</v>
      </c>
      <c r="B161" s="128" t="s">
        <v>27</v>
      </c>
      <c r="C161" s="165" t="s">
        <v>17</v>
      </c>
      <c r="D161" s="174">
        <v>221</v>
      </c>
      <c r="E161" s="174">
        <v>28</v>
      </c>
      <c r="F161" s="174">
        <v>47</v>
      </c>
      <c r="G161" s="174">
        <v>207</v>
      </c>
      <c r="H161" s="174">
        <v>28</v>
      </c>
      <c r="I161" s="174">
        <v>44</v>
      </c>
      <c r="J161" s="174">
        <v>14</v>
      </c>
      <c r="K161" s="174" t="s">
        <v>28</v>
      </c>
      <c r="L161" s="174">
        <v>3</v>
      </c>
    </row>
    <row r="162" spans="1:12" x14ac:dyDescent="0.2">
      <c r="A162" s="169">
        <f>IF(C162&lt;&gt;"",COUNTA($C$13:C162),"")</f>
        <v>146</v>
      </c>
      <c r="B162" s="127" t="s">
        <v>27</v>
      </c>
      <c r="C162" s="165" t="s">
        <v>65</v>
      </c>
      <c r="D162" s="174">
        <v>261</v>
      </c>
      <c r="E162" s="174">
        <v>31</v>
      </c>
      <c r="F162" s="174">
        <v>50</v>
      </c>
      <c r="G162" s="174">
        <v>242</v>
      </c>
      <c r="H162" s="174">
        <v>31</v>
      </c>
      <c r="I162" s="174">
        <v>47</v>
      </c>
      <c r="J162" s="174">
        <v>19</v>
      </c>
      <c r="K162" s="174" t="s">
        <v>28</v>
      </c>
      <c r="L162" s="174">
        <v>3</v>
      </c>
    </row>
    <row r="163" spans="1:12" s="125" customFormat="1" ht="21.95" customHeight="1" x14ac:dyDescent="0.2">
      <c r="A163" s="169">
        <f>IF(C163&lt;&gt;"",COUNTA($C$13:C163),"")</f>
        <v>147</v>
      </c>
      <c r="B163" s="133" t="s">
        <v>289</v>
      </c>
      <c r="C163" s="164" t="s">
        <v>16</v>
      </c>
      <c r="D163" s="174">
        <v>170</v>
      </c>
      <c r="E163" s="174">
        <v>6</v>
      </c>
      <c r="F163" s="174">
        <v>26</v>
      </c>
      <c r="G163" s="174">
        <v>152</v>
      </c>
      <c r="H163" s="174">
        <v>5</v>
      </c>
      <c r="I163" s="174">
        <v>24</v>
      </c>
      <c r="J163" s="174">
        <v>18</v>
      </c>
      <c r="K163" s="174">
        <v>1</v>
      </c>
      <c r="L163" s="174">
        <v>2</v>
      </c>
    </row>
    <row r="164" spans="1:12" x14ac:dyDescent="0.2">
      <c r="A164" s="169">
        <f>IF(C164&lt;&gt;"",COUNTA($C$13:C164),"")</f>
        <v>148</v>
      </c>
      <c r="B164" s="128" t="s">
        <v>27</v>
      </c>
      <c r="C164" s="165" t="s">
        <v>17</v>
      </c>
      <c r="D164" s="174">
        <v>350</v>
      </c>
      <c r="E164" s="174">
        <v>40</v>
      </c>
      <c r="F164" s="174">
        <v>71</v>
      </c>
      <c r="G164" s="174">
        <v>304</v>
      </c>
      <c r="H164" s="174">
        <v>30</v>
      </c>
      <c r="I164" s="174">
        <v>60</v>
      </c>
      <c r="J164" s="174">
        <v>46</v>
      </c>
      <c r="K164" s="174">
        <v>10</v>
      </c>
      <c r="L164" s="174">
        <v>11</v>
      </c>
    </row>
    <row r="165" spans="1:12" x14ac:dyDescent="0.2">
      <c r="A165" s="169">
        <f>IF(C165&lt;&gt;"",COUNTA($C$13:C165),"")</f>
        <v>149</v>
      </c>
      <c r="B165" s="127" t="s">
        <v>27</v>
      </c>
      <c r="C165" s="165" t="s">
        <v>65</v>
      </c>
      <c r="D165" s="174">
        <v>520</v>
      </c>
      <c r="E165" s="174">
        <v>46</v>
      </c>
      <c r="F165" s="174">
        <v>97</v>
      </c>
      <c r="G165" s="174">
        <v>456</v>
      </c>
      <c r="H165" s="174">
        <v>35</v>
      </c>
      <c r="I165" s="174">
        <v>84</v>
      </c>
      <c r="J165" s="174">
        <v>64</v>
      </c>
      <c r="K165" s="174">
        <v>11</v>
      </c>
      <c r="L165" s="174">
        <v>13</v>
      </c>
    </row>
    <row r="166" spans="1:12" s="125" customFormat="1" ht="21.95" customHeight="1" x14ac:dyDescent="0.2">
      <c r="A166" s="169">
        <f>IF(C166&lt;&gt;"",COUNTA($C$13:C166),"")</f>
        <v>150</v>
      </c>
      <c r="B166" s="133" t="s">
        <v>291</v>
      </c>
      <c r="C166" s="164" t="s">
        <v>16</v>
      </c>
      <c r="D166" s="174">
        <v>2</v>
      </c>
      <c r="E166" s="174" t="s">
        <v>28</v>
      </c>
      <c r="F166" s="174" t="s">
        <v>28</v>
      </c>
      <c r="G166" s="174">
        <v>2</v>
      </c>
      <c r="H166" s="174" t="s">
        <v>28</v>
      </c>
      <c r="I166" s="174" t="s">
        <v>28</v>
      </c>
      <c r="J166" s="174" t="s">
        <v>28</v>
      </c>
      <c r="K166" s="174" t="s">
        <v>28</v>
      </c>
      <c r="L166" s="174" t="s">
        <v>28</v>
      </c>
    </row>
    <row r="167" spans="1:12" x14ac:dyDescent="0.2">
      <c r="A167" s="169">
        <f>IF(C167&lt;&gt;"",COUNTA($C$13:C167),"")</f>
        <v>151</v>
      </c>
      <c r="B167" s="128" t="s">
        <v>27</v>
      </c>
      <c r="C167" s="165" t="s">
        <v>17</v>
      </c>
      <c r="D167" s="174" t="s">
        <v>28</v>
      </c>
      <c r="E167" s="174" t="s">
        <v>28</v>
      </c>
      <c r="F167" s="174" t="s">
        <v>28</v>
      </c>
      <c r="G167" s="174" t="s">
        <v>28</v>
      </c>
      <c r="H167" s="174" t="s">
        <v>28</v>
      </c>
      <c r="I167" s="174" t="s">
        <v>28</v>
      </c>
      <c r="J167" s="174" t="s">
        <v>28</v>
      </c>
      <c r="K167" s="174" t="s">
        <v>28</v>
      </c>
      <c r="L167" s="174" t="s">
        <v>28</v>
      </c>
    </row>
    <row r="168" spans="1:12" x14ac:dyDescent="0.2">
      <c r="A168" s="169">
        <f>IF(C168&lt;&gt;"",COUNTA($C$13:C168),"")</f>
        <v>152</v>
      </c>
      <c r="B168" s="127" t="s">
        <v>27</v>
      </c>
      <c r="C168" s="165" t="s">
        <v>65</v>
      </c>
      <c r="D168" s="174">
        <v>2</v>
      </c>
      <c r="E168" s="174" t="s">
        <v>28</v>
      </c>
      <c r="F168" s="174" t="s">
        <v>28</v>
      </c>
      <c r="G168" s="174">
        <v>2</v>
      </c>
      <c r="H168" s="174" t="s">
        <v>28</v>
      </c>
      <c r="I168" s="174" t="s">
        <v>28</v>
      </c>
      <c r="J168" s="174" t="s">
        <v>28</v>
      </c>
      <c r="K168" s="174" t="s">
        <v>28</v>
      </c>
      <c r="L168" s="174" t="s">
        <v>28</v>
      </c>
    </row>
    <row r="169" spans="1:12" s="125" customFormat="1" ht="21.95" customHeight="1" x14ac:dyDescent="0.2">
      <c r="A169" s="169">
        <f>IF(C169&lt;&gt;"",COUNTA($C$13:C169),"")</f>
        <v>153</v>
      </c>
      <c r="B169" s="133" t="s">
        <v>292</v>
      </c>
      <c r="C169" s="164" t="s">
        <v>16</v>
      </c>
      <c r="D169" s="174">
        <v>102</v>
      </c>
      <c r="E169" s="174">
        <v>11</v>
      </c>
      <c r="F169" s="174">
        <v>19</v>
      </c>
      <c r="G169" s="174">
        <v>91</v>
      </c>
      <c r="H169" s="174">
        <v>10</v>
      </c>
      <c r="I169" s="174">
        <v>18</v>
      </c>
      <c r="J169" s="174">
        <v>11</v>
      </c>
      <c r="K169" s="174">
        <v>1</v>
      </c>
      <c r="L169" s="174">
        <v>1</v>
      </c>
    </row>
    <row r="170" spans="1:12" x14ac:dyDescent="0.2">
      <c r="A170" s="169">
        <f>IF(C170&lt;&gt;"",COUNTA($C$13:C170),"")</f>
        <v>154</v>
      </c>
      <c r="B170" s="127" t="s">
        <v>27</v>
      </c>
      <c r="C170" s="165" t="s">
        <v>17</v>
      </c>
      <c r="D170" s="174">
        <v>234</v>
      </c>
      <c r="E170" s="174">
        <v>27</v>
      </c>
      <c r="F170" s="174">
        <v>53</v>
      </c>
      <c r="G170" s="174">
        <v>209</v>
      </c>
      <c r="H170" s="174">
        <v>21</v>
      </c>
      <c r="I170" s="174">
        <v>48</v>
      </c>
      <c r="J170" s="174">
        <v>25</v>
      </c>
      <c r="K170" s="174">
        <v>6</v>
      </c>
      <c r="L170" s="174">
        <v>5</v>
      </c>
    </row>
    <row r="171" spans="1:12" x14ac:dyDescent="0.2">
      <c r="A171" s="169">
        <f>IF(C171&lt;&gt;"",COUNTA($C$13:C171),"")</f>
        <v>155</v>
      </c>
      <c r="B171" s="122" t="s">
        <v>27</v>
      </c>
      <c r="C171" s="165" t="s">
        <v>65</v>
      </c>
      <c r="D171" s="174">
        <v>336</v>
      </c>
      <c r="E171" s="174">
        <v>38</v>
      </c>
      <c r="F171" s="174">
        <v>72</v>
      </c>
      <c r="G171" s="174">
        <v>300</v>
      </c>
      <c r="H171" s="174">
        <v>31</v>
      </c>
      <c r="I171" s="174">
        <v>66</v>
      </c>
      <c r="J171" s="174">
        <v>36</v>
      </c>
      <c r="K171" s="174">
        <v>7</v>
      </c>
      <c r="L171" s="174">
        <v>6</v>
      </c>
    </row>
    <row r="172" spans="1:12" s="125" customFormat="1" ht="21.95" customHeight="1" x14ac:dyDescent="0.2">
      <c r="A172" s="169">
        <f>IF(C172&lt;&gt;"",COUNTA($C$13:C172),"")</f>
        <v>156</v>
      </c>
      <c r="B172" s="126" t="s">
        <v>397</v>
      </c>
      <c r="C172" s="164" t="s">
        <v>16</v>
      </c>
      <c r="D172" s="174">
        <v>62</v>
      </c>
      <c r="E172" s="174">
        <v>7</v>
      </c>
      <c r="F172" s="174">
        <v>13</v>
      </c>
      <c r="G172" s="174">
        <v>50</v>
      </c>
      <c r="H172" s="174">
        <v>6</v>
      </c>
      <c r="I172" s="174">
        <v>12</v>
      </c>
      <c r="J172" s="174">
        <v>12</v>
      </c>
      <c r="K172" s="174">
        <v>1</v>
      </c>
      <c r="L172" s="174">
        <v>1</v>
      </c>
    </row>
    <row r="173" spans="1:12" x14ac:dyDescent="0.2">
      <c r="A173" s="169">
        <f>IF(C173&lt;&gt;"",COUNTA($C$13:C173),"")</f>
        <v>157</v>
      </c>
      <c r="B173" s="127" t="s">
        <v>372</v>
      </c>
      <c r="C173" s="165" t="s">
        <v>17</v>
      </c>
      <c r="D173" s="174">
        <v>45</v>
      </c>
      <c r="E173" s="174">
        <v>8</v>
      </c>
      <c r="F173" s="174">
        <v>16</v>
      </c>
      <c r="G173" s="174">
        <v>42</v>
      </c>
      <c r="H173" s="174">
        <v>7</v>
      </c>
      <c r="I173" s="174">
        <v>15</v>
      </c>
      <c r="J173" s="174">
        <v>3</v>
      </c>
      <c r="K173" s="174">
        <v>1</v>
      </c>
      <c r="L173" s="174">
        <v>1</v>
      </c>
    </row>
    <row r="174" spans="1:12" x14ac:dyDescent="0.2">
      <c r="A174" s="169">
        <f>IF(C174&lt;&gt;"",COUNTA($C$13:C174),"")</f>
        <v>158</v>
      </c>
      <c r="B174" s="122" t="s">
        <v>27</v>
      </c>
      <c r="C174" s="165" t="s">
        <v>65</v>
      </c>
      <c r="D174" s="174">
        <v>107</v>
      </c>
      <c r="E174" s="174">
        <v>15</v>
      </c>
      <c r="F174" s="174">
        <v>29</v>
      </c>
      <c r="G174" s="174">
        <v>92</v>
      </c>
      <c r="H174" s="174">
        <v>13</v>
      </c>
      <c r="I174" s="174">
        <v>27</v>
      </c>
      <c r="J174" s="174">
        <v>15</v>
      </c>
      <c r="K174" s="174">
        <v>2</v>
      </c>
      <c r="L174" s="174">
        <v>2</v>
      </c>
    </row>
    <row r="175" spans="1:12" s="125" customFormat="1" ht="21.95" customHeight="1" x14ac:dyDescent="0.2">
      <c r="A175" s="169">
        <f>IF(C175&lt;&gt;"",COUNTA($C$13:C175),"")</f>
        <v>159</v>
      </c>
      <c r="B175" s="133" t="s">
        <v>293</v>
      </c>
      <c r="C175" s="164" t="s">
        <v>16</v>
      </c>
      <c r="D175" s="174">
        <v>62</v>
      </c>
      <c r="E175" s="174">
        <v>7</v>
      </c>
      <c r="F175" s="174">
        <v>13</v>
      </c>
      <c r="G175" s="174">
        <v>50</v>
      </c>
      <c r="H175" s="174">
        <v>6</v>
      </c>
      <c r="I175" s="174">
        <v>12</v>
      </c>
      <c r="J175" s="174">
        <v>12</v>
      </c>
      <c r="K175" s="174">
        <v>1</v>
      </c>
      <c r="L175" s="174">
        <v>1</v>
      </c>
    </row>
    <row r="176" spans="1:12" x14ac:dyDescent="0.2">
      <c r="A176" s="169">
        <f>IF(C176&lt;&gt;"",COUNTA($C$13:C176),"")</f>
        <v>160</v>
      </c>
      <c r="B176" s="128" t="s">
        <v>27</v>
      </c>
      <c r="C176" s="165" t="s">
        <v>17</v>
      </c>
      <c r="D176" s="174">
        <v>45</v>
      </c>
      <c r="E176" s="174">
        <v>8</v>
      </c>
      <c r="F176" s="174">
        <v>16</v>
      </c>
      <c r="G176" s="174">
        <v>42</v>
      </c>
      <c r="H176" s="174">
        <v>7</v>
      </c>
      <c r="I176" s="174">
        <v>15</v>
      </c>
      <c r="J176" s="174">
        <v>3</v>
      </c>
      <c r="K176" s="174">
        <v>1</v>
      </c>
      <c r="L176" s="174">
        <v>1</v>
      </c>
    </row>
    <row r="177" spans="1:12" x14ac:dyDescent="0.2">
      <c r="A177" s="169">
        <f>IF(C177&lt;&gt;"",COUNTA($C$13:C177),"")</f>
        <v>161</v>
      </c>
      <c r="B177" s="127" t="s">
        <v>27</v>
      </c>
      <c r="C177" s="165" t="s">
        <v>65</v>
      </c>
      <c r="D177" s="174">
        <v>107</v>
      </c>
      <c r="E177" s="174">
        <v>15</v>
      </c>
      <c r="F177" s="174">
        <v>29</v>
      </c>
      <c r="G177" s="174">
        <v>92</v>
      </c>
      <c r="H177" s="174">
        <v>13</v>
      </c>
      <c r="I177" s="174">
        <v>27</v>
      </c>
      <c r="J177" s="174">
        <v>15</v>
      </c>
      <c r="K177" s="174">
        <v>2</v>
      </c>
      <c r="L177" s="174">
        <v>2</v>
      </c>
    </row>
    <row r="178" spans="1:12" s="125" customFormat="1" ht="21.95" customHeight="1" x14ac:dyDescent="0.2">
      <c r="A178" s="169">
        <f>IF(C178&lt;&gt;"",COUNTA($C$13:C178),"")</f>
        <v>162</v>
      </c>
      <c r="B178" s="126" t="s">
        <v>294</v>
      </c>
      <c r="C178" s="164" t="s">
        <v>16</v>
      </c>
      <c r="D178" s="174">
        <v>135</v>
      </c>
      <c r="E178" s="174">
        <v>11</v>
      </c>
      <c r="F178" s="174">
        <v>19</v>
      </c>
      <c r="G178" s="174">
        <v>130</v>
      </c>
      <c r="H178" s="174">
        <v>11</v>
      </c>
      <c r="I178" s="174">
        <v>19</v>
      </c>
      <c r="J178" s="174">
        <v>5</v>
      </c>
      <c r="K178" s="174" t="s">
        <v>28</v>
      </c>
      <c r="L178" s="174" t="s">
        <v>28</v>
      </c>
    </row>
    <row r="179" spans="1:12" x14ac:dyDescent="0.2">
      <c r="A179" s="169">
        <f>IF(C179&lt;&gt;"",COUNTA($C$13:C179),"")</f>
        <v>163</v>
      </c>
      <c r="B179" s="127" t="s">
        <v>27</v>
      </c>
      <c r="C179" s="165" t="s">
        <v>17</v>
      </c>
      <c r="D179" s="174">
        <v>155</v>
      </c>
      <c r="E179" s="174">
        <v>16</v>
      </c>
      <c r="F179" s="174">
        <v>37</v>
      </c>
      <c r="G179" s="174">
        <v>149</v>
      </c>
      <c r="H179" s="174">
        <v>16</v>
      </c>
      <c r="I179" s="174">
        <v>36</v>
      </c>
      <c r="J179" s="174">
        <v>6</v>
      </c>
      <c r="K179" s="174" t="s">
        <v>28</v>
      </c>
      <c r="L179" s="174">
        <v>1</v>
      </c>
    </row>
    <row r="180" spans="1:12" x14ac:dyDescent="0.2">
      <c r="A180" s="169">
        <f>IF(C180&lt;&gt;"",COUNTA($C$13:C180),"")</f>
        <v>164</v>
      </c>
      <c r="B180" s="122" t="s">
        <v>27</v>
      </c>
      <c r="C180" s="165" t="s">
        <v>65</v>
      </c>
      <c r="D180" s="174">
        <v>290</v>
      </c>
      <c r="E180" s="174">
        <v>27</v>
      </c>
      <c r="F180" s="174">
        <v>56</v>
      </c>
      <c r="G180" s="174">
        <v>279</v>
      </c>
      <c r="H180" s="174">
        <v>27</v>
      </c>
      <c r="I180" s="174">
        <v>55</v>
      </c>
      <c r="J180" s="174">
        <v>11</v>
      </c>
      <c r="K180" s="174" t="s">
        <v>28</v>
      </c>
      <c r="L180" s="174">
        <v>1</v>
      </c>
    </row>
    <row r="181" spans="1:12" s="125" customFormat="1" ht="21.95" customHeight="1" x14ac:dyDescent="0.2">
      <c r="A181" s="169">
        <f>IF(C181&lt;&gt;"",COUNTA($C$13:C181),"")</f>
        <v>165</v>
      </c>
      <c r="B181" s="133" t="s">
        <v>427</v>
      </c>
      <c r="C181" s="164" t="s">
        <v>16</v>
      </c>
      <c r="D181" s="174">
        <v>135</v>
      </c>
      <c r="E181" s="174">
        <v>11</v>
      </c>
      <c r="F181" s="174">
        <v>19</v>
      </c>
      <c r="G181" s="174">
        <v>130</v>
      </c>
      <c r="H181" s="174">
        <v>11</v>
      </c>
      <c r="I181" s="174">
        <v>19</v>
      </c>
      <c r="J181" s="174">
        <v>5</v>
      </c>
      <c r="K181" s="174" t="s">
        <v>28</v>
      </c>
      <c r="L181" s="174" t="s">
        <v>28</v>
      </c>
    </row>
    <row r="182" spans="1:12" x14ac:dyDescent="0.2">
      <c r="A182" s="169">
        <f>IF(C182&lt;&gt;"",COUNTA($C$13:C182),"")</f>
        <v>166</v>
      </c>
      <c r="B182" s="128" t="s">
        <v>27</v>
      </c>
      <c r="C182" s="165" t="s">
        <v>17</v>
      </c>
      <c r="D182" s="174">
        <v>155</v>
      </c>
      <c r="E182" s="174">
        <v>16</v>
      </c>
      <c r="F182" s="174">
        <v>37</v>
      </c>
      <c r="G182" s="174">
        <v>149</v>
      </c>
      <c r="H182" s="174">
        <v>16</v>
      </c>
      <c r="I182" s="174">
        <v>36</v>
      </c>
      <c r="J182" s="174">
        <v>6</v>
      </c>
      <c r="K182" s="174" t="s">
        <v>28</v>
      </c>
      <c r="L182" s="174">
        <v>1</v>
      </c>
    </row>
    <row r="183" spans="1:12" x14ac:dyDescent="0.2">
      <c r="A183" s="169">
        <f>IF(C183&lt;&gt;"",COUNTA($C$13:C183),"")</f>
        <v>167</v>
      </c>
      <c r="B183" s="127" t="s">
        <v>27</v>
      </c>
      <c r="C183" s="165" t="s">
        <v>65</v>
      </c>
      <c r="D183" s="174">
        <v>290</v>
      </c>
      <c r="E183" s="174">
        <v>27</v>
      </c>
      <c r="F183" s="174">
        <v>56</v>
      </c>
      <c r="G183" s="174">
        <v>279</v>
      </c>
      <c r="H183" s="174">
        <v>27</v>
      </c>
      <c r="I183" s="174">
        <v>55</v>
      </c>
      <c r="J183" s="174">
        <v>11</v>
      </c>
      <c r="K183" s="174" t="s">
        <v>28</v>
      </c>
      <c r="L183" s="174">
        <v>1</v>
      </c>
    </row>
    <row r="184" spans="1:12" s="125" customFormat="1" ht="21.95" customHeight="1" x14ac:dyDescent="0.2">
      <c r="A184" s="169">
        <f>IF(C184&lt;&gt;"",COUNTA($C$13:C184),"")</f>
        <v>168</v>
      </c>
      <c r="B184" s="124" t="s">
        <v>619</v>
      </c>
      <c r="C184" s="164" t="s">
        <v>16</v>
      </c>
      <c r="D184" s="174">
        <v>1132</v>
      </c>
      <c r="E184" s="174">
        <v>110</v>
      </c>
      <c r="F184" s="174">
        <v>206</v>
      </c>
      <c r="G184" s="174">
        <v>1029</v>
      </c>
      <c r="H184" s="174">
        <v>104</v>
      </c>
      <c r="I184" s="174">
        <v>194</v>
      </c>
      <c r="J184" s="174">
        <v>103</v>
      </c>
      <c r="K184" s="174">
        <v>6</v>
      </c>
      <c r="L184" s="174">
        <v>12</v>
      </c>
    </row>
    <row r="185" spans="1:12" x14ac:dyDescent="0.2">
      <c r="A185" s="169">
        <f>IF(C185&lt;&gt;"",COUNTA($C$13:C185),"")</f>
        <v>169</v>
      </c>
      <c r="C185" s="165" t="s">
        <v>17</v>
      </c>
      <c r="D185" s="174">
        <v>1686</v>
      </c>
      <c r="E185" s="174">
        <v>207</v>
      </c>
      <c r="F185" s="174">
        <v>363</v>
      </c>
      <c r="G185" s="174">
        <v>1508</v>
      </c>
      <c r="H185" s="174">
        <v>183</v>
      </c>
      <c r="I185" s="174">
        <v>331</v>
      </c>
      <c r="J185" s="174">
        <v>178</v>
      </c>
      <c r="K185" s="174">
        <v>24</v>
      </c>
      <c r="L185" s="174">
        <v>32</v>
      </c>
    </row>
    <row r="186" spans="1:12" x14ac:dyDescent="0.2">
      <c r="A186" s="169">
        <f>IF(C186&lt;&gt;"",COUNTA($C$13:C186),"")</f>
        <v>170</v>
      </c>
      <c r="B186" s="122" t="s">
        <v>27</v>
      </c>
      <c r="C186" s="165" t="s">
        <v>65</v>
      </c>
      <c r="D186" s="174">
        <v>2818</v>
      </c>
      <c r="E186" s="174">
        <v>317</v>
      </c>
      <c r="F186" s="174">
        <v>569</v>
      </c>
      <c r="G186" s="174">
        <v>2537</v>
      </c>
      <c r="H186" s="174">
        <v>287</v>
      </c>
      <c r="I186" s="174">
        <v>525</v>
      </c>
      <c r="J186" s="174">
        <v>281</v>
      </c>
      <c r="K186" s="174">
        <v>30</v>
      </c>
      <c r="L186" s="174">
        <v>44</v>
      </c>
    </row>
    <row r="187" spans="1:12" ht="21.95" customHeight="1" x14ac:dyDescent="0.2">
      <c r="A187" s="169" t="str">
        <f>IF(C187&lt;&gt;"",COUNTA($C$13:C187),"")</f>
        <v/>
      </c>
      <c r="B187" s="136" t="s">
        <v>181</v>
      </c>
      <c r="C187" s="165"/>
      <c r="D187" s="174"/>
      <c r="E187" s="174"/>
      <c r="F187" s="174"/>
      <c r="G187" s="174"/>
      <c r="H187" s="174"/>
      <c r="I187" s="174"/>
      <c r="J187" s="174"/>
      <c r="K187" s="174"/>
      <c r="L187" s="174"/>
    </row>
    <row r="188" spans="1:12" s="125" customFormat="1" ht="21.95" customHeight="1" x14ac:dyDescent="0.2">
      <c r="A188" s="169">
        <f>IF(C188&lt;&gt;"",COUNTA($C$13:C188),"")</f>
        <v>171</v>
      </c>
      <c r="B188" s="126" t="s">
        <v>432</v>
      </c>
      <c r="C188" s="164" t="s">
        <v>16</v>
      </c>
      <c r="D188" s="174">
        <v>20</v>
      </c>
      <c r="E188" s="174">
        <v>2</v>
      </c>
      <c r="F188" s="174">
        <v>7</v>
      </c>
      <c r="G188" s="174">
        <v>20</v>
      </c>
      <c r="H188" s="174">
        <v>2</v>
      </c>
      <c r="I188" s="174">
        <v>7</v>
      </c>
      <c r="J188" s="174" t="s">
        <v>28</v>
      </c>
      <c r="K188" s="174" t="s">
        <v>28</v>
      </c>
      <c r="L188" s="174" t="s">
        <v>28</v>
      </c>
    </row>
    <row r="189" spans="1:12" x14ac:dyDescent="0.2">
      <c r="A189" s="169">
        <f>IF(C189&lt;&gt;"",COUNTA($C$13:C189),"")</f>
        <v>172</v>
      </c>
      <c r="B189" s="127" t="s">
        <v>369</v>
      </c>
      <c r="C189" s="165" t="s">
        <v>17</v>
      </c>
      <c r="D189" s="174">
        <v>54</v>
      </c>
      <c r="E189" s="174">
        <v>10</v>
      </c>
      <c r="F189" s="174">
        <v>15</v>
      </c>
      <c r="G189" s="174">
        <v>47</v>
      </c>
      <c r="H189" s="174">
        <v>6</v>
      </c>
      <c r="I189" s="174">
        <v>10</v>
      </c>
      <c r="J189" s="174">
        <v>7</v>
      </c>
      <c r="K189" s="174">
        <v>4</v>
      </c>
      <c r="L189" s="174">
        <v>5</v>
      </c>
    </row>
    <row r="190" spans="1:12" x14ac:dyDescent="0.2">
      <c r="A190" s="169">
        <f>IF(C190&lt;&gt;"",COUNTA($C$13:C190),"")</f>
        <v>173</v>
      </c>
      <c r="B190" s="122" t="s">
        <v>27</v>
      </c>
      <c r="C190" s="165" t="s">
        <v>65</v>
      </c>
      <c r="D190" s="174">
        <v>74</v>
      </c>
      <c r="E190" s="174">
        <v>12</v>
      </c>
      <c r="F190" s="174">
        <v>22</v>
      </c>
      <c r="G190" s="174">
        <v>67</v>
      </c>
      <c r="H190" s="174">
        <v>8</v>
      </c>
      <c r="I190" s="174">
        <v>17</v>
      </c>
      <c r="J190" s="174">
        <v>7</v>
      </c>
      <c r="K190" s="174">
        <v>4</v>
      </c>
      <c r="L190" s="174">
        <v>5</v>
      </c>
    </row>
    <row r="191" spans="1:12" s="125" customFormat="1" ht="21.95" customHeight="1" x14ac:dyDescent="0.2">
      <c r="A191" s="169">
        <f>IF(C191&lt;&gt;"",COUNTA($C$13:C191),"")</f>
        <v>174</v>
      </c>
      <c r="B191" s="133" t="s">
        <v>298</v>
      </c>
      <c r="C191" s="164" t="s">
        <v>16</v>
      </c>
      <c r="D191" s="174">
        <v>20</v>
      </c>
      <c r="E191" s="174">
        <v>2</v>
      </c>
      <c r="F191" s="174">
        <v>7</v>
      </c>
      <c r="G191" s="174">
        <v>20</v>
      </c>
      <c r="H191" s="174">
        <v>2</v>
      </c>
      <c r="I191" s="174">
        <v>7</v>
      </c>
      <c r="J191" s="174" t="s">
        <v>28</v>
      </c>
      <c r="K191" s="174" t="s">
        <v>28</v>
      </c>
      <c r="L191" s="174" t="s">
        <v>28</v>
      </c>
    </row>
    <row r="192" spans="1:12" x14ac:dyDescent="0.2">
      <c r="A192" s="169">
        <f>IF(C192&lt;&gt;"",COUNTA($C$13:C192),"")</f>
        <v>175</v>
      </c>
      <c r="B192" s="128" t="s">
        <v>27</v>
      </c>
      <c r="C192" s="165" t="s">
        <v>17</v>
      </c>
      <c r="D192" s="174">
        <v>54</v>
      </c>
      <c r="E192" s="174">
        <v>10</v>
      </c>
      <c r="F192" s="174">
        <v>15</v>
      </c>
      <c r="G192" s="174">
        <v>47</v>
      </c>
      <c r="H192" s="174">
        <v>6</v>
      </c>
      <c r="I192" s="174">
        <v>10</v>
      </c>
      <c r="J192" s="174">
        <v>7</v>
      </c>
      <c r="K192" s="174">
        <v>4</v>
      </c>
      <c r="L192" s="174">
        <v>5</v>
      </c>
    </row>
    <row r="193" spans="1:12" x14ac:dyDescent="0.2">
      <c r="A193" s="169">
        <f>IF(C193&lt;&gt;"",COUNTA($C$13:C193),"")</f>
        <v>176</v>
      </c>
      <c r="B193" s="127" t="s">
        <v>27</v>
      </c>
      <c r="C193" s="165" t="s">
        <v>65</v>
      </c>
      <c r="D193" s="174">
        <v>74</v>
      </c>
      <c r="E193" s="174">
        <v>12</v>
      </c>
      <c r="F193" s="174">
        <v>22</v>
      </c>
      <c r="G193" s="174">
        <v>67</v>
      </c>
      <c r="H193" s="174">
        <v>8</v>
      </c>
      <c r="I193" s="174">
        <v>17</v>
      </c>
      <c r="J193" s="174">
        <v>7</v>
      </c>
      <c r="K193" s="174">
        <v>4</v>
      </c>
      <c r="L193" s="174">
        <v>5</v>
      </c>
    </row>
    <row r="194" spans="1:12" s="125" customFormat="1" ht="21.95" customHeight="1" x14ac:dyDescent="0.2">
      <c r="A194" s="169">
        <f>IF(C194&lt;&gt;"",COUNTA($C$13:C194),"")</f>
        <v>177</v>
      </c>
      <c r="B194" s="126" t="s">
        <v>399</v>
      </c>
      <c r="C194" s="164" t="s">
        <v>16</v>
      </c>
      <c r="D194" s="174">
        <v>630</v>
      </c>
      <c r="E194" s="174">
        <v>52</v>
      </c>
      <c r="F194" s="174">
        <v>71</v>
      </c>
      <c r="G194" s="174">
        <v>563</v>
      </c>
      <c r="H194" s="174">
        <v>43</v>
      </c>
      <c r="I194" s="174">
        <v>62</v>
      </c>
      <c r="J194" s="174">
        <v>67</v>
      </c>
      <c r="K194" s="174">
        <v>9</v>
      </c>
      <c r="L194" s="174">
        <v>9</v>
      </c>
    </row>
    <row r="195" spans="1:12" x14ac:dyDescent="0.2">
      <c r="A195" s="169">
        <f>IF(C195&lt;&gt;"",COUNTA($C$13:C195),"")</f>
        <v>178</v>
      </c>
      <c r="B195" s="127" t="s">
        <v>369</v>
      </c>
      <c r="C195" s="165" t="s">
        <v>17</v>
      </c>
      <c r="D195" s="174">
        <v>1147</v>
      </c>
      <c r="E195" s="174">
        <v>122</v>
      </c>
      <c r="F195" s="174">
        <v>163</v>
      </c>
      <c r="G195" s="174">
        <v>1076</v>
      </c>
      <c r="H195" s="174">
        <v>115</v>
      </c>
      <c r="I195" s="174">
        <v>155</v>
      </c>
      <c r="J195" s="174">
        <v>71</v>
      </c>
      <c r="K195" s="174">
        <v>7</v>
      </c>
      <c r="L195" s="174">
        <v>8</v>
      </c>
    </row>
    <row r="196" spans="1:12" x14ac:dyDescent="0.2">
      <c r="A196" s="169">
        <f>IF(C196&lt;&gt;"",COUNTA($C$13:C196),"")</f>
        <v>179</v>
      </c>
      <c r="B196" s="122" t="s">
        <v>27</v>
      </c>
      <c r="C196" s="165" t="s">
        <v>65</v>
      </c>
      <c r="D196" s="174">
        <v>1777</v>
      </c>
      <c r="E196" s="174">
        <v>174</v>
      </c>
      <c r="F196" s="174">
        <v>234</v>
      </c>
      <c r="G196" s="174">
        <v>1639</v>
      </c>
      <c r="H196" s="174">
        <v>158</v>
      </c>
      <c r="I196" s="174">
        <v>217</v>
      </c>
      <c r="J196" s="174">
        <v>138</v>
      </c>
      <c r="K196" s="174">
        <v>16</v>
      </c>
      <c r="L196" s="174">
        <v>17</v>
      </c>
    </row>
    <row r="197" spans="1:12" s="125" customFormat="1" ht="21.95" customHeight="1" x14ac:dyDescent="0.2">
      <c r="A197" s="169">
        <f>IF(C197&lt;&gt;"",COUNTA($C$13:C197),"")</f>
        <v>180</v>
      </c>
      <c r="B197" s="133" t="s">
        <v>302</v>
      </c>
      <c r="C197" s="164" t="s">
        <v>16</v>
      </c>
      <c r="D197" s="174">
        <v>630</v>
      </c>
      <c r="E197" s="174">
        <v>52</v>
      </c>
      <c r="F197" s="174">
        <v>71</v>
      </c>
      <c r="G197" s="174">
        <v>563</v>
      </c>
      <c r="H197" s="174">
        <v>43</v>
      </c>
      <c r="I197" s="174">
        <v>62</v>
      </c>
      <c r="J197" s="174">
        <v>67</v>
      </c>
      <c r="K197" s="174">
        <v>9</v>
      </c>
      <c r="L197" s="174">
        <v>9</v>
      </c>
    </row>
    <row r="198" spans="1:12" x14ac:dyDescent="0.2">
      <c r="A198" s="169">
        <f>IF(C198&lt;&gt;"",COUNTA($C$13:C198),"")</f>
        <v>181</v>
      </c>
      <c r="B198" s="127" t="s">
        <v>27</v>
      </c>
      <c r="C198" s="165" t="s">
        <v>17</v>
      </c>
      <c r="D198" s="174">
        <v>1147</v>
      </c>
      <c r="E198" s="174">
        <v>122</v>
      </c>
      <c r="F198" s="174">
        <v>163</v>
      </c>
      <c r="G198" s="174">
        <v>1076</v>
      </c>
      <c r="H198" s="174">
        <v>115</v>
      </c>
      <c r="I198" s="174">
        <v>155</v>
      </c>
      <c r="J198" s="174">
        <v>71</v>
      </c>
      <c r="K198" s="174">
        <v>7</v>
      </c>
      <c r="L198" s="174">
        <v>8</v>
      </c>
    </row>
    <row r="199" spans="1:12" x14ac:dyDescent="0.2">
      <c r="A199" s="169">
        <f>IF(C199&lt;&gt;"",COUNTA($C$13:C199),"")</f>
        <v>182</v>
      </c>
      <c r="B199" s="122" t="s">
        <v>27</v>
      </c>
      <c r="C199" s="165" t="s">
        <v>65</v>
      </c>
      <c r="D199" s="174">
        <v>1777</v>
      </c>
      <c r="E199" s="174">
        <v>174</v>
      </c>
      <c r="F199" s="174">
        <v>234</v>
      </c>
      <c r="G199" s="174">
        <v>1639</v>
      </c>
      <c r="H199" s="174">
        <v>158</v>
      </c>
      <c r="I199" s="174">
        <v>217</v>
      </c>
      <c r="J199" s="174">
        <v>138</v>
      </c>
      <c r="K199" s="174">
        <v>16</v>
      </c>
      <c r="L199" s="174">
        <v>17</v>
      </c>
    </row>
    <row r="200" spans="1:12" s="125" customFormat="1" ht="21.95" customHeight="1" x14ac:dyDescent="0.2">
      <c r="A200" s="169">
        <f>IF(C200&lt;&gt;"",COUNTA($C$13:C200),"")</f>
        <v>183</v>
      </c>
      <c r="B200" s="126" t="s">
        <v>303</v>
      </c>
      <c r="C200" s="164" t="s">
        <v>16</v>
      </c>
      <c r="D200" s="174">
        <v>237</v>
      </c>
      <c r="E200" s="174">
        <v>12</v>
      </c>
      <c r="F200" s="174">
        <v>19</v>
      </c>
      <c r="G200" s="174">
        <v>170</v>
      </c>
      <c r="H200" s="174">
        <v>9</v>
      </c>
      <c r="I200" s="174">
        <v>13</v>
      </c>
      <c r="J200" s="174">
        <v>67</v>
      </c>
      <c r="K200" s="174">
        <v>3</v>
      </c>
      <c r="L200" s="174">
        <v>6</v>
      </c>
    </row>
    <row r="201" spans="1:12" x14ac:dyDescent="0.2">
      <c r="A201" s="169">
        <f>IF(C201&lt;&gt;"",COUNTA($C$13:C201),"")</f>
        <v>184</v>
      </c>
      <c r="B201" s="127" t="s">
        <v>27</v>
      </c>
      <c r="C201" s="165" t="s">
        <v>17</v>
      </c>
      <c r="D201" s="174">
        <v>376</v>
      </c>
      <c r="E201" s="174">
        <v>31</v>
      </c>
      <c r="F201" s="174">
        <v>46</v>
      </c>
      <c r="G201" s="174">
        <v>283</v>
      </c>
      <c r="H201" s="174">
        <v>27</v>
      </c>
      <c r="I201" s="174">
        <v>39</v>
      </c>
      <c r="J201" s="174">
        <v>93</v>
      </c>
      <c r="K201" s="174">
        <v>4</v>
      </c>
      <c r="L201" s="174">
        <v>7</v>
      </c>
    </row>
    <row r="202" spans="1:12" x14ac:dyDescent="0.2">
      <c r="A202" s="169">
        <f>IF(C202&lt;&gt;"",COUNTA($C$13:C202),"")</f>
        <v>185</v>
      </c>
      <c r="B202" s="122" t="s">
        <v>27</v>
      </c>
      <c r="C202" s="165" t="s">
        <v>65</v>
      </c>
      <c r="D202" s="174">
        <v>613</v>
      </c>
      <c r="E202" s="174">
        <v>43</v>
      </c>
      <c r="F202" s="174">
        <v>65</v>
      </c>
      <c r="G202" s="174">
        <v>453</v>
      </c>
      <c r="H202" s="174">
        <v>36</v>
      </c>
      <c r="I202" s="174">
        <v>52</v>
      </c>
      <c r="J202" s="174">
        <v>160</v>
      </c>
      <c r="K202" s="174">
        <v>7</v>
      </c>
      <c r="L202" s="174">
        <v>13</v>
      </c>
    </row>
    <row r="203" spans="1:12" s="125" customFormat="1" ht="21.95" customHeight="1" x14ac:dyDescent="0.2">
      <c r="A203" s="169">
        <f>IF(C203&lt;&gt;"",COUNTA($C$13:C203),"")</f>
        <v>186</v>
      </c>
      <c r="B203" s="133" t="s">
        <v>304</v>
      </c>
      <c r="C203" s="164" t="s">
        <v>16</v>
      </c>
      <c r="D203" s="174">
        <v>237</v>
      </c>
      <c r="E203" s="174">
        <v>12</v>
      </c>
      <c r="F203" s="174">
        <v>19</v>
      </c>
      <c r="G203" s="174">
        <v>170</v>
      </c>
      <c r="H203" s="174">
        <v>9</v>
      </c>
      <c r="I203" s="174">
        <v>13</v>
      </c>
      <c r="J203" s="174">
        <v>67</v>
      </c>
      <c r="K203" s="174">
        <v>3</v>
      </c>
      <c r="L203" s="174">
        <v>6</v>
      </c>
    </row>
    <row r="204" spans="1:12" x14ac:dyDescent="0.2">
      <c r="A204" s="169">
        <f>IF(C204&lt;&gt;"",COUNTA($C$13:C204),"")</f>
        <v>187</v>
      </c>
      <c r="B204" s="127" t="s">
        <v>27</v>
      </c>
      <c r="C204" s="165" t="s">
        <v>17</v>
      </c>
      <c r="D204" s="174">
        <v>376</v>
      </c>
      <c r="E204" s="174">
        <v>31</v>
      </c>
      <c r="F204" s="174">
        <v>46</v>
      </c>
      <c r="G204" s="174">
        <v>283</v>
      </c>
      <c r="H204" s="174">
        <v>27</v>
      </c>
      <c r="I204" s="174">
        <v>39</v>
      </c>
      <c r="J204" s="174">
        <v>93</v>
      </c>
      <c r="K204" s="174">
        <v>4</v>
      </c>
      <c r="L204" s="174">
        <v>7</v>
      </c>
    </row>
    <row r="205" spans="1:12" x14ac:dyDescent="0.2">
      <c r="A205" s="169">
        <f>IF(C205&lt;&gt;"",COUNTA($C$13:C205),"")</f>
        <v>188</v>
      </c>
      <c r="B205" s="122" t="s">
        <v>27</v>
      </c>
      <c r="C205" s="165" t="s">
        <v>65</v>
      </c>
      <c r="D205" s="174">
        <v>613</v>
      </c>
      <c r="E205" s="174">
        <v>43</v>
      </c>
      <c r="F205" s="174">
        <v>65</v>
      </c>
      <c r="G205" s="174">
        <v>453</v>
      </c>
      <c r="H205" s="174">
        <v>36</v>
      </c>
      <c r="I205" s="174">
        <v>52</v>
      </c>
      <c r="J205" s="174">
        <v>160</v>
      </c>
      <c r="K205" s="174">
        <v>7</v>
      </c>
      <c r="L205" s="174">
        <v>13</v>
      </c>
    </row>
    <row r="206" spans="1:12" s="125" customFormat="1" ht="21.95" customHeight="1" x14ac:dyDescent="0.2">
      <c r="A206" s="169">
        <f>IF(C206&lt;&gt;"",COUNTA($C$13:C206),"")</f>
        <v>189</v>
      </c>
      <c r="B206" s="124" t="s">
        <v>181</v>
      </c>
      <c r="C206" s="164" t="s">
        <v>16</v>
      </c>
      <c r="D206" s="174">
        <v>887</v>
      </c>
      <c r="E206" s="174">
        <v>66</v>
      </c>
      <c r="F206" s="174">
        <v>97</v>
      </c>
      <c r="G206" s="174">
        <v>753</v>
      </c>
      <c r="H206" s="174">
        <v>54</v>
      </c>
      <c r="I206" s="174">
        <v>82</v>
      </c>
      <c r="J206" s="174">
        <v>134</v>
      </c>
      <c r="K206" s="174">
        <v>12</v>
      </c>
      <c r="L206" s="174">
        <v>15</v>
      </c>
    </row>
    <row r="207" spans="1:12" x14ac:dyDescent="0.2">
      <c r="A207" s="169">
        <f>IF(C207&lt;&gt;"",COUNTA($C$13:C207),"")</f>
        <v>190</v>
      </c>
      <c r="B207" s="122" t="s">
        <v>369</v>
      </c>
      <c r="C207" s="165" t="s">
        <v>17</v>
      </c>
      <c r="D207" s="174">
        <v>1577</v>
      </c>
      <c r="E207" s="174">
        <v>163</v>
      </c>
      <c r="F207" s="174">
        <v>224</v>
      </c>
      <c r="G207" s="174">
        <v>1406</v>
      </c>
      <c r="H207" s="174">
        <v>148</v>
      </c>
      <c r="I207" s="174">
        <v>204</v>
      </c>
      <c r="J207" s="174">
        <v>171</v>
      </c>
      <c r="K207" s="174">
        <v>15</v>
      </c>
      <c r="L207" s="174">
        <v>20</v>
      </c>
    </row>
    <row r="208" spans="1:12" x14ac:dyDescent="0.2">
      <c r="A208" s="169">
        <f>IF(C208&lt;&gt;"",COUNTA($C$13:C208),"")</f>
        <v>191</v>
      </c>
      <c r="B208" s="122" t="s">
        <v>27</v>
      </c>
      <c r="C208" s="165" t="s">
        <v>65</v>
      </c>
      <c r="D208" s="174">
        <v>2464</v>
      </c>
      <c r="E208" s="174">
        <v>229</v>
      </c>
      <c r="F208" s="174">
        <v>321</v>
      </c>
      <c r="G208" s="174">
        <v>2159</v>
      </c>
      <c r="H208" s="174">
        <v>202</v>
      </c>
      <c r="I208" s="174">
        <v>286</v>
      </c>
      <c r="J208" s="174">
        <v>305</v>
      </c>
      <c r="K208" s="174">
        <v>27</v>
      </c>
      <c r="L208" s="174">
        <v>35</v>
      </c>
    </row>
    <row r="209" spans="1:12" ht="21.95" customHeight="1" x14ac:dyDescent="0.2">
      <c r="A209" s="169" t="str">
        <f>IF(C209&lt;&gt;"",COUNTA($C$13:C209),"")</f>
        <v/>
      </c>
      <c r="B209" s="129" t="s">
        <v>412</v>
      </c>
      <c r="C209" s="165"/>
      <c r="D209" s="174"/>
      <c r="E209" s="174"/>
      <c r="F209" s="174"/>
      <c r="G209" s="174"/>
      <c r="H209" s="174"/>
      <c r="I209" s="174"/>
      <c r="J209" s="174"/>
      <c r="K209" s="174"/>
      <c r="L209" s="174"/>
    </row>
    <row r="210" spans="1:12" s="125" customFormat="1" ht="21.95" customHeight="1" x14ac:dyDescent="0.2">
      <c r="A210" s="169">
        <f>IF(C210&lt;&gt;"",COUNTA($C$13:C210),"")</f>
        <v>192</v>
      </c>
      <c r="B210" s="126" t="s">
        <v>413</v>
      </c>
      <c r="C210" s="164" t="s">
        <v>16</v>
      </c>
      <c r="D210" s="174">
        <v>28</v>
      </c>
      <c r="E210" s="174">
        <v>3</v>
      </c>
      <c r="F210" s="174">
        <v>6</v>
      </c>
      <c r="G210" s="174">
        <v>27</v>
      </c>
      <c r="H210" s="174">
        <v>3</v>
      </c>
      <c r="I210" s="174">
        <v>6</v>
      </c>
      <c r="J210" s="174">
        <v>1</v>
      </c>
      <c r="K210" s="174" t="s">
        <v>28</v>
      </c>
      <c r="L210" s="174" t="s">
        <v>28</v>
      </c>
    </row>
    <row r="211" spans="1:12" x14ac:dyDescent="0.2">
      <c r="A211" s="169">
        <f>IF(C211&lt;&gt;"",COUNTA($C$13:C211),"")</f>
        <v>193</v>
      </c>
      <c r="B211" s="127" t="s">
        <v>369</v>
      </c>
      <c r="C211" s="165" t="s">
        <v>17</v>
      </c>
      <c r="D211" s="174">
        <v>123</v>
      </c>
      <c r="E211" s="174">
        <v>17</v>
      </c>
      <c r="F211" s="174">
        <v>29</v>
      </c>
      <c r="G211" s="174">
        <v>120</v>
      </c>
      <c r="H211" s="174">
        <v>17</v>
      </c>
      <c r="I211" s="174">
        <v>29</v>
      </c>
      <c r="J211" s="174">
        <v>3</v>
      </c>
      <c r="K211" s="174" t="s">
        <v>28</v>
      </c>
      <c r="L211" s="174" t="s">
        <v>28</v>
      </c>
    </row>
    <row r="212" spans="1:12" x14ac:dyDescent="0.2">
      <c r="A212" s="169">
        <f>IF(C212&lt;&gt;"",COUNTA($C$13:C212),"")</f>
        <v>194</v>
      </c>
      <c r="B212" s="122" t="s">
        <v>27</v>
      </c>
      <c r="C212" s="165" t="s">
        <v>65</v>
      </c>
      <c r="D212" s="174">
        <v>151</v>
      </c>
      <c r="E212" s="174">
        <v>20</v>
      </c>
      <c r="F212" s="174">
        <v>35</v>
      </c>
      <c r="G212" s="174">
        <v>147</v>
      </c>
      <c r="H212" s="174">
        <v>20</v>
      </c>
      <c r="I212" s="174">
        <v>35</v>
      </c>
      <c r="J212" s="174">
        <v>4</v>
      </c>
      <c r="K212" s="174" t="s">
        <v>28</v>
      </c>
      <c r="L212" s="174" t="s">
        <v>28</v>
      </c>
    </row>
    <row r="213" spans="1:12" s="125" customFormat="1" ht="21.95" customHeight="1" x14ac:dyDescent="0.2">
      <c r="A213" s="169">
        <f>IF(C213&lt;&gt;"",COUNTA($C$13:C213),"")</f>
        <v>195</v>
      </c>
      <c r="B213" s="133" t="s">
        <v>349</v>
      </c>
      <c r="C213" s="164" t="s">
        <v>16</v>
      </c>
      <c r="D213" s="174">
        <v>8</v>
      </c>
      <c r="E213" s="174">
        <v>3</v>
      </c>
      <c r="F213" s="174">
        <v>3</v>
      </c>
      <c r="G213" s="174">
        <v>8</v>
      </c>
      <c r="H213" s="174">
        <v>3</v>
      </c>
      <c r="I213" s="174">
        <v>3</v>
      </c>
      <c r="J213" s="174" t="s">
        <v>28</v>
      </c>
      <c r="K213" s="174" t="s">
        <v>28</v>
      </c>
      <c r="L213" s="174" t="s">
        <v>28</v>
      </c>
    </row>
    <row r="214" spans="1:12" x14ac:dyDescent="0.2">
      <c r="A214" s="169">
        <f>IF(C214&lt;&gt;"",COUNTA($C$13:C214),"")</f>
        <v>196</v>
      </c>
      <c r="B214" s="128" t="s">
        <v>27</v>
      </c>
      <c r="C214" s="165" t="s">
        <v>17</v>
      </c>
      <c r="D214" s="174">
        <v>69</v>
      </c>
      <c r="E214" s="174">
        <v>9</v>
      </c>
      <c r="F214" s="174">
        <v>12</v>
      </c>
      <c r="G214" s="174">
        <v>68</v>
      </c>
      <c r="H214" s="174">
        <v>9</v>
      </c>
      <c r="I214" s="174">
        <v>12</v>
      </c>
      <c r="J214" s="174">
        <v>1</v>
      </c>
      <c r="K214" s="174" t="s">
        <v>28</v>
      </c>
      <c r="L214" s="174" t="s">
        <v>28</v>
      </c>
    </row>
    <row r="215" spans="1:12" x14ac:dyDescent="0.2">
      <c r="A215" s="169">
        <f>IF(C215&lt;&gt;"",COUNTA($C$13:C215),"")</f>
        <v>197</v>
      </c>
      <c r="B215" s="127" t="s">
        <v>27</v>
      </c>
      <c r="C215" s="165" t="s">
        <v>65</v>
      </c>
      <c r="D215" s="174">
        <v>77</v>
      </c>
      <c r="E215" s="174">
        <v>12</v>
      </c>
      <c r="F215" s="174">
        <v>15</v>
      </c>
      <c r="G215" s="174">
        <v>76</v>
      </c>
      <c r="H215" s="174">
        <v>12</v>
      </c>
      <c r="I215" s="174">
        <v>15</v>
      </c>
      <c r="J215" s="174">
        <v>1</v>
      </c>
      <c r="K215" s="174" t="s">
        <v>28</v>
      </c>
      <c r="L215" s="174" t="s">
        <v>28</v>
      </c>
    </row>
    <row r="216" spans="1:12" s="125" customFormat="1" ht="21.95" customHeight="1" x14ac:dyDescent="0.2">
      <c r="A216" s="169">
        <f>IF(C216&lt;&gt;"",COUNTA($C$13:C216),"")</f>
        <v>198</v>
      </c>
      <c r="B216" s="133" t="s">
        <v>350</v>
      </c>
      <c r="C216" s="164" t="s">
        <v>16</v>
      </c>
      <c r="D216" s="174">
        <v>20</v>
      </c>
      <c r="E216" s="174" t="s">
        <v>28</v>
      </c>
      <c r="F216" s="174">
        <v>3</v>
      </c>
      <c r="G216" s="174">
        <v>19</v>
      </c>
      <c r="H216" s="174" t="s">
        <v>28</v>
      </c>
      <c r="I216" s="174">
        <v>3</v>
      </c>
      <c r="J216" s="174">
        <v>1</v>
      </c>
      <c r="K216" s="174" t="s">
        <v>28</v>
      </c>
      <c r="L216" s="174" t="s">
        <v>28</v>
      </c>
    </row>
    <row r="217" spans="1:12" x14ac:dyDescent="0.2">
      <c r="A217" s="169">
        <f>IF(C217&lt;&gt;"",COUNTA($C$13:C217),"")</f>
        <v>199</v>
      </c>
      <c r="B217" s="128" t="s">
        <v>27</v>
      </c>
      <c r="C217" s="165" t="s">
        <v>17</v>
      </c>
      <c r="D217" s="174">
        <v>54</v>
      </c>
      <c r="E217" s="174">
        <v>8</v>
      </c>
      <c r="F217" s="174">
        <v>17</v>
      </c>
      <c r="G217" s="174">
        <v>52</v>
      </c>
      <c r="H217" s="174">
        <v>8</v>
      </c>
      <c r="I217" s="174">
        <v>17</v>
      </c>
      <c r="J217" s="174">
        <v>2</v>
      </c>
      <c r="K217" s="174" t="s">
        <v>28</v>
      </c>
      <c r="L217" s="174" t="s">
        <v>28</v>
      </c>
    </row>
    <row r="218" spans="1:12" x14ac:dyDescent="0.2">
      <c r="A218" s="169">
        <f>IF(C218&lt;&gt;"",COUNTA($C$13:C218),"")</f>
        <v>200</v>
      </c>
      <c r="B218" s="127" t="s">
        <v>27</v>
      </c>
      <c r="C218" s="165" t="s">
        <v>65</v>
      </c>
      <c r="D218" s="174">
        <v>74</v>
      </c>
      <c r="E218" s="174">
        <v>8</v>
      </c>
      <c r="F218" s="174">
        <v>20</v>
      </c>
      <c r="G218" s="174">
        <v>71</v>
      </c>
      <c r="H218" s="174">
        <v>8</v>
      </c>
      <c r="I218" s="174">
        <v>20</v>
      </c>
      <c r="J218" s="174">
        <v>3</v>
      </c>
      <c r="K218" s="174" t="s">
        <v>28</v>
      </c>
      <c r="L218" s="174" t="s">
        <v>28</v>
      </c>
    </row>
    <row r="219" spans="1:12" s="125" customFormat="1" ht="21.95" customHeight="1" x14ac:dyDescent="0.2">
      <c r="A219" s="169">
        <f>IF(C219&lt;&gt;"",COUNTA($C$13:C219),"")</f>
        <v>201</v>
      </c>
      <c r="B219" s="126" t="s">
        <v>351</v>
      </c>
      <c r="C219" s="164" t="s">
        <v>16</v>
      </c>
      <c r="D219" s="174">
        <v>2</v>
      </c>
      <c r="E219" s="174" t="s">
        <v>28</v>
      </c>
      <c r="F219" s="174" t="s">
        <v>28</v>
      </c>
      <c r="G219" s="174">
        <v>2</v>
      </c>
      <c r="H219" s="174" t="s">
        <v>28</v>
      </c>
      <c r="I219" s="174" t="s">
        <v>28</v>
      </c>
      <c r="J219" s="174" t="s">
        <v>28</v>
      </c>
      <c r="K219" s="174" t="s">
        <v>28</v>
      </c>
      <c r="L219" s="174" t="s">
        <v>28</v>
      </c>
    </row>
    <row r="220" spans="1:12" x14ac:dyDescent="0.2">
      <c r="A220" s="169">
        <f>IF(C220&lt;&gt;"",COUNTA($C$13:C220),"")</f>
        <v>202</v>
      </c>
      <c r="B220" s="127" t="s">
        <v>27</v>
      </c>
      <c r="C220" s="165" t="s">
        <v>17</v>
      </c>
      <c r="D220" s="174">
        <v>4</v>
      </c>
      <c r="E220" s="174" t="s">
        <v>28</v>
      </c>
      <c r="F220" s="174">
        <v>1</v>
      </c>
      <c r="G220" s="174">
        <v>4</v>
      </c>
      <c r="H220" s="174" t="s">
        <v>28</v>
      </c>
      <c r="I220" s="174">
        <v>1</v>
      </c>
      <c r="J220" s="174" t="s">
        <v>28</v>
      </c>
      <c r="K220" s="174" t="s">
        <v>28</v>
      </c>
      <c r="L220" s="174" t="s">
        <v>28</v>
      </c>
    </row>
    <row r="221" spans="1:12" x14ac:dyDescent="0.2">
      <c r="A221" s="169">
        <f>IF(C221&lt;&gt;"",COUNTA($C$13:C221),"")</f>
        <v>203</v>
      </c>
      <c r="B221" s="122" t="s">
        <v>27</v>
      </c>
      <c r="C221" s="165" t="s">
        <v>65</v>
      </c>
      <c r="D221" s="174">
        <v>6</v>
      </c>
      <c r="E221" s="174" t="s">
        <v>28</v>
      </c>
      <c r="F221" s="174">
        <v>1</v>
      </c>
      <c r="G221" s="174">
        <v>6</v>
      </c>
      <c r="H221" s="174" t="s">
        <v>28</v>
      </c>
      <c r="I221" s="174">
        <v>1</v>
      </c>
      <c r="J221" s="174" t="s">
        <v>28</v>
      </c>
      <c r="K221" s="174" t="s">
        <v>28</v>
      </c>
      <c r="L221" s="174" t="s">
        <v>28</v>
      </c>
    </row>
    <row r="222" spans="1:12" s="125" customFormat="1" ht="21.95" customHeight="1" x14ac:dyDescent="0.2">
      <c r="A222" s="169">
        <f>IF(C222&lt;&gt;"",COUNTA($C$13:C222),"")</f>
        <v>204</v>
      </c>
      <c r="B222" s="133" t="s">
        <v>352</v>
      </c>
      <c r="C222" s="164" t="s">
        <v>16</v>
      </c>
      <c r="D222" s="174">
        <v>2</v>
      </c>
      <c r="E222" s="174" t="s">
        <v>28</v>
      </c>
      <c r="F222" s="174" t="s">
        <v>28</v>
      </c>
      <c r="G222" s="174">
        <v>2</v>
      </c>
      <c r="H222" s="174" t="s">
        <v>28</v>
      </c>
      <c r="I222" s="174" t="s">
        <v>28</v>
      </c>
      <c r="J222" s="174" t="s">
        <v>28</v>
      </c>
      <c r="K222" s="174" t="s">
        <v>28</v>
      </c>
      <c r="L222" s="174" t="s">
        <v>28</v>
      </c>
    </row>
    <row r="223" spans="1:12" x14ac:dyDescent="0.2">
      <c r="A223" s="169">
        <f>IF(C223&lt;&gt;"",COUNTA($C$13:C223),"")</f>
        <v>205</v>
      </c>
      <c r="B223" s="128" t="s">
        <v>27</v>
      </c>
      <c r="C223" s="165" t="s">
        <v>17</v>
      </c>
      <c r="D223" s="174">
        <v>4</v>
      </c>
      <c r="E223" s="174" t="s">
        <v>28</v>
      </c>
      <c r="F223" s="174">
        <v>1</v>
      </c>
      <c r="G223" s="174">
        <v>4</v>
      </c>
      <c r="H223" s="174" t="s">
        <v>28</v>
      </c>
      <c r="I223" s="174">
        <v>1</v>
      </c>
      <c r="J223" s="174" t="s">
        <v>28</v>
      </c>
      <c r="K223" s="174" t="s">
        <v>28</v>
      </c>
      <c r="L223" s="174" t="s">
        <v>28</v>
      </c>
    </row>
    <row r="224" spans="1:12" x14ac:dyDescent="0.2">
      <c r="A224" s="169">
        <f>IF(C224&lt;&gt;"",COUNTA($C$13:C224),"")</f>
        <v>206</v>
      </c>
      <c r="B224" s="127" t="s">
        <v>27</v>
      </c>
      <c r="C224" s="165" t="s">
        <v>65</v>
      </c>
      <c r="D224" s="174">
        <v>6</v>
      </c>
      <c r="E224" s="174" t="s">
        <v>28</v>
      </c>
      <c r="F224" s="174">
        <v>1</v>
      </c>
      <c r="G224" s="174">
        <v>6</v>
      </c>
      <c r="H224" s="174" t="s">
        <v>28</v>
      </c>
      <c r="I224" s="174">
        <v>1</v>
      </c>
      <c r="J224" s="174" t="s">
        <v>28</v>
      </c>
      <c r="K224" s="174" t="s">
        <v>28</v>
      </c>
      <c r="L224" s="174" t="s">
        <v>28</v>
      </c>
    </row>
    <row r="225" spans="1:12" s="125" customFormat="1" ht="21.95" customHeight="1" x14ac:dyDescent="0.2">
      <c r="A225" s="169">
        <f>IF(C225&lt;&gt;"",COUNTA($C$13:C225),"")</f>
        <v>207</v>
      </c>
      <c r="B225" s="126" t="s">
        <v>358</v>
      </c>
      <c r="C225" s="164" t="s">
        <v>16</v>
      </c>
      <c r="D225" s="174">
        <v>22</v>
      </c>
      <c r="E225" s="174">
        <v>6</v>
      </c>
      <c r="F225" s="174">
        <v>7</v>
      </c>
      <c r="G225" s="174">
        <v>21</v>
      </c>
      <c r="H225" s="174">
        <v>6</v>
      </c>
      <c r="I225" s="174">
        <v>7</v>
      </c>
      <c r="J225" s="174">
        <v>1</v>
      </c>
      <c r="K225" s="174" t="s">
        <v>28</v>
      </c>
      <c r="L225" s="174" t="s">
        <v>28</v>
      </c>
    </row>
    <row r="226" spans="1:12" x14ac:dyDescent="0.2">
      <c r="A226" s="169">
        <f>IF(C226&lt;&gt;"",COUNTA($C$13:C226),"")</f>
        <v>208</v>
      </c>
      <c r="B226" s="127" t="s">
        <v>27</v>
      </c>
      <c r="C226" s="165" t="s">
        <v>17</v>
      </c>
      <c r="D226" s="174">
        <v>21</v>
      </c>
      <c r="E226" s="174" t="s">
        <v>28</v>
      </c>
      <c r="F226" s="174">
        <v>3</v>
      </c>
      <c r="G226" s="174">
        <v>21</v>
      </c>
      <c r="H226" s="174" t="s">
        <v>28</v>
      </c>
      <c r="I226" s="174">
        <v>3</v>
      </c>
      <c r="J226" s="174" t="s">
        <v>28</v>
      </c>
      <c r="K226" s="174" t="s">
        <v>28</v>
      </c>
      <c r="L226" s="174" t="s">
        <v>28</v>
      </c>
    </row>
    <row r="227" spans="1:12" x14ac:dyDescent="0.2">
      <c r="A227" s="169">
        <f>IF(C227&lt;&gt;"",COUNTA($C$13:C227),"")</f>
        <v>209</v>
      </c>
      <c r="B227" s="122" t="s">
        <v>27</v>
      </c>
      <c r="C227" s="165" t="s">
        <v>65</v>
      </c>
      <c r="D227" s="174">
        <v>43</v>
      </c>
      <c r="E227" s="174">
        <v>6</v>
      </c>
      <c r="F227" s="174">
        <v>10</v>
      </c>
      <c r="G227" s="174">
        <v>42</v>
      </c>
      <c r="H227" s="174">
        <v>6</v>
      </c>
      <c r="I227" s="174">
        <v>10</v>
      </c>
      <c r="J227" s="174">
        <v>1</v>
      </c>
      <c r="K227" s="174" t="s">
        <v>28</v>
      </c>
      <c r="L227" s="174" t="s">
        <v>28</v>
      </c>
    </row>
    <row r="228" spans="1:12" s="125" customFormat="1" ht="21.95" customHeight="1" x14ac:dyDescent="0.2">
      <c r="A228" s="169">
        <f>IF(C228&lt;&gt;"",COUNTA($C$13:C228),"")</f>
        <v>210</v>
      </c>
      <c r="B228" s="133" t="s">
        <v>360</v>
      </c>
      <c r="C228" s="164" t="s">
        <v>16</v>
      </c>
      <c r="D228" s="174">
        <v>3</v>
      </c>
      <c r="E228" s="174">
        <v>2</v>
      </c>
      <c r="F228" s="174">
        <v>2</v>
      </c>
      <c r="G228" s="174">
        <v>3</v>
      </c>
      <c r="H228" s="174">
        <v>2</v>
      </c>
      <c r="I228" s="174">
        <v>2</v>
      </c>
      <c r="J228" s="174" t="s">
        <v>28</v>
      </c>
      <c r="K228" s="174" t="s">
        <v>28</v>
      </c>
      <c r="L228" s="174" t="s">
        <v>28</v>
      </c>
    </row>
    <row r="229" spans="1:12" x14ac:dyDescent="0.2">
      <c r="A229" s="169">
        <f>IF(C229&lt;&gt;"",COUNTA($C$13:C229),"")</f>
        <v>211</v>
      </c>
      <c r="B229" s="128" t="s">
        <v>27</v>
      </c>
      <c r="C229" s="165" t="s">
        <v>17</v>
      </c>
      <c r="D229" s="174">
        <v>2</v>
      </c>
      <c r="E229" s="174" t="s">
        <v>28</v>
      </c>
      <c r="F229" s="174" t="s">
        <v>28</v>
      </c>
      <c r="G229" s="174">
        <v>2</v>
      </c>
      <c r="H229" s="174" t="s">
        <v>28</v>
      </c>
      <c r="I229" s="174" t="s">
        <v>28</v>
      </c>
      <c r="J229" s="174" t="s">
        <v>28</v>
      </c>
      <c r="K229" s="174" t="s">
        <v>28</v>
      </c>
      <c r="L229" s="174" t="s">
        <v>28</v>
      </c>
    </row>
    <row r="230" spans="1:12" x14ac:dyDescent="0.2">
      <c r="A230" s="169">
        <f>IF(C230&lt;&gt;"",COUNTA($C$13:C230),"")</f>
        <v>212</v>
      </c>
      <c r="B230" s="127" t="s">
        <v>27</v>
      </c>
      <c r="C230" s="165" t="s">
        <v>65</v>
      </c>
      <c r="D230" s="174">
        <v>5</v>
      </c>
      <c r="E230" s="174">
        <v>2</v>
      </c>
      <c r="F230" s="174">
        <v>2</v>
      </c>
      <c r="G230" s="174">
        <v>5</v>
      </c>
      <c r="H230" s="174">
        <v>2</v>
      </c>
      <c r="I230" s="174">
        <v>2</v>
      </c>
      <c r="J230" s="174" t="s">
        <v>28</v>
      </c>
      <c r="K230" s="174" t="s">
        <v>28</v>
      </c>
      <c r="L230" s="174" t="s">
        <v>28</v>
      </c>
    </row>
    <row r="231" spans="1:12" s="125" customFormat="1" ht="21.95" customHeight="1" x14ac:dyDescent="0.2">
      <c r="A231" s="169">
        <f>IF(C231&lt;&gt;"",COUNTA($C$13:C231),"")</f>
        <v>213</v>
      </c>
      <c r="B231" s="133" t="s">
        <v>361</v>
      </c>
      <c r="C231" s="164" t="s">
        <v>16</v>
      </c>
      <c r="D231" s="174">
        <v>12</v>
      </c>
      <c r="E231" s="174">
        <v>4</v>
      </c>
      <c r="F231" s="174">
        <v>5</v>
      </c>
      <c r="G231" s="174">
        <v>12</v>
      </c>
      <c r="H231" s="174">
        <v>4</v>
      </c>
      <c r="I231" s="174">
        <v>5</v>
      </c>
      <c r="J231" s="174" t="s">
        <v>28</v>
      </c>
      <c r="K231" s="174" t="s">
        <v>28</v>
      </c>
      <c r="L231" s="174" t="s">
        <v>28</v>
      </c>
    </row>
    <row r="232" spans="1:12" x14ac:dyDescent="0.2">
      <c r="A232" s="169">
        <f>IF(C232&lt;&gt;"",COUNTA($C$13:C232),"")</f>
        <v>214</v>
      </c>
      <c r="B232" s="128" t="s">
        <v>27</v>
      </c>
      <c r="C232" s="165" t="s">
        <v>17</v>
      </c>
      <c r="D232" s="174">
        <v>11</v>
      </c>
      <c r="E232" s="174" t="s">
        <v>28</v>
      </c>
      <c r="F232" s="174">
        <v>2</v>
      </c>
      <c r="G232" s="174">
        <v>11</v>
      </c>
      <c r="H232" s="174" t="s">
        <v>28</v>
      </c>
      <c r="I232" s="174">
        <v>2</v>
      </c>
      <c r="J232" s="174" t="s">
        <v>28</v>
      </c>
      <c r="K232" s="174" t="s">
        <v>28</v>
      </c>
      <c r="L232" s="174" t="s">
        <v>28</v>
      </c>
    </row>
    <row r="233" spans="1:12" x14ac:dyDescent="0.2">
      <c r="A233" s="169">
        <f>IF(C233&lt;&gt;"",COUNTA($C$13:C233),"")</f>
        <v>215</v>
      </c>
      <c r="B233" s="127" t="s">
        <v>27</v>
      </c>
      <c r="C233" s="165" t="s">
        <v>65</v>
      </c>
      <c r="D233" s="174">
        <v>23</v>
      </c>
      <c r="E233" s="174">
        <v>4</v>
      </c>
      <c r="F233" s="174">
        <v>7</v>
      </c>
      <c r="G233" s="174">
        <v>23</v>
      </c>
      <c r="H233" s="174">
        <v>4</v>
      </c>
      <c r="I233" s="174">
        <v>7</v>
      </c>
      <c r="J233" s="174" t="s">
        <v>28</v>
      </c>
      <c r="K233" s="174" t="s">
        <v>28</v>
      </c>
      <c r="L233" s="174" t="s">
        <v>28</v>
      </c>
    </row>
    <row r="234" spans="1:12" s="125" customFormat="1" ht="21.95" customHeight="1" x14ac:dyDescent="0.2">
      <c r="A234" s="169">
        <f>IF(C234&lt;&gt;"",COUNTA($C$13:C234),"")</f>
        <v>216</v>
      </c>
      <c r="B234" s="133" t="s">
        <v>365</v>
      </c>
      <c r="C234" s="164" t="s">
        <v>16</v>
      </c>
      <c r="D234" s="174">
        <v>7</v>
      </c>
      <c r="E234" s="174" t="s">
        <v>28</v>
      </c>
      <c r="F234" s="174" t="s">
        <v>28</v>
      </c>
      <c r="G234" s="174">
        <v>6</v>
      </c>
      <c r="H234" s="174" t="s">
        <v>28</v>
      </c>
      <c r="I234" s="174" t="s">
        <v>28</v>
      </c>
      <c r="J234" s="174">
        <v>1</v>
      </c>
      <c r="K234" s="174" t="s">
        <v>28</v>
      </c>
      <c r="L234" s="174" t="s">
        <v>28</v>
      </c>
    </row>
    <row r="235" spans="1:12" x14ac:dyDescent="0.2">
      <c r="A235" s="169">
        <f>IF(C235&lt;&gt;"",COUNTA($C$13:C235),"")</f>
        <v>217</v>
      </c>
      <c r="B235" s="128" t="s">
        <v>27</v>
      </c>
      <c r="C235" s="165" t="s">
        <v>17</v>
      </c>
      <c r="D235" s="174">
        <v>8</v>
      </c>
      <c r="E235" s="174" t="s">
        <v>28</v>
      </c>
      <c r="F235" s="174">
        <v>1</v>
      </c>
      <c r="G235" s="174">
        <v>8</v>
      </c>
      <c r="H235" s="174" t="s">
        <v>28</v>
      </c>
      <c r="I235" s="174">
        <v>1</v>
      </c>
      <c r="J235" s="174" t="s">
        <v>28</v>
      </c>
      <c r="K235" s="174" t="s">
        <v>28</v>
      </c>
      <c r="L235" s="174" t="s">
        <v>28</v>
      </c>
    </row>
    <row r="236" spans="1:12" x14ac:dyDescent="0.2">
      <c r="A236" s="169">
        <f>IF(C236&lt;&gt;"",COUNTA($C$13:C236),"")</f>
        <v>218</v>
      </c>
      <c r="B236" s="127" t="s">
        <v>27</v>
      </c>
      <c r="C236" s="165" t="s">
        <v>65</v>
      </c>
      <c r="D236" s="174">
        <v>15</v>
      </c>
      <c r="E236" s="174" t="s">
        <v>28</v>
      </c>
      <c r="F236" s="174">
        <v>1</v>
      </c>
      <c r="G236" s="174">
        <v>14</v>
      </c>
      <c r="H236" s="174" t="s">
        <v>28</v>
      </c>
      <c r="I236" s="174">
        <v>1</v>
      </c>
      <c r="J236" s="174">
        <v>1</v>
      </c>
      <c r="K236" s="174" t="s">
        <v>28</v>
      </c>
      <c r="L236" s="174" t="s">
        <v>28</v>
      </c>
    </row>
    <row r="237" spans="1:12" s="125" customFormat="1" ht="21.95" customHeight="1" x14ac:dyDescent="0.2">
      <c r="A237" s="169">
        <f>IF(C237&lt;&gt;"",COUNTA($C$13:C237),"")</f>
        <v>219</v>
      </c>
      <c r="B237" s="124" t="s">
        <v>367</v>
      </c>
      <c r="C237" s="164" t="s">
        <v>16</v>
      </c>
      <c r="D237" s="174">
        <v>52</v>
      </c>
      <c r="E237" s="174">
        <v>9</v>
      </c>
      <c r="F237" s="174">
        <v>13</v>
      </c>
      <c r="G237" s="174">
        <v>50</v>
      </c>
      <c r="H237" s="174">
        <v>9</v>
      </c>
      <c r="I237" s="174">
        <v>13</v>
      </c>
      <c r="J237" s="174">
        <v>2</v>
      </c>
      <c r="K237" s="174" t="s">
        <v>28</v>
      </c>
      <c r="L237" s="174" t="s">
        <v>28</v>
      </c>
    </row>
    <row r="238" spans="1:12" x14ac:dyDescent="0.2">
      <c r="A238" s="169">
        <f>IF(C238&lt;&gt;"",COUNTA($C$13:C238),"")</f>
        <v>220</v>
      </c>
      <c r="B238" s="127" t="s">
        <v>27</v>
      </c>
      <c r="C238" s="165" t="s">
        <v>17</v>
      </c>
      <c r="D238" s="174">
        <v>148</v>
      </c>
      <c r="E238" s="174">
        <v>17</v>
      </c>
      <c r="F238" s="174">
        <v>33</v>
      </c>
      <c r="G238" s="174">
        <v>145</v>
      </c>
      <c r="H238" s="174">
        <v>17</v>
      </c>
      <c r="I238" s="174">
        <v>33</v>
      </c>
      <c r="J238" s="174">
        <v>3</v>
      </c>
      <c r="K238" s="174" t="s">
        <v>28</v>
      </c>
      <c r="L238" s="174" t="s">
        <v>28</v>
      </c>
    </row>
    <row r="239" spans="1:12" x14ac:dyDescent="0.2">
      <c r="A239" s="169">
        <f>IF(C239&lt;&gt;"",COUNTA($C$13:C239),"")</f>
        <v>221</v>
      </c>
      <c r="B239" s="122" t="s">
        <v>27</v>
      </c>
      <c r="C239" s="165" t="s">
        <v>65</v>
      </c>
      <c r="D239" s="174">
        <v>200</v>
      </c>
      <c r="E239" s="174">
        <v>26</v>
      </c>
      <c r="F239" s="174">
        <v>46</v>
      </c>
      <c r="G239" s="174">
        <v>195</v>
      </c>
      <c r="H239" s="174">
        <v>26</v>
      </c>
      <c r="I239" s="174">
        <v>46</v>
      </c>
      <c r="J239" s="174">
        <v>5</v>
      </c>
      <c r="K239" s="174" t="s">
        <v>28</v>
      </c>
      <c r="L239" s="174" t="s">
        <v>28</v>
      </c>
    </row>
    <row r="240" spans="1:12" ht="21.95" customHeight="1" x14ac:dyDescent="0.2">
      <c r="A240" s="169" t="str">
        <f>IF(C240&lt;&gt;"",COUNTA($C$13:C240),"")</f>
        <v/>
      </c>
      <c r="B240" s="129" t="s">
        <v>183</v>
      </c>
      <c r="C240" s="165"/>
      <c r="D240" s="174"/>
      <c r="E240" s="174"/>
      <c r="F240" s="174"/>
      <c r="G240" s="174"/>
      <c r="H240" s="174"/>
      <c r="I240" s="174"/>
      <c r="J240" s="174"/>
      <c r="K240" s="174"/>
      <c r="L240" s="174"/>
    </row>
    <row r="241" spans="1:12" s="125" customFormat="1" ht="21.95" customHeight="1" x14ac:dyDescent="0.2">
      <c r="A241" s="169">
        <f>IF(C241&lt;&gt;"",COUNTA($C$13:C241),"")</f>
        <v>222</v>
      </c>
      <c r="B241" s="126" t="s">
        <v>416</v>
      </c>
      <c r="C241" s="164" t="s">
        <v>16</v>
      </c>
      <c r="D241" s="174">
        <v>8</v>
      </c>
      <c r="E241" s="174">
        <v>6</v>
      </c>
      <c r="F241" s="174">
        <v>6</v>
      </c>
      <c r="G241" s="174" t="s">
        <v>28</v>
      </c>
      <c r="H241" s="174" t="s">
        <v>28</v>
      </c>
      <c r="I241" s="174" t="s">
        <v>28</v>
      </c>
      <c r="J241" s="174">
        <v>8</v>
      </c>
      <c r="K241" s="174">
        <v>6</v>
      </c>
      <c r="L241" s="174">
        <v>6</v>
      </c>
    </row>
    <row r="242" spans="1:12" x14ac:dyDescent="0.2">
      <c r="A242" s="169">
        <f>IF(C242&lt;&gt;"",COUNTA($C$13:C242),"")</f>
        <v>223</v>
      </c>
      <c r="B242" s="127" t="s">
        <v>372</v>
      </c>
      <c r="C242" s="165" t="s">
        <v>17</v>
      </c>
      <c r="D242" s="174">
        <v>10</v>
      </c>
      <c r="E242" s="174">
        <v>6</v>
      </c>
      <c r="F242" s="174">
        <v>6</v>
      </c>
      <c r="G242" s="174" t="s">
        <v>28</v>
      </c>
      <c r="H242" s="174" t="s">
        <v>28</v>
      </c>
      <c r="I242" s="174" t="s">
        <v>28</v>
      </c>
      <c r="J242" s="174">
        <v>10</v>
      </c>
      <c r="K242" s="174">
        <v>6</v>
      </c>
      <c r="L242" s="174">
        <v>6</v>
      </c>
    </row>
    <row r="243" spans="1:12" x14ac:dyDescent="0.2">
      <c r="A243" s="169">
        <f>IF(C243&lt;&gt;"",COUNTA($C$13:C243),"")</f>
        <v>224</v>
      </c>
      <c r="B243" s="122" t="s">
        <v>27</v>
      </c>
      <c r="C243" s="165" t="s">
        <v>65</v>
      </c>
      <c r="D243" s="174">
        <v>18</v>
      </c>
      <c r="E243" s="174">
        <v>12</v>
      </c>
      <c r="F243" s="174">
        <v>12</v>
      </c>
      <c r="G243" s="174" t="s">
        <v>28</v>
      </c>
      <c r="H243" s="174" t="s">
        <v>28</v>
      </c>
      <c r="I243" s="174" t="s">
        <v>28</v>
      </c>
      <c r="J243" s="174">
        <v>18</v>
      </c>
      <c r="K243" s="174">
        <v>12</v>
      </c>
      <c r="L243" s="174">
        <v>12</v>
      </c>
    </row>
    <row r="244" spans="1:12" s="125" customFormat="1" ht="21.95" customHeight="1" x14ac:dyDescent="0.2">
      <c r="A244" s="169">
        <f>IF(C244&lt;&gt;"",COUNTA($C$13:C244),"")</f>
        <v>225</v>
      </c>
      <c r="B244" s="133" t="s">
        <v>368</v>
      </c>
      <c r="C244" s="164" t="s">
        <v>16</v>
      </c>
      <c r="D244" s="174">
        <v>8</v>
      </c>
      <c r="E244" s="174">
        <v>6</v>
      </c>
      <c r="F244" s="174">
        <v>6</v>
      </c>
      <c r="G244" s="174" t="s">
        <v>28</v>
      </c>
      <c r="H244" s="174" t="s">
        <v>28</v>
      </c>
      <c r="I244" s="174" t="s">
        <v>28</v>
      </c>
      <c r="J244" s="174">
        <v>8</v>
      </c>
      <c r="K244" s="174">
        <v>6</v>
      </c>
      <c r="L244" s="174">
        <v>6</v>
      </c>
    </row>
    <row r="245" spans="1:12" x14ac:dyDescent="0.2">
      <c r="A245" s="169">
        <f>IF(C245&lt;&gt;"",COUNTA($C$13:C245),"")</f>
        <v>226</v>
      </c>
      <c r="B245" s="128" t="s">
        <v>27</v>
      </c>
      <c r="C245" s="165" t="s">
        <v>17</v>
      </c>
      <c r="D245" s="174">
        <v>10</v>
      </c>
      <c r="E245" s="174">
        <v>6</v>
      </c>
      <c r="F245" s="174">
        <v>6</v>
      </c>
      <c r="G245" s="174" t="s">
        <v>28</v>
      </c>
      <c r="H245" s="174" t="s">
        <v>28</v>
      </c>
      <c r="I245" s="174" t="s">
        <v>28</v>
      </c>
      <c r="J245" s="174">
        <v>10</v>
      </c>
      <c r="K245" s="174">
        <v>6</v>
      </c>
      <c r="L245" s="174">
        <v>6</v>
      </c>
    </row>
    <row r="246" spans="1:12" x14ac:dyDescent="0.2">
      <c r="A246" s="169">
        <f>IF(C246&lt;&gt;"",COUNTA($C$13:C246),"")</f>
        <v>227</v>
      </c>
      <c r="B246" s="122" t="s">
        <v>27</v>
      </c>
      <c r="C246" s="165" t="s">
        <v>65</v>
      </c>
      <c r="D246" s="174">
        <v>18</v>
      </c>
      <c r="E246" s="174">
        <v>12</v>
      </c>
      <c r="F246" s="174">
        <v>12</v>
      </c>
      <c r="G246" s="174" t="s">
        <v>28</v>
      </c>
      <c r="H246" s="174" t="s">
        <v>28</v>
      </c>
      <c r="I246" s="174" t="s">
        <v>28</v>
      </c>
      <c r="J246" s="174">
        <v>18</v>
      </c>
      <c r="K246" s="174">
        <v>12</v>
      </c>
      <c r="L246" s="174">
        <v>12</v>
      </c>
    </row>
    <row r="247" spans="1:12" s="125" customFormat="1" ht="21.95" customHeight="1" x14ac:dyDescent="0.2">
      <c r="A247" s="169">
        <f>IF(C247&lt;&gt;"",COUNTA($C$13:C247),"")</f>
        <v>228</v>
      </c>
      <c r="B247" s="135" t="s">
        <v>416</v>
      </c>
      <c r="C247" s="164" t="s">
        <v>16</v>
      </c>
      <c r="D247" s="174">
        <v>8</v>
      </c>
      <c r="E247" s="174">
        <v>6</v>
      </c>
      <c r="F247" s="174">
        <v>6</v>
      </c>
      <c r="G247" s="174" t="s">
        <v>28</v>
      </c>
      <c r="H247" s="174" t="s">
        <v>28</v>
      </c>
      <c r="I247" s="174" t="s">
        <v>28</v>
      </c>
      <c r="J247" s="174">
        <v>8</v>
      </c>
      <c r="K247" s="174">
        <v>6</v>
      </c>
      <c r="L247" s="174">
        <v>6</v>
      </c>
    </row>
    <row r="248" spans="1:12" x14ac:dyDescent="0.2">
      <c r="A248" s="169">
        <f>IF(C248&lt;&gt;"",COUNTA($C$13:C248),"")</f>
        <v>229</v>
      </c>
      <c r="B248" s="127" t="s">
        <v>369</v>
      </c>
      <c r="C248" s="165" t="s">
        <v>17</v>
      </c>
      <c r="D248" s="174">
        <v>10</v>
      </c>
      <c r="E248" s="174">
        <v>6</v>
      </c>
      <c r="F248" s="174">
        <v>6</v>
      </c>
      <c r="G248" s="174" t="s">
        <v>28</v>
      </c>
      <c r="H248" s="174" t="s">
        <v>28</v>
      </c>
      <c r="I248" s="174" t="s">
        <v>28</v>
      </c>
      <c r="J248" s="174">
        <v>10</v>
      </c>
      <c r="K248" s="174">
        <v>6</v>
      </c>
      <c r="L248" s="174">
        <v>6</v>
      </c>
    </row>
    <row r="249" spans="1:12" x14ac:dyDescent="0.2">
      <c r="A249" s="169">
        <f>IF(C249&lt;&gt;"",COUNTA($C$13:C249),"")</f>
        <v>230</v>
      </c>
      <c r="B249" s="122" t="s">
        <v>27</v>
      </c>
      <c r="C249" s="165" t="s">
        <v>65</v>
      </c>
      <c r="D249" s="174">
        <v>18</v>
      </c>
      <c r="E249" s="174">
        <v>12</v>
      </c>
      <c r="F249" s="174">
        <v>12</v>
      </c>
      <c r="G249" s="174" t="s">
        <v>28</v>
      </c>
      <c r="H249" s="174" t="s">
        <v>28</v>
      </c>
      <c r="I249" s="174" t="s">
        <v>28</v>
      </c>
      <c r="J249" s="174">
        <v>18</v>
      </c>
      <c r="K249" s="174">
        <v>12</v>
      </c>
      <c r="L249" s="174">
        <v>12</v>
      </c>
    </row>
    <row r="250" spans="1:12" s="125" customFormat="1" ht="21.95" customHeight="1" x14ac:dyDescent="0.2">
      <c r="A250" s="169">
        <f>IF(C250&lt;&gt;"",COUNTA($C$13:C250),"")</f>
        <v>231</v>
      </c>
      <c r="B250" s="129" t="s">
        <v>179</v>
      </c>
      <c r="C250" s="167" t="s">
        <v>16</v>
      </c>
      <c r="D250" s="175">
        <v>3730</v>
      </c>
      <c r="E250" s="175">
        <v>358</v>
      </c>
      <c r="F250" s="175">
        <v>591</v>
      </c>
      <c r="G250" s="175">
        <v>3389</v>
      </c>
      <c r="H250" s="175">
        <v>321</v>
      </c>
      <c r="I250" s="175">
        <v>546</v>
      </c>
      <c r="J250" s="175">
        <v>341</v>
      </c>
      <c r="K250" s="175">
        <v>37</v>
      </c>
      <c r="L250" s="175">
        <v>45</v>
      </c>
    </row>
    <row r="251" spans="1:12" x14ac:dyDescent="0.2">
      <c r="A251" s="169">
        <f>IF(C251&lt;&gt;"",COUNTA($C$13:C251),"")</f>
        <v>232</v>
      </c>
      <c r="B251" s="131" t="s">
        <v>27</v>
      </c>
      <c r="C251" s="166" t="s">
        <v>17</v>
      </c>
      <c r="D251" s="175">
        <v>6138</v>
      </c>
      <c r="E251" s="175">
        <v>733</v>
      </c>
      <c r="F251" s="175">
        <v>1150</v>
      </c>
      <c r="G251" s="175">
        <v>5601</v>
      </c>
      <c r="H251" s="175">
        <v>655</v>
      </c>
      <c r="I251" s="175">
        <v>1068</v>
      </c>
      <c r="J251" s="175">
        <v>537</v>
      </c>
      <c r="K251" s="175">
        <v>78</v>
      </c>
      <c r="L251" s="175">
        <v>82</v>
      </c>
    </row>
    <row r="252" spans="1:12" x14ac:dyDescent="0.2">
      <c r="A252" s="169">
        <f>IF(C252&lt;&gt;"",COUNTA($C$13:C252),"")</f>
        <v>233</v>
      </c>
      <c r="B252" s="132" t="s">
        <v>27</v>
      </c>
      <c r="C252" s="166" t="s">
        <v>65</v>
      </c>
      <c r="D252" s="175">
        <v>9868</v>
      </c>
      <c r="E252" s="175">
        <v>1091</v>
      </c>
      <c r="F252" s="175">
        <v>1741</v>
      </c>
      <c r="G252" s="175">
        <v>8990</v>
      </c>
      <c r="H252" s="175">
        <v>976</v>
      </c>
      <c r="I252" s="175">
        <v>1614</v>
      </c>
      <c r="J252" s="175">
        <v>878</v>
      </c>
      <c r="K252" s="175">
        <v>115</v>
      </c>
      <c r="L252" s="175">
        <v>127</v>
      </c>
    </row>
    <row r="253" spans="1:12" ht="20.100000000000001" customHeight="1" x14ac:dyDescent="0.2">
      <c r="A253" s="169" t="str">
        <f>IF(C253&lt;&gt;"",COUNTA($C$13:C253),"")</f>
        <v/>
      </c>
      <c r="B253" s="132"/>
      <c r="C253" s="166"/>
      <c r="D253" s="225" t="s">
        <v>4</v>
      </c>
      <c r="E253" s="226"/>
      <c r="F253" s="226"/>
      <c r="G253" s="226"/>
      <c r="H253" s="226"/>
      <c r="I253" s="226"/>
      <c r="J253" s="226"/>
      <c r="K253" s="226"/>
      <c r="L253" s="226"/>
    </row>
    <row r="254" spans="1:12" ht="11.45" customHeight="1" x14ac:dyDescent="0.2">
      <c r="A254" s="169" t="str">
        <f>IF(C254&lt;&gt;"",COUNTA($C$13:C254),"")</f>
        <v/>
      </c>
      <c r="B254" s="129" t="s">
        <v>138</v>
      </c>
      <c r="C254" s="166"/>
      <c r="D254" s="174"/>
      <c r="E254" s="174"/>
      <c r="F254" s="174"/>
      <c r="G254" s="174"/>
      <c r="H254" s="174"/>
      <c r="I254" s="174"/>
      <c r="J254" s="174"/>
      <c r="K254" s="174"/>
      <c r="L254" s="174"/>
    </row>
    <row r="255" spans="1:12" s="125" customFormat="1" ht="21.95" customHeight="1" x14ac:dyDescent="0.2">
      <c r="A255" s="169">
        <f>IF(C255&lt;&gt;"",COUNTA($C$13:C255),"")</f>
        <v>234</v>
      </c>
      <c r="B255" s="126" t="s">
        <v>371</v>
      </c>
      <c r="C255" s="164" t="s">
        <v>16</v>
      </c>
      <c r="D255" s="174">
        <v>57</v>
      </c>
      <c r="E255" s="174">
        <v>24</v>
      </c>
      <c r="F255" s="174">
        <v>29</v>
      </c>
      <c r="G255" s="174">
        <v>57</v>
      </c>
      <c r="H255" s="174">
        <v>24</v>
      </c>
      <c r="I255" s="174">
        <v>29</v>
      </c>
      <c r="J255" s="174" t="s">
        <v>28</v>
      </c>
      <c r="K255" s="174" t="s">
        <v>28</v>
      </c>
      <c r="L255" s="174" t="s">
        <v>28</v>
      </c>
    </row>
    <row r="256" spans="1:12" x14ac:dyDescent="0.2">
      <c r="A256" s="169">
        <f>IF(C256&lt;&gt;"",COUNTA($C$13:C256),"")</f>
        <v>235</v>
      </c>
      <c r="B256" s="127" t="s">
        <v>369</v>
      </c>
      <c r="C256" s="165" t="s">
        <v>17</v>
      </c>
      <c r="D256" s="174">
        <v>89</v>
      </c>
      <c r="E256" s="174">
        <v>17</v>
      </c>
      <c r="F256" s="174">
        <v>26</v>
      </c>
      <c r="G256" s="174">
        <v>86</v>
      </c>
      <c r="H256" s="174">
        <v>17</v>
      </c>
      <c r="I256" s="174">
        <v>25</v>
      </c>
      <c r="J256" s="174">
        <v>3</v>
      </c>
      <c r="K256" s="174" t="s">
        <v>28</v>
      </c>
      <c r="L256" s="174">
        <v>1</v>
      </c>
    </row>
    <row r="257" spans="1:12" x14ac:dyDescent="0.2">
      <c r="A257" s="169">
        <f>IF(C257&lt;&gt;"",COUNTA($C$13:C257),"")</f>
        <v>236</v>
      </c>
      <c r="B257" s="122" t="s">
        <v>27</v>
      </c>
      <c r="C257" s="165" t="s">
        <v>65</v>
      </c>
      <c r="D257" s="174">
        <v>146</v>
      </c>
      <c r="E257" s="174">
        <v>41</v>
      </c>
      <c r="F257" s="174">
        <v>55</v>
      </c>
      <c r="G257" s="174">
        <v>143</v>
      </c>
      <c r="H257" s="174">
        <v>41</v>
      </c>
      <c r="I257" s="174">
        <v>54</v>
      </c>
      <c r="J257" s="174">
        <v>3</v>
      </c>
      <c r="K257" s="174" t="s">
        <v>28</v>
      </c>
      <c r="L257" s="174">
        <v>1</v>
      </c>
    </row>
    <row r="258" spans="1:12" s="125" customFormat="1" ht="21.95" customHeight="1" x14ac:dyDescent="0.2">
      <c r="A258" s="169">
        <f>IF(C258&lt;&gt;"",COUNTA($C$13:C258),"")</f>
        <v>237</v>
      </c>
      <c r="B258" s="133" t="s">
        <v>210</v>
      </c>
      <c r="C258" s="164" t="s">
        <v>16</v>
      </c>
      <c r="D258" s="174">
        <v>57</v>
      </c>
      <c r="E258" s="174">
        <v>24</v>
      </c>
      <c r="F258" s="174">
        <v>29</v>
      </c>
      <c r="G258" s="174">
        <v>57</v>
      </c>
      <c r="H258" s="174">
        <v>24</v>
      </c>
      <c r="I258" s="174">
        <v>29</v>
      </c>
      <c r="J258" s="174" t="s">
        <v>28</v>
      </c>
      <c r="K258" s="174" t="s">
        <v>28</v>
      </c>
      <c r="L258" s="174" t="s">
        <v>28</v>
      </c>
    </row>
    <row r="259" spans="1:12" x14ac:dyDescent="0.2">
      <c r="A259" s="169">
        <f>IF(C259&lt;&gt;"",COUNTA($C$13:C259),"")</f>
        <v>238</v>
      </c>
      <c r="B259" s="128" t="s">
        <v>27</v>
      </c>
      <c r="C259" s="165" t="s">
        <v>17</v>
      </c>
      <c r="D259" s="174">
        <v>89</v>
      </c>
      <c r="E259" s="174">
        <v>17</v>
      </c>
      <c r="F259" s="174">
        <v>26</v>
      </c>
      <c r="G259" s="174">
        <v>86</v>
      </c>
      <c r="H259" s="174">
        <v>17</v>
      </c>
      <c r="I259" s="174">
        <v>25</v>
      </c>
      <c r="J259" s="174">
        <v>3</v>
      </c>
      <c r="K259" s="174" t="s">
        <v>28</v>
      </c>
      <c r="L259" s="174">
        <v>1</v>
      </c>
    </row>
    <row r="260" spans="1:12" x14ac:dyDescent="0.2">
      <c r="A260" s="169">
        <f>IF(C260&lt;&gt;"",COUNTA($C$13:C260),"")</f>
        <v>239</v>
      </c>
      <c r="B260" s="127" t="s">
        <v>27</v>
      </c>
      <c r="C260" s="165" t="s">
        <v>65</v>
      </c>
      <c r="D260" s="174">
        <v>146</v>
      </c>
      <c r="E260" s="174">
        <v>41</v>
      </c>
      <c r="F260" s="174">
        <v>55</v>
      </c>
      <c r="G260" s="174">
        <v>143</v>
      </c>
      <c r="H260" s="174">
        <v>41</v>
      </c>
      <c r="I260" s="174">
        <v>54</v>
      </c>
      <c r="J260" s="174">
        <v>3</v>
      </c>
      <c r="K260" s="174" t="s">
        <v>28</v>
      </c>
      <c r="L260" s="174">
        <v>1</v>
      </c>
    </row>
    <row r="261" spans="1:12" s="125" customFormat="1" ht="21.95" customHeight="1" x14ac:dyDescent="0.2">
      <c r="A261" s="169">
        <f>IF(C261&lt;&gt;"",COUNTA($C$13:C261),"")</f>
        <v>240</v>
      </c>
      <c r="B261" s="126" t="s">
        <v>211</v>
      </c>
      <c r="C261" s="164" t="s">
        <v>16</v>
      </c>
      <c r="D261" s="174">
        <v>79</v>
      </c>
      <c r="E261" s="174">
        <v>9</v>
      </c>
      <c r="F261" s="174">
        <v>21</v>
      </c>
      <c r="G261" s="174">
        <v>77</v>
      </c>
      <c r="H261" s="174">
        <v>9</v>
      </c>
      <c r="I261" s="174">
        <v>21</v>
      </c>
      <c r="J261" s="174">
        <v>2</v>
      </c>
      <c r="K261" s="174" t="s">
        <v>28</v>
      </c>
      <c r="L261" s="174" t="s">
        <v>28</v>
      </c>
    </row>
    <row r="262" spans="1:12" x14ac:dyDescent="0.2">
      <c r="A262" s="169">
        <f>IF(C262&lt;&gt;"",COUNTA($C$13:C262),"")</f>
        <v>241</v>
      </c>
      <c r="B262" s="127" t="s">
        <v>27</v>
      </c>
      <c r="C262" s="165" t="s">
        <v>17</v>
      </c>
      <c r="D262" s="174">
        <v>71</v>
      </c>
      <c r="E262" s="174">
        <v>18</v>
      </c>
      <c r="F262" s="174">
        <v>22</v>
      </c>
      <c r="G262" s="174">
        <v>71</v>
      </c>
      <c r="H262" s="174">
        <v>18</v>
      </c>
      <c r="I262" s="174">
        <v>22</v>
      </c>
      <c r="J262" s="174" t="s">
        <v>28</v>
      </c>
      <c r="K262" s="174" t="s">
        <v>28</v>
      </c>
      <c r="L262" s="174" t="s">
        <v>28</v>
      </c>
    </row>
    <row r="263" spans="1:12" x14ac:dyDescent="0.2">
      <c r="A263" s="169">
        <f>IF(C263&lt;&gt;"",COUNTA($C$13:C263),"")</f>
        <v>242</v>
      </c>
      <c r="B263" s="122" t="s">
        <v>27</v>
      </c>
      <c r="C263" s="165" t="s">
        <v>65</v>
      </c>
      <c r="D263" s="174">
        <v>150</v>
      </c>
      <c r="E263" s="174">
        <v>27</v>
      </c>
      <c r="F263" s="174">
        <v>43</v>
      </c>
      <c r="G263" s="174">
        <v>148</v>
      </c>
      <c r="H263" s="174">
        <v>27</v>
      </c>
      <c r="I263" s="174">
        <v>43</v>
      </c>
      <c r="J263" s="174">
        <v>2</v>
      </c>
      <c r="K263" s="174" t="s">
        <v>28</v>
      </c>
      <c r="L263" s="174" t="s">
        <v>28</v>
      </c>
    </row>
    <row r="264" spans="1:12" s="125" customFormat="1" ht="21.95" customHeight="1" x14ac:dyDescent="0.2">
      <c r="A264" s="169">
        <f>IF(C264&lt;&gt;"",COUNTA($C$13:C264),"")</f>
        <v>243</v>
      </c>
      <c r="B264" s="133" t="s">
        <v>212</v>
      </c>
      <c r="C264" s="164" t="s">
        <v>16</v>
      </c>
      <c r="D264" s="174">
        <v>79</v>
      </c>
      <c r="E264" s="174">
        <v>9</v>
      </c>
      <c r="F264" s="174">
        <v>21</v>
      </c>
      <c r="G264" s="174">
        <v>77</v>
      </c>
      <c r="H264" s="174">
        <v>9</v>
      </c>
      <c r="I264" s="174">
        <v>21</v>
      </c>
      <c r="J264" s="174">
        <v>2</v>
      </c>
      <c r="K264" s="174" t="s">
        <v>28</v>
      </c>
      <c r="L264" s="174" t="s">
        <v>28</v>
      </c>
    </row>
    <row r="265" spans="1:12" x14ac:dyDescent="0.2">
      <c r="A265" s="169">
        <f>IF(C265&lt;&gt;"",COUNTA($C$13:C265),"")</f>
        <v>244</v>
      </c>
      <c r="B265" s="128" t="s">
        <v>27</v>
      </c>
      <c r="C265" s="165" t="s">
        <v>17</v>
      </c>
      <c r="D265" s="174">
        <v>71</v>
      </c>
      <c r="E265" s="174">
        <v>18</v>
      </c>
      <c r="F265" s="174">
        <v>22</v>
      </c>
      <c r="G265" s="174">
        <v>71</v>
      </c>
      <c r="H265" s="174">
        <v>18</v>
      </c>
      <c r="I265" s="174">
        <v>22</v>
      </c>
      <c r="J265" s="174" t="s">
        <v>28</v>
      </c>
      <c r="K265" s="174" t="s">
        <v>28</v>
      </c>
      <c r="L265" s="174" t="s">
        <v>28</v>
      </c>
    </row>
    <row r="266" spans="1:12" x14ac:dyDescent="0.2">
      <c r="A266" s="169">
        <f>IF(C266&lt;&gt;"",COUNTA($C$13:C266),"")</f>
        <v>245</v>
      </c>
      <c r="B266" s="127" t="s">
        <v>27</v>
      </c>
      <c r="C266" s="165" t="s">
        <v>65</v>
      </c>
      <c r="D266" s="174">
        <v>150</v>
      </c>
      <c r="E266" s="174">
        <v>27</v>
      </c>
      <c r="F266" s="174">
        <v>43</v>
      </c>
      <c r="G266" s="174">
        <v>148</v>
      </c>
      <c r="H266" s="174">
        <v>27</v>
      </c>
      <c r="I266" s="174">
        <v>43</v>
      </c>
      <c r="J266" s="174">
        <v>2</v>
      </c>
      <c r="K266" s="174" t="s">
        <v>28</v>
      </c>
      <c r="L266" s="174" t="s">
        <v>28</v>
      </c>
    </row>
    <row r="267" spans="1:12" s="125" customFormat="1" ht="21.95" customHeight="1" x14ac:dyDescent="0.2">
      <c r="A267" s="169">
        <f>IF(C267&lt;&gt;"",COUNTA($C$13:C267),"")</f>
        <v>246</v>
      </c>
      <c r="B267" s="126" t="s">
        <v>213</v>
      </c>
      <c r="C267" s="164" t="s">
        <v>16</v>
      </c>
      <c r="D267" s="174">
        <v>246</v>
      </c>
      <c r="E267" s="174">
        <v>29</v>
      </c>
      <c r="F267" s="174">
        <v>54</v>
      </c>
      <c r="G267" s="174">
        <v>244</v>
      </c>
      <c r="H267" s="174">
        <v>29</v>
      </c>
      <c r="I267" s="174">
        <v>54</v>
      </c>
      <c r="J267" s="174">
        <v>2</v>
      </c>
      <c r="K267" s="174" t="s">
        <v>28</v>
      </c>
      <c r="L267" s="174" t="s">
        <v>28</v>
      </c>
    </row>
    <row r="268" spans="1:12" x14ac:dyDescent="0.2">
      <c r="A268" s="169">
        <f>IF(C268&lt;&gt;"",COUNTA($C$13:C268),"")</f>
        <v>247</v>
      </c>
      <c r="B268" s="127" t="s">
        <v>27</v>
      </c>
      <c r="C268" s="165" t="s">
        <v>17</v>
      </c>
      <c r="D268" s="174">
        <v>178</v>
      </c>
      <c r="E268" s="174">
        <v>21</v>
      </c>
      <c r="F268" s="174">
        <v>44</v>
      </c>
      <c r="G268" s="174">
        <v>174</v>
      </c>
      <c r="H268" s="174">
        <v>19</v>
      </c>
      <c r="I268" s="174">
        <v>41</v>
      </c>
      <c r="J268" s="174">
        <v>4</v>
      </c>
      <c r="K268" s="174">
        <v>2</v>
      </c>
      <c r="L268" s="174">
        <v>3</v>
      </c>
    </row>
    <row r="269" spans="1:12" x14ac:dyDescent="0.2">
      <c r="A269" s="169">
        <f>IF(C269&lt;&gt;"",COUNTA($C$13:C269),"")</f>
        <v>248</v>
      </c>
      <c r="B269" s="122" t="s">
        <v>27</v>
      </c>
      <c r="C269" s="165" t="s">
        <v>65</v>
      </c>
      <c r="D269" s="174">
        <v>424</v>
      </c>
      <c r="E269" s="174">
        <v>50</v>
      </c>
      <c r="F269" s="174">
        <v>98</v>
      </c>
      <c r="G269" s="174">
        <v>418</v>
      </c>
      <c r="H269" s="174">
        <v>48</v>
      </c>
      <c r="I269" s="174">
        <v>95</v>
      </c>
      <c r="J269" s="174">
        <v>6</v>
      </c>
      <c r="K269" s="174">
        <v>2</v>
      </c>
      <c r="L269" s="174">
        <v>3</v>
      </c>
    </row>
    <row r="270" spans="1:12" s="125" customFormat="1" ht="21.95" customHeight="1" x14ac:dyDescent="0.2">
      <c r="A270" s="169">
        <f>IF(C270&lt;&gt;"",COUNTA($C$13:C270),"")</f>
        <v>249</v>
      </c>
      <c r="B270" s="133" t="s">
        <v>214</v>
      </c>
      <c r="C270" s="164" t="s">
        <v>16</v>
      </c>
      <c r="D270" s="174">
        <v>14</v>
      </c>
      <c r="E270" s="174">
        <v>1</v>
      </c>
      <c r="F270" s="174">
        <v>4</v>
      </c>
      <c r="G270" s="174">
        <v>13</v>
      </c>
      <c r="H270" s="174">
        <v>1</v>
      </c>
      <c r="I270" s="174">
        <v>4</v>
      </c>
      <c r="J270" s="174">
        <v>1</v>
      </c>
      <c r="K270" s="174" t="s">
        <v>28</v>
      </c>
      <c r="L270" s="174" t="s">
        <v>28</v>
      </c>
    </row>
    <row r="271" spans="1:12" x14ac:dyDescent="0.2">
      <c r="A271" s="169">
        <f>IF(C271&lt;&gt;"",COUNTA($C$13:C271),"")</f>
        <v>250</v>
      </c>
      <c r="B271" s="128" t="s">
        <v>27</v>
      </c>
      <c r="C271" s="165" t="s">
        <v>17</v>
      </c>
      <c r="D271" s="174">
        <v>22</v>
      </c>
      <c r="E271" s="174">
        <v>2</v>
      </c>
      <c r="F271" s="174">
        <v>6</v>
      </c>
      <c r="G271" s="174">
        <v>22</v>
      </c>
      <c r="H271" s="174">
        <v>2</v>
      </c>
      <c r="I271" s="174">
        <v>6</v>
      </c>
      <c r="J271" s="174" t="s">
        <v>28</v>
      </c>
      <c r="K271" s="174" t="s">
        <v>28</v>
      </c>
      <c r="L271" s="174" t="s">
        <v>28</v>
      </c>
    </row>
    <row r="272" spans="1:12" x14ac:dyDescent="0.2">
      <c r="A272" s="169">
        <f>IF(C272&lt;&gt;"",COUNTA($C$13:C272),"")</f>
        <v>251</v>
      </c>
      <c r="B272" s="127" t="s">
        <v>27</v>
      </c>
      <c r="C272" s="165" t="s">
        <v>65</v>
      </c>
      <c r="D272" s="174">
        <v>36</v>
      </c>
      <c r="E272" s="174">
        <v>3</v>
      </c>
      <c r="F272" s="174">
        <v>10</v>
      </c>
      <c r="G272" s="174">
        <v>35</v>
      </c>
      <c r="H272" s="174">
        <v>3</v>
      </c>
      <c r="I272" s="174">
        <v>10</v>
      </c>
      <c r="J272" s="174">
        <v>1</v>
      </c>
      <c r="K272" s="174" t="s">
        <v>28</v>
      </c>
      <c r="L272" s="174" t="s">
        <v>28</v>
      </c>
    </row>
    <row r="273" spans="1:12" s="125" customFormat="1" ht="21.95" customHeight="1" x14ac:dyDescent="0.2">
      <c r="A273" s="169">
        <f>IF(C273&lt;&gt;"",COUNTA($C$13:C273),"")</f>
        <v>252</v>
      </c>
      <c r="B273" s="133" t="s">
        <v>215</v>
      </c>
      <c r="C273" s="164" t="s">
        <v>16</v>
      </c>
      <c r="D273" s="174">
        <v>211</v>
      </c>
      <c r="E273" s="174">
        <v>26</v>
      </c>
      <c r="F273" s="174">
        <v>43</v>
      </c>
      <c r="G273" s="174">
        <v>210</v>
      </c>
      <c r="H273" s="174">
        <v>26</v>
      </c>
      <c r="I273" s="174">
        <v>43</v>
      </c>
      <c r="J273" s="174">
        <v>1</v>
      </c>
      <c r="K273" s="174" t="s">
        <v>28</v>
      </c>
      <c r="L273" s="174" t="s">
        <v>28</v>
      </c>
    </row>
    <row r="274" spans="1:12" x14ac:dyDescent="0.2">
      <c r="A274" s="169">
        <f>IF(C274&lt;&gt;"",COUNTA($C$13:C274),"")</f>
        <v>253</v>
      </c>
      <c r="B274" s="128" t="s">
        <v>27</v>
      </c>
      <c r="C274" s="165" t="s">
        <v>17</v>
      </c>
      <c r="D274" s="174">
        <v>109</v>
      </c>
      <c r="E274" s="174">
        <v>13</v>
      </c>
      <c r="F274" s="174">
        <v>22</v>
      </c>
      <c r="G274" s="174">
        <v>106</v>
      </c>
      <c r="H274" s="174">
        <v>11</v>
      </c>
      <c r="I274" s="174">
        <v>19</v>
      </c>
      <c r="J274" s="174">
        <v>3</v>
      </c>
      <c r="K274" s="174">
        <v>2</v>
      </c>
      <c r="L274" s="174">
        <v>3</v>
      </c>
    </row>
    <row r="275" spans="1:12" x14ac:dyDescent="0.2">
      <c r="A275" s="169">
        <f>IF(C275&lt;&gt;"",COUNTA($C$13:C275),"")</f>
        <v>254</v>
      </c>
      <c r="B275" s="127" t="s">
        <v>27</v>
      </c>
      <c r="C275" s="165" t="s">
        <v>65</v>
      </c>
      <c r="D275" s="174">
        <v>320</v>
      </c>
      <c r="E275" s="174">
        <v>39</v>
      </c>
      <c r="F275" s="174">
        <v>65</v>
      </c>
      <c r="G275" s="174">
        <v>316</v>
      </c>
      <c r="H275" s="174">
        <v>37</v>
      </c>
      <c r="I275" s="174">
        <v>62</v>
      </c>
      <c r="J275" s="174">
        <v>4</v>
      </c>
      <c r="K275" s="174">
        <v>2</v>
      </c>
      <c r="L275" s="174">
        <v>3</v>
      </c>
    </row>
    <row r="276" spans="1:12" s="125" customFormat="1" ht="21.95" customHeight="1" x14ac:dyDescent="0.2">
      <c r="A276" s="169">
        <f>IF(C276&lt;&gt;"",COUNTA($C$13:C276),"")</f>
        <v>255</v>
      </c>
      <c r="B276" s="133" t="s">
        <v>216</v>
      </c>
      <c r="C276" s="164" t="s">
        <v>16</v>
      </c>
      <c r="D276" s="174">
        <v>5</v>
      </c>
      <c r="E276" s="174">
        <v>1</v>
      </c>
      <c r="F276" s="174">
        <v>2</v>
      </c>
      <c r="G276" s="174">
        <v>5</v>
      </c>
      <c r="H276" s="174">
        <v>1</v>
      </c>
      <c r="I276" s="174">
        <v>2</v>
      </c>
      <c r="J276" s="174" t="s">
        <v>28</v>
      </c>
      <c r="K276" s="174" t="s">
        <v>28</v>
      </c>
      <c r="L276" s="174" t="s">
        <v>28</v>
      </c>
    </row>
    <row r="277" spans="1:12" x14ac:dyDescent="0.2">
      <c r="A277" s="169">
        <f>IF(C277&lt;&gt;"",COUNTA($C$13:C277),"")</f>
        <v>256</v>
      </c>
      <c r="B277" s="128" t="s">
        <v>27</v>
      </c>
      <c r="C277" s="165" t="s">
        <v>17</v>
      </c>
      <c r="D277" s="174">
        <v>18</v>
      </c>
      <c r="E277" s="174">
        <v>3</v>
      </c>
      <c r="F277" s="174">
        <v>5</v>
      </c>
      <c r="G277" s="174">
        <v>17</v>
      </c>
      <c r="H277" s="174">
        <v>3</v>
      </c>
      <c r="I277" s="174">
        <v>5</v>
      </c>
      <c r="J277" s="174">
        <v>1</v>
      </c>
      <c r="K277" s="174" t="s">
        <v>28</v>
      </c>
      <c r="L277" s="174" t="s">
        <v>28</v>
      </c>
    </row>
    <row r="278" spans="1:12" x14ac:dyDescent="0.2">
      <c r="A278" s="169">
        <f>IF(C278&lt;&gt;"",COUNTA($C$13:C278),"")</f>
        <v>257</v>
      </c>
      <c r="B278" s="127" t="s">
        <v>27</v>
      </c>
      <c r="C278" s="165" t="s">
        <v>65</v>
      </c>
      <c r="D278" s="174">
        <v>23</v>
      </c>
      <c r="E278" s="174">
        <v>4</v>
      </c>
      <c r="F278" s="174">
        <v>7</v>
      </c>
      <c r="G278" s="174">
        <v>22</v>
      </c>
      <c r="H278" s="174">
        <v>4</v>
      </c>
      <c r="I278" s="174">
        <v>7</v>
      </c>
      <c r="J278" s="174">
        <v>1</v>
      </c>
      <c r="K278" s="174" t="s">
        <v>28</v>
      </c>
      <c r="L278" s="174" t="s">
        <v>28</v>
      </c>
    </row>
    <row r="279" spans="1:12" s="125" customFormat="1" ht="21.95" customHeight="1" x14ac:dyDescent="0.2">
      <c r="A279" s="169">
        <f>IF(C279&lt;&gt;"",COUNTA($C$13:C279),"")</f>
        <v>258</v>
      </c>
      <c r="B279" s="133" t="s">
        <v>217</v>
      </c>
      <c r="C279" s="164" t="s">
        <v>16</v>
      </c>
      <c r="D279" s="174">
        <v>16</v>
      </c>
      <c r="E279" s="174">
        <v>1</v>
      </c>
      <c r="F279" s="174">
        <v>5</v>
      </c>
      <c r="G279" s="174">
        <v>16</v>
      </c>
      <c r="H279" s="174">
        <v>1</v>
      </c>
      <c r="I279" s="174">
        <v>5</v>
      </c>
      <c r="J279" s="174" t="s">
        <v>28</v>
      </c>
      <c r="K279" s="174" t="s">
        <v>28</v>
      </c>
      <c r="L279" s="174" t="s">
        <v>28</v>
      </c>
    </row>
    <row r="280" spans="1:12" x14ac:dyDescent="0.2">
      <c r="A280" s="169">
        <f>IF(C280&lt;&gt;"",COUNTA($C$13:C280),"")</f>
        <v>259</v>
      </c>
      <c r="B280" s="128" t="s">
        <v>27</v>
      </c>
      <c r="C280" s="165" t="s">
        <v>17</v>
      </c>
      <c r="D280" s="174">
        <v>29</v>
      </c>
      <c r="E280" s="174">
        <v>3</v>
      </c>
      <c r="F280" s="174">
        <v>11</v>
      </c>
      <c r="G280" s="174">
        <v>29</v>
      </c>
      <c r="H280" s="174">
        <v>3</v>
      </c>
      <c r="I280" s="174">
        <v>11</v>
      </c>
      <c r="J280" s="174" t="s">
        <v>28</v>
      </c>
      <c r="K280" s="174" t="s">
        <v>28</v>
      </c>
      <c r="L280" s="174" t="s">
        <v>28</v>
      </c>
    </row>
    <row r="281" spans="1:12" x14ac:dyDescent="0.2">
      <c r="A281" s="169">
        <f>IF(C281&lt;&gt;"",COUNTA($C$13:C281),"")</f>
        <v>260</v>
      </c>
      <c r="B281" s="122" t="s">
        <v>27</v>
      </c>
      <c r="C281" s="165" t="s">
        <v>65</v>
      </c>
      <c r="D281" s="174">
        <v>45</v>
      </c>
      <c r="E281" s="174">
        <v>4</v>
      </c>
      <c r="F281" s="174">
        <v>16</v>
      </c>
      <c r="G281" s="174">
        <v>45</v>
      </c>
      <c r="H281" s="174">
        <v>4</v>
      </c>
      <c r="I281" s="174">
        <v>16</v>
      </c>
      <c r="J281" s="174" t="s">
        <v>28</v>
      </c>
      <c r="K281" s="174" t="s">
        <v>28</v>
      </c>
      <c r="L281" s="174" t="s">
        <v>28</v>
      </c>
    </row>
    <row r="282" spans="1:12" s="125" customFormat="1" ht="21.95" customHeight="1" x14ac:dyDescent="0.2">
      <c r="A282" s="169">
        <f>IF(C282&lt;&gt;"",COUNTA($C$13:C282),"")</f>
        <v>261</v>
      </c>
      <c r="B282" s="126" t="s">
        <v>373</v>
      </c>
      <c r="C282" s="164" t="s">
        <v>16</v>
      </c>
      <c r="D282" s="174">
        <v>9</v>
      </c>
      <c r="E282" s="174">
        <v>2</v>
      </c>
      <c r="F282" s="174">
        <v>2</v>
      </c>
      <c r="G282" s="174">
        <v>9</v>
      </c>
      <c r="H282" s="174">
        <v>2</v>
      </c>
      <c r="I282" s="174">
        <v>2</v>
      </c>
      <c r="J282" s="174" t="s">
        <v>28</v>
      </c>
      <c r="K282" s="174" t="s">
        <v>28</v>
      </c>
      <c r="L282" s="174" t="s">
        <v>28</v>
      </c>
    </row>
    <row r="283" spans="1:12" x14ac:dyDescent="0.2">
      <c r="A283" s="169">
        <f>IF(C283&lt;&gt;"",COUNTA($C$13:C283),"")</f>
        <v>262</v>
      </c>
      <c r="B283" s="127" t="s">
        <v>374</v>
      </c>
      <c r="C283" s="165" t="s">
        <v>17</v>
      </c>
      <c r="D283" s="174">
        <v>13</v>
      </c>
      <c r="E283" s="174">
        <v>2</v>
      </c>
      <c r="F283" s="174">
        <v>4</v>
      </c>
      <c r="G283" s="174">
        <v>13</v>
      </c>
      <c r="H283" s="174">
        <v>2</v>
      </c>
      <c r="I283" s="174">
        <v>4</v>
      </c>
      <c r="J283" s="174" t="s">
        <v>28</v>
      </c>
      <c r="K283" s="174" t="s">
        <v>28</v>
      </c>
      <c r="L283" s="174" t="s">
        <v>28</v>
      </c>
    </row>
    <row r="284" spans="1:12" x14ac:dyDescent="0.2">
      <c r="A284" s="169">
        <f>IF(C284&lt;&gt;"",COUNTA($C$13:C284),"")</f>
        <v>263</v>
      </c>
      <c r="B284" s="122" t="s">
        <v>27</v>
      </c>
      <c r="C284" s="165" t="s">
        <v>65</v>
      </c>
      <c r="D284" s="174">
        <v>22</v>
      </c>
      <c r="E284" s="174">
        <v>4</v>
      </c>
      <c r="F284" s="174">
        <v>6</v>
      </c>
      <c r="G284" s="174">
        <v>22</v>
      </c>
      <c r="H284" s="174">
        <v>4</v>
      </c>
      <c r="I284" s="174">
        <v>6</v>
      </c>
      <c r="J284" s="174" t="s">
        <v>28</v>
      </c>
      <c r="K284" s="174" t="s">
        <v>28</v>
      </c>
      <c r="L284" s="174" t="s">
        <v>28</v>
      </c>
    </row>
    <row r="285" spans="1:12" s="125" customFormat="1" ht="21.95" customHeight="1" x14ac:dyDescent="0.2">
      <c r="A285" s="169">
        <f>IF(C285&lt;&gt;"",COUNTA($C$13:C285),"")</f>
        <v>264</v>
      </c>
      <c r="B285" s="133" t="s">
        <v>218</v>
      </c>
      <c r="C285" s="164" t="s">
        <v>16</v>
      </c>
      <c r="D285" s="174">
        <v>3</v>
      </c>
      <c r="E285" s="174">
        <v>2</v>
      </c>
      <c r="F285" s="174">
        <v>2</v>
      </c>
      <c r="G285" s="174">
        <v>3</v>
      </c>
      <c r="H285" s="174">
        <v>2</v>
      </c>
      <c r="I285" s="174">
        <v>2</v>
      </c>
      <c r="J285" s="174" t="s">
        <v>28</v>
      </c>
      <c r="K285" s="174" t="s">
        <v>28</v>
      </c>
      <c r="L285" s="174" t="s">
        <v>28</v>
      </c>
    </row>
    <row r="286" spans="1:12" x14ac:dyDescent="0.2">
      <c r="A286" s="169">
        <f>IF(C286&lt;&gt;"",COUNTA($C$13:C286),"")</f>
        <v>265</v>
      </c>
      <c r="B286" s="127" t="s">
        <v>27</v>
      </c>
      <c r="C286" s="165" t="s">
        <v>17</v>
      </c>
      <c r="D286" s="174">
        <v>2</v>
      </c>
      <c r="E286" s="174">
        <v>1</v>
      </c>
      <c r="F286" s="174">
        <v>2</v>
      </c>
      <c r="G286" s="174">
        <v>2</v>
      </c>
      <c r="H286" s="174">
        <v>1</v>
      </c>
      <c r="I286" s="174">
        <v>2</v>
      </c>
      <c r="J286" s="174" t="s">
        <v>28</v>
      </c>
      <c r="K286" s="174" t="s">
        <v>28</v>
      </c>
      <c r="L286" s="174" t="s">
        <v>28</v>
      </c>
    </row>
    <row r="287" spans="1:12" x14ac:dyDescent="0.2">
      <c r="A287" s="169">
        <f>IF(C287&lt;&gt;"",COUNTA($C$13:C287),"")</f>
        <v>266</v>
      </c>
      <c r="B287" s="122" t="s">
        <v>27</v>
      </c>
      <c r="C287" s="165" t="s">
        <v>65</v>
      </c>
      <c r="D287" s="174">
        <v>5</v>
      </c>
      <c r="E287" s="174">
        <v>3</v>
      </c>
      <c r="F287" s="174">
        <v>4</v>
      </c>
      <c r="G287" s="174">
        <v>5</v>
      </c>
      <c r="H287" s="174">
        <v>3</v>
      </c>
      <c r="I287" s="174">
        <v>4</v>
      </c>
      <c r="J287" s="174" t="s">
        <v>28</v>
      </c>
      <c r="K287" s="174" t="s">
        <v>28</v>
      </c>
      <c r="L287" s="174" t="s">
        <v>28</v>
      </c>
    </row>
    <row r="288" spans="1:12" s="125" customFormat="1" ht="21.95" customHeight="1" x14ac:dyDescent="0.2">
      <c r="A288" s="169">
        <f>IF(C288&lt;&gt;"",COUNTA($C$13:C288),"")</f>
        <v>267</v>
      </c>
      <c r="B288" s="133" t="s">
        <v>219</v>
      </c>
      <c r="C288" s="164" t="s">
        <v>16</v>
      </c>
      <c r="D288" s="174">
        <v>6</v>
      </c>
      <c r="E288" s="174" t="s">
        <v>28</v>
      </c>
      <c r="F288" s="174" t="s">
        <v>28</v>
      </c>
      <c r="G288" s="174">
        <v>6</v>
      </c>
      <c r="H288" s="174" t="s">
        <v>28</v>
      </c>
      <c r="I288" s="174" t="s">
        <v>28</v>
      </c>
      <c r="J288" s="174" t="s">
        <v>28</v>
      </c>
      <c r="K288" s="174" t="s">
        <v>28</v>
      </c>
      <c r="L288" s="174" t="s">
        <v>28</v>
      </c>
    </row>
    <row r="289" spans="1:12" x14ac:dyDescent="0.2">
      <c r="A289" s="169">
        <f>IF(C289&lt;&gt;"",COUNTA($C$13:C289),"")</f>
        <v>268</v>
      </c>
      <c r="B289" s="128" t="s">
        <v>27</v>
      </c>
      <c r="C289" s="165" t="s">
        <v>17</v>
      </c>
      <c r="D289" s="174">
        <v>11</v>
      </c>
      <c r="E289" s="174">
        <v>1</v>
      </c>
      <c r="F289" s="174">
        <v>2</v>
      </c>
      <c r="G289" s="174">
        <v>11</v>
      </c>
      <c r="H289" s="174">
        <v>1</v>
      </c>
      <c r="I289" s="174">
        <v>2</v>
      </c>
      <c r="J289" s="174" t="s">
        <v>28</v>
      </c>
      <c r="K289" s="174" t="s">
        <v>28</v>
      </c>
      <c r="L289" s="174" t="s">
        <v>28</v>
      </c>
    </row>
    <row r="290" spans="1:12" x14ac:dyDescent="0.2">
      <c r="A290" s="169">
        <f>IF(C290&lt;&gt;"",COUNTA($C$13:C290),"")</f>
        <v>269</v>
      </c>
      <c r="B290" s="127" t="s">
        <v>27</v>
      </c>
      <c r="C290" s="165" t="s">
        <v>65</v>
      </c>
      <c r="D290" s="174">
        <v>17</v>
      </c>
      <c r="E290" s="174">
        <v>1</v>
      </c>
      <c r="F290" s="174">
        <v>2</v>
      </c>
      <c r="G290" s="174">
        <v>17</v>
      </c>
      <c r="H290" s="174">
        <v>1</v>
      </c>
      <c r="I290" s="174">
        <v>2</v>
      </c>
      <c r="J290" s="174" t="s">
        <v>28</v>
      </c>
      <c r="K290" s="174" t="s">
        <v>28</v>
      </c>
      <c r="L290" s="174" t="s">
        <v>28</v>
      </c>
    </row>
    <row r="291" spans="1:12" s="125" customFormat="1" ht="21.95" customHeight="1" x14ac:dyDescent="0.2">
      <c r="A291" s="169">
        <f>IF(C291&lt;&gt;"",COUNTA($C$13:C291),"")</f>
        <v>270</v>
      </c>
      <c r="B291" s="157" t="s">
        <v>443</v>
      </c>
      <c r="C291" s="164" t="s">
        <v>16</v>
      </c>
      <c r="D291" s="174">
        <v>135</v>
      </c>
      <c r="E291" s="174">
        <v>15</v>
      </c>
      <c r="F291" s="174">
        <v>22</v>
      </c>
      <c r="G291" s="174">
        <v>133</v>
      </c>
      <c r="H291" s="174">
        <v>14</v>
      </c>
      <c r="I291" s="174">
        <v>21</v>
      </c>
      <c r="J291" s="174">
        <v>2</v>
      </c>
      <c r="K291" s="174">
        <v>1</v>
      </c>
      <c r="L291" s="174">
        <v>1</v>
      </c>
    </row>
    <row r="292" spans="1:12" x14ac:dyDescent="0.2">
      <c r="A292" s="169">
        <f>IF(C292&lt;&gt;"",COUNTA($C$13:C292),"")</f>
        <v>271</v>
      </c>
      <c r="B292" s="158" t="s">
        <v>444</v>
      </c>
      <c r="C292" s="165" t="s">
        <v>17</v>
      </c>
      <c r="D292" s="174">
        <v>441</v>
      </c>
      <c r="E292" s="174">
        <v>62</v>
      </c>
      <c r="F292" s="174">
        <v>91</v>
      </c>
      <c r="G292" s="174">
        <v>426</v>
      </c>
      <c r="H292" s="174">
        <v>57</v>
      </c>
      <c r="I292" s="174">
        <v>86</v>
      </c>
      <c r="J292" s="174">
        <v>15</v>
      </c>
      <c r="K292" s="174">
        <v>5</v>
      </c>
      <c r="L292" s="174">
        <v>5</v>
      </c>
    </row>
    <row r="293" spans="1:12" x14ac:dyDescent="0.2">
      <c r="A293" s="169">
        <f>IF(C293&lt;&gt;"",COUNTA($C$13:C293),"")</f>
        <v>272</v>
      </c>
      <c r="B293" s="158" t="s">
        <v>369</v>
      </c>
      <c r="C293" s="165" t="s">
        <v>65</v>
      </c>
      <c r="D293" s="174">
        <v>576</v>
      </c>
      <c r="E293" s="174">
        <v>77</v>
      </c>
      <c r="F293" s="174">
        <v>113</v>
      </c>
      <c r="G293" s="174">
        <v>559</v>
      </c>
      <c r="H293" s="174">
        <v>71</v>
      </c>
      <c r="I293" s="174">
        <v>107</v>
      </c>
      <c r="J293" s="174">
        <v>17</v>
      </c>
      <c r="K293" s="174">
        <v>6</v>
      </c>
      <c r="L293" s="174">
        <v>6</v>
      </c>
    </row>
    <row r="294" spans="1:12" s="125" customFormat="1" ht="21.95" customHeight="1" x14ac:dyDescent="0.2">
      <c r="A294" s="169">
        <f>IF(C294&lt;&gt;"",COUNTA($C$13:C294),"")</f>
        <v>273</v>
      </c>
      <c r="B294" s="133" t="s">
        <v>220</v>
      </c>
      <c r="C294" s="164" t="s">
        <v>16</v>
      </c>
      <c r="D294" s="174">
        <v>135</v>
      </c>
      <c r="E294" s="174">
        <v>15</v>
      </c>
      <c r="F294" s="174">
        <v>22</v>
      </c>
      <c r="G294" s="174">
        <v>133</v>
      </c>
      <c r="H294" s="174">
        <v>14</v>
      </c>
      <c r="I294" s="174">
        <v>21</v>
      </c>
      <c r="J294" s="174">
        <v>2</v>
      </c>
      <c r="K294" s="174">
        <v>1</v>
      </c>
      <c r="L294" s="174">
        <v>1</v>
      </c>
    </row>
    <row r="295" spans="1:12" x14ac:dyDescent="0.2">
      <c r="A295" s="169">
        <f>IF(C295&lt;&gt;"",COUNTA($C$13:C295),"")</f>
        <v>274</v>
      </c>
      <c r="B295" s="128" t="s">
        <v>27</v>
      </c>
      <c r="C295" s="165" t="s">
        <v>17</v>
      </c>
      <c r="D295" s="174">
        <v>441</v>
      </c>
      <c r="E295" s="174">
        <v>62</v>
      </c>
      <c r="F295" s="174">
        <v>91</v>
      </c>
      <c r="G295" s="174">
        <v>426</v>
      </c>
      <c r="H295" s="174">
        <v>57</v>
      </c>
      <c r="I295" s="174">
        <v>86</v>
      </c>
      <c r="J295" s="174">
        <v>15</v>
      </c>
      <c r="K295" s="174">
        <v>5</v>
      </c>
      <c r="L295" s="174">
        <v>5</v>
      </c>
    </row>
    <row r="296" spans="1:12" x14ac:dyDescent="0.2">
      <c r="A296" s="169">
        <f>IF(C296&lt;&gt;"",COUNTA($C$13:C296),"")</f>
        <v>275</v>
      </c>
      <c r="B296" s="127" t="s">
        <v>27</v>
      </c>
      <c r="C296" s="165" t="s">
        <v>65</v>
      </c>
      <c r="D296" s="174">
        <v>576</v>
      </c>
      <c r="E296" s="174">
        <v>77</v>
      </c>
      <c r="F296" s="174">
        <v>113</v>
      </c>
      <c r="G296" s="174">
        <v>559</v>
      </c>
      <c r="H296" s="174">
        <v>71</v>
      </c>
      <c r="I296" s="174">
        <v>107</v>
      </c>
      <c r="J296" s="174">
        <v>17</v>
      </c>
      <c r="K296" s="174">
        <v>6</v>
      </c>
      <c r="L296" s="174">
        <v>6</v>
      </c>
    </row>
    <row r="297" spans="1:12" s="125" customFormat="1" ht="21.95" customHeight="1" x14ac:dyDescent="0.2">
      <c r="A297" s="169">
        <f>IF(C297&lt;&gt;"",COUNTA($C$13:C297),"")</f>
        <v>276</v>
      </c>
      <c r="B297" s="126" t="s">
        <v>221</v>
      </c>
      <c r="C297" s="164" t="s">
        <v>16</v>
      </c>
      <c r="D297" s="174">
        <v>109</v>
      </c>
      <c r="E297" s="174">
        <v>20</v>
      </c>
      <c r="F297" s="174">
        <v>38</v>
      </c>
      <c r="G297" s="174">
        <v>103</v>
      </c>
      <c r="H297" s="174">
        <v>20</v>
      </c>
      <c r="I297" s="174">
        <v>37</v>
      </c>
      <c r="J297" s="174">
        <v>6</v>
      </c>
      <c r="K297" s="174" t="s">
        <v>28</v>
      </c>
      <c r="L297" s="174">
        <v>1</v>
      </c>
    </row>
    <row r="298" spans="1:12" x14ac:dyDescent="0.2">
      <c r="A298" s="169">
        <f>IF(C298&lt;&gt;"",COUNTA($C$13:C298),"")</f>
        <v>277</v>
      </c>
      <c r="B298" s="127" t="s">
        <v>27</v>
      </c>
      <c r="C298" s="165" t="s">
        <v>17</v>
      </c>
      <c r="D298" s="174">
        <v>282</v>
      </c>
      <c r="E298" s="174">
        <v>69</v>
      </c>
      <c r="F298" s="174">
        <v>94</v>
      </c>
      <c r="G298" s="174">
        <v>257</v>
      </c>
      <c r="H298" s="174">
        <v>58</v>
      </c>
      <c r="I298" s="174">
        <v>81</v>
      </c>
      <c r="J298" s="174">
        <v>25</v>
      </c>
      <c r="K298" s="174">
        <v>11</v>
      </c>
      <c r="L298" s="174">
        <v>13</v>
      </c>
    </row>
    <row r="299" spans="1:12" x14ac:dyDescent="0.2">
      <c r="A299" s="169">
        <f>IF(C299&lt;&gt;"",COUNTA($C$13:C299),"")</f>
        <v>278</v>
      </c>
      <c r="B299" s="122" t="s">
        <v>27</v>
      </c>
      <c r="C299" s="165" t="s">
        <v>65</v>
      </c>
      <c r="D299" s="174">
        <v>391</v>
      </c>
      <c r="E299" s="174">
        <v>89</v>
      </c>
      <c r="F299" s="174">
        <v>132</v>
      </c>
      <c r="G299" s="174">
        <v>360</v>
      </c>
      <c r="H299" s="174">
        <v>78</v>
      </c>
      <c r="I299" s="174">
        <v>118</v>
      </c>
      <c r="J299" s="174">
        <v>31</v>
      </c>
      <c r="K299" s="174">
        <v>11</v>
      </c>
      <c r="L299" s="174">
        <v>14</v>
      </c>
    </row>
    <row r="300" spans="1:12" s="125" customFormat="1" ht="21.95" customHeight="1" x14ac:dyDescent="0.2">
      <c r="A300" s="169">
        <f>IF(C300&lt;&gt;"",COUNTA($C$13:C300),"")</f>
        <v>279</v>
      </c>
      <c r="B300" s="133" t="s">
        <v>222</v>
      </c>
      <c r="C300" s="164" t="s">
        <v>16</v>
      </c>
      <c r="D300" s="174">
        <v>109</v>
      </c>
      <c r="E300" s="174">
        <v>20</v>
      </c>
      <c r="F300" s="174">
        <v>38</v>
      </c>
      <c r="G300" s="174">
        <v>103</v>
      </c>
      <c r="H300" s="174">
        <v>20</v>
      </c>
      <c r="I300" s="174">
        <v>37</v>
      </c>
      <c r="J300" s="174">
        <v>6</v>
      </c>
      <c r="K300" s="174" t="s">
        <v>28</v>
      </c>
      <c r="L300" s="174">
        <v>1</v>
      </c>
    </row>
    <row r="301" spans="1:12" x14ac:dyDescent="0.2">
      <c r="A301" s="169">
        <f>IF(C301&lt;&gt;"",COUNTA($C$13:C301),"")</f>
        <v>280</v>
      </c>
      <c r="B301" s="127" t="s">
        <v>27</v>
      </c>
      <c r="C301" s="165" t="s">
        <v>17</v>
      </c>
      <c r="D301" s="174">
        <v>282</v>
      </c>
      <c r="E301" s="174">
        <v>69</v>
      </c>
      <c r="F301" s="174">
        <v>94</v>
      </c>
      <c r="G301" s="174">
        <v>257</v>
      </c>
      <c r="H301" s="174">
        <v>58</v>
      </c>
      <c r="I301" s="174">
        <v>81</v>
      </c>
      <c r="J301" s="174">
        <v>25</v>
      </c>
      <c r="K301" s="174">
        <v>11</v>
      </c>
      <c r="L301" s="174">
        <v>13</v>
      </c>
    </row>
    <row r="302" spans="1:12" x14ac:dyDescent="0.2">
      <c r="A302" s="169">
        <f>IF(C302&lt;&gt;"",COUNTA($C$13:C302),"")</f>
        <v>281</v>
      </c>
      <c r="B302" s="122" t="s">
        <v>27</v>
      </c>
      <c r="C302" s="165" t="s">
        <v>65</v>
      </c>
      <c r="D302" s="174">
        <v>391</v>
      </c>
      <c r="E302" s="174">
        <v>89</v>
      </c>
      <c r="F302" s="174">
        <v>132</v>
      </c>
      <c r="G302" s="174">
        <v>360</v>
      </c>
      <c r="H302" s="174">
        <v>78</v>
      </c>
      <c r="I302" s="174">
        <v>118</v>
      </c>
      <c r="J302" s="174">
        <v>31</v>
      </c>
      <c r="K302" s="174">
        <v>11</v>
      </c>
      <c r="L302" s="174">
        <v>14</v>
      </c>
    </row>
    <row r="303" spans="1:12" s="125" customFormat="1" ht="21.95" customHeight="1" x14ac:dyDescent="0.2">
      <c r="A303" s="169">
        <f>IF(C303&lt;&gt;"",COUNTA($C$13:C303),"")</f>
        <v>282</v>
      </c>
      <c r="B303" s="126" t="s">
        <v>223</v>
      </c>
      <c r="C303" s="164" t="s">
        <v>16</v>
      </c>
      <c r="D303" s="174">
        <v>16</v>
      </c>
      <c r="E303" s="174">
        <v>3</v>
      </c>
      <c r="F303" s="174">
        <v>6</v>
      </c>
      <c r="G303" s="174">
        <v>16</v>
      </c>
      <c r="H303" s="174">
        <v>3</v>
      </c>
      <c r="I303" s="174">
        <v>6</v>
      </c>
      <c r="J303" s="174" t="s">
        <v>28</v>
      </c>
      <c r="K303" s="174" t="s">
        <v>28</v>
      </c>
      <c r="L303" s="174" t="s">
        <v>28</v>
      </c>
    </row>
    <row r="304" spans="1:12" x14ac:dyDescent="0.2">
      <c r="A304" s="169">
        <f>IF(C304&lt;&gt;"",COUNTA($C$13:C304),"")</f>
        <v>283</v>
      </c>
      <c r="B304" s="127" t="s">
        <v>27</v>
      </c>
      <c r="C304" s="165" t="s">
        <v>17</v>
      </c>
      <c r="D304" s="174">
        <v>72</v>
      </c>
      <c r="E304" s="174">
        <v>13</v>
      </c>
      <c r="F304" s="174">
        <v>16</v>
      </c>
      <c r="G304" s="174">
        <v>69</v>
      </c>
      <c r="H304" s="174">
        <v>13</v>
      </c>
      <c r="I304" s="174">
        <v>16</v>
      </c>
      <c r="J304" s="174">
        <v>3</v>
      </c>
      <c r="K304" s="174" t="s">
        <v>28</v>
      </c>
      <c r="L304" s="174" t="s">
        <v>28</v>
      </c>
    </row>
    <row r="305" spans="1:12" x14ac:dyDescent="0.2">
      <c r="A305" s="169">
        <f>IF(C305&lt;&gt;"",COUNTA($C$13:C305),"")</f>
        <v>284</v>
      </c>
      <c r="B305" s="122" t="s">
        <v>27</v>
      </c>
      <c r="C305" s="165" t="s">
        <v>65</v>
      </c>
      <c r="D305" s="174">
        <v>88</v>
      </c>
      <c r="E305" s="174">
        <v>16</v>
      </c>
      <c r="F305" s="174">
        <v>22</v>
      </c>
      <c r="G305" s="174">
        <v>85</v>
      </c>
      <c r="H305" s="174">
        <v>16</v>
      </c>
      <c r="I305" s="174">
        <v>22</v>
      </c>
      <c r="J305" s="174">
        <v>3</v>
      </c>
      <c r="K305" s="174" t="s">
        <v>28</v>
      </c>
      <c r="L305" s="174" t="s">
        <v>28</v>
      </c>
    </row>
    <row r="306" spans="1:12" s="125" customFormat="1" ht="21.95" customHeight="1" x14ac:dyDescent="0.2">
      <c r="A306" s="169">
        <f>IF(C306&lt;&gt;"",COUNTA($C$13:C306),"")</f>
        <v>285</v>
      </c>
      <c r="B306" s="133" t="s">
        <v>224</v>
      </c>
      <c r="C306" s="164" t="s">
        <v>16</v>
      </c>
      <c r="D306" s="174">
        <v>8</v>
      </c>
      <c r="E306" s="174">
        <v>1</v>
      </c>
      <c r="F306" s="174">
        <v>2</v>
      </c>
      <c r="G306" s="174">
        <v>8</v>
      </c>
      <c r="H306" s="174">
        <v>1</v>
      </c>
      <c r="I306" s="174">
        <v>2</v>
      </c>
      <c r="J306" s="174" t="s">
        <v>28</v>
      </c>
      <c r="K306" s="174" t="s">
        <v>28</v>
      </c>
      <c r="L306" s="174" t="s">
        <v>28</v>
      </c>
    </row>
    <row r="307" spans="1:12" x14ac:dyDescent="0.2">
      <c r="A307" s="169">
        <f>IF(C307&lt;&gt;"",COUNTA($C$13:C307),"")</f>
        <v>286</v>
      </c>
      <c r="B307" s="128" t="s">
        <v>27</v>
      </c>
      <c r="C307" s="165" t="s">
        <v>17</v>
      </c>
      <c r="D307" s="174">
        <v>42</v>
      </c>
      <c r="E307" s="174">
        <v>7</v>
      </c>
      <c r="F307" s="174">
        <v>8</v>
      </c>
      <c r="G307" s="174">
        <v>42</v>
      </c>
      <c r="H307" s="174">
        <v>7</v>
      </c>
      <c r="I307" s="174">
        <v>8</v>
      </c>
      <c r="J307" s="174" t="s">
        <v>28</v>
      </c>
      <c r="K307" s="174" t="s">
        <v>28</v>
      </c>
      <c r="L307" s="174" t="s">
        <v>28</v>
      </c>
    </row>
    <row r="308" spans="1:12" x14ac:dyDescent="0.2">
      <c r="A308" s="169">
        <f>IF(C308&lt;&gt;"",COUNTA($C$13:C308),"")</f>
        <v>287</v>
      </c>
      <c r="B308" s="127" t="s">
        <v>27</v>
      </c>
      <c r="C308" s="165" t="s">
        <v>65</v>
      </c>
      <c r="D308" s="174">
        <v>50</v>
      </c>
      <c r="E308" s="174">
        <v>8</v>
      </c>
      <c r="F308" s="174">
        <v>10</v>
      </c>
      <c r="G308" s="174">
        <v>50</v>
      </c>
      <c r="H308" s="174">
        <v>8</v>
      </c>
      <c r="I308" s="174">
        <v>10</v>
      </c>
      <c r="J308" s="174" t="s">
        <v>28</v>
      </c>
      <c r="K308" s="174" t="s">
        <v>28</v>
      </c>
      <c r="L308" s="174" t="s">
        <v>28</v>
      </c>
    </row>
    <row r="309" spans="1:12" s="125" customFormat="1" ht="21.95" customHeight="1" x14ac:dyDescent="0.2">
      <c r="A309" s="169">
        <f>IF(C309&lt;&gt;"",COUNTA($C$13:C309),"")</f>
        <v>288</v>
      </c>
      <c r="B309" s="133" t="s">
        <v>225</v>
      </c>
      <c r="C309" s="164" t="s">
        <v>16</v>
      </c>
      <c r="D309" s="174">
        <v>1</v>
      </c>
      <c r="E309" s="174">
        <v>1</v>
      </c>
      <c r="F309" s="174">
        <v>1</v>
      </c>
      <c r="G309" s="174">
        <v>1</v>
      </c>
      <c r="H309" s="174">
        <v>1</v>
      </c>
      <c r="I309" s="174">
        <v>1</v>
      </c>
      <c r="J309" s="174" t="s">
        <v>28</v>
      </c>
      <c r="K309" s="174" t="s">
        <v>28</v>
      </c>
      <c r="L309" s="174" t="s">
        <v>28</v>
      </c>
    </row>
    <row r="310" spans="1:12" x14ac:dyDescent="0.2">
      <c r="A310" s="169">
        <f>IF(C310&lt;&gt;"",COUNTA($C$13:C310),"")</f>
        <v>289</v>
      </c>
      <c r="B310" s="128" t="s">
        <v>27</v>
      </c>
      <c r="C310" s="165" t="s">
        <v>17</v>
      </c>
      <c r="D310" s="174">
        <v>4</v>
      </c>
      <c r="E310" s="174">
        <v>1</v>
      </c>
      <c r="F310" s="174">
        <v>1</v>
      </c>
      <c r="G310" s="174">
        <v>4</v>
      </c>
      <c r="H310" s="174">
        <v>1</v>
      </c>
      <c r="I310" s="174">
        <v>1</v>
      </c>
      <c r="J310" s="174" t="s">
        <v>28</v>
      </c>
      <c r="K310" s="174" t="s">
        <v>28</v>
      </c>
      <c r="L310" s="174" t="s">
        <v>28</v>
      </c>
    </row>
    <row r="311" spans="1:12" x14ac:dyDescent="0.2">
      <c r="A311" s="169">
        <f>IF(C311&lt;&gt;"",COUNTA($C$13:C311),"")</f>
        <v>290</v>
      </c>
      <c r="B311" s="127" t="s">
        <v>27</v>
      </c>
      <c r="C311" s="165" t="s">
        <v>65</v>
      </c>
      <c r="D311" s="174">
        <v>5</v>
      </c>
      <c r="E311" s="174">
        <v>2</v>
      </c>
      <c r="F311" s="174">
        <v>2</v>
      </c>
      <c r="G311" s="174">
        <v>5</v>
      </c>
      <c r="H311" s="174">
        <v>2</v>
      </c>
      <c r="I311" s="174">
        <v>2</v>
      </c>
      <c r="J311" s="174" t="s">
        <v>28</v>
      </c>
      <c r="K311" s="174" t="s">
        <v>28</v>
      </c>
      <c r="L311" s="174" t="s">
        <v>28</v>
      </c>
    </row>
    <row r="312" spans="1:12" s="125" customFormat="1" ht="21.95" customHeight="1" x14ac:dyDescent="0.2">
      <c r="A312" s="169">
        <f>IF(C312&lt;&gt;"",COUNTA($C$13:C312),"")</f>
        <v>291</v>
      </c>
      <c r="B312" s="133" t="s">
        <v>379</v>
      </c>
      <c r="C312" s="164" t="s">
        <v>16</v>
      </c>
      <c r="D312" s="174" t="s">
        <v>28</v>
      </c>
      <c r="E312" s="174" t="s">
        <v>28</v>
      </c>
      <c r="F312" s="174" t="s">
        <v>28</v>
      </c>
      <c r="G312" s="174" t="s">
        <v>28</v>
      </c>
      <c r="H312" s="174" t="s">
        <v>28</v>
      </c>
      <c r="I312" s="174" t="s">
        <v>28</v>
      </c>
      <c r="J312" s="174" t="s">
        <v>28</v>
      </c>
      <c r="K312" s="174" t="s">
        <v>28</v>
      </c>
      <c r="L312" s="174" t="s">
        <v>28</v>
      </c>
    </row>
    <row r="313" spans="1:12" x14ac:dyDescent="0.2">
      <c r="A313" s="169">
        <f>IF(C313&lt;&gt;"",COUNTA($C$13:C313),"")</f>
        <v>292</v>
      </c>
      <c r="B313" s="128" t="s">
        <v>380</v>
      </c>
      <c r="C313" s="165" t="s">
        <v>17</v>
      </c>
      <c r="D313" s="174">
        <v>2</v>
      </c>
      <c r="E313" s="174" t="s">
        <v>28</v>
      </c>
      <c r="F313" s="174" t="s">
        <v>28</v>
      </c>
      <c r="G313" s="174">
        <v>1</v>
      </c>
      <c r="H313" s="174" t="s">
        <v>28</v>
      </c>
      <c r="I313" s="174" t="s">
        <v>28</v>
      </c>
      <c r="J313" s="174">
        <v>1</v>
      </c>
      <c r="K313" s="174" t="s">
        <v>28</v>
      </c>
      <c r="L313" s="174" t="s">
        <v>28</v>
      </c>
    </row>
    <row r="314" spans="1:12" x14ac:dyDescent="0.2">
      <c r="A314" s="169">
        <f>IF(C314&lt;&gt;"",COUNTA($C$13:C314),"")</f>
        <v>293</v>
      </c>
      <c r="B314" s="127" t="s">
        <v>27</v>
      </c>
      <c r="C314" s="165" t="s">
        <v>65</v>
      </c>
      <c r="D314" s="174">
        <v>2</v>
      </c>
      <c r="E314" s="174" t="s">
        <v>28</v>
      </c>
      <c r="F314" s="174" t="s">
        <v>28</v>
      </c>
      <c r="G314" s="174">
        <v>1</v>
      </c>
      <c r="H314" s="174" t="s">
        <v>28</v>
      </c>
      <c r="I314" s="174" t="s">
        <v>28</v>
      </c>
      <c r="J314" s="174">
        <v>1</v>
      </c>
      <c r="K314" s="174" t="s">
        <v>28</v>
      </c>
      <c r="L314" s="174" t="s">
        <v>28</v>
      </c>
    </row>
    <row r="315" spans="1:12" s="125" customFormat="1" ht="21.95" customHeight="1" x14ac:dyDescent="0.2">
      <c r="A315" s="169">
        <f>IF(C315&lt;&gt;"",COUNTA($C$13:C315),"")</f>
        <v>294</v>
      </c>
      <c r="B315" s="133" t="s">
        <v>226</v>
      </c>
      <c r="C315" s="164" t="s">
        <v>16</v>
      </c>
      <c r="D315" s="174">
        <v>7</v>
      </c>
      <c r="E315" s="174">
        <v>1</v>
      </c>
      <c r="F315" s="174">
        <v>3</v>
      </c>
      <c r="G315" s="174">
        <v>7</v>
      </c>
      <c r="H315" s="174">
        <v>1</v>
      </c>
      <c r="I315" s="174">
        <v>3</v>
      </c>
      <c r="J315" s="174" t="s">
        <v>28</v>
      </c>
      <c r="K315" s="174" t="s">
        <v>28</v>
      </c>
      <c r="L315" s="174" t="s">
        <v>28</v>
      </c>
    </row>
    <row r="316" spans="1:12" x14ac:dyDescent="0.2">
      <c r="A316" s="169">
        <f>IF(C316&lt;&gt;"",COUNTA($C$13:C316),"")</f>
        <v>295</v>
      </c>
      <c r="B316" s="127" t="s">
        <v>27</v>
      </c>
      <c r="C316" s="165" t="s">
        <v>17</v>
      </c>
      <c r="D316" s="174">
        <v>24</v>
      </c>
      <c r="E316" s="174">
        <v>5</v>
      </c>
      <c r="F316" s="174">
        <v>7</v>
      </c>
      <c r="G316" s="174">
        <v>22</v>
      </c>
      <c r="H316" s="174">
        <v>5</v>
      </c>
      <c r="I316" s="174">
        <v>7</v>
      </c>
      <c r="J316" s="174">
        <v>2</v>
      </c>
      <c r="K316" s="174" t="s">
        <v>28</v>
      </c>
      <c r="L316" s="174" t="s">
        <v>28</v>
      </c>
    </row>
    <row r="317" spans="1:12" x14ac:dyDescent="0.2">
      <c r="A317" s="169">
        <f>IF(C317&lt;&gt;"",COUNTA($C$13:C317),"")</f>
        <v>296</v>
      </c>
      <c r="B317" s="122" t="s">
        <v>27</v>
      </c>
      <c r="C317" s="165" t="s">
        <v>65</v>
      </c>
      <c r="D317" s="174">
        <v>31</v>
      </c>
      <c r="E317" s="174">
        <v>6</v>
      </c>
      <c r="F317" s="174">
        <v>10</v>
      </c>
      <c r="G317" s="174">
        <v>29</v>
      </c>
      <c r="H317" s="174">
        <v>6</v>
      </c>
      <c r="I317" s="174">
        <v>10</v>
      </c>
      <c r="J317" s="174">
        <v>2</v>
      </c>
      <c r="K317" s="174" t="s">
        <v>28</v>
      </c>
      <c r="L317" s="174" t="s">
        <v>28</v>
      </c>
    </row>
    <row r="318" spans="1:12" s="125" customFormat="1" ht="21.95" customHeight="1" x14ac:dyDescent="0.2">
      <c r="A318" s="169">
        <f>IF(C318&lt;&gt;"",COUNTA($C$13:C318),"")</f>
        <v>297</v>
      </c>
      <c r="B318" s="126" t="s">
        <v>232</v>
      </c>
      <c r="C318" s="164" t="s">
        <v>16</v>
      </c>
      <c r="D318" s="174">
        <v>4</v>
      </c>
      <c r="E318" s="174" t="s">
        <v>28</v>
      </c>
      <c r="F318" s="174">
        <v>3</v>
      </c>
      <c r="G318" s="174">
        <v>4</v>
      </c>
      <c r="H318" s="174" t="s">
        <v>28</v>
      </c>
      <c r="I318" s="174">
        <v>3</v>
      </c>
      <c r="J318" s="174" t="s">
        <v>28</v>
      </c>
      <c r="K318" s="174" t="s">
        <v>28</v>
      </c>
      <c r="L318" s="174" t="s">
        <v>28</v>
      </c>
    </row>
    <row r="319" spans="1:12" x14ac:dyDescent="0.2">
      <c r="A319" s="169">
        <f>IF(C319&lt;&gt;"",COUNTA($C$13:C319),"")</f>
        <v>298</v>
      </c>
      <c r="B319" s="127" t="s">
        <v>27</v>
      </c>
      <c r="C319" s="165" t="s">
        <v>17</v>
      </c>
      <c r="D319" s="174">
        <v>29</v>
      </c>
      <c r="E319" s="174">
        <v>2</v>
      </c>
      <c r="F319" s="174">
        <v>5</v>
      </c>
      <c r="G319" s="174">
        <v>26</v>
      </c>
      <c r="H319" s="174" t="s">
        <v>28</v>
      </c>
      <c r="I319" s="174">
        <v>3</v>
      </c>
      <c r="J319" s="174">
        <v>3</v>
      </c>
      <c r="K319" s="174">
        <v>2</v>
      </c>
      <c r="L319" s="174">
        <v>2</v>
      </c>
    </row>
    <row r="320" spans="1:12" x14ac:dyDescent="0.2">
      <c r="A320" s="169">
        <f>IF(C320&lt;&gt;"",COUNTA($C$13:C320),"")</f>
        <v>299</v>
      </c>
      <c r="B320" s="122" t="s">
        <v>27</v>
      </c>
      <c r="C320" s="165" t="s">
        <v>65</v>
      </c>
      <c r="D320" s="174">
        <v>33</v>
      </c>
      <c r="E320" s="174">
        <v>2</v>
      </c>
      <c r="F320" s="174">
        <v>8</v>
      </c>
      <c r="G320" s="174">
        <v>30</v>
      </c>
      <c r="H320" s="174" t="s">
        <v>28</v>
      </c>
      <c r="I320" s="174">
        <v>6</v>
      </c>
      <c r="J320" s="174">
        <v>3</v>
      </c>
      <c r="K320" s="174">
        <v>2</v>
      </c>
      <c r="L320" s="174">
        <v>2</v>
      </c>
    </row>
    <row r="321" spans="1:12" s="125" customFormat="1" ht="21.95" customHeight="1" x14ac:dyDescent="0.2">
      <c r="A321" s="169">
        <f>IF(C321&lt;&gt;"",COUNTA($C$13:C321),"")</f>
        <v>300</v>
      </c>
      <c r="B321" s="133" t="s">
        <v>233</v>
      </c>
      <c r="C321" s="164" t="s">
        <v>16</v>
      </c>
      <c r="D321" s="174">
        <v>4</v>
      </c>
      <c r="E321" s="174" t="s">
        <v>28</v>
      </c>
      <c r="F321" s="174">
        <v>3</v>
      </c>
      <c r="G321" s="174">
        <v>4</v>
      </c>
      <c r="H321" s="174" t="s">
        <v>28</v>
      </c>
      <c r="I321" s="174">
        <v>3</v>
      </c>
      <c r="J321" s="174" t="s">
        <v>28</v>
      </c>
      <c r="K321" s="174" t="s">
        <v>28</v>
      </c>
      <c r="L321" s="174" t="s">
        <v>28</v>
      </c>
    </row>
    <row r="322" spans="1:12" x14ac:dyDescent="0.2">
      <c r="A322" s="169">
        <f>IF(C322&lt;&gt;"",COUNTA($C$13:C322),"")</f>
        <v>301</v>
      </c>
      <c r="B322" s="127" t="s">
        <v>27</v>
      </c>
      <c r="C322" s="165" t="s">
        <v>17</v>
      </c>
      <c r="D322" s="174">
        <v>29</v>
      </c>
      <c r="E322" s="174">
        <v>2</v>
      </c>
      <c r="F322" s="174">
        <v>5</v>
      </c>
      <c r="G322" s="174">
        <v>26</v>
      </c>
      <c r="H322" s="174" t="s">
        <v>28</v>
      </c>
      <c r="I322" s="174">
        <v>3</v>
      </c>
      <c r="J322" s="174">
        <v>3</v>
      </c>
      <c r="K322" s="174">
        <v>2</v>
      </c>
      <c r="L322" s="174">
        <v>2</v>
      </c>
    </row>
    <row r="323" spans="1:12" x14ac:dyDescent="0.2">
      <c r="A323" s="169">
        <f>IF(C323&lt;&gt;"",COUNTA($C$13:C323),"")</f>
        <v>302</v>
      </c>
      <c r="B323" s="122" t="s">
        <v>27</v>
      </c>
      <c r="C323" s="165" t="s">
        <v>65</v>
      </c>
      <c r="D323" s="174">
        <v>33</v>
      </c>
      <c r="E323" s="174">
        <v>2</v>
      </c>
      <c r="F323" s="174">
        <v>8</v>
      </c>
      <c r="G323" s="174">
        <v>30</v>
      </c>
      <c r="H323" s="174" t="s">
        <v>28</v>
      </c>
      <c r="I323" s="174">
        <v>6</v>
      </c>
      <c r="J323" s="174">
        <v>3</v>
      </c>
      <c r="K323" s="174">
        <v>2</v>
      </c>
      <c r="L323" s="174">
        <v>2</v>
      </c>
    </row>
    <row r="324" spans="1:12" s="125" customFormat="1" ht="21.95" customHeight="1" x14ac:dyDescent="0.2">
      <c r="A324" s="169">
        <f>IF(C324&lt;&gt;"",COUNTA($C$13:C324),"")</f>
        <v>303</v>
      </c>
      <c r="B324" s="124" t="s">
        <v>234</v>
      </c>
      <c r="C324" s="164" t="s">
        <v>16</v>
      </c>
      <c r="D324" s="174">
        <v>655</v>
      </c>
      <c r="E324" s="174">
        <v>102</v>
      </c>
      <c r="F324" s="174">
        <v>175</v>
      </c>
      <c r="G324" s="174">
        <v>643</v>
      </c>
      <c r="H324" s="174">
        <v>101</v>
      </c>
      <c r="I324" s="174">
        <v>173</v>
      </c>
      <c r="J324" s="174">
        <v>12</v>
      </c>
      <c r="K324" s="174">
        <v>1</v>
      </c>
      <c r="L324" s="174">
        <v>2</v>
      </c>
    </row>
    <row r="325" spans="1:12" x14ac:dyDescent="0.2">
      <c r="A325" s="169">
        <f>IF(C325&lt;&gt;"",COUNTA($C$13:C325),"")</f>
        <v>304</v>
      </c>
      <c r="B325" s="127" t="s">
        <v>27</v>
      </c>
      <c r="C325" s="165" t="s">
        <v>17</v>
      </c>
      <c r="D325" s="174">
        <v>1175</v>
      </c>
      <c r="E325" s="174">
        <v>204</v>
      </c>
      <c r="F325" s="174">
        <v>302</v>
      </c>
      <c r="G325" s="174">
        <v>1122</v>
      </c>
      <c r="H325" s="174">
        <v>184</v>
      </c>
      <c r="I325" s="174">
        <v>278</v>
      </c>
      <c r="J325" s="174">
        <v>53</v>
      </c>
      <c r="K325" s="174">
        <v>20</v>
      </c>
      <c r="L325" s="174">
        <v>24</v>
      </c>
    </row>
    <row r="326" spans="1:12" x14ac:dyDescent="0.2">
      <c r="A326" s="169">
        <f>IF(C326&lt;&gt;"",COUNTA($C$13:C326),"")</f>
        <v>305</v>
      </c>
      <c r="B326" s="122" t="s">
        <v>27</v>
      </c>
      <c r="C326" s="165" t="s">
        <v>65</v>
      </c>
      <c r="D326" s="174">
        <v>1830</v>
      </c>
      <c r="E326" s="174">
        <v>306</v>
      </c>
      <c r="F326" s="174">
        <v>477</v>
      </c>
      <c r="G326" s="174">
        <v>1765</v>
      </c>
      <c r="H326" s="174">
        <v>285</v>
      </c>
      <c r="I326" s="174">
        <v>451</v>
      </c>
      <c r="J326" s="174">
        <v>65</v>
      </c>
      <c r="K326" s="174">
        <v>21</v>
      </c>
      <c r="L326" s="174">
        <v>26</v>
      </c>
    </row>
    <row r="327" spans="1:12" ht="21.95" customHeight="1" x14ac:dyDescent="0.2">
      <c r="A327" s="169" t="str">
        <f>IF(C327&lt;&gt;"",COUNTA($C$13:C327),"")</f>
        <v/>
      </c>
      <c r="B327" s="129" t="s">
        <v>29</v>
      </c>
      <c r="C327" s="165"/>
      <c r="D327" s="174"/>
      <c r="E327" s="174"/>
      <c r="F327" s="174"/>
      <c r="G327" s="174"/>
      <c r="H327" s="174"/>
      <c r="I327" s="174"/>
      <c r="J327" s="174"/>
      <c r="K327" s="174"/>
      <c r="L327" s="174"/>
    </row>
    <row r="328" spans="1:12" s="125" customFormat="1" ht="21.95" customHeight="1" x14ac:dyDescent="0.2">
      <c r="A328" s="169">
        <f>IF(C328&lt;&gt;"",COUNTA($C$13:C328),"")</f>
        <v>306</v>
      </c>
      <c r="B328" s="126" t="s">
        <v>235</v>
      </c>
      <c r="C328" s="164" t="s">
        <v>16</v>
      </c>
      <c r="D328" s="174">
        <v>202</v>
      </c>
      <c r="E328" s="174">
        <v>18</v>
      </c>
      <c r="F328" s="174">
        <v>33</v>
      </c>
      <c r="G328" s="174">
        <v>196</v>
      </c>
      <c r="H328" s="174">
        <v>18</v>
      </c>
      <c r="I328" s="174">
        <v>33</v>
      </c>
      <c r="J328" s="174">
        <v>6</v>
      </c>
      <c r="K328" s="174" t="s">
        <v>28</v>
      </c>
      <c r="L328" s="174" t="s">
        <v>28</v>
      </c>
    </row>
    <row r="329" spans="1:12" x14ac:dyDescent="0.2">
      <c r="A329" s="169">
        <f>IF(C329&lt;&gt;"",COUNTA($C$13:C329),"")</f>
        <v>307</v>
      </c>
      <c r="B329" s="127" t="s">
        <v>27</v>
      </c>
      <c r="C329" s="165" t="s">
        <v>17</v>
      </c>
      <c r="D329" s="174">
        <v>76</v>
      </c>
      <c r="E329" s="174">
        <v>2</v>
      </c>
      <c r="F329" s="174">
        <v>13</v>
      </c>
      <c r="G329" s="174">
        <v>75</v>
      </c>
      <c r="H329" s="174">
        <v>2</v>
      </c>
      <c r="I329" s="174">
        <v>13</v>
      </c>
      <c r="J329" s="174">
        <v>1</v>
      </c>
      <c r="K329" s="174" t="s">
        <v>28</v>
      </c>
      <c r="L329" s="174" t="s">
        <v>28</v>
      </c>
    </row>
    <row r="330" spans="1:12" x14ac:dyDescent="0.2">
      <c r="A330" s="169">
        <f>IF(C330&lt;&gt;"",COUNTA($C$13:C330),"")</f>
        <v>308</v>
      </c>
      <c r="B330" s="122" t="s">
        <v>27</v>
      </c>
      <c r="C330" s="165" t="s">
        <v>65</v>
      </c>
      <c r="D330" s="174">
        <v>278</v>
      </c>
      <c r="E330" s="174">
        <v>20</v>
      </c>
      <c r="F330" s="174">
        <v>46</v>
      </c>
      <c r="G330" s="174">
        <v>271</v>
      </c>
      <c r="H330" s="174">
        <v>20</v>
      </c>
      <c r="I330" s="174">
        <v>46</v>
      </c>
      <c r="J330" s="174">
        <v>7</v>
      </c>
      <c r="K330" s="174" t="s">
        <v>28</v>
      </c>
      <c r="L330" s="174" t="s">
        <v>28</v>
      </c>
    </row>
    <row r="331" spans="1:12" s="125" customFormat="1" ht="21.95" customHeight="1" x14ac:dyDescent="0.2">
      <c r="A331" s="169">
        <f>IF(C331&lt;&gt;"",COUNTA($C$13:C331),"")</f>
        <v>309</v>
      </c>
      <c r="B331" s="133" t="s">
        <v>236</v>
      </c>
      <c r="C331" s="164" t="s">
        <v>16</v>
      </c>
      <c r="D331" s="174">
        <v>202</v>
      </c>
      <c r="E331" s="174">
        <v>18</v>
      </c>
      <c r="F331" s="174">
        <v>33</v>
      </c>
      <c r="G331" s="174">
        <v>196</v>
      </c>
      <c r="H331" s="174">
        <v>18</v>
      </c>
      <c r="I331" s="174">
        <v>33</v>
      </c>
      <c r="J331" s="174">
        <v>6</v>
      </c>
      <c r="K331" s="174" t="s">
        <v>28</v>
      </c>
      <c r="L331" s="174" t="s">
        <v>28</v>
      </c>
    </row>
    <row r="332" spans="1:12" x14ac:dyDescent="0.2">
      <c r="A332" s="169">
        <f>IF(C332&lt;&gt;"",COUNTA($C$13:C332),"")</f>
        <v>310</v>
      </c>
      <c r="B332" s="128" t="s">
        <v>27</v>
      </c>
      <c r="C332" s="165" t="s">
        <v>17</v>
      </c>
      <c r="D332" s="174">
        <v>76</v>
      </c>
      <c r="E332" s="174">
        <v>2</v>
      </c>
      <c r="F332" s="174">
        <v>13</v>
      </c>
      <c r="G332" s="174">
        <v>75</v>
      </c>
      <c r="H332" s="174">
        <v>2</v>
      </c>
      <c r="I332" s="174">
        <v>13</v>
      </c>
      <c r="J332" s="174">
        <v>1</v>
      </c>
      <c r="K332" s="174" t="s">
        <v>28</v>
      </c>
      <c r="L332" s="174" t="s">
        <v>28</v>
      </c>
    </row>
    <row r="333" spans="1:12" x14ac:dyDescent="0.2">
      <c r="A333" s="169">
        <f>IF(C333&lt;&gt;"",COUNTA($C$13:C333),"")</f>
        <v>311</v>
      </c>
      <c r="B333" s="127" t="s">
        <v>27</v>
      </c>
      <c r="C333" s="165" t="s">
        <v>65</v>
      </c>
      <c r="D333" s="174">
        <v>278</v>
      </c>
      <c r="E333" s="174">
        <v>20</v>
      </c>
      <c r="F333" s="174">
        <v>46</v>
      </c>
      <c r="G333" s="174">
        <v>271</v>
      </c>
      <c r="H333" s="174">
        <v>20</v>
      </c>
      <c r="I333" s="174">
        <v>46</v>
      </c>
      <c r="J333" s="174">
        <v>7</v>
      </c>
      <c r="K333" s="174" t="s">
        <v>28</v>
      </c>
      <c r="L333" s="174" t="s">
        <v>28</v>
      </c>
    </row>
    <row r="334" spans="1:12" s="125" customFormat="1" ht="21.95" customHeight="1" x14ac:dyDescent="0.2">
      <c r="A334" s="169">
        <f>IF(C334&lt;&gt;"",COUNTA($C$13:C334),"")</f>
        <v>312</v>
      </c>
      <c r="B334" s="124" t="s">
        <v>237</v>
      </c>
      <c r="C334" s="164" t="s">
        <v>16</v>
      </c>
      <c r="D334" s="174">
        <v>202</v>
      </c>
      <c r="E334" s="174">
        <v>18</v>
      </c>
      <c r="F334" s="174">
        <v>33</v>
      </c>
      <c r="G334" s="174">
        <v>196</v>
      </c>
      <c r="H334" s="174">
        <v>18</v>
      </c>
      <c r="I334" s="174">
        <v>33</v>
      </c>
      <c r="J334" s="174">
        <v>6</v>
      </c>
      <c r="K334" s="174" t="s">
        <v>28</v>
      </c>
      <c r="L334" s="174" t="s">
        <v>28</v>
      </c>
    </row>
    <row r="335" spans="1:12" x14ac:dyDescent="0.2">
      <c r="A335" s="169">
        <f>IF(C335&lt;&gt;"",COUNTA($C$13:C335),"")</f>
        <v>313</v>
      </c>
      <c r="B335" s="127" t="s">
        <v>27</v>
      </c>
      <c r="C335" s="165" t="s">
        <v>17</v>
      </c>
      <c r="D335" s="174">
        <v>76</v>
      </c>
      <c r="E335" s="174">
        <v>2</v>
      </c>
      <c r="F335" s="174">
        <v>13</v>
      </c>
      <c r="G335" s="174">
        <v>75</v>
      </c>
      <c r="H335" s="174">
        <v>2</v>
      </c>
      <c r="I335" s="174">
        <v>13</v>
      </c>
      <c r="J335" s="174">
        <v>1</v>
      </c>
      <c r="K335" s="174" t="s">
        <v>28</v>
      </c>
      <c r="L335" s="174" t="s">
        <v>28</v>
      </c>
    </row>
    <row r="336" spans="1:12" x14ac:dyDescent="0.2">
      <c r="A336" s="169">
        <f>IF(C336&lt;&gt;"",COUNTA($C$13:C336),"")</f>
        <v>314</v>
      </c>
      <c r="B336" s="122" t="s">
        <v>27</v>
      </c>
      <c r="C336" s="165" t="s">
        <v>65</v>
      </c>
      <c r="D336" s="174">
        <v>278</v>
      </c>
      <c r="E336" s="174">
        <v>20</v>
      </c>
      <c r="F336" s="174">
        <v>46</v>
      </c>
      <c r="G336" s="174">
        <v>271</v>
      </c>
      <c r="H336" s="174">
        <v>20</v>
      </c>
      <c r="I336" s="174">
        <v>46</v>
      </c>
      <c r="J336" s="174">
        <v>7</v>
      </c>
      <c r="K336" s="174" t="s">
        <v>28</v>
      </c>
      <c r="L336" s="174" t="s">
        <v>28</v>
      </c>
    </row>
    <row r="337" spans="1:12" ht="33" customHeight="1" x14ac:dyDescent="0.2">
      <c r="A337" s="169" t="str">
        <f>IF(C337&lt;&gt;"",COUNTA($C$13:C337),"")</f>
        <v/>
      </c>
      <c r="B337" s="136" t="s">
        <v>618</v>
      </c>
      <c r="C337" s="165"/>
      <c r="D337" s="174"/>
      <c r="E337" s="174"/>
      <c r="F337" s="174"/>
      <c r="G337" s="174"/>
      <c r="H337" s="174"/>
      <c r="I337" s="174"/>
      <c r="J337" s="174"/>
      <c r="K337" s="174"/>
      <c r="L337" s="174"/>
    </row>
    <row r="338" spans="1:12" s="125" customFormat="1" ht="21.95" customHeight="1" x14ac:dyDescent="0.2">
      <c r="A338" s="169">
        <f>IF(C338&lt;&gt;"",COUNTA($C$13:C338),"")</f>
        <v>315</v>
      </c>
      <c r="B338" s="126" t="s">
        <v>238</v>
      </c>
      <c r="C338" s="164" t="s">
        <v>16</v>
      </c>
      <c r="D338" s="174">
        <v>159</v>
      </c>
      <c r="E338" s="174">
        <v>29</v>
      </c>
      <c r="F338" s="174">
        <v>57</v>
      </c>
      <c r="G338" s="174">
        <v>152</v>
      </c>
      <c r="H338" s="174">
        <v>27</v>
      </c>
      <c r="I338" s="174">
        <v>55</v>
      </c>
      <c r="J338" s="174">
        <v>7</v>
      </c>
      <c r="K338" s="174">
        <v>2</v>
      </c>
      <c r="L338" s="174">
        <v>2</v>
      </c>
    </row>
    <row r="339" spans="1:12" x14ac:dyDescent="0.2">
      <c r="A339" s="169">
        <f>IF(C339&lt;&gt;"",COUNTA($C$13:C339),"")</f>
        <v>316</v>
      </c>
      <c r="B339" s="127" t="s">
        <v>27</v>
      </c>
      <c r="C339" s="165" t="s">
        <v>17</v>
      </c>
      <c r="D339" s="174">
        <v>130</v>
      </c>
      <c r="E339" s="174">
        <v>25</v>
      </c>
      <c r="F339" s="174">
        <v>40</v>
      </c>
      <c r="G339" s="174">
        <v>122</v>
      </c>
      <c r="H339" s="174">
        <v>23</v>
      </c>
      <c r="I339" s="174">
        <v>38</v>
      </c>
      <c r="J339" s="174">
        <v>8</v>
      </c>
      <c r="K339" s="174">
        <v>2</v>
      </c>
      <c r="L339" s="174">
        <v>2</v>
      </c>
    </row>
    <row r="340" spans="1:12" x14ac:dyDescent="0.2">
      <c r="A340" s="169">
        <f>IF(C340&lt;&gt;"",COUNTA($C$13:C340),"")</f>
        <v>317</v>
      </c>
      <c r="B340" s="122" t="s">
        <v>27</v>
      </c>
      <c r="C340" s="165" t="s">
        <v>65</v>
      </c>
      <c r="D340" s="174">
        <v>289</v>
      </c>
      <c r="E340" s="174">
        <v>54</v>
      </c>
      <c r="F340" s="174">
        <v>97</v>
      </c>
      <c r="G340" s="174">
        <v>274</v>
      </c>
      <c r="H340" s="174">
        <v>50</v>
      </c>
      <c r="I340" s="174">
        <v>93</v>
      </c>
      <c r="J340" s="174">
        <v>15</v>
      </c>
      <c r="K340" s="174">
        <v>4</v>
      </c>
      <c r="L340" s="174">
        <v>4</v>
      </c>
    </row>
    <row r="341" spans="1:12" s="125" customFormat="1" ht="21.95" customHeight="1" x14ac:dyDescent="0.2">
      <c r="A341" s="169">
        <f>IF(C341&lt;&gt;"",COUNTA($C$13:C341),"")</f>
        <v>318</v>
      </c>
      <c r="B341" s="133" t="s">
        <v>239</v>
      </c>
      <c r="C341" s="164" t="s">
        <v>16</v>
      </c>
      <c r="D341" s="174">
        <v>159</v>
      </c>
      <c r="E341" s="174">
        <v>29</v>
      </c>
      <c r="F341" s="174">
        <v>57</v>
      </c>
      <c r="G341" s="174">
        <v>152</v>
      </c>
      <c r="H341" s="174">
        <v>27</v>
      </c>
      <c r="I341" s="174">
        <v>55</v>
      </c>
      <c r="J341" s="174">
        <v>7</v>
      </c>
      <c r="K341" s="174">
        <v>2</v>
      </c>
      <c r="L341" s="174">
        <v>2</v>
      </c>
    </row>
    <row r="342" spans="1:12" x14ac:dyDescent="0.2">
      <c r="A342" s="169">
        <f>IF(C342&lt;&gt;"",COUNTA($C$13:C342),"")</f>
        <v>319</v>
      </c>
      <c r="B342" s="127" t="s">
        <v>27</v>
      </c>
      <c r="C342" s="165" t="s">
        <v>17</v>
      </c>
      <c r="D342" s="174">
        <v>130</v>
      </c>
      <c r="E342" s="174">
        <v>25</v>
      </c>
      <c r="F342" s="174">
        <v>40</v>
      </c>
      <c r="G342" s="174">
        <v>122</v>
      </c>
      <c r="H342" s="174">
        <v>23</v>
      </c>
      <c r="I342" s="174">
        <v>38</v>
      </c>
      <c r="J342" s="174">
        <v>8</v>
      </c>
      <c r="K342" s="174">
        <v>2</v>
      </c>
      <c r="L342" s="174">
        <v>2</v>
      </c>
    </row>
    <row r="343" spans="1:12" x14ac:dyDescent="0.2">
      <c r="A343" s="169">
        <f>IF(C343&lt;&gt;"",COUNTA($C$13:C343),"")</f>
        <v>320</v>
      </c>
      <c r="B343" s="122" t="s">
        <v>27</v>
      </c>
      <c r="C343" s="165" t="s">
        <v>65</v>
      </c>
      <c r="D343" s="174">
        <v>289</v>
      </c>
      <c r="E343" s="174">
        <v>54</v>
      </c>
      <c r="F343" s="174">
        <v>97</v>
      </c>
      <c r="G343" s="174">
        <v>274</v>
      </c>
      <c r="H343" s="174">
        <v>50</v>
      </c>
      <c r="I343" s="174">
        <v>93</v>
      </c>
      <c r="J343" s="174">
        <v>15</v>
      </c>
      <c r="K343" s="174">
        <v>4</v>
      </c>
      <c r="L343" s="174">
        <v>4</v>
      </c>
    </row>
    <row r="344" spans="1:12" s="125" customFormat="1" ht="21.95" customHeight="1" x14ac:dyDescent="0.2">
      <c r="A344" s="169">
        <f>IF(C344&lt;&gt;"",COUNTA($C$13:C344),"")</f>
        <v>321</v>
      </c>
      <c r="B344" s="126" t="s">
        <v>385</v>
      </c>
      <c r="C344" s="164" t="s">
        <v>16</v>
      </c>
      <c r="D344" s="174">
        <v>136</v>
      </c>
      <c r="E344" s="174">
        <v>14</v>
      </c>
      <c r="F344" s="174">
        <v>27</v>
      </c>
      <c r="G344" s="174">
        <v>136</v>
      </c>
      <c r="H344" s="174">
        <v>14</v>
      </c>
      <c r="I344" s="174">
        <v>27</v>
      </c>
      <c r="J344" s="174" t="s">
        <v>28</v>
      </c>
      <c r="K344" s="174" t="s">
        <v>28</v>
      </c>
      <c r="L344" s="174" t="s">
        <v>28</v>
      </c>
    </row>
    <row r="345" spans="1:12" x14ac:dyDescent="0.2">
      <c r="A345" s="169">
        <f>IF(C345&lt;&gt;"",COUNTA($C$13:C345),"")</f>
        <v>322</v>
      </c>
      <c r="B345" s="127" t="s">
        <v>369</v>
      </c>
      <c r="C345" s="165" t="s">
        <v>17</v>
      </c>
      <c r="D345" s="174">
        <v>226</v>
      </c>
      <c r="E345" s="174">
        <v>41</v>
      </c>
      <c r="F345" s="174">
        <v>64</v>
      </c>
      <c r="G345" s="174">
        <v>218</v>
      </c>
      <c r="H345" s="174">
        <v>40</v>
      </c>
      <c r="I345" s="174">
        <v>63</v>
      </c>
      <c r="J345" s="174">
        <v>8</v>
      </c>
      <c r="K345" s="174">
        <v>1</v>
      </c>
      <c r="L345" s="174">
        <v>1</v>
      </c>
    </row>
    <row r="346" spans="1:12" x14ac:dyDescent="0.2">
      <c r="A346" s="169">
        <f>IF(C346&lt;&gt;"",COUNTA($C$13:C346),"")</f>
        <v>323</v>
      </c>
      <c r="B346" s="122" t="s">
        <v>27</v>
      </c>
      <c r="C346" s="165" t="s">
        <v>65</v>
      </c>
      <c r="D346" s="174">
        <v>362</v>
      </c>
      <c r="E346" s="174">
        <v>55</v>
      </c>
      <c r="F346" s="174">
        <v>91</v>
      </c>
      <c r="G346" s="174">
        <v>354</v>
      </c>
      <c r="H346" s="174">
        <v>54</v>
      </c>
      <c r="I346" s="174">
        <v>90</v>
      </c>
      <c r="J346" s="174">
        <v>8</v>
      </c>
      <c r="K346" s="174">
        <v>1</v>
      </c>
      <c r="L346" s="174">
        <v>1</v>
      </c>
    </row>
    <row r="347" spans="1:12" s="125" customFormat="1" ht="21.95" customHeight="1" x14ac:dyDescent="0.2">
      <c r="A347" s="169">
        <f>IF(C347&lt;&gt;"",COUNTA($C$13:C347),"")</f>
        <v>324</v>
      </c>
      <c r="B347" s="133" t="s">
        <v>240</v>
      </c>
      <c r="C347" s="164" t="s">
        <v>16</v>
      </c>
      <c r="D347" s="174">
        <v>62</v>
      </c>
      <c r="E347" s="174">
        <v>6</v>
      </c>
      <c r="F347" s="174">
        <v>11</v>
      </c>
      <c r="G347" s="174">
        <v>62</v>
      </c>
      <c r="H347" s="174">
        <v>6</v>
      </c>
      <c r="I347" s="174">
        <v>11</v>
      </c>
      <c r="J347" s="174" t="s">
        <v>28</v>
      </c>
      <c r="K347" s="174" t="s">
        <v>28</v>
      </c>
      <c r="L347" s="174" t="s">
        <v>28</v>
      </c>
    </row>
    <row r="348" spans="1:12" x14ac:dyDescent="0.2">
      <c r="A348" s="169">
        <f>IF(C348&lt;&gt;"",COUNTA($C$13:C348),"")</f>
        <v>325</v>
      </c>
      <c r="B348" s="128" t="s">
        <v>27</v>
      </c>
      <c r="C348" s="165" t="s">
        <v>17</v>
      </c>
      <c r="D348" s="174">
        <v>45</v>
      </c>
      <c r="E348" s="174">
        <v>4</v>
      </c>
      <c r="F348" s="174">
        <v>7</v>
      </c>
      <c r="G348" s="174">
        <v>43</v>
      </c>
      <c r="H348" s="174">
        <v>4</v>
      </c>
      <c r="I348" s="174">
        <v>7</v>
      </c>
      <c r="J348" s="174">
        <v>2</v>
      </c>
      <c r="K348" s="174" t="s">
        <v>28</v>
      </c>
      <c r="L348" s="174" t="s">
        <v>28</v>
      </c>
    </row>
    <row r="349" spans="1:12" x14ac:dyDescent="0.2">
      <c r="A349" s="169">
        <f>IF(C349&lt;&gt;"",COUNTA($C$13:C349),"")</f>
        <v>326</v>
      </c>
      <c r="B349" s="127" t="s">
        <v>27</v>
      </c>
      <c r="C349" s="165" t="s">
        <v>65</v>
      </c>
      <c r="D349" s="174">
        <v>107</v>
      </c>
      <c r="E349" s="174">
        <v>10</v>
      </c>
      <c r="F349" s="174">
        <v>18</v>
      </c>
      <c r="G349" s="174">
        <v>105</v>
      </c>
      <c r="H349" s="174">
        <v>10</v>
      </c>
      <c r="I349" s="174">
        <v>18</v>
      </c>
      <c r="J349" s="174">
        <v>2</v>
      </c>
      <c r="K349" s="174" t="s">
        <v>28</v>
      </c>
      <c r="L349" s="174" t="s">
        <v>28</v>
      </c>
    </row>
    <row r="350" spans="1:12" s="125" customFormat="1" ht="21.95" customHeight="1" x14ac:dyDescent="0.2">
      <c r="A350" s="169">
        <f>IF(C350&lt;&gt;"",COUNTA($C$13:C350),"")</f>
        <v>327</v>
      </c>
      <c r="B350" s="133" t="s">
        <v>185</v>
      </c>
      <c r="C350" s="164" t="s">
        <v>16</v>
      </c>
      <c r="D350" s="174">
        <v>42</v>
      </c>
      <c r="E350" s="174">
        <v>8</v>
      </c>
      <c r="F350" s="174">
        <v>12</v>
      </c>
      <c r="G350" s="174">
        <v>42</v>
      </c>
      <c r="H350" s="174">
        <v>8</v>
      </c>
      <c r="I350" s="174">
        <v>12</v>
      </c>
      <c r="J350" s="174" t="s">
        <v>28</v>
      </c>
      <c r="K350" s="174" t="s">
        <v>28</v>
      </c>
      <c r="L350" s="174" t="s">
        <v>28</v>
      </c>
    </row>
    <row r="351" spans="1:12" x14ac:dyDescent="0.2">
      <c r="A351" s="169">
        <f>IF(C351&lt;&gt;"",COUNTA($C$13:C351),"")</f>
        <v>328</v>
      </c>
      <c r="B351" s="128" t="s">
        <v>27</v>
      </c>
      <c r="C351" s="165" t="s">
        <v>17</v>
      </c>
      <c r="D351" s="174">
        <v>49</v>
      </c>
      <c r="E351" s="174">
        <v>19</v>
      </c>
      <c r="F351" s="174">
        <v>24</v>
      </c>
      <c r="G351" s="174">
        <v>46</v>
      </c>
      <c r="H351" s="174">
        <v>18</v>
      </c>
      <c r="I351" s="174">
        <v>23</v>
      </c>
      <c r="J351" s="174">
        <v>3</v>
      </c>
      <c r="K351" s="174">
        <v>1</v>
      </c>
      <c r="L351" s="174">
        <v>1</v>
      </c>
    </row>
    <row r="352" spans="1:12" x14ac:dyDescent="0.2">
      <c r="A352" s="169">
        <f>IF(C352&lt;&gt;"",COUNTA($C$13:C352),"")</f>
        <v>329</v>
      </c>
      <c r="B352" s="127" t="s">
        <v>27</v>
      </c>
      <c r="C352" s="165" t="s">
        <v>65</v>
      </c>
      <c r="D352" s="174">
        <v>91</v>
      </c>
      <c r="E352" s="174">
        <v>27</v>
      </c>
      <c r="F352" s="174">
        <v>36</v>
      </c>
      <c r="G352" s="174">
        <v>88</v>
      </c>
      <c r="H352" s="174">
        <v>26</v>
      </c>
      <c r="I352" s="174">
        <v>35</v>
      </c>
      <c r="J352" s="174">
        <v>3</v>
      </c>
      <c r="K352" s="174">
        <v>1</v>
      </c>
      <c r="L352" s="174">
        <v>1</v>
      </c>
    </row>
    <row r="353" spans="1:12" s="125" customFormat="1" ht="21.95" customHeight="1" x14ac:dyDescent="0.2">
      <c r="A353" s="169">
        <f>IF(C353&lt;&gt;"",COUNTA($C$13:C353),"")</f>
        <v>330</v>
      </c>
      <c r="B353" s="133" t="s">
        <v>241</v>
      </c>
      <c r="C353" s="164" t="s">
        <v>16</v>
      </c>
      <c r="D353" s="174">
        <v>25</v>
      </c>
      <c r="E353" s="174" t="s">
        <v>28</v>
      </c>
      <c r="F353" s="174">
        <v>4</v>
      </c>
      <c r="G353" s="174">
        <v>25</v>
      </c>
      <c r="H353" s="174" t="s">
        <v>28</v>
      </c>
      <c r="I353" s="174">
        <v>4</v>
      </c>
      <c r="J353" s="174" t="s">
        <v>28</v>
      </c>
      <c r="K353" s="174" t="s">
        <v>28</v>
      </c>
      <c r="L353" s="174" t="s">
        <v>28</v>
      </c>
    </row>
    <row r="354" spans="1:12" x14ac:dyDescent="0.2">
      <c r="A354" s="169">
        <f>IF(C354&lt;&gt;"",COUNTA($C$13:C354),"")</f>
        <v>331</v>
      </c>
      <c r="B354" s="128" t="s">
        <v>27</v>
      </c>
      <c r="C354" s="165" t="s">
        <v>17</v>
      </c>
      <c r="D354" s="174">
        <v>113</v>
      </c>
      <c r="E354" s="174">
        <v>18</v>
      </c>
      <c r="F354" s="174">
        <v>29</v>
      </c>
      <c r="G354" s="174">
        <v>112</v>
      </c>
      <c r="H354" s="174">
        <v>18</v>
      </c>
      <c r="I354" s="174">
        <v>29</v>
      </c>
      <c r="J354" s="174">
        <v>1</v>
      </c>
      <c r="K354" s="174" t="s">
        <v>28</v>
      </c>
      <c r="L354" s="174" t="s">
        <v>28</v>
      </c>
    </row>
    <row r="355" spans="1:12" x14ac:dyDescent="0.2">
      <c r="A355" s="169">
        <f>IF(C355&lt;&gt;"",COUNTA($C$13:C355),"")</f>
        <v>332</v>
      </c>
      <c r="B355" s="127" t="s">
        <v>27</v>
      </c>
      <c r="C355" s="165" t="s">
        <v>65</v>
      </c>
      <c r="D355" s="174">
        <v>138</v>
      </c>
      <c r="E355" s="174">
        <v>18</v>
      </c>
      <c r="F355" s="174">
        <v>33</v>
      </c>
      <c r="G355" s="174">
        <v>137</v>
      </c>
      <c r="H355" s="174">
        <v>18</v>
      </c>
      <c r="I355" s="174">
        <v>33</v>
      </c>
      <c r="J355" s="174">
        <v>1</v>
      </c>
      <c r="K355" s="174" t="s">
        <v>28</v>
      </c>
      <c r="L355" s="174" t="s">
        <v>28</v>
      </c>
    </row>
    <row r="356" spans="1:12" s="125" customFormat="1" ht="21.95" customHeight="1" x14ac:dyDescent="0.2">
      <c r="A356" s="169">
        <f>IF(C356&lt;&gt;"",COUNTA($C$13:C356),"")</f>
        <v>333</v>
      </c>
      <c r="B356" s="133" t="s">
        <v>242</v>
      </c>
      <c r="C356" s="164" t="s">
        <v>16</v>
      </c>
      <c r="D356" s="174">
        <v>7</v>
      </c>
      <c r="E356" s="174" t="s">
        <v>28</v>
      </c>
      <c r="F356" s="174" t="s">
        <v>28</v>
      </c>
      <c r="G356" s="174">
        <v>7</v>
      </c>
      <c r="H356" s="174" t="s">
        <v>28</v>
      </c>
      <c r="I356" s="174" t="s">
        <v>28</v>
      </c>
      <c r="J356" s="174" t="s">
        <v>28</v>
      </c>
      <c r="K356" s="174" t="s">
        <v>28</v>
      </c>
      <c r="L356" s="174" t="s">
        <v>28</v>
      </c>
    </row>
    <row r="357" spans="1:12" x14ac:dyDescent="0.2">
      <c r="A357" s="169">
        <f>IF(C357&lt;&gt;"",COUNTA($C$13:C357),"")</f>
        <v>334</v>
      </c>
      <c r="B357" s="127" t="s">
        <v>27</v>
      </c>
      <c r="C357" s="165" t="s">
        <v>17</v>
      </c>
      <c r="D357" s="174">
        <v>19</v>
      </c>
      <c r="E357" s="174" t="s">
        <v>28</v>
      </c>
      <c r="F357" s="174">
        <v>4</v>
      </c>
      <c r="G357" s="174">
        <v>17</v>
      </c>
      <c r="H357" s="174" t="s">
        <v>28</v>
      </c>
      <c r="I357" s="174">
        <v>4</v>
      </c>
      <c r="J357" s="174">
        <v>2</v>
      </c>
      <c r="K357" s="174" t="s">
        <v>28</v>
      </c>
      <c r="L357" s="174" t="s">
        <v>28</v>
      </c>
    </row>
    <row r="358" spans="1:12" x14ac:dyDescent="0.2">
      <c r="A358" s="169">
        <f>IF(C358&lt;&gt;"",COUNTA($C$13:C358),"")</f>
        <v>335</v>
      </c>
      <c r="B358" s="122" t="s">
        <v>27</v>
      </c>
      <c r="C358" s="165" t="s">
        <v>65</v>
      </c>
      <c r="D358" s="174">
        <v>26</v>
      </c>
      <c r="E358" s="174" t="s">
        <v>28</v>
      </c>
      <c r="F358" s="174">
        <v>4</v>
      </c>
      <c r="G358" s="174">
        <v>24</v>
      </c>
      <c r="H358" s="174" t="s">
        <v>28</v>
      </c>
      <c r="I358" s="174">
        <v>4</v>
      </c>
      <c r="J358" s="174">
        <v>2</v>
      </c>
      <c r="K358" s="174" t="s">
        <v>28</v>
      </c>
      <c r="L358" s="174" t="s">
        <v>28</v>
      </c>
    </row>
    <row r="359" spans="1:12" s="125" customFormat="1" ht="21.95" customHeight="1" x14ac:dyDescent="0.2">
      <c r="A359" s="169">
        <f>IF(C359&lt;&gt;"",COUNTA($C$13:C359),"")</f>
        <v>336</v>
      </c>
      <c r="B359" s="126" t="s">
        <v>248</v>
      </c>
      <c r="C359" s="164" t="s">
        <v>16</v>
      </c>
      <c r="D359" s="174">
        <v>119</v>
      </c>
      <c r="E359" s="174">
        <v>22</v>
      </c>
      <c r="F359" s="174">
        <v>44</v>
      </c>
      <c r="G359" s="174">
        <v>115</v>
      </c>
      <c r="H359" s="174">
        <v>21</v>
      </c>
      <c r="I359" s="174">
        <v>43</v>
      </c>
      <c r="J359" s="174">
        <v>4</v>
      </c>
      <c r="K359" s="174">
        <v>1</v>
      </c>
      <c r="L359" s="174">
        <v>1</v>
      </c>
    </row>
    <row r="360" spans="1:12" x14ac:dyDescent="0.2">
      <c r="A360" s="169">
        <f>IF(C360&lt;&gt;"",COUNTA($C$13:C360),"")</f>
        <v>337</v>
      </c>
      <c r="B360" s="127" t="s">
        <v>27</v>
      </c>
      <c r="C360" s="165" t="s">
        <v>17</v>
      </c>
      <c r="D360" s="174">
        <v>198</v>
      </c>
      <c r="E360" s="174">
        <v>57</v>
      </c>
      <c r="F360" s="174">
        <v>85</v>
      </c>
      <c r="G360" s="174">
        <v>188</v>
      </c>
      <c r="H360" s="174">
        <v>53</v>
      </c>
      <c r="I360" s="174">
        <v>80</v>
      </c>
      <c r="J360" s="174">
        <v>10</v>
      </c>
      <c r="K360" s="174">
        <v>4</v>
      </c>
      <c r="L360" s="174">
        <v>5</v>
      </c>
    </row>
    <row r="361" spans="1:12" x14ac:dyDescent="0.2">
      <c r="A361" s="169">
        <f>IF(C361&lt;&gt;"",COUNTA($C$13:C361),"")</f>
        <v>338</v>
      </c>
      <c r="B361" s="122" t="s">
        <v>27</v>
      </c>
      <c r="C361" s="165" t="s">
        <v>65</v>
      </c>
      <c r="D361" s="174">
        <v>317</v>
      </c>
      <c r="E361" s="174">
        <v>79</v>
      </c>
      <c r="F361" s="174">
        <v>129</v>
      </c>
      <c r="G361" s="174">
        <v>303</v>
      </c>
      <c r="H361" s="174">
        <v>74</v>
      </c>
      <c r="I361" s="174">
        <v>123</v>
      </c>
      <c r="J361" s="174">
        <v>14</v>
      </c>
      <c r="K361" s="174">
        <v>5</v>
      </c>
      <c r="L361" s="174">
        <v>6</v>
      </c>
    </row>
    <row r="362" spans="1:12" s="125" customFormat="1" ht="21.95" customHeight="1" x14ac:dyDescent="0.2">
      <c r="A362" s="169">
        <f>IF(C362&lt;&gt;"",COUNTA($C$13:C362),"")</f>
        <v>339</v>
      </c>
      <c r="B362" s="133" t="s">
        <v>249</v>
      </c>
      <c r="C362" s="164" t="s">
        <v>16</v>
      </c>
      <c r="D362" s="174">
        <v>111</v>
      </c>
      <c r="E362" s="174">
        <v>22</v>
      </c>
      <c r="F362" s="174">
        <v>42</v>
      </c>
      <c r="G362" s="174">
        <v>107</v>
      </c>
      <c r="H362" s="174">
        <v>21</v>
      </c>
      <c r="I362" s="174">
        <v>41</v>
      </c>
      <c r="J362" s="174">
        <v>4</v>
      </c>
      <c r="K362" s="174">
        <v>1</v>
      </c>
      <c r="L362" s="174">
        <v>1</v>
      </c>
    </row>
    <row r="363" spans="1:12" x14ac:dyDescent="0.2">
      <c r="A363" s="169">
        <f>IF(C363&lt;&gt;"",COUNTA($C$13:C363),"")</f>
        <v>340</v>
      </c>
      <c r="B363" s="128" t="s">
        <v>27</v>
      </c>
      <c r="C363" s="165" t="s">
        <v>17</v>
      </c>
      <c r="D363" s="174">
        <v>195</v>
      </c>
      <c r="E363" s="174">
        <v>57</v>
      </c>
      <c r="F363" s="174">
        <v>85</v>
      </c>
      <c r="G363" s="174">
        <v>185</v>
      </c>
      <c r="H363" s="174">
        <v>53</v>
      </c>
      <c r="I363" s="174">
        <v>80</v>
      </c>
      <c r="J363" s="174">
        <v>10</v>
      </c>
      <c r="K363" s="174">
        <v>4</v>
      </c>
      <c r="L363" s="174">
        <v>5</v>
      </c>
    </row>
    <row r="364" spans="1:12" x14ac:dyDescent="0.2">
      <c r="A364" s="169">
        <f>IF(C364&lt;&gt;"",COUNTA($C$13:C364),"")</f>
        <v>341</v>
      </c>
      <c r="B364" s="127" t="s">
        <v>27</v>
      </c>
      <c r="C364" s="165" t="s">
        <v>65</v>
      </c>
      <c r="D364" s="174">
        <v>306</v>
      </c>
      <c r="E364" s="174">
        <v>79</v>
      </c>
      <c r="F364" s="174">
        <v>127</v>
      </c>
      <c r="G364" s="174">
        <v>292</v>
      </c>
      <c r="H364" s="174">
        <v>74</v>
      </c>
      <c r="I364" s="174">
        <v>121</v>
      </c>
      <c r="J364" s="174">
        <v>14</v>
      </c>
      <c r="K364" s="174">
        <v>5</v>
      </c>
      <c r="L364" s="174">
        <v>6</v>
      </c>
    </row>
    <row r="365" spans="1:12" s="125" customFormat="1" ht="21.95" customHeight="1" x14ac:dyDescent="0.2">
      <c r="A365" s="169">
        <f>IF(C365&lt;&gt;"",COUNTA($C$13:C365),"")</f>
        <v>342</v>
      </c>
      <c r="B365" s="133" t="s">
        <v>250</v>
      </c>
      <c r="C365" s="164" t="s">
        <v>16</v>
      </c>
      <c r="D365" s="174">
        <v>8</v>
      </c>
      <c r="E365" s="174" t="s">
        <v>28</v>
      </c>
      <c r="F365" s="174">
        <v>2</v>
      </c>
      <c r="G365" s="174">
        <v>8</v>
      </c>
      <c r="H365" s="174" t="s">
        <v>28</v>
      </c>
      <c r="I365" s="174">
        <v>2</v>
      </c>
      <c r="J365" s="174" t="s">
        <v>28</v>
      </c>
      <c r="K365" s="174" t="s">
        <v>28</v>
      </c>
      <c r="L365" s="174" t="s">
        <v>28</v>
      </c>
    </row>
    <row r="366" spans="1:12" x14ac:dyDescent="0.2">
      <c r="A366" s="169">
        <f>IF(C366&lt;&gt;"",COUNTA($C$13:C366),"")</f>
        <v>343</v>
      </c>
      <c r="B366" s="128" t="s">
        <v>27</v>
      </c>
      <c r="C366" s="165" t="s">
        <v>17</v>
      </c>
      <c r="D366" s="174">
        <v>3</v>
      </c>
      <c r="E366" s="174" t="s">
        <v>28</v>
      </c>
      <c r="F366" s="174" t="s">
        <v>28</v>
      </c>
      <c r="G366" s="174">
        <v>3</v>
      </c>
      <c r="H366" s="174" t="s">
        <v>28</v>
      </c>
      <c r="I366" s="174" t="s">
        <v>28</v>
      </c>
      <c r="J366" s="174" t="s">
        <v>28</v>
      </c>
      <c r="K366" s="174" t="s">
        <v>28</v>
      </c>
      <c r="L366" s="174" t="s">
        <v>28</v>
      </c>
    </row>
    <row r="367" spans="1:12" x14ac:dyDescent="0.2">
      <c r="A367" s="169">
        <f>IF(C367&lt;&gt;"",COUNTA($C$13:C367),"")</f>
        <v>344</v>
      </c>
      <c r="B367" s="122" t="s">
        <v>27</v>
      </c>
      <c r="C367" s="165" t="s">
        <v>65</v>
      </c>
      <c r="D367" s="174">
        <v>11</v>
      </c>
      <c r="E367" s="174" t="s">
        <v>28</v>
      </c>
      <c r="F367" s="174">
        <v>2</v>
      </c>
      <c r="G367" s="174">
        <v>11</v>
      </c>
      <c r="H367" s="174" t="s">
        <v>28</v>
      </c>
      <c r="I367" s="174">
        <v>2</v>
      </c>
      <c r="J367" s="174" t="s">
        <v>28</v>
      </c>
      <c r="K367" s="174" t="s">
        <v>28</v>
      </c>
      <c r="L367" s="174" t="s">
        <v>28</v>
      </c>
    </row>
    <row r="368" spans="1:12" s="125" customFormat="1" ht="21.95" customHeight="1" x14ac:dyDescent="0.2">
      <c r="A368" s="169">
        <f>IF(C368&lt;&gt;"",COUNTA($C$13:C368),"")</f>
        <v>345</v>
      </c>
      <c r="B368" s="126" t="s">
        <v>256</v>
      </c>
      <c r="C368" s="164" t="s">
        <v>16</v>
      </c>
      <c r="D368" s="174">
        <v>570</v>
      </c>
      <c r="E368" s="174">
        <v>133</v>
      </c>
      <c r="F368" s="174">
        <v>191</v>
      </c>
      <c r="G368" s="174">
        <v>538</v>
      </c>
      <c r="H368" s="174">
        <v>128</v>
      </c>
      <c r="I368" s="174">
        <v>183</v>
      </c>
      <c r="J368" s="174">
        <v>32</v>
      </c>
      <c r="K368" s="174">
        <v>5</v>
      </c>
      <c r="L368" s="174">
        <v>8</v>
      </c>
    </row>
    <row r="369" spans="1:12" x14ac:dyDescent="0.2">
      <c r="A369" s="169">
        <f>IF(C369&lt;&gt;"",COUNTA($C$13:C369),"")</f>
        <v>346</v>
      </c>
      <c r="B369" s="127" t="s">
        <v>27</v>
      </c>
      <c r="C369" s="165" t="s">
        <v>17</v>
      </c>
      <c r="D369" s="174">
        <v>384</v>
      </c>
      <c r="E369" s="174">
        <v>104</v>
      </c>
      <c r="F369" s="174">
        <v>162</v>
      </c>
      <c r="G369" s="174">
        <v>347</v>
      </c>
      <c r="H369" s="174">
        <v>95</v>
      </c>
      <c r="I369" s="174">
        <v>150</v>
      </c>
      <c r="J369" s="174">
        <v>37</v>
      </c>
      <c r="K369" s="174">
        <v>9</v>
      </c>
      <c r="L369" s="174">
        <v>12</v>
      </c>
    </row>
    <row r="370" spans="1:12" x14ac:dyDescent="0.2">
      <c r="A370" s="169">
        <f>IF(C370&lt;&gt;"",COUNTA($C$13:C370),"")</f>
        <v>347</v>
      </c>
      <c r="B370" s="122" t="s">
        <v>27</v>
      </c>
      <c r="C370" s="165" t="s">
        <v>65</v>
      </c>
      <c r="D370" s="174">
        <v>954</v>
      </c>
      <c r="E370" s="174">
        <v>237</v>
      </c>
      <c r="F370" s="174">
        <v>353</v>
      </c>
      <c r="G370" s="174">
        <v>885</v>
      </c>
      <c r="H370" s="174">
        <v>223</v>
      </c>
      <c r="I370" s="174">
        <v>333</v>
      </c>
      <c r="J370" s="174">
        <v>69</v>
      </c>
      <c r="K370" s="174">
        <v>14</v>
      </c>
      <c r="L370" s="174">
        <v>20</v>
      </c>
    </row>
    <row r="371" spans="1:12" s="125" customFormat="1" ht="21.95" customHeight="1" x14ac:dyDescent="0.2">
      <c r="A371" s="169">
        <f>IF(C371&lt;&gt;"",COUNTA($C$13:C371),"")</f>
        <v>348</v>
      </c>
      <c r="B371" s="133" t="s">
        <v>257</v>
      </c>
      <c r="C371" s="164" t="s">
        <v>16</v>
      </c>
      <c r="D371" s="174">
        <v>409</v>
      </c>
      <c r="E371" s="174">
        <v>110</v>
      </c>
      <c r="F371" s="174">
        <v>150</v>
      </c>
      <c r="G371" s="174">
        <v>390</v>
      </c>
      <c r="H371" s="174">
        <v>106</v>
      </c>
      <c r="I371" s="174">
        <v>144</v>
      </c>
      <c r="J371" s="174">
        <v>19</v>
      </c>
      <c r="K371" s="174">
        <v>4</v>
      </c>
      <c r="L371" s="174">
        <v>6</v>
      </c>
    </row>
    <row r="372" spans="1:12" x14ac:dyDescent="0.2">
      <c r="A372" s="169">
        <f>IF(C372&lt;&gt;"",COUNTA($C$13:C372),"")</f>
        <v>349</v>
      </c>
      <c r="B372" s="128" t="s">
        <v>27</v>
      </c>
      <c r="C372" s="165" t="s">
        <v>17</v>
      </c>
      <c r="D372" s="174">
        <v>258</v>
      </c>
      <c r="E372" s="174">
        <v>86</v>
      </c>
      <c r="F372" s="174">
        <v>121</v>
      </c>
      <c r="G372" s="174">
        <v>228</v>
      </c>
      <c r="H372" s="174">
        <v>78</v>
      </c>
      <c r="I372" s="174">
        <v>111</v>
      </c>
      <c r="J372" s="174">
        <v>30</v>
      </c>
      <c r="K372" s="174">
        <v>8</v>
      </c>
      <c r="L372" s="174">
        <v>10</v>
      </c>
    </row>
    <row r="373" spans="1:12" x14ac:dyDescent="0.2">
      <c r="A373" s="169">
        <f>IF(C373&lt;&gt;"",COUNTA($C$13:C373),"")</f>
        <v>350</v>
      </c>
      <c r="B373" s="127" t="s">
        <v>27</v>
      </c>
      <c r="C373" s="165" t="s">
        <v>65</v>
      </c>
      <c r="D373" s="174">
        <v>667</v>
      </c>
      <c r="E373" s="174">
        <v>196</v>
      </c>
      <c r="F373" s="174">
        <v>271</v>
      </c>
      <c r="G373" s="174">
        <v>618</v>
      </c>
      <c r="H373" s="174">
        <v>184</v>
      </c>
      <c r="I373" s="174">
        <v>255</v>
      </c>
      <c r="J373" s="174">
        <v>49</v>
      </c>
      <c r="K373" s="174">
        <v>12</v>
      </c>
      <c r="L373" s="174">
        <v>16</v>
      </c>
    </row>
    <row r="374" spans="1:12" s="125" customFormat="1" ht="21.95" customHeight="1" x14ac:dyDescent="0.2">
      <c r="A374" s="169">
        <f>IF(C374&lt;&gt;"",COUNTA($C$13:C374),"")</f>
        <v>351</v>
      </c>
      <c r="B374" s="133" t="s">
        <v>260</v>
      </c>
      <c r="C374" s="164" t="s">
        <v>16</v>
      </c>
      <c r="D374" s="174">
        <v>60</v>
      </c>
      <c r="E374" s="174">
        <v>12</v>
      </c>
      <c r="F374" s="174">
        <v>25</v>
      </c>
      <c r="G374" s="174">
        <v>57</v>
      </c>
      <c r="H374" s="174">
        <v>11</v>
      </c>
      <c r="I374" s="174">
        <v>23</v>
      </c>
      <c r="J374" s="174">
        <v>3</v>
      </c>
      <c r="K374" s="174">
        <v>1</v>
      </c>
      <c r="L374" s="174">
        <v>2</v>
      </c>
    </row>
    <row r="375" spans="1:12" x14ac:dyDescent="0.2">
      <c r="A375" s="169">
        <f>IF(C375&lt;&gt;"",COUNTA($C$13:C375),"")</f>
        <v>352</v>
      </c>
      <c r="B375" s="128" t="s">
        <v>27</v>
      </c>
      <c r="C375" s="165" t="s">
        <v>17</v>
      </c>
      <c r="D375" s="174">
        <v>31</v>
      </c>
      <c r="E375" s="174">
        <v>7</v>
      </c>
      <c r="F375" s="174">
        <v>16</v>
      </c>
      <c r="G375" s="174">
        <v>29</v>
      </c>
      <c r="H375" s="174">
        <v>7</v>
      </c>
      <c r="I375" s="174">
        <v>16</v>
      </c>
      <c r="J375" s="174">
        <v>2</v>
      </c>
      <c r="K375" s="174" t="s">
        <v>28</v>
      </c>
      <c r="L375" s="174" t="s">
        <v>28</v>
      </c>
    </row>
    <row r="376" spans="1:12" x14ac:dyDescent="0.2">
      <c r="A376" s="169">
        <f>IF(C376&lt;&gt;"",COUNTA($C$13:C376),"")</f>
        <v>353</v>
      </c>
      <c r="B376" s="127" t="s">
        <v>27</v>
      </c>
      <c r="C376" s="165" t="s">
        <v>65</v>
      </c>
      <c r="D376" s="174">
        <v>91</v>
      </c>
      <c r="E376" s="174">
        <v>19</v>
      </c>
      <c r="F376" s="174">
        <v>41</v>
      </c>
      <c r="G376" s="174">
        <v>86</v>
      </c>
      <c r="H376" s="174">
        <v>18</v>
      </c>
      <c r="I376" s="174">
        <v>39</v>
      </c>
      <c r="J376" s="174">
        <v>5</v>
      </c>
      <c r="K376" s="174">
        <v>1</v>
      </c>
      <c r="L376" s="174">
        <v>2</v>
      </c>
    </row>
    <row r="377" spans="1:12" s="125" customFormat="1" ht="21.95" customHeight="1" x14ac:dyDescent="0.2">
      <c r="A377" s="169">
        <f>IF(C377&lt;&gt;"",COUNTA($C$13:C377),"")</f>
        <v>354</v>
      </c>
      <c r="B377" s="133" t="s">
        <v>261</v>
      </c>
      <c r="C377" s="164" t="s">
        <v>16</v>
      </c>
      <c r="D377" s="174">
        <v>60</v>
      </c>
      <c r="E377" s="174">
        <v>11</v>
      </c>
      <c r="F377" s="174">
        <v>16</v>
      </c>
      <c r="G377" s="174">
        <v>59</v>
      </c>
      <c r="H377" s="174">
        <v>11</v>
      </c>
      <c r="I377" s="174">
        <v>16</v>
      </c>
      <c r="J377" s="174">
        <v>1</v>
      </c>
      <c r="K377" s="174" t="s">
        <v>28</v>
      </c>
      <c r="L377" s="174" t="s">
        <v>28</v>
      </c>
    </row>
    <row r="378" spans="1:12" x14ac:dyDescent="0.2">
      <c r="A378" s="169">
        <f>IF(C378&lt;&gt;"",COUNTA($C$13:C378),"")</f>
        <v>355</v>
      </c>
      <c r="B378" s="127" t="s">
        <v>27</v>
      </c>
      <c r="C378" s="165" t="s">
        <v>17</v>
      </c>
      <c r="D378" s="174">
        <v>81</v>
      </c>
      <c r="E378" s="174">
        <v>11</v>
      </c>
      <c r="F378" s="174">
        <v>25</v>
      </c>
      <c r="G378" s="174">
        <v>78</v>
      </c>
      <c r="H378" s="174">
        <v>10</v>
      </c>
      <c r="I378" s="174">
        <v>23</v>
      </c>
      <c r="J378" s="174">
        <v>3</v>
      </c>
      <c r="K378" s="174">
        <v>1</v>
      </c>
      <c r="L378" s="174">
        <v>2</v>
      </c>
    </row>
    <row r="379" spans="1:12" x14ac:dyDescent="0.2">
      <c r="A379" s="169">
        <f>IF(C379&lt;&gt;"",COUNTA($C$13:C379),"")</f>
        <v>356</v>
      </c>
      <c r="B379" s="122" t="s">
        <v>27</v>
      </c>
      <c r="C379" s="165" t="s">
        <v>65</v>
      </c>
      <c r="D379" s="174">
        <v>141</v>
      </c>
      <c r="E379" s="174">
        <v>22</v>
      </c>
      <c r="F379" s="174">
        <v>41</v>
      </c>
      <c r="G379" s="174">
        <v>137</v>
      </c>
      <c r="H379" s="174">
        <v>21</v>
      </c>
      <c r="I379" s="174">
        <v>39</v>
      </c>
      <c r="J379" s="174">
        <v>4</v>
      </c>
      <c r="K379" s="174">
        <v>1</v>
      </c>
      <c r="L379" s="174">
        <v>2</v>
      </c>
    </row>
    <row r="380" spans="1:12" s="125" customFormat="1" ht="21.95" customHeight="1" x14ac:dyDescent="0.2">
      <c r="A380" s="169">
        <f>IF(C380&lt;&gt;"",COUNTA($C$13:C380),"")</f>
        <v>357</v>
      </c>
      <c r="B380" s="133" t="s">
        <v>262</v>
      </c>
      <c r="C380" s="164" t="s">
        <v>16</v>
      </c>
      <c r="D380" s="174">
        <v>41</v>
      </c>
      <c r="E380" s="174" t="s">
        <v>28</v>
      </c>
      <c r="F380" s="174" t="s">
        <v>28</v>
      </c>
      <c r="G380" s="174">
        <v>32</v>
      </c>
      <c r="H380" s="174" t="s">
        <v>28</v>
      </c>
      <c r="I380" s="174" t="s">
        <v>28</v>
      </c>
      <c r="J380" s="174">
        <v>9</v>
      </c>
      <c r="K380" s="174" t="s">
        <v>28</v>
      </c>
      <c r="L380" s="174" t="s">
        <v>28</v>
      </c>
    </row>
    <row r="381" spans="1:12" x14ac:dyDescent="0.2">
      <c r="A381" s="169">
        <f>IF(C381&lt;&gt;"",COUNTA($C$13:C381),"")</f>
        <v>358</v>
      </c>
      <c r="B381" s="128" t="s">
        <v>27</v>
      </c>
      <c r="C381" s="165" t="s">
        <v>17</v>
      </c>
      <c r="D381" s="174">
        <v>14</v>
      </c>
      <c r="E381" s="174" t="s">
        <v>28</v>
      </c>
      <c r="F381" s="174" t="s">
        <v>28</v>
      </c>
      <c r="G381" s="174">
        <v>12</v>
      </c>
      <c r="H381" s="174" t="s">
        <v>28</v>
      </c>
      <c r="I381" s="174" t="s">
        <v>28</v>
      </c>
      <c r="J381" s="174">
        <v>2</v>
      </c>
      <c r="K381" s="174" t="s">
        <v>28</v>
      </c>
      <c r="L381" s="174" t="s">
        <v>28</v>
      </c>
    </row>
    <row r="382" spans="1:12" x14ac:dyDescent="0.2">
      <c r="A382" s="169">
        <f>IF(C382&lt;&gt;"",COUNTA($C$13:C382),"")</f>
        <v>359</v>
      </c>
      <c r="B382" s="127" t="s">
        <v>27</v>
      </c>
      <c r="C382" s="165" t="s">
        <v>65</v>
      </c>
      <c r="D382" s="174">
        <v>55</v>
      </c>
      <c r="E382" s="174" t="s">
        <v>28</v>
      </c>
      <c r="F382" s="174" t="s">
        <v>28</v>
      </c>
      <c r="G382" s="174">
        <v>44</v>
      </c>
      <c r="H382" s="174" t="s">
        <v>28</v>
      </c>
      <c r="I382" s="174" t="s">
        <v>28</v>
      </c>
      <c r="J382" s="174">
        <v>11</v>
      </c>
      <c r="K382" s="174" t="s">
        <v>28</v>
      </c>
      <c r="L382" s="174" t="s">
        <v>28</v>
      </c>
    </row>
    <row r="383" spans="1:12" s="125" customFormat="1" ht="21.95" customHeight="1" x14ac:dyDescent="0.2">
      <c r="A383" s="169">
        <f>IF(C383&lt;&gt;"",COUNTA($C$13:C383),"")</f>
        <v>360</v>
      </c>
      <c r="B383" s="126" t="s">
        <v>390</v>
      </c>
      <c r="C383" s="164" t="s">
        <v>16</v>
      </c>
      <c r="D383" s="174">
        <v>163</v>
      </c>
      <c r="E383" s="174">
        <v>33</v>
      </c>
      <c r="F383" s="174">
        <v>56</v>
      </c>
      <c r="G383" s="174">
        <v>153</v>
      </c>
      <c r="H383" s="174">
        <v>32</v>
      </c>
      <c r="I383" s="174">
        <v>55</v>
      </c>
      <c r="J383" s="174">
        <v>10</v>
      </c>
      <c r="K383" s="174">
        <v>1</v>
      </c>
      <c r="L383" s="174">
        <v>1</v>
      </c>
    </row>
    <row r="384" spans="1:12" x14ac:dyDescent="0.2">
      <c r="A384" s="169">
        <f>IF(C384&lt;&gt;"",COUNTA($C$13:C384),"")</f>
        <v>361</v>
      </c>
      <c r="B384" s="127" t="s">
        <v>391</v>
      </c>
      <c r="C384" s="165" t="s">
        <v>17</v>
      </c>
      <c r="D384" s="174">
        <v>26</v>
      </c>
      <c r="E384" s="174">
        <v>6</v>
      </c>
      <c r="F384" s="174">
        <v>11</v>
      </c>
      <c r="G384" s="174">
        <v>25</v>
      </c>
      <c r="H384" s="174">
        <v>6</v>
      </c>
      <c r="I384" s="174">
        <v>11</v>
      </c>
      <c r="J384" s="174">
        <v>1</v>
      </c>
      <c r="K384" s="174" t="s">
        <v>28</v>
      </c>
      <c r="L384" s="174" t="s">
        <v>28</v>
      </c>
    </row>
    <row r="385" spans="1:12" x14ac:dyDescent="0.2">
      <c r="A385" s="169">
        <f>IF(C385&lt;&gt;"",COUNTA($C$13:C385),"")</f>
        <v>362</v>
      </c>
      <c r="B385" s="127" t="s">
        <v>369</v>
      </c>
      <c r="C385" s="165" t="s">
        <v>65</v>
      </c>
      <c r="D385" s="174">
        <v>189</v>
      </c>
      <c r="E385" s="174">
        <v>39</v>
      </c>
      <c r="F385" s="174">
        <v>67</v>
      </c>
      <c r="G385" s="174">
        <v>178</v>
      </c>
      <c r="H385" s="174">
        <v>38</v>
      </c>
      <c r="I385" s="174">
        <v>66</v>
      </c>
      <c r="J385" s="174">
        <v>11</v>
      </c>
      <c r="K385" s="174">
        <v>1</v>
      </c>
      <c r="L385" s="174">
        <v>1</v>
      </c>
    </row>
    <row r="386" spans="1:12" s="125" customFormat="1" ht="21.95" customHeight="1" x14ac:dyDescent="0.2">
      <c r="A386" s="169">
        <f>IF(C386&lt;&gt;"",COUNTA($C$13:C386),"")</f>
        <v>363</v>
      </c>
      <c r="B386" s="133" t="s">
        <v>392</v>
      </c>
      <c r="C386" s="164" t="s">
        <v>16</v>
      </c>
      <c r="D386" s="174">
        <v>163</v>
      </c>
      <c r="E386" s="174">
        <v>33</v>
      </c>
      <c r="F386" s="174">
        <v>56</v>
      </c>
      <c r="G386" s="174">
        <v>153</v>
      </c>
      <c r="H386" s="174">
        <v>32</v>
      </c>
      <c r="I386" s="174">
        <v>55</v>
      </c>
      <c r="J386" s="174">
        <v>10</v>
      </c>
      <c r="K386" s="174">
        <v>1</v>
      </c>
      <c r="L386" s="174">
        <v>1</v>
      </c>
    </row>
    <row r="387" spans="1:12" x14ac:dyDescent="0.2">
      <c r="A387" s="169">
        <f>IF(C387&lt;&gt;"",COUNTA($C$13:C387),"")</f>
        <v>364</v>
      </c>
      <c r="B387" s="128" t="s">
        <v>393</v>
      </c>
      <c r="C387" s="165" t="s">
        <v>17</v>
      </c>
      <c r="D387" s="174">
        <v>26</v>
      </c>
      <c r="E387" s="174">
        <v>6</v>
      </c>
      <c r="F387" s="174">
        <v>11</v>
      </c>
      <c r="G387" s="174">
        <v>25</v>
      </c>
      <c r="H387" s="174">
        <v>6</v>
      </c>
      <c r="I387" s="174">
        <v>11</v>
      </c>
      <c r="J387" s="174">
        <v>1</v>
      </c>
      <c r="K387" s="174" t="s">
        <v>28</v>
      </c>
      <c r="L387" s="174" t="s">
        <v>28</v>
      </c>
    </row>
    <row r="388" spans="1:12" x14ac:dyDescent="0.2">
      <c r="A388" s="169">
        <f>IF(C388&lt;&gt;"",COUNTA($C$13:C388),"")</f>
        <v>365</v>
      </c>
      <c r="B388" s="128" t="s">
        <v>394</v>
      </c>
      <c r="C388" s="165" t="s">
        <v>65</v>
      </c>
      <c r="D388" s="174">
        <v>189</v>
      </c>
      <c r="E388" s="174">
        <v>39</v>
      </c>
      <c r="F388" s="174">
        <v>67</v>
      </c>
      <c r="G388" s="174">
        <v>178</v>
      </c>
      <c r="H388" s="174">
        <v>38</v>
      </c>
      <c r="I388" s="174">
        <v>66</v>
      </c>
      <c r="J388" s="174">
        <v>11</v>
      </c>
      <c r="K388" s="174">
        <v>1</v>
      </c>
      <c r="L388" s="174">
        <v>1</v>
      </c>
    </row>
    <row r="389" spans="1:12" s="125" customFormat="1" ht="21.95" customHeight="1" x14ac:dyDescent="0.2">
      <c r="A389" s="169">
        <f>IF(C389&lt;&gt;"",COUNTA($C$13:C389),"")</f>
        <v>366</v>
      </c>
      <c r="B389" s="126" t="s">
        <v>266</v>
      </c>
      <c r="C389" s="164" t="s">
        <v>16</v>
      </c>
      <c r="D389" s="174" t="s">
        <v>28</v>
      </c>
      <c r="E389" s="174" t="s">
        <v>28</v>
      </c>
      <c r="F389" s="174" t="s">
        <v>28</v>
      </c>
      <c r="G389" s="174" t="s">
        <v>28</v>
      </c>
      <c r="H389" s="174" t="s">
        <v>28</v>
      </c>
      <c r="I389" s="174" t="s">
        <v>28</v>
      </c>
      <c r="J389" s="174" t="s">
        <v>28</v>
      </c>
      <c r="K389" s="174" t="s">
        <v>28</v>
      </c>
      <c r="L389" s="174" t="s">
        <v>28</v>
      </c>
    </row>
    <row r="390" spans="1:12" x14ac:dyDescent="0.2">
      <c r="A390" s="169">
        <f>IF(C390&lt;&gt;"",COUNTA($C$13:C390),"")</f>
        <v>367</v>
      </c>
      <c r="B390" s="127" t="s">
        <v>27</v>
      </c>
      <c r="C390" s="165" t="s">
        <v>17</v>
      </c>
      <c r="D390" s="174">
        <v>2</v>
      </c>
      <c r="E390" s="174" t="s">
        <v>28</v>
      </c>
      <c r="F390" s="174" t="s">
        <v>28</v>
      </c>
      <c r="G390" s="174">
        <v>1</v>
      </c>
      <c r="H390" s="174" t="s">
        <v>28</v>
      </c>
      <c r="I390" s="174" t="s">
        <v>28</v>
      </c>
      <c r="J390" s="174">
        <v>1</v>
      </c>
      <c r="K390" s="174" t="s">
        <v>28</v>
      </c>
      <c r="L390" s="174" t="s">
        <v>28</v>
      </c>
    </row>
    <row r="391" spans="1:12" x14ac:dyDescent="0.2">
      <c r="A391" s="169">
        <f>IF(C391&lt;&gt;"",COUNTA($C$13:C391),"")</f>
        <v>368</v>
      </c>
      <c r="B391" s="122" t="s">
        <v>27</v>
      </c>
      <c r="C391" s="165" t="s">
        <v>65</v>
      </c>
      <c r="D391" s="174">
        <v>2</v>
      </c>
      <c r="E391" s="174" t="s">
        <v>28</v>
      </c>
      <c r="F391" s="174" t="s">
        <v>28</v>
      </c>
      <c r="G391" s="174">
        <v>1</v>
      </c>
      <c r="H391" s="174" t="s">
        <v>28</v>
      </c>
      <c r="I391" s="174" t="s">
        <v>28</v>
      </c>
      <c r="J391" s="174">
        <v>1</v>
      </c>
      <c r="K391" s="174" t="s">
        <v>28</v>
      </c>
      <c r="L391" s="174" t="s">
        <v>28</v>
      </c>
    </row>
    <row r="392" spans="1:12" s="125" customFormat="1" ht="21.95" customHeight="1" x14ac:dyDescent="0.2">
      <c r="A392" s="169">
        <f>IF(C392&lt;&gt;"",COUNTA($C$13:C392),"")</f>
        <v>369</v>
      </c>
      <c r="B392" s="133" t="s">
        <v>267</v>
      </c>
      <c r="C392" s="164" t="s">
        <v>16</v>
      </c>
      <c r="D392" s="174" t="s">
        <v>28</v>
      </c>
      <c r="E392" s="174" t="s">
        <v>28</v>
      </c>
      <c r="F392" s="174" t="s">
        <v>28</v>
      </c>
      <c r="G392" s="174" t="s">
        <v>28</v>
      </c>
      <c r="H392" s="174" t="s">
        <v>28</v>
      </c>
      <c r="I392" s="174" t="s">
        <v>28</v>
      </c>
      <c r="J392" s="174" t="s">
        <v>28</v>
      </c>
      <c r="K392" s="174" t="s">
        <v>28</v>
      </c>
      <c r="L392" s="174" t="s">
        <v>28</v>
      </c>
    </row>
    <row r="393" spans="1:12" x14ac:dyDescent="0.2">
      <c r="A393" s="169">
        <f>IF(C393&lt;&gt;"",COUNTA($C$13:C393),"")</f>
        <v>370</v>
      </c>
      <c r="B393" s="127" t="s">
        <v>27</v>
      </c>
      <c r="C393" s="165" t="s">
        <v>17</v>
      </c>
      <c r="D393" s="174">
        <v>2</v>
      </c>
      <c r="E393" s="174" t="s">
        <v>28</v>
      </c>
      <c r="F393" s="174" t="s">
        <v>28</v>
      </c>
      <c r="G393" s="174">
        <v>1</v>
      </c>
      <c r="H393" s="174" t="s">
        <v>28</v>
      </c>
      <c r="I393" s="174" t="s">
        <v>28</v>
      </c>
      <c r="J393" s="174">
        <v>1</v>
      </c>
      <c r="K393" s="174" t="s">
        <v>28</v>
      </c>
      <c r="L393" s="174" t="s">
        <v>28</v>
      </c>
    </row>
    <row r="394" spans="1:12" x14ac:dyDescent="0.2">
      <c r="A394" s="169">
        <f>IF(C394&lt;&gt;"",COUNTA($C$13:C394),"")</f>
        <v>371</v>
      </c>
      <c r="B394" s="122" t="s">
        <v>27</v>
      </c>
      <c r="C394" s="165" t="s">
        <v>65</v>
      </c>
      <c r="D394" s="174">
        <v>2</v>
      </c>
      <c r="E394" s="174" t="s">
        <v>28</v>
      </c>
      <c r="F394" s="174" t="s">
        <v>28</v>
      </c>
      <c r="G394" s="174">
        <v>1</v>
      </c>
      <c r="H394" s="174" t="s">
        <v>28</v>
      </c>
      <c r="I394" s="174" t="s">
        <v>28</v>
      </c>
      <c r="J394" s="174">
        <v>1</v>
      </c>
      <c r="K394" s="174" t="s">
        <v>28</v>
      </c>
      <c r="L394" s="174" t="s">
        <v>28</v>
      </c>
    </row>
    <row r="395" spans="1:12" s="125" customFormat="1" ht="21.95" customHeight="1" x14ac:dyDescent="0.2">
      <c r="A395" s="169">
        <f>IF(C395&lt;&gt;"",COUNTA($C$13:C395),"")</f>
        <v>372</v>
      </c>
      <c r="B395" s="126" t="s">
        <v>268</v>
      </c>
      <c r="C395" s="164" t="s">
        <v>16</v>
      </c>
      <c r="D395" s="174">
        <v>236</v>
      </c>
      <c r="E395" s="174">
        <v>30</v>
      </c>
      <c r="F395" s="174">
        <v>49</v>
      </c>
      <c r="G395" s="174">
        <v>235</v>
      </c>
      <c r="H395" s="174">
        <v>30</v>
      </c>
      <c r="I395" s="174">
        <v>49</v>
      </c>
      <c r="J395" s="174">
        <v>1</v>
      </c>
      <c r="K395" s="174" t="s">
        <v>28</v>
      </c>
      <c r="L395" s="174" t="s">
        <v>28</v>
      </c>
    </row>
    <row r="396" spans="1:12" x14ac:dyDescent="0.2">
      <c r="A396" s="169">
        <f>IF(C396&lt;&gt;"",COUNTA($C$13:C396),"")</f>
        <v>373</v>
      </c>
      <c r="B396" s="127" t="s">
        <v>27</v>
      </c>
      <c r="C396" s="165" t="s">
        <v>17</v>
      </c>
      <c r="D396" s="174">
        <v>1213</v>
      </c>
      <c r="E396" s="174">
        <v>204</v>
      </c>
      <c r="F396" s="174">
        <v>293</v>
      </c>
      <c r="G396" s="174">
        <v>1201</v>
      </c>
      <c r="H396" s="174">
        <v>203</v>
      </c>
      <c r="I396" s="174">
        <v>291</v>
      </c>
      <c r="J396" s="174">
        <v>12</v>
      </c>
      <c r="K396" s="174">
        <v>1</v>
      </c>
      <c r="L396" s="174">
        <v>2</v>
      </c>
    </row>
    <row r="397" spans="1:12" x14ac:dyDescent="0.2">
      <c r="A397" s="169">
        <f>IF(C397&lt;&gt;"",COUNTA($C$13:C397),"")</f>
        <v>374</v>
      </c>
      <c r="B397" s="122" t="s">
        <v>27</v>
      </c>
      <c r="C397" s="165" t="s">
        <v>65</v>
      </c>
      <c r="D397" s="174">
        <v>1449</v>
      </c>
      <c r="E397" s="174">
        <v>234</v>
      </c>
      <c r="F397" s="174">
        <v>342</v>
      </c>
      <c r="G397" s="174">
        <v>1436</v>
      </c>
      <c r="H397" s="174">
        <v>233</v>
      </c>
      <c r="I397" s="174">
        <v>340</v>
      </c>
      <c r="J397" s="174">
        <v>13</v>
      </c>
      <c r="K397" s="174">
        <v>1</v>
      </c>
      <c r="L397" s="174">
        <v>2</v>
      </c>
    </row>
    <row r="398" spans="1:12" s="125" customFormat="1" ht="21.95" customHeight="1" x14ac:dyDescent="0.2">
      <c r="A398" s="169">
        <f>IF(C398&lt;&gt;"",COUNTA($C$13:C398),"")</f>
        <v>375</v>
      </c>
      <c r="B398" s="133" t="s">
        <v>269</v>
      </c>
      <c r="C398" s="164" t="s">
        <v>16</v>
      </c>
      <c r="D398" s="174">
        <v>39</v>
      </c>
      <c r="E398" s="174">
        <v>6</v>
      </c>
      <c r="F398" s="174">
        <v>17</v>
      </c>
      <c r="G398" s="174">
        <v>39</v>
      </c>
      <c r="H398" s="174">
        <v>6</v>
      </c>
      <c r="I398" s="174">
        <v>17</v>
      </c>
      <c r="J398" s="174" t="s">
        <v>28</v>
      </c>
      <c r="K398" s="174" t="s">
        <v>28</v>
      </c>
      <c r="L398" s="174" t="s">
        <v>28</v>
      </c>
    </row>
    <row r="399" spans="1:12" x14ac:dyDescent="0.2">
      <c r="A399" s="169">
        <f>IF(C399&lt;&gt;"",COUNTA($C$13:C399),"")</f>
        <v>376</v>
      </c>
      <c r="B399" s="128" t="s">
        <v>27</v>
      </c>
      <c r="C399" s="165" t="s">
        <v>17</v>
      </c>
      <c r="D399" s="174">
        <v>244</v>
      </c>
      <c r="E399" s="174">
        <v>50</v>
      </c>
      <c r="F399" s="174">
        <v>94</v>
      </c>
      <c r="G399" s="174">
        <v>241</v>
      </c>
      <c r="H399" s="174">
        <v>50</v>
      </c>
      <c r="I399" s="174">
        <v>94</v>
      </c>
      <c r="J399" s="174">
        <v>3</v>
      </c>
      <c r="K399" s="174" t="s">
        <v>28</v>
      </c>
      <c r="L399" s="174" t="s">
        <v>28</v>
      </c>
    </row>
    <row r="400" spans="1:12" x14ac:dyDescent="0.2">
      <c r="A400" s="169">
        <f>IF(C400&lt;&gt;"",COUNTA($C$13:C400),"")</f>
        <v>377</v>
      </c>
      <c r="B400" s="127" t="s">
        <v>27</v>
      </c>
      <c r="C400" s="165" t="s">
        <v>65</v>
      </c>
      <c r="D400" s="174">
        <v>283</v>
      </c>
      <c r="E400" s="174">
        <v>56</v>
      </c>
      <c r="F400" s="174">
        <v>111</v>
      </c>
      <c r="G400" s="174">
        <v>280</v>
      </c>
      <c r="H400" s="174">
        <v>56</v>
      </c>
      <c r="I400" s="174">
        <v>111</v>
      </c>
      <c r="J400" s="174">
        <v>3</v>
      </c>
      <c r="K400" s="174" t="s">
        <v>28</v>
      </c>
      <c r="L400" s="174" t="s">
        <v>28</v>
      </c>
    </row>
    <row r="401" spans="1:12" s="125" customFormat="1" ht="21.95" customHeight="1" x14ac:dyDescent="0.2">
      <c r="A401" s="169">
        <f>IF(C401&lt;&gt;"",COUNTA($C$13:C401),"")</f>
        <v>378</v>
      </c>
      <c r="B401" s="133" t="s">
        <v>270</v>
      </c>
      <c r="C401" s="164" t="s">
        <v>16</v>
      </c>
      <c r="D401" s="174">
        <v>93</v>
      </c>
      <c r="E401" s="174">
        <v>14</v>
      </c>
      <c r="F401" s="174">
        <v>16</v>
      </c>
      <c r="G401" s="174">
        <v>92</v>
      </c>
      <c r="H401" s="174">
        <v>14</v>
      </c>
      <c r="I401" s="174">
        <v>16</v>
      </c>
      <c r="J401" s="174">
        <v>1</v>
      </c>
      <c r="K401" s="174" t="s">
        <v>28</v>
      </c>
      <c r="L401" s="174" t="s">
        <v>28</v>
      </c>
    </row>
    <row r="402" spans="1:12" x14ac:dyDescent="0.2">
      <c r="A402" s="169">
        <f>IF(C402&lt;&gt;"",COUNTA($C$13:C402),"")</f>
        <v>379</v>
      </c>
      <c r="B402" s="128" t="s">
        <v>27</v>
      </c>
      <c r="C402" s="165" t="s">
        <v>17</v>
      </c>
      <c r="D402" s="174">
        <v>576</v>
      </c>
      <c r="E402" s="174">
        <v>113</v>
      </c>
      <c r="F402" s="174">
        <v>132</v>
      </c>
      <c r="G402" s="174">
        <v>573</v>
      </c>
      <c r="H402" s="174">
        <v>112</v>
      </c>
      <c r="I402" s="174">
        <v>131</v>
      </c>
      <c r="J402" s="174">
        <v>3</v>
      </c>
      <c r="K402" s="174">
        <v>1</v>
      </c>
      <c r="L402" s="174">
        <v>1</v>
      </c>
    </row>
    <row r="403" spans="1:12" x14ac:dyDescent="0.2">
      <c r="A403" s="169">
        <f>IF(C403&lt;&gt;"",COUNTA($C$13:C403),"")</f>
        <v>380</v>
      </c>
      <c r="B403" s="127" t="s">
        <v>27</v>
      </c>
      <c r="C403" s="165" t="s">
        <v>65</v>
      </c>
      <c r="D403" s="174">
        <v>669</v>
      </c>
      <c r="E403" s="174">
        <v>127</v>
      </c>
      <c r="F403" s="174">
        <v>148</v>
      </c>
      <c r="G403" s="174">
        <v>665</v>
      </c>
      <c r="H403" s="174">
        <v>126</v>
      </c>
      <c r="I403" s="174">
        <v>147</v>
      </c>
      <c r="J403" s="174">
        <v>4</v>
      </c>
      <c r="K403" s="174">
        <v>1</v>
      </c>
      <c r="L403" s="174">
        <v>1</v>
      </c>
    </row>
    <row r="404" spans="1:12" s="125" customFormat="1" ht="21.95" customHeight="1" x14ac:dyDescent="0.2">
      <c r="A404" s="169">
        <f>IF(C404&lt;&gt;"",COUNTA($C$13:C404),"")</f>
        <v>381</v>
      </c>
      <c r="B404" s="133" t="s">
        <v>271</v>
      </c>
      <c r="C404" s="164" t="s">
        <v>16</v>
      </c>
      <c r="D404" s="174">
        <v>88</v>
      </c>
      <c r="E404" s="174">
        <v>10</v>
      </c>
      <c r="F404" s="174">
        <v>14</v>
      </c>
      <c r="G404" s="174">
        <v>88</v>
      </c>
      <c r="H404" s="174">
        <v>10</v>
      </c>
      <c r="I404" s="174">
        <v>14</v>
      </c>
      <c r="J404" s="174" t="s">
        <v>28</v>
      </c>
      <c r="K404" s="174" t="s">
        <v>28</v>
      </c>
      <c r="L404" s="174" t="s">
        <v>28</v>
      </c>
    </row>
    <row r="405" spans="1:12" x14ac:dyDescent="0.2">
      <c r="A405" s="169">
        <f>IF(C405&lt;&gt;"",COUNTA($C$13:C405),"")</f>
        <v>382</v>
      </c>
      <c r="B405" s="127" t="s">
        <v>27</v>
      </c>
      <c r="C405" s="165" t="s">
        <v>17</v>
      </c>
      <c r="D405" s="174">
        <v>355</v>
      </c>
      <c r="E405" s="174">
        <v>39</v>
      </c>
      <c r="F405" s="174">
        <v>57</v>
      </c>
      <c r="G405" s="174">
        <v>351</v>
      </c>
      <c r="H405" s="174">
        <v>39</v>
      </c>
      <c r="I405" s="174">
        <v>56</v>
      </c>
      <c r="J405" s="174">
        <v>4</v>
      </c>
      <c r="K405" s="174" t="s">
        <v>28</v>
      </c>
      <c r="L405" s="174">
        <v>1</v>
      </c>
    </row>
    <row r="406" spans="1:12" x14ac:dyDescent="0.2">
      <c r="A406" s="169">
        <f>IF(C406&lt;&gt;"",COUNTA($C$13:C406),"")</f>
        <v>383</v>
      </c>
      <c r="B406" s="122" t="s">
        <v>27</v>
      </c>
      <c r="C406" s="165" t="s">
        <v>65</v>
      </c>
      <c r="D406" s="174">
        <v>443</v>
      </c>
      <c r="E406" s="174">
        <v>49</v>
      </c>
      <c r="F406" s="174">
        <v>71</v>
      </c>
      <c r="G406" s="174">
        <v>439</v>
      </c>
      <c r="H406" s="174">
        <v>49</v>
      </c>
      <c r="I406" s="174">
        <v>70</v>
      </c>
      <c r="J406" s="174">
        <v>4</v>
      </c>
      <c r="K406" s="174" t="s">
        <v>28</v>
      </c>
      <c r="L406" s="174">
        <v>1</v>
      </c>
    </row>
    <row r="407" spans="1:12" s="125" customFormat="1" ht="21.95" customHeight="1" x14ac:dyDescent="0.2">
      <c r="A407" s="169">
        <f>IF(C407&lt;&gt;"",COUNTA($C$13:C407),"")</f>
        <v>384</v>
      </c>
      <c r="B407" s="133" t="s">
        <v>272</v>
      </c>
      <c r="C407" s="164" t="s">
        <v>16</v>
      </c>
      <c r="D407" s="174">
        <v>16</v>
      </c>
      <c r="E407" s="174" t="s">
        <v>28</v>
      </c>
      <c r="F407" s="174">
        <v>2</v>
      </c>
      <c r="G407" s="174">
        <v>16</v>
      </c>
      <c r="H407" s="174" t="s">
        <v>28</v>
      </c>
      <c r="I407" s="174">
        <v>2</v>
      </c>
      <c r="J407" s="174" t="s">
        <v>28</v>
      </c>
      <c r="K407" s="174" t="s">
        <v>28</v>
      </c>
      <c r="L407" s="174" t="s">
        <v>28</v>
      </c>
    </row>
    <row r="408" spans="1:12" x14ac:dyDescent="0.2">
      <c r="A408" s="169">
        <f>IF(C408&lt;&gt;"",COUNTA($C$13:C408),"")</f>
        <v>385</v>
      </c>
      <c r="B408" s="128" t="s">
        <v>27</v>
      </c>
      <c r="C408" s="165" t="s">
        <v>17</v>
      </c>
      <c r="D408" s="174">
        <v>38</v>
      </c>
      <c r="E408" s="174">
        <v>2</v>
      </c>
      <c r="F408" s="174">
        <v>10</v>
      </c>
      <c r="G408" s="174">
        <v>36</v>
      </c>
      <c r="H408" s="174">
        <v>2</v>
      </c>
      <c r="I408" s="174">
        <v>10</v>
      </c>
      <c r="J408" s="174">
        <v>2</v>
      </c>
      <c r="K408" s="174" t="s">
        <v>28</v>
      </c>
      <c r="L408" s="174" t="s">
        <v>28</v>
      </c>
    </row>
    <row r="409" spans="1:12" x14ac:dyDescent="0.2">
      <c r="A409" s="169">
        <f>IF(C409&lt;&gt;"",COUNTA($C$13:C409),"")</f>
        <v>386</v>
      </c>
      <c r="B409" s="122" t="s">
        <v>27</v>
      </c>
      <c r="C409" s="165" t="s">
        <v>65</v>
      </c>
      <c r="D409" s="174">
        <v>54</v>
      </c>
      <c r="E409" s="174">
        <v>2</v>
      </c>
      <c r="F409" s="174">
        <v>12</v>
      </c>
      <c r="G409" s="174">
        <v>52</v>
      </c>
      <c r="H409" s="174">
        <v>2</v>
      </c>
      <c r="I409" s="174">
        <v>12</v>
      </c>
      <c r="J409" s="174">
        <v>2</v>
      </c>
      <c r="K409" s="174" t="s">
        <v>28</v>
      </c>
      <c r="L409" s="174" t="s">
        <v>28</v>
      </c>
    </row>
    <row r="410" spans="1:12" s="125" customFormat="1" ht="21.95" customHeight="1" x14ac:dyDescent="0.2">
      <c r="A410" s="169">
        <f>IF(C410&lt;&gt;"",COUNTA($C$13:C410),"")</f>
        <v>387</v>
      </c>
      <c r="B410" s="124" t="s">
        <v>382</v>
      </c>
      <c r="C410" s="164" t="s">
        <v>16</v>
      </c>
      <c r="D410" s="174">
        <v>1383</v>
      </c>
      <c r="E410" s="174">
        <v>261</v>
      </c>
      <c r="F410" s="174">
        <v>424</v>
      </c>
      <c r="G410" s="174">
        <v>1329</v>
      </c>
      <c r="H410" s="174">
        <v>252</v>
      </c>
      <c r="I410" s="174">
        <v>412</v>
      </c>
      <c r="J410" s="174">
        <v>54</v>
      </c>
      <c r="K410" s="174">
        <v>9</v>
      </c>
      <c r="L410" s="174">
        <v>12</v>
      </c>
    </row>
    <row r="411" spans="1:12" x14ac:dyDescent="0.2">
      <c r="A411" s="169">
        <f>IF(C411&lt;&gt;"",COUNTA($C$13:C411),"")</f>
        <v>388</v>
      </c>
      <c r="B411" s="122" t="s">
        <v>396</v>
      </c>
      <c r="C411" s="165" t="s">
        <v>17</v>
      </c>
      <c r="D411" s="174">
        <v>2179</v>
      </c>
      <c r="E411" s="174">
        <v>437</v>
      </c>
      <c r="F411" s="174">
        <v>655</v>
      </c>
      <c r="G411" s="174">
        <v>2102</v>
      </c>
      <c r="H411" s="174">
        <v>420</v>
      </c>
      <c r="I411" s="174">
        <v>633</v>
      </c>
      <c r="J411" s="174">
        <v>77</v>
      </c>
      <c r="K411" s="174">
        <v>17</v>
      </c>
      <c r="L411" s="174">
        <v>22</v>
      </c>
    </row>
    <row r="412" spans="1:12" x14ac:dyDescent="0.2">
      <c r="A412" s="169">
        <f>IF(C412&lt;&gt;"",COUNTA($C$13:C412),"")</f>
        <v>389</v>
      </c>
      <c r="B412" s="119" t="s">
        <v>27</v>
      </c>
      <c r="C412" s="165" t="s">
        <v>65</v>
      </c>
      <c r="D412" s="174">
        <v>3562</v>
      </c>
      <c r="E412" s="174">
        <v>698</v>
      </c>
      <c r="F412" s="174">
        <v>1079</v>
      </c>
      <c r="G412" s="174">
        <v>3431</v>
      </c>
      <c r="H412" s="174">
        <v>672</v>
      </c>
      <c r="I412" s="174">
        <v>1045</v>
      </c>
      <c r="J412" s="174">
        <v>131</v>
      </c>
      <c r="K412" s="174">
        <v>26</v>
      </c>
      <c r="L412" s="174">
        <v>34</v>
      </c>
    </row>
    <row r="413" spans="1:12" ht="21.95" customHeight="1" x14ac:dyDescent="0.2">
      <c r="A413" s="169" t="str">
        <f>IF(C413&lt;&gt;"",COUNTA($C$13:C413),"")</f>
        <v/>
      </c>
      <c r="B413" s="129" t="s">
        <v>417</v>
      </c>
      <c r="C413" s="165"/>
      <c r="D413" s="174"/>
      <c r="E413" s="174"/>
      <c r="F413" s="174"/>
      <c r="G413" s="174"/>
      <c r="H413" s="174"/>
      <c r="I413" s="174"/>
      <c r="J413" s="174"/>
      <c r="K413" s="174"/>
      <c r="L413" s="174"/>
    </row>
    <row r="414" spans="1:12" s="125" customFormat="1" ht="21.95" customHeight="1" x14ac:dyDescent="0.2">
      <c r="A414" s="169">
        <f>IF(C414&lt;&gt;"",COUNTA($C$13:C414),"")</f>
        <v>390</v>
      </c>
      <c r="B414" s="126" t="s">
        <v>276</v>
      </c>
      <c r="C414" s="164" t="s">
        <v>16</v>
      </c>
      <c r="D414" s="174">
        <v>175</v>
      </c>
      <c r="E414" s="174">
        <v>28</v>
      </c>
      <c r="F414" s="174">
        <v>41</v>
      </c>
      <c r="G414" s="174">
        <v>167</v>
      </c>
      <c r="H414" s="174">
        <v>26</v>
      </c>
      <c r="I414" s="174">
        <v>39</v>
      </c>
      <c r="J414" s="174">
        <v>8</v>
      </c>
      <c r="K414" s="174">
        <v>2</v>
      </c>
      <c r="L414" s="174">
        <v>2</v>
      </c>
    </row>
    <row r="415" spans="1:12" x14ac:dyDescent="0.2">
      <c r="A415" s="169">
        <f>IF(C415&lt;&gt;"",COUNTA($C$13:C415),"")</f>
        <v>391</v>
      </c>
      <c r="B415" s="127" t="s">
        <v>27</v>
      </c>
      <c r="C415" s="165" t="s">
        <v>17</v>
      </c>
      <c r="D415" s="174">
        <v>87</v>
      </c>
      <c r="E415" s="174">
        <v>12</v>
      </c>
      <c r="F415" s="174">
        <v>18</v>
      </c>
      <c r="G415" s="174">
        <v>83</v>
      </c>
      <c r="H415" s="174">
        <v>12</v>
      </c>
      <c r="I415" s="174">
        <v>17</v>
      </c>
      <c r="J415" s="174">
        <v>4</v>
      </c>
      <c r="K415" s="174" t="s">
        <v>28</v>
      </c>
      <c r="L415" s="174">
        <v>1</v>
      </c>
    </row>
    <row r="416" spans="1:12" x14ac:dyDescent="0.2">
      <c r="A416" s="169">
        <f>IF(C416&lt;&gt;"",COUNTA($C$13:C416),"")</f>
        <v>392</v>
      </c>
      <c r="B416" s="122" t="s">
        <v>27</v>
      </c>
      <c r="C416" s="165" t="s">
        <v>65</v>
      </c>
      <c r="D416" s="174">
        <v>262</v>
      </c>
      <c r="E416" s="174">
        <v>40</v>
      </c>
      <c r="F416" s="174">
        <v>59</v>
      </c>
      <c r="G416" s="174">
        <v>250</v>
      </c>
      <c r="H416" s="174">
        <v>38</v>
      </c>
      <c r="I416" s="174">
        <v>56</v>
      </c>
      <c r="J416" s="174">
        <v>12</v>
      </c>
      <c r="K416" s="174">
        <v>2</v>
      </c>
      <c r="L416" s="174">
        <v>3</v>
      </c>
    </row>
    <row r="417" spans="1:12" s="125" customFormat="1" ht="21.95" customHeight="1" x14ac:dyDescent="0.2">
      <c r="A417" s="169">
        <f>IF(C417&lt;&gt;"",COUNTA($C$13:C417),"")</f>
        <v>393</v>
      </c>
      <c r="B417" s="133" t="s">
        <v>277</v>
      </c>
      <c r="C417" s="164" t="s">
        <v>16</v>
      </c>
      <c r="D417" s="174">
        <v>174</v>
      </c>
      <c r="E417" s="174">
        <v>28</v>
      </c>
      <c r="F417" s="174">
        <v>41</v>
      </c>
      <c r="G417" s="174">
        <v>166</v>
      </c>
      <c r="H417" s="174">
        <v>26</v>
      </c>
      <c r="I417" s="174">
        <v>39</v>
      </c>
      <c r="J417" s="174">
        <v>8</v>
      </c>
      <c r="K417" s="174">
        <v>2</v>
      </c>
      <c r="L417" s="174">
        <v>2</v>
      </c>
    </row>
    <row r="418" spans="1:12" x14ac:dyDescent="0.2">
      <c r="A418" s="169">
        <f>IF(C418&lt;&gt;"",COUNTA($C$13:C418),"")</f>
        <v>394</v>
      </c>
      <c r="B418" s="128" t="s">
        <v>27</v>
      </c>
      <c r="C418" s="165" t="s">
        <v>17</v>
      </c>
      <c r="D418" s="174">
        <v>85</v>
      </c>
      <c r="E418" s="174">
        <v>12</v>
      </c>
      <c r="F418" s="174">
        <v>18</v>
      </c>
      <c r="G418" s="174">
        <v>81</v>
      </c>
      <c r="H418" s="174">
        <v>12</v>
      </c>
      <c r="I418" s="174">
        <v>17</v>
      </c>
      <c r="J418" s="174">
        <v>4</v>
      </c>
      <c r="K418" s="174" t="s">
        <v>28</v>
      </c>
      <c r="L418" s="174">
        <v>1</v>
      </c>
    </row>
    <row r="419" spans="1:12" x14ac:dyDescent="0.2">
      <c r="A419" s="169">
        <f>IF(C419&lt;&gt;"",COUNTA($C$13:C419),"")</f>
        <v>395</v>
      </c>
      <c r="B419" s="127" t="s">
        <v>27</v>
      </c>
      <c r="C419" s="165" t="s">
        <v>65</v>
      </c>
      <c r="D419" s="174">
        <v>259</v>
      </c>
      <c r="E419" s="174">
        <v>40</v>
      </c>
      <c r="F419" s="174">
        <v>59</v>
      </c>
      <c r="G419" s="174">
        <v>247</v>
      </c>
      <c r="H419" s="174">
        <v>38</v>
      </c>
      <c r="I419" s="174">
        <v>56</v>
      </c>
      <c r="J419" s="174">
        <v>12</v>
      </c>
      <c r="K419" s="174">
        <v>2</v>
      </c>
      <c r="L419" s="174">
        <v>3</v>
      </c>
    </row>
    <row r="420" spans="1:12" s="125" customFormat="1" ht="21.95" customHeight="1" x14ac:dyDescent="0.2">
      <c r="A420" s="169">
        <f>IF(C420&lt;&gt;"",COUNTA($C$13:C420),"")</f>
        <v>396</v>
      </c>
      <c r="B420" s="133" t="s">
        <v>278</v>
      </c>
      <c r="C420" s="164" t="s">
        <v>16</v>
      </c>
      <c r="D420" s="174">
        <v>1</v>
      </c>
      <c r="E420" s="174" t="s">
        <v>28</v>
      </c>
      <c r="F420" s="174" t="s">
        <v>28</v>
      </c>
      <c r="G420" s="174">
        <v>1</v>
      </c>
      <c r="H420" s="174" t="s">
        <v>28</v>
      </c>
      <c r="I420" s="174" t="s">
        <v>28</v>
      </c>
      <c r="J420" s="174" t="s">
        <v>28</v>
      </c>
      <c r="K420" s="174" t="s">
        <v>28</v>
      </c>
      <c r="L420" s="174" t="s">
        <v>28</v>
      </c>
    </row>
    <row r="421" spans="1:12" x14ac:dyDescent="0.2">
      <c r="A421" s="169">
        <f>IF(C421&lt;&gt;"",COUNTA($C$13:C421),"")</f>
        <v>397</v>
      </c>
      <c r="B421" s="128" t="s">
        <v>27</v>
      </c>
      <c r="C421" s="165" t="s">
        <v>17</v>
      </c>
      <c r="D421" s="174">
        <v>2</v>
      </c>
      <c r="E421" s="174" t="s">
        <v>28</v>
      </c>
      <c r="F421" s="174" t="s">
        <v>28</v>
      </c>
      <c r="G421" s="174">
        <v>2</v>
      </c>
      <c r="H421" s="174" t="s">
        <v>28</v>
      </c>
      <c r="I421" s="174" t="s">
        <v>28</v>
      </c>
      <c r="J421" s="174" t="s">
        <v>28</v>
      </c>
      <c r="K421" s="174" t="s">
        <v>28</v>
      </c>
      <c r="L421" s="174" t="s">
        <v>28</v>
      </c>
    </row>
    <row r="422" spans="1:12" x14ac:dyDescent="0.2">
      <c r="A422" s="169">
        <f>IF(C422&lt;&gt;"",COUNTA($C$13:C422),"")</f>
        <v>398</v>
      </c>
      <c r="B422" s="127" t="s">
        <v>27</v>
      </c>
      <c r="C422" s="165" t="s">
        <v>65</v>
      </c>
      <c r="D422" s="174">
        <v>3</v>
      </c>
      <c r="E422" s="174" t="s">
        <v>28</v>
      </c>
      <c r="F422" s="174" t="s">
        <v>28</v>
      </c>
      <c r="G422" s="174">
        <v>3</v>
      </c>
      <c r="H422" s="174" t="s">
        <v>28</v>
      </c>
      <c r="I422" s="174" t="s">
        <v>28</v>
      </c>
      <c r="J422" s="174" t="s">
        <v>28</v>
      </c>
      <c r="K422" s="174" t="s">
        <v>28</v>
      </c>
      <c r="L422" s="174" t="s">
        <v>28</v>
      </c>
    </row>
    <row r="423" spans="1:12" s="125" customFormat="1" ht="21.95" customHeight="1" x14ac:dyDescent="0.2">
      <c r="A423" s="169">
        <f>IF(C423&lt;&gt;"",COUNTA($C$13:C423),"")</f>
        <v>399</v>
      </c>
      <c r="B423" s="126" t="s">
        <v>280</v>
      </c>
      <c r="C423" s="164" t="s">
        <v>16</v>
      </c>
      <c r="D423" s="174">
        <v>218</v>
      </c>
      <c r="E423" s="174">
        <v>32</v>
      </c>
      <c r="F423" s="174">
        <v>47</v>
      </c>
      <c r="G423" s="174">
        <v>189</v>
      </c>
      <c r="H423" s="174">
        <v>29</v>
      </c>
      <c r="I423" s="174">
        <v>44</v>
      </c>
      <c r="J423" s="174">
        <v>29</v>
      </c>
      <c r="K423" s="174">
        <v>3</v>
      </c>
      <c r="L423" s="174">
        <v>3</v>
      </c>
    </row>
    <row r="424" spans="1:12" x14ac:dyDescent="0.2">
      <c r="A424" s="169">
        <f>IF(C424&lt;&gt;"",COUNTA($C$13:C424),"")</f>
        <v>400</v>
      </c>
      <c r="B424" s="127" t="s">
        <v>27</v>
      </c>
      <c r="C424" s="165" t="s">
        <v>17</v>
      </c>
      <c r="D424" s="174">
        <v>85</v>
      </c>
      <c r="E424" s="174">
        <v>11</v>
      </c>
      <c r="F424" s="174">
        <v>23</v>
      </c>
      <c r="G424" s="174">
        <v>68</v>
      </c>
      <c r="H424" s="174">
        <v>7</v>
      </c>
      <c r="I424" s="174">
        <v>18</v>
      </c>
      <c r="J424" s="174">
        <v>17</v>
      </c>
      <c r="K424" s="174">
        <v>4</v>
      </c>
      <c r="L424" s="174">
        <v>5</v>
      </c>
    </row>
    <row r="425" spans="1:12" x14ac:dyDescent="0.2">
      <c r="A425" s="169">
        <f>IF(C425&lt;&gt;"",COUNTA($C$13:C425),"")</f>
        <v>401</v>
      </c>
      <c r="B425" s="122" t="s">
        <v>27</v>
      </c>
      <c r="C425" s="165" t="s">
        <v>65</v>
      </c>
      <c r="D425" s="174">
        <v>303</v>
      </c>
      <c r="E425" s="174">
        <v>43</v>
      </c>
      <c r="F425" s="174">
        <v>70</v>
      </c>
      <c r="G425" s="174">
        <v>257</v>
      </c>
      <c r="H425" s="174">
        <v>36</v>
      </c>
      <c r="I425" s="174">
        <v>62</v>
      </c>
      <c r="J425" s="174">
        <v>46</v>
      </c>
      <c r="K425" s="174">
        <v>7</v>
      </c>
      <c r="L425" s="174">
        <v>8</v>
      </c>
    </row>
    <row r="426" spans="1:12" s="125" customFormat="1" ht="21.95" customHeight="1" x14ac:dyDescent="0.2">
      <c r="A426" s="169">
        <f>IF(C426&lt;&gt;"",COUNTA($C$13:C426),"")</f>
        <v>402</v>
      </c>
      <c r="B426" s="133" t="s">
        <v>281</v>
      </c>
      <c r="C426" s="164" t="s">
        <v>16</v>
      </c>
      <c r="D426" s="174">
        <v>218</v>
      </c>
      <c r="E426" s="174">
        <v>32</v>
      </c>
      <c r="F426" s="174">
        <v>47</v>
      </c>
      <c r="G426" s="174">
        <v>189</v>
      </c>
      <c r="H426" s="174">
        <v>29</v>
      </c>
      <c r="I426" s="174">
        <v>44</v>
      </c>
      <c r="J426" s="174">
        <v>29</v>
      </c>
      <c r="K426" s="174">
        <v>3</v>
      </c>
      <c r="L426" s="174">
        <v>3</v>
      </c>
    </row>
    <row r="427" spans="1:12" x14ac:dyDescent="0.2">
      <c r="A427" s="169">
        <f>IF(C427&lt;&gt;"",COUNTA($C$13:C427),"")</f>
        <v>403</v>
      </c>
      <c r="B427" s="128" t="s">
        <v>27</v>
      </c>
      <c r="C427" s="165" t="s">
        <v>17</v>
      </c>
      <c r="D427" s="174">
        <v>85</v>
      </c>
      <c r="E427" s="174">
        <v>11</v>
      </c>
      <c r="F427" s="174">
        <v>23</v>
      </c>
      <c r="G427" s="174">
        <v>68</v>
      </c>
      <c r="H427" s="174">
        <v>7</v>
      </c>
      <c r="I427" s="174">
        <v>18</v>
      </c>
      <c r="J427" s="174">
        <v>17</v>
      </c>
      <c r="K427" s="174">
        <v>4</v>
      </c>
      <c r="L427" s="174">
        <v>5</v>
      </c>
    </row>
    <row r="428" spans="1:12" x14ac:dyDescent="0.2">
      <c r="A428" s="169">
        <f>IF(C428&lt;&gt;"",COUNTA($C$13:C428),"")</f>
        <v>404</v>
      </c>
      <c r="B428" s="127" t="s">
        <v>27</v>
      </c>
      <c r="C428" s="165" t="s">
        <v>65</v>
      </c>
      <c r="D428" s="174">
        <v>303</v>
      </c>
      <c r="E428" s="174">
        <v>43</v>
      </c>
      <c r="F428" s="174">
        <v>70</v>
      </c>
      <c r="G428" s="174">
        <v>257</v>
      </c>
      <c r="H428" s="174">
        <v>36</v>
      </c>
      <c r="I428" s="174">
        <v>62</v>
      </c>
      <c r="J428" s="174">
        <v>46</v>
      </c>
      <c r="K428" s="174">
        <v>7</v>
      </c>
      <c r="L428" s="174">
        <v>8</v>
      </c>
    </row>
    <row r="429" spans="1:12" s="125" customFormat="1" ht="21.95" customHeight="1" x14ac:dyDescent="0.2">
      <c r="A429" s="169">
        <f>IF(C429&lt;&gt;"",COUNTA($C$13:C429),"")</f>
        <v>405</v>
      </c>
      <c r="B429" s="126" t="s">
        <v>282</v>
      </c>
      <c r="C429" s="164" t="s">
        <v>16</v>
      </c>
      <c r="D429" s="174">
        <v>247</v>
      </c>
      <c r="E429" s="174">
        <v>22</v>
      </c>
      <c r="F429" s="174">
        <v>54</v>
      </c>
      <c r="G429" s="174">
        <v>198</v>
      </c>
      <c r="H429" s="174">
        <v>16</v>
      </c>
      <c r="I429" s="174">
        <v>46</v>
      </c>
      <c r="J429" s="174">
        <v>49</v>
      </c>
      <c r="K429" s="174">
        <v>6</v>
      </c>
      <c r="L429" s="174">
        <v>8</v>
      </c>
    </row>
    <row r="430" spans="1:12" x14ac:dyDescent="0.2">
      <c r="A430" s="169">
        <f>IF(C430&lt;&gt;"",COUNTA($C$13:C430),"")</f>
        <v>406</v>
      </c>
      <c r="B430" s="127" t="s">
        <v>27</v>
      </c>
      <c r="C430" s="165" t="s">
        <v>17</v>
      </c>
      <c r="D430" s="174">
        <v>169</v>
      </c>
      <c r="E430" s="174">
        <v>30</v>
      </c>
      <c r="F430" s="174">
        <v>44</v>
      </c>
      <c r="G430" s="174">
        <v>120</v>
      </c>
      <c r="H430" s="174">
        <v>18</v>
      </c>
      <c r="I430" s="174">
        <v>31</v>
      </c>
      <c r="J430" s="174">
        <v>49</v>
      </c>
      <c r="K430" s="174">
        <v>12</v>
      </c>
      <c r="L430" s="174">
        <v>13</v>
      </c>
    </row>
    <row r="431" spans="1:12" x14ac:dyDescent="0.2">
      <c r="A431" s="169">
        <f>IF(C431&lt;&gt;"",COUNTA($C$13:C431),"")</f>
        <v>407</v>
      </c>
      <c r="B431" s="122" t="s">
        <v>27</v>
      </c>
      <c r="C431" s="165" t="s">
        <v>65</v>
      </c>
      <c r="D431" s="174">
        <v>416</v>
      </c>
      <c r="E431" s="174">
        <v>52</v>
      </c>
      <c r="F431" s="174">
        <v>98</v>
      </c>
      <c r="G431" s="174">
        <v>318</v>
      </c>
      <c r="H431" s="174">
        <v>34</v>
      </c>
      <c r="I431" s="174">
        <v>77</v>
      </c>
      <c r="J431" s="174">
        <v>98</v>
      </c>
      <c r="K431" s="174">
        <v>18</v>
      </c>
      <c r="L431" s="174">
        <v>21</v>
      </c>
    </row>
    <row r="432" spans="1:12" s="125" customFormat="1" ht="21.95" customHeight="1" x14ac:dyDescent="0.2">
      <c r="A432" s="169">
        <f>IF(C432&lt;&gt;"",COUNTA($C$13:C432),"")</f>
        <v>408</v>
      </c>
      <c r="B432" s="133" t="s">
        <v>283</v>
      </c>
      <c r="C432" s="164" t="s">
        <v>16</v>
      </c>
      <c r="D432" s="174">
        <v>1</v>
      </c>
      <c r="E432" s="174" t="s">
        <v>28</v>
      </c>
      <c r="F432" s="174" t="s">
        <v>28</v>
      </c>
      <c r="G432" s="174" t="s">
        <v>28</v>
      </c>
      <c r="H432" s="174" t="s">
        <v>28</v>
      </c>
      <c r="I432" s="174" t="s">
        <v>28</v>
      </c>
      <c r="J432" s="174">
        <v>1</v>
      </c>
      <c r="K432" s="174" t="s">
        <v>28</v>
      </c>
      <c r="L432" s="174" t="s">
        <v>28</v>
      </c>
    </row>
    <row r="433" spans="1:12" x14ac:dyDescent="0.2">
      <c r="A433" s="169">
        <f>IF(C433&lt;&gt;"",COUNTA($C$13:C433),"")</f>
        <v>409</v>
      </c>
      <c r="B433" s="128" t="s">
        <v>27</v>
      </c>
      <c r="C433" s="165" t="s">
        <v>17</v>
      </c>
      <c r="D433" s="174">
        <v>1</v>
      </c>
      <c r="E433" s="174" t="s">
        <v>28</v>
      </c>
      <c r="F433" s="174" t="s">
        <v>28</v>
      </c>
      <c r="G433" s="174">
        <v>1</v>
      </c>
      <c r="H433" s="174" t="s">
        <v>28</v>
      </c>
      <c r="I433" s="174" t="s">
        <v>28</v>
      </c>
      <c r="J433" s="174" t="s">
        <v>28</v>
      </c>
      <c r="K433" s="174" t="s">
        <v>28</v>
      </c>
      <c r="L433" s="174" t="s">
        <v>28</v>
      </c>
    </row>
    <row r="434" spans="1:12" x14ac:dyDescent="0.2">
      <c r="A434" s="169">
        <f>IF(C434&lt;&gt;"",COUNTA($C$13:C434),"")</f>
        <v>410</v>
      </c>
      <c r="B434" s="127" t="s">
        <v>27</v>
      </c>
      <c r="C434" s="165" t="s">
        <v>65</v>
      </c>
      <c r="D434" s="174">
        <v>2</v>
      </c>
      <c r="E434" s="174" t="s">
        <v>28</v>
      </c>
      <c r="F434" s="174" t="s">
        <v>28</v>
      </c>
      <c r="G434" s="174">
        <v>1</v>
      </c>
      <c r="H434" s="174" t="s">
        <v>28</v>
      </c>
      <c r="I434" s="174" t="s">
        <v>28</v>
      </c>
      <c r="J434" s="174">
        <v>1</v>
      </c>
      <c r="K434" s="174" t="s">
        <v>28</v>
      </c>
      <c r="L434" s="174" t="s">
        <v>28</v>
      </c>
    </row>
    <row r="435" spans="1:12" s="125" customFormat="1" ht="21.95" customHeight="1" x14ac:dyDescent="0.2">
      <c r="A435" s="169">
        <f>IF(C435&lt;&gt;"",COUNTA($C$13:C435),"")</f>
        <v>411</v>
      </c>
      <c r="B435" s="133" t="s">
        <v>284</v>
      </c>
      <c r="C435" s="164" t="s">
        <v>16</v>
      </c>
      <c r="D435" s="174">
        <v>246</v>
      </c>
      <c r="E435" s="174">
        <v>22</v>
      </c>
      <c r="F435" s="174">
        <v>54</v>
      </c>
      <c r="G435" s="174">
        <v>198</v>
      </c>
      <c r="H435" s="174">
        <v>16</v>
      </c>
      <c r="I435" s="174">
        <v>46</v>
      </c>
      <c r="J435" s="174">
        <v>48</v>
      </c>
      <c r="K435" s="174">
        <v>6</v>
      </c>
      <c r="L435" s="174">
        <v>8</v>
      </c>
    </row>
    <row r="436" spans="1:12" x14ac:dyDescent="0.2">
      <c r="A436" s="169">
        <f>IF(C436&lt;&gt;"",COUNTA($C$13:C436),"")</f>
        <v>412</v>
      </c>
      <c r="B436" s="128" t="s">
        <v>27</v>
      </c>
      <c r="C436" s="165" t="s">
        <v>17</v>
      </c>
      <c r="D436" s="174">
        <v>168</v>
      </c>
      <c r="E436" s="174">
        <v>30</v>
      </c>
      <c r="F436" s="174">
        <v>44</v>
      </c>
      <c r="G436" s="174">
        <v>119</v>
      </c>
      <c r="H436" s="174">
        <v>18</v>
      </c>
      <c r="I436" s="174">
        <v>31</v>
      </c>
      <c r="J436" s="174">
        <v>49</v>
      </c>
      <c r="K436" s="174">
        <v>12</v>
      </c>
      <c r="L436" s="174">
        <v>13</v>
      </c>
    </row>
    <row r="437" spans="1:12" x14ac:dyDescent="0.2">
      <c r="A437" s="169">
        <f>IF(C437&lt;&gt;"",COUNTA($C$13:C437),"")</f>
        <v>413</v>
      </c>
      <c r="B437" s="127" t="s">
        <v>27</v>
      </c>
      <c r="C437" s="165" t="s">
        <v>65</v>
      </c>
      <c r="D437" s="174">
        <v>414</v>
      </c>
      <c r="E437" s="174">
        <v>52</v>
      </c>
      <c r="F437" s="174">
        <v>98</v>
      </c>
      <c r="G437" s="174">
        <v>317</v>
      </c>
      <c r="H437" s="174">
        <v>34</v>
      </c>
      <c r="I437" s="174">
        <v>77</v>
      </c>
      <c r="J437" s="174">
        <v>97</v>
      </c>
      <c r="K437" s="174">
        <v>18</v>
      </c>
      <c r="L437" s="174">
        <v>21</v>
      </c>
    </row>
    <row r="438" spans="1:12" s="125" customFormat="1" ht="21.95" customHeight="1" x14ac:dyDescent="0.2">
      <c r="A438" s="169">
        <f>IF(C438&lt;&gt;"",COUNTA($C$13:C438),"")</f>
        <v>414</v>
      </c>
      <c r="B438" s="126" t="s">
        <v>287</v>
      </c>
      <c r="C438" s="164" t="s">
        <v>16</v>
      </c>
      <c r="D438" s="174">
        <v>275</v>
      </c>
      <c r="E438" s="174">
        <v>34</v>
      </c>
      <c r="F438" s="174">
        <v>64</v>
      </c>
      <c r="G438" s="174">
        <v>259</v>
      </c>
      <c r="H438" s="174">
        <v>32</v>
      </c>
      <c r="I438" s="174">
        <v>61</v>
      </c>
      <c r="J438" s="174">
        <v>16</v>
      </c>
      <c r="K438" s="174">
        <v>2</v>
      </c>
      <c r="L438" s="174">
        <v>3</v>
      </c>
    </row>
    <row r="439" spans="1:12" x14ac:dyDescent="0.2">
      <c r="A439" s="169">
        <f>IF(C439&lt;&gt;"",COUNTA($C$13:C439),"")</f>
        <v>415</v>
      </c>
      <c r="B439" s="127" t="s">
        <v>27</v>
      </c>
      <c r="C439" s="165" t="s">
        <v>17</v>
      </c>
      <c r="D439" s="174">
        <v>695</v>
      </c>
      <c r="E439" s="174">
        <v>97</v>
      </c>
      <c r="F439" s="174">
        <v>181</v>
      </c>
      <c r="G439" s="174">
        <v>657</v>
      </c>
      <c r="H439" s="174">
        <v>94</v>
      </c>
      <c r="I439" s="174">
        <v>177</v>
      </c>
      <c r="J439" s="174">
        <v>38</v>
      </c>
      <c r="K439" s="174">
        <v>3</v>
      </c>
      <c r="L439" s="174">
        <v>4</v>
      </c>
    </row>
    <row r="440" spans="1:12" x14ac:dyDescent="0.2">
      <c r="A440" s="169">
        <f>IF(C440&lt;&gt;"",COUNTA($C$13:C440),"")</f>
        <v>416</v>
      </c>
      <c r="B440" s="122" t="s">
        <v>27</v>
      </c>
      <c r="C440" s="165" t="s">
        <v>65</v>
      </c>
      <c r="D440" s="174">
        <v>970</v>
      </c>
      <c r="E440" s="174">
        <v>131</v>
      </c>
      <c r="F440" s="174">
        <v>245</v>
      </c>
      <c r="G440" s="174">
        <v>916</v>
      </c>
      <c r="H440" s="174">
        <v>126</v>
      </c>
      <c r="I440" s="174">
        <v>238</v>
      </c>
      <c r="J440" s="174">
        <v>54</v>
      </c>
      <c r="K440" s="174">
        <v>5</v>
      </c>
      <c r="L440" s="174">
        <v>7</v>
      </c>
    </row>
    <row r="441" spans="1:12" s="125" customFormat="1" ht="21.95" customHeight="1" x14ac:dyDescent="0.2">
      <c r="A441" s="169">
        <f>IF(C441&lt;&gt;"",COUNTA($C$13:C441),"")</f>
        <v>417</v>
      </c>
      <c r="B441" s="133" t="s">
        <v>289</v>
      </c>
      <c r="C441" s="164" t="s">
        <v>16</v>
      </c>
      <c r="D441" s="174">
        <v>238</v>
      </c>
      <c r="E441" s="174">
        <v>29</v>
      </c>
      <c r="F441" s="174">
        <v>56</v>
      </c>
      <c r="G441" s="174">
        <v>223</v>
      </c>
      <c r="H441" s="174">
        <v>28</v>
      </c>
      <c r="I441" s="174">
        <v>54</v>
      </c>
      <c r="J441" s="174">
        <v>15</v>
      </c>
      <c r="K441" s="174">
        <v>1</v>
      </c>
      <c r="L441" s="174">
        <v>2</v>
      </c>
    </row>
    <row r="442" spans="1:12" x14ac:dyDescent="0.2">
      <c r="A442" s="169">
        <f>IF(C442&lt;&gt;"",COUNTA($C$13:C442),"")</f>
        <v>418</v>
      </c>
      <c r="B442" s="128" t="s">
        <v>27</v>
      </c>
      <c r="C442" s="165" t="s">
        <v>17</v>
      </c>
      <c r="D442" s="174">
        <v>549</v>
      </c>
      <c r="E442" s="174">
        <v>71</v>
      </c>
      <c r="F442" s="174">
        <v>138</v>
      </c>
      <c r="G442" s="174">
        <v>516</v>
      </c>
      <c r="H442" s="174">
        <v>68</v>
      </c>
      <c r="I442" s="174">
        <v>134</v>
      </c>
      <c r="J442" s="174">
        <v>33</v>
      </c>
      <c r="K442" s="174">
        <v>3</v>
      </c>
      <c r="L442" s="174">
        <v>4</v>
      </c>
    </row>
    <row r="443" spans="1:12" x14ac:dyDescent="0.2">
      <c r="A443" s="169">
        <f>IF(C443&lt;&gt;"",COUNTA($C$13:C443),"")</f>
        <v>419</v>
      </c>
      <c r="B443" s="127" t="s">
        <v>27</v>
      </c>
      <c r="C443" s="165" t="s">
        <v>65</v>
      </c>
      <c r="D443" s="174">
        <v>787</v>
      </c>
      <c r="E443" s="174">
        <v>100</v>
      </c>
      <c r="F443" s="174">
        <v>194</v>
      </c>
      <c r="G443" s="174">
        <v>739</v>
      </c>
      <c r="H443" s="174">
        <v>96</v>
      </c>
      <c r="I443" s="174">
        <v>188</v>
      </c>
      <c r="J443" s="174">
        <v>48</v>
      </c>
      <c r="K443" s="174">
        <v>4</v>
      </c>
      <c r="L443" s="174">
        <v>6</v>
      </c>
    </row>
    <row r="444" spans="1:12" s="125" customFormat="1" ht="21.95" customHeight="1" x14ac:dyDescent="0.2">
      <c r="A444" s="169">
        <f>IF(C444&lt;&gt;"",COUNTA($C$13:C444),"")</f>
        <v>420</v>
      </c>
      <c r="B444" s="133" t="s">
        <v>290</v>
      </c>
      <c r="C444" s="164" t="s">
        <v>16</v>
      </c>
      <c r="D444" s="174">
        <v>37</v>
      </c>
      <c r="E444" s="174">
        <v>5</v>
      </c>
      <c r="F444" s="174">
        <v>8</v>
      </c>
      <c r="G444" s="174">
        <v>36</v>
      </c>
      <c r="H444" s="174">
        <v>4</v>
      </c>
      <c r="I444" s="174">
        <v>7</v>
      </c>
      <c r="J444" s="174">
        <v>1</v>
      </c>
      <c r="K444" s="174">
        <v>1</v>
      </c>
      <c r="L444" s="174">
        <v>1</v>
      </c>
    </row>
    <row r="445" spans="1:12" x14ac:dyDescent="0.2">
      <c r="A445" s="169">
        <f>IF(C445&lt;&gt;"",COUNTA($C$13:C445),"")</f>
        <v>421</v>
      </c>
      <c r="B445" s="128" t="s">
        <v>27</v>
      </c>
      <c r="C445" s="165" t="s">
        <v>17</v>
      </c>
      <c r="D445" s="174">
        <v>146</v>
      </c>
      <c r="E445" s="174">
        <v>26</v>
      </c>
      <c r="F445" s="174">
        <v>43</v>
      </c>
      <c r="G445" s="174">
        <v>141</v>
      </c>
      <c r="H445" s="174">
        <v>26</v>
      </c>
      <c r="I445" s="174">
        <v>43</v>
      </c>
      <c r="J445" s="174">
        <v>5</v>
      </c>
      <c r="K445" s="174" t="s">
        <v>28</v>
      </c>
      <c r="L445" s="174" t="s">
        <v>28</v>
      </c>
    </row>
    <row r="446" spans="1:12" x14ac:dyDescent="0.2">
      <c r="A446" s="169">
        <f>IF(C446&lt;&gt;"",COUNTA($C$13:C446),"")</f>
        <v>422</v>
      </c>
      <c r="B446" s="127" t="s">
        <v>27</v>
      </c>
      <c r="C446" s="165" t="s">
        <v>65</v>
      </c>
      <c r="D446" s="174">
        <v>183</v>
      </c>
      <c r="E446" s="174">
        <v>31</v>
      </c>
      <c r="F446" s="174">
        <v>51</v>
      </c>
      <c r="G446" s="174">
        <v>177</v>
      </c>
      <c r="H446" s="174">
        <v>30</v>
      </c>
      <c r="I446" s="174">
        <v>50</v>
      </c>
      <c r="J446" s="174">
        <v>6</v>
      </c>
      <c r="K446" s="174">
        <v>1</v>
      </c>
      <c r="L446" s="174">
        <v>1</v>
      </c>
    </row>
    <row r="447" spans="1:12" s="125" customFormat="1" ht="21.95" customHeight="1" x14ac:dyDescent="0.2">
      <c r="A447" s="169">
        <f>IF(C447&lt;&gt;"",COUNTA($C$13:C447),"")</f>
        <v>423</v>
      </c>
      <c r="B447" s="124" t="s">
        <v>619</v>
      </c>
      <c r="C447" s="164" t="s">
        <v>16</v>
      </c>
      <c r="D447" s="174">
        <v>915</v>
      </c>
      <c r="E447" s="174">
        <v>116</v>
      </c>
      <c r="F447" s="174">
        <v>206</v>
      </c>
      <c r="G447" s="174">
        <v>813</v>
      </c>
      <c r="H447" s="174">
        <v>103</v>
      </c>
      <c r="I447" s="174">
        <v>190</v>
      </c>
      <c r="J447" s="174">
        <v>102</v>
      </c>
      <c r="K447" s="174">
        <v>13</v>
      </c>
      <c r="L447" s="174">
        <v>16</v>
      </c>
    </row>
    <row r="448" spans="1:12" x14ac:dyDescent="0.2">
      <c r="A448" s="169">
        <f>IF(C448&lt;&gt;"",COUNTA($C$13:C448),"")</f>
        <v>424</v>
      </c>
      <c r="C448" s="165" t="s">
        <v>17</v>
      </c>
      <c r="D448" s="174">
        <v>1036</v>
      </c>
      <c r="E448" s="174">
        <v>150</v>
      </c>
      <c r="F448" s="174">
        <v>266</v>
      </c>
      <c r="G448" s="174">
        <v>928</v>
      </c>
      <c r="H448" s="174">
        <v>131</v>
      </c>
      <c r="I448" s="174">
        <v>243</v>
      </c>
      <c r="J448" s="174">
        <v>108</v>
      </c>
      <c r="K448" s="174">
        <v>19</v>
      </c>
      <c r="L448" s="174">
        <v>23</v>
      </c>
    </row>
    <row r="449" spans="1:12" x14ac:dyDescent="0.2">
      <c r="A449" s="169">
        <f>IF(C449&lt;&gt;"",COUNTA($C$13:C449),"")</f>
        <v>425</v>
      </c>
      <c r="B449" s="122" t="s">
        <v>27</v>
      </c>
      <c r="C449" s="165" t="s">
        <v>65</v>
      </c>
      <c r="D449" s="174">
        <v>1951</v>
      </c>
      <c r="E449" s="174">
        <v>266</v>
      </c>
      <c r="F449" s="174">
        <v>472</v>
      </c>
      <c r="G449" s="174">
        <v>1741</v>
      </c>
      <c r="H449" s="174">
        <v>234</v>
      </c>
      <c r="I449" s="174">
        <v>433</v>
      </c>
      <c r="J449" s="174">
        <v>210</v>
      </c>
      <c r="K449" s="174">
        <v>32</v>
      </c>
      <c r="L449" s="174">
        <v>39</v>
      </c>
    </row>
    <row r="450" spans="1:12" ht="21.95" customHeight="1" x14ac:dyDescent="0.2">
      <c r="A450" s="169" t="str">
        <f>IF(C450&lt;&gt;"",COUNTA($C$13:C450),"")</f>
        <v/>
      </c>
      <c r="B450" s="136" t="s">
        <v>181</v>
      </c>
      <c r="C450" s="165"/>
      <c r="D450" s="174"/>
      <c r="E450" s="174"/>
      <c r="F450" s="174"/>
      <c r="G450" s="174"/>
      <c r="H450" s="174"/>
      <c r="I450" s="174"/>
      <c r="J450" s="174"/>
      <c r="K450" s="174"/>
      <c r="L450" s="174"/>
    </row>
    <row r="451" spans="1:12" s="125" customFormat="1" ht="21.95" customHeight="1" x14ac:dyDescent="0.2">
      <c r="A451" s="169">
        <f>IF(C451&lt;&gt;"",COUNTA($C$13:C451),"")</f>
        <v>426</v>
      </c>
      <c r="B451" s="126" t="s">
        <v>432</v>
      </c>
      <c r="C451" s="164" t="s">
        <v>16</v>
      </c>
      <c r="D451" s="174">
        <v>10</v>
      </c>
      <c r="E451" s="174" t="s">
        <v>28</v>
      </c>
      <c r="F451" s="174">
        <v>1</v>
      </c>
      <c r="G451" s="174">
        <v>10</v>
      </c>
      <c r="H451" s="174" t="s">
        <v>28</v>
      </c>
      <c r="I451" s="174">
        <v>1</v>
      </c>
      <c r="J451" s="174" t="s">
        <v>28</v>
      </c>
      <c r="K451" s="174" t="s">
        <v>28</v>
      </c>
      <c r="L451" s="174" t="s">
        <v>28</v>
      </c>
    </row>
    <row r="452" spans="1:12" x14ac:dyDescent="0.2">
      <c r="A452" s="169">
        <f>IF(C452&lt;&gt;"",COUNTA($C$13:C452),"")</f>
        <v>427</v>
      </c>
      <c r="B452" s="127" t="s">
        <v>369</v>
      </c>
      <c r="C452" s="165" t="s">
        <v>17</v>
      </c>
      <c r="D452" s="174">
        <v>124</v>
      </c>
      <c r="E452" s="174">
        <v>28</v>
      </c>
      <c r="F452" s="174">
        <v>29</v>
      </c>
      <c r="G452" s="174">
        <v>124</v>
      </c>
      <c r="H452" s="174">
        <v>28</v>
      </c>
      <c r="I452" s="174">
        <v>29</v>
      </c>
      <c r="J452" s="174" t="s">
        <v>28</v>
      </c>
      <c r="K452" s="174" t="s">
        <v>28</v>
      </c>
      <c r="L452" s="174" t="s">
        <v>28</v>
      </c>
    </row>
    <row r="453" spans="1:12" x14ac:dyDescent="0.2">
      <c r="A453" s="169">
        <f>IF(C453&lt;&gt;"",COUNTA($C$13:C453),"")</f>
        <v>428</v>
      </c>
      <c r="B453" s="122" t="s">
        <v>27</v>
      </c>
      <c r="C453" s="165" t="s">
        <v>65</v>
      </c>
      <c r="D453" s="174">
        <v>134</v>
      </c>
      <c r="E453" s="174">
        <v>28</v>
      </c>
      <c r="F453" s="174">
        <v>30</v>
      </c>
      <c r="G453" s="174">
        <v>134</v>
      </c>
      <c r="H453" s="174">
        <v>28</v>
      </c>
      <c r="I453" s="174">
        <v>30</v>
      </c>
      <c r="J453" s="174" t="s">
        <v>28</v>
      </c>
      <c r="K453" s="174" t="s">
        <v>28</v>
      </c>
      <c r="L453" s="174" t="s">
        <v>28</v>
      </c>
    </row>
    <row r="454" spans="1:12" s="125" customFormat="1" ht="21.95" customHeight="1" x14ac:dyDescent="0.2">
      <c r="A454" s="169">
        <f>IF(C454&lt;&gt;"",COUNTA($C$13:C454),"")</f>
        <v>429</v>
      </c>
      <c r="B454" s="133" t="s">
        <v>300</v>
      </c>
      <c r="C454" s="164" t="s">
        <v>16</v>
      </c>
      <c r="D454" s="174" t="s">
        <v>28</v>
      </c>
      <c r="E454" s="174" t="s">
        <v>28</v>
      </c>
      <c r="F454" s="174" t="s">
        <v>28</v>
      </c>
      <c r="G454" s="174" t="s">
        <v>28</v>
      </c>
      <c r="H454" s="174" t="s">
        <v>28</v>
      </c>
      <c r="I454" s="174" t="s">
        <v>28</v>
      </c>
      <c r="J454" s="174" t="s">
        <v>28</v>
      </c>
      <c r="K454" s="174" t="s">
        <v>28</v>
      </c>
      <c r="L454" s="174" t="s">
        <v>28</v>
      </c>
    </row>
    <row r="455" spans="1:12" x14ac:dyDescent="0.2">
      <c r="A455" s="169">
        <f>IF(C455&lt;&gt;"",COUNTA($C$13:C455),"")</f>
        <v>430</v>
      </c>
      <c r="B455" s="128" t="s">
        <v>27</v>
      </c>
      <c r="C455" s="165" t="s">
        <v>17</v>
      </c>
      <c r="D455" s="174">
        <v>96</v>
      </c>
      <c r="E455" s="174">
        <v>19</v>
      </c>
      <c r="F455" s="174">
        <v>24</v>
      </c>
      <c r="G455" s="174">
        <v>96</v>
      </c>
      <c r="H455" s="174">
        <v>19</v>
      </c>
      <c r="I455" s="174">
        <v>24</v>
      </c>
      <c r="J455" s="174" t="s">
        <v>28</v>
      </c>
      <c r="K455" s="174" t="s">
        <v>28</v>
      </c>
      <c r="L455" s="174" t="s">
        <v>28</v>
      </c>
    </row>
    <row r="456" spans="1:12" x14ac:dyDescent="0.2">
      <c r="A456" s="169">
        <f>IF(C456&lt;&gt;"",COUNTA($C$13:C456),"")</f>
        <v>431</v>
      </c>
      <c r="B456" s="127" t="s">
        <v>27</v>
      </c>
      <c r="C456" s="165" t="s">
        <v>65</v>
      </c>
      <c r="D456" s="174">
        <v>96</v>
      </c>
      <c r="E456" s="174">
        <v>19</v>
      </c>
      <c r="F456" s="174">
        <v>24</v>
      </c>
      <c r="G456" s="174">
        <v>96</v>
      </c>
      <c r="H456" s="174">
        <v>19</v>
      </c>
      <c r="I456" s="174">
        <v>24</v>
      </c>
      <c r="J456" s="174" t="s">
        <v>28</v>
      </c>
      <c r="K456" s="174" t="s">
        <v>28</v>
      </c>
      <c r="L456" s="174" t="s">
        <v>28</v>
      </c>
    </row>
    <row r="457" spans="1:12" s="125" customFormat="1" ht="21.95" customHeight="1" x14ac:dyDescent="0.2">
      <c r="A457" s="169">
        <f>IF(C457&lt;&gt;"",COUNTA($C$13:C457),"")</f>
        <v>432</v>
      </c>
      <c r="B457" s="133" t="s">
        <v>301</v>
      </c>
      <c r="C457" s="164" t="s">
        <v>16</v>
      </c>
      <c r="D457" s="174">
        <v>10</v>
      </c>
      <c r="E457" s="174" t="s">
        <v>28</v>
      </c>
      <c r="F457" s="174">
        <v>1</v>
      </c>
      <c r="G457" s="174">
        <v>10</v>
      </c>
      <c r="H457" s="174" t="s">
        <v>28</v>
      </c>
      <c r="I457" s="174">
        <v>1</v>
      </c>
      <c r="J457" s="174" t="s">
        <v>28</v>
      </c>
      <c r="K457" s="174" t="s">
        <v>28</v>
      </c>
      <c r="L457" s="174" t="s">
        <v>28</v>
      </c>
    </row>
    <row r="458" spans="1:12" x14ac:dyDescent="0.2">
      <c r="A458" s="169">
        <f>IF(C458&lt;&gt;"",COUNTA($C$13:C458),"")</f>
        <v>433</v>
      </c>
      <c r="B458" s="127" t="s">
        <v>27</v>
      </c>
      <c r="C458" s="165" t="s">
        <v>17</v>
      </c>
      <c r="D458" s="174">
        <v>28</v>
      </c>
      <c r="E458" s="174">
        <v>9</v>
      </c>
      <c r="F458" s="174">
        <v>5</v>
      </c>
      <c r="G458" s="174">
        <v>28</v>
      </c>
      <c r="H458" s="174">
        <v>9</v>
      </c>
      <c r="I458" s="174">
        <v>5</v>
      </c>
      <c r="J458" s="174" t="s">
        <v>28</v>
      </c>
      <c r="K458" s="174" t="s">
        <v>28</v>
      </c>
      <c r="L458" s="174" t="s">
        <v>28</v>
      </c>
    </row>
    <row r="459" spans="1:12" x14ac:dyDescent="0.2">
      <c r="A459" s="169">
        <f>IF(C459&lt;&gt;"",COUNTA($C$13:C459),"")</f>
        <v>434</v>
      </c>
      <c r="B459" s="122" t="s">
        <v>27</v>
      </c>
      <c r="C459" s="165" t="s">
        <v>65</v>
      </c>
      <c r="D459" s="174">
        <v>38</v>
      </c>
      <c r="E459" s="174">
        <v>9</v>
      </c>
      <c r="F459" s="174">
        <v>6</v>
      </c>
      <c r="G459" s="174">
        <v>38</v>
      </c>
      <c r="H459" s="174">
        <v>9</v>
      </c>
      <c r="I459" s="174">
        <v>6</v>
      </c>
      <c r="J459" s="174" t="s">
        <v>28</v>
      </c>
      <c r="K459" s="174" t="s">
        <v>28</v>
      </c>
      <c r="L459" s="174" t="s">
        <v>28</v>
      </c>
    </row>
    <row r="460" spans="1:12" s="125" customFormat="1" ht="21.95" customHeight="1" x14ac:dyDescent="0.2">
      <c r="A460" s="169">
        <f>IF(C460&lt;&gt;"",COUNTA($C$13:C460),"")</f>
        <v>435</v>
      </c>
      <c r="B460" s="126" t="s">
        <v>399</v>
      </c>
      <c r="C460" s="164" t="s">
        <v>16</v>
      </c>
      <c r="D460" s="174">
        <v>695</v>
      </c>
      <c r="E460" s="174">
        <v>54</v>
      </c>
      <c r="F460" s="174">
        <v>83</v>
      </c>
      <c r="G460" s="174">
        <v>647</v>
      </c>
      <c r="H460" s="174">
        <v>50</v>
      </c>
      <c r="I460" s="174">
        <v>76</v>
      </c>
      <c r="J460" s="174">
        <v>48</v>
      </c>
      <c r="K460" s="174">
        <v>4</v>
      </c>
      <c r="L460" s="174">
        <v>7</v>
      </c>
    </row>
    <row r="461" spans="1:12" x14ac:dyDescent="0.2">
      <c r="A461" s="169">
        <f>IF(C461&lt;&gt;"",COUNTA($C$13:C461),"")</f>
        <v>436</v>
      </c>
      <c r="B461" s="127" t="s">
        <v>369</v>
      </c>
      <c r="C461" s="165" t="s">
        <v>17</v>
      </c>
      <c r="D461" s="174">
        <v>1382</v>
      </c>
      <c r="E461" s="174">
        <v>138</v>
      </c>
      <c r="F461" s="174">
        <v>179</v>
      </c>
      <c r="G461" s="174">
        <v>1329</v>
      </c>
      <c r="H461" s="174">
        <v>128</v>
      </c>
      <c r="I461" s="174">
        <v>168</v>
      </c>
      <c r="J461" s="174">
        <v>53</v>
      </c>
      <c r="K461" s="174">
        <v>10</v>
      </c>
      <c r="L461" s="174">
        <v>11</v>
      </c>
    </row>
    <row r="462" spans="1:12" x14ac:dyDescent="0.2">
      <c r="A462" s="169">
        <f>IF(C462&lt;&gt;"",COUNTA($C$13:C462),"")</f>
        <v>437</v>
      </c>
      <c r="B462" s="122" t="s">
        <v>27</v>
      </c>
      <c r="C462" s="165" t="s">
        <v>65</v>
      </c>
      <c r="D462" s="174">
        <v>2077</v>
      </c>
      <c r="E462" s="174">
        <v>192</v>
      </c>
      <c r="F462" s="174">
        <v>262</v>
      </c>
      <c r="G462" s="174">
        <v>1976</v>
      </c>
      <c r="H462" s="174">
        <v>178</v>
      </c>
      <c r="I462" s="174">
        <v>244</v>
      </c>
      <c r="J462" s="174">
        <v>101</v>
      </c>
      <c r="K462" s="174">
        <v>14</v>
      </c>
      <c r="L462" s="174">
        <v>18</v>
      </c>
    </row>
    <row r="463" spans="1:12" s="125" customFormat="1" ht="21.95" customHeight="1" x14ac:dyDescent="0.2">
      <c r="A463" s="169">
        <f>IF(C463&lt;&gt;"",COUNTA($C$13:C463),"")</f>
        <v>438</v>
      </c>
      <c r="B463" s="133" t="s">
        <v>302</v>
      </c>
      <c r="C463" s="164" t="s">
        <v>16</v>
      </c>
      <c r="D463" s="174">
        <v>695</v>
      </c>
      <c r="E463" s="174">
        <v>54</v>
      </c>
      <c r="F463" s="174">
        <v>83</v>
      </c>
      <c r="G463" s="174">
        <v>647</v>
      </c>
      <c r="H463" s="174">
        <v>50</v>
      </c>
      <c r="I463" s="174">
        <v>76</v>
      </c>
      <c r="J463" s="174">
        <v>48</v>
      </c>
      <c r="K463" s="174">
        <v>4</v>
      </c>
      <c r="L463" s="174">
        <v>7</v>
      </c>
    </row>
    <row r="464" spans="1:12" x14ac:dyDescent="0.2">
      <c r="A464" s="169">
        <f>IF(C464&lt;&gt;"",COUNTA($C$13:C464),"")</f>
        <v>439</v>
      </c>
      <c r="B464" s="127" t="s">
        <v>27</v>
      </c>
      <c r="C464" s="165" t="s">
        <v>17</v>
      </c>
      <c r="D464" s="174">
        <v>1382</v>
      </c>
      <c r="E464" s="174">
        <v>138</v>
      </c>
      <c r="F464" s="174">
        <v>179</v>
      </c>
      <c r="G464" s="174">
        <v>1329</v>
      </c>
      <c r="H464" s="174">
        <v>128</v>
      </c>
      <c r="I464" s="174">
        <v>168</v>
      </c>
      <c r="J464" s="174">
        <v>53</v>
      </c>
      <c r="K464" s="174">
        <v>10</v>
      </c>
      <c r="L464" s="174">
        <v>11</v>
      </c>
    </row>
    <row r="465" spans="1:12" x14ac:dyDescent="0.2">
      <c r="A465" s="169">
        <f>IF(C465&lt;&gt;"",COUNTA($C$13:C465),"")</f>
        <v>440</v>
      </c>
      <c r="B465" s="122" t="s">
        <v>27</v>
      </c>
      <c r="C465" s="165" t="s">
        <v>65</v>
      </c>
      <c r="D465" s="174">
        <v>2077</v>
      </c>
      <c r="E465" s="174">
        <v>192</v>
      </c>
      <c r="F465" s="174">
        <v>262</v>
      </c>
      <c r="G465" s="174">
        <v>1976</v>
      </c>
      <c r="H465" s="174">
        <v>178</v>
      </c>
      <c r="I465" s="174">
        <v>244</v>
      </c>
      <c r="J465" s="174">
        <v>101</v>
      </c>
      <c r="K465" s="174">
        <v>14</v>
      </c>
      <c r="L465" s="174">
        <v>18</v>
      </c>
    </row>
    <row r="466" spans="1:12" s="125" customFormat="1" ht="21.95" customHeight="1" x14ac:dyDescent="0.2">
      <c r="A466" s="169">
        <f>IF(C466&lt;&gt;"",COUNTA($C$13:C466),"")</f>
        <v>441</v>
      </c>
      <c r="B466" s="126" t="s">
        <v>303</v>
      </c>
      <c r="C466" s="164" t="s">
        <v>16</v>
      </c>
      <c r="D466" s="174">
        <v>67</v>
      </c>
      <c r="E466" s="174">
        <v>6</v>
      </c>
      <c r="F466" s="174">
        <v>12</v>
      </c>
      <c r="G466" s="174">
        <v>63</v>
      </c>
      <c r="H466" s="174">
        <v>6</v>
      </c>
      <c r="I466" s="174">
        <v>11</v>
      </c>
      <c r="J466" s="174">
        <v>4</v>
      </c>
      <c r="K466" s="174" t="s">
        <v>28</v>
      </c>
      <c r="L466" s="174">
        <v>1</v>
      </c>
    </row>
    <row r="467" spans="1:12" x14ac:dyDescent="0.2">
      <c r="A467" s="169">
        <f>IF(C467&lt;&gt;"",COUNTA($C$13:C467),"")</f>
        <v>442</v>
      </c>
      <c r="B467" s="127" t="s">
        <v>27</v>
      </c>
      <c r="C467" s="165" t="s">
        <v>17</v>
      </c>
      <c r="D467" s="174">
        <v>186</v>
      </c>
      <c r="E467" s="174">
        <v>28</v>
      </c>
      <c r="F467" s="174">
        <v>38</v>
      </c>
      <c r="G467" s="174">
        <v>182</v>
      </c>
      <c r="H467" s="174">
        <v>27</v>
      </c>
      <c r="I467" s="174">
        <v>36</v>
      </c>
      <c r="J467" s="174">
        <v>4</v>
      </c>
      <c r="K467" s="174">
        <v>1</v>
      </c>
      <c r="L467" s="174">
        <v>2</v>
      </c>
    </row>
    <row r="468" spans="1:12" x14ac:dyDescent="0.2">
      <c r="A468" s="169">
        <f>IF(C468&lt;&gt;"",COUNTA($C$13:C468),"")</f>
        <v>443</v>
      </c>
      <c r="B468" s="122" t="s">
        <v>27</v>
      </c>
      <c r="C468" s="165" t="s">
        <v>65</v>
      </c>
      <c r="D468" s="174">
        <v>253</v>
      </c>
      <c r="E468" s="174">
        <v>34</v>
      </c>
      <c r="F468" s="174">
        <v>50</v>
      </c>
      <c r="G468" s="174">
        <v>245</v>
      </c>
      <c r="H468" s="174">
        <v>33</v>
      </c>
      <c r="I468" s="174">
        <v>47</v>
      </c>
      <c r="J468" s="174">
        <v>8</v>
      </c>
      <c r="K468" s="174">
        <v>1</v>
      </c>
      <c r="L468" s="174">
        <v>3</v>
      </c>
    </row>
    <row r="469" spans="1:12" s="125" customFormat="1" ht="21.95" customHeight="1" x14ac:dyDescent="0.2">
      <c r="A469" s="169">
        <f>IF(C469&lt;&gt;"",COUNTA($C$13:C469),"")</f>
        <v>444</v>
      </c>
      <c r="B469" s="133" t="s">
        <v>304</v>
      </c>
      <c r="C469" s="164" t="s">
        <v>16</v>
      </c>
      <c r="D469" s="174">
        <v>67</v>
      </c>
      <c r="E469" s="174">
        <v>6</v>
      </c>
      <c r="F469" s="174">
        <v>12</v>
      </c>
      <c r="G469" s="174">
        <v>63</v>
      </c>
      <c r="H469" s="174">
        <v>6</v>
      </c>
      <c r="I469" s="174">
        <v>11</v>
      </c>
      <c r="J469" s="174">
        <v>4</v>
      </c>
      <c r="K469" s="174" t="s">
        <v>28</v>
      </c>
      <c r="L469" s="174">
        <v>1</v>
      </c>
    </row>
    <row r="470" spans="1:12" x14ac:dyDescent="0.2">
      <c r="A470" s="169">
        <f>IF(C470&lt;&gt;"",COUNTA($C$13:C470),"")</f>
        <v>445</v>
      </c>
      <c r="B470" s="127" t="s">
        <v>27</v>
      </c>
      <c r="C470" s="165" t="s">
        <v>17</v>
      </c>
      <c r="D470" s="174">
        <v>186</v>
      </c>
      <c r="E470" s="174">
        <v>28</v>
      </c>
      <c r="F470" s="174">
        <v>38</v>
      </c>
      <c r="G470" s="174">
        <v>182</v>
      </c>
      <c r="H470" s="174">
        <v>27</v>
      </c>
      <c r="I470" s="174">
        <v>36</v>
      </c>
      <c r="J470" s="174">
        <v>4</v>
      </c>
      <c r="K470" s="174">
        <v>1</v>
      </c>
      <c r="L470" s="174">
        <v>2</v>
      </c>
    </row>
    <row r="471" spans="1:12" x14ac:dyDescent="0.2">
      <c r="A471" s="169">
        <f>IF(C471&lt;&gt;"",COUNTA($C$13:C471),"")</f>
        <v>446</v>
      </c>
      <c r="B471" s="122" t="s">
        <v>27</v>
      </c>
      <c r="C471" s="165" t="s">
        <v>65</v>
      </c>
      <c r="D471" s="174">
        <v>253</v>
      </c>
      <c r="E471" s="174">
        <v>34</v>
      </c>
      <c r="F471" s="174">
        <v>50</v>
      </c>
      <c r="G471" s="174">
        <v>245</v>
      </c>
      <c r="H471" s="174">
        <v>33</v>
      </c>
      <c r="I471" s="174">
        <v>47</v>
      </c>
      <c r="J471" s="174">
        <v>8</v>
      </c>
      <c r="K471" s="174">
        <v>1</v>
      </c>
      <c r="L471" s="174">
        <v>3</v>
      </c>
    </row>
    <row r="472" spans="1:12" s="125" customFormat="1" ht="21.95" customHeight="1" x14ac:dyDescent="0.2">
      <c r="A472" s="169">
        <f>IF(C472&lt;&gt;"",COUNTA($C$13:C472),"")</f>
        <v>447</v>
      </c>
      <c r="B472" s="124" t="s">
        <v>181</v>
      </c>
      <c r="C472" s="164" t="s">
        <v>16</v>
      </c>
      <c r="D472" s="174">
        <v>772</v>
      </c>
      <c r="E472" s="174">
        <v>60</v>
      </c>
      <c r="F472" s="174">
        <v>96</v>
      </c>
      <c r="G472" s="174">
        <v>720</v>
      </c>
      <c r="H472" s="174">
        <v>56</v>
      </c>
      <c r="I472" s="174">
        <v>88</v>
      </c>
      <c r="J472" s="174">
        <v>52</v>
      </c>
      <c r="K472" s="174">
        <v>4</v>
      </c>
      <c r="L472" s="174">
        <v>8</v>
      </c>
    </row>
    <row r="473" spans="1:12" x14ac:dyDescent="0.2">
      <c r="A473" s="169">
        <f>IF(C473&lt;&gt;"",COUNTA($C$13:C473),"")</f>
        <v>448</v>
      </c>
      <c r="B473" s="122" t="s">
        <v>369</v>
      </c>
      <c r="C473" s="165" t="s">
        <v>17</v>
      </c>
      <c r="D473" s="174">
        <v>1692</v>
      </c>
      <c r="E473" s="174">
        <v>194</v>
      </c>
      <c r="F473" s="174">
        <v>246</v>
      </c>
      <c r="G473" s="174">
        <v>1635</v>
      </c>
      <c r="H473" s="174">
        <v>183</v>
      </c>
      <c r="I473" s="174">
        <v>233</v>
      </c>
      <c r="J473" s="174">
        <v>57</v>
      </c>
      <c r="K473" s="174">
        <v>11</v>
      </c>
      <c r="L473" s="174">
        <v>13</v>
      </c>
    </row>
    <row r="474" spans="1:12" x14ac:dyDescent="0.2">
      <c r="A474" s="169">
        <f>IF(C474&lt;&gt;"",COUNTA($C$13:C474),"")</f>
        <v>449</v>
      </c>
      <c r="B474" s="122" t="s">
        <v>27</v>
      </c>
      <c r="C474" s="165" t="s">
        <v>65</v>
      </c>
      <c r="D474" s="174">
        <v>2464</v>
      </c>
      <c r="E474" s="174">
        <v>254</v>
      </c>
      <c r="F474" s="174">
        <v>342</v>
      </c>
      <c r="G474" s="174">
        <v>2355</v>
      </c>
      <c r="H474" s="174">
        <v>239</v>
      </c>
      <c r="I474" s="174">
        <v>321</v>
      </c>
      <c r="J474" s="174">
        <v>109</v>
      </c>
      <c r="K474" s="174">
        <v>15</v>
      </c>
      <c r="L474" s="174">
        <v>21</v>
      </c>
    </row>
    <row r="475" spans="1:12" ht="33" customHeight="1" x14ac:dyDescent="0.2">
      <c r="A475" s="169" t="str">
        <f>IF(C475&lt;&gt;"",COUNTA($C$13:C475),"")</f>
        <v/>
      </c>
      <c r="B475" s="136" t="s">
        <v>401</v>
      </c>
      <c r="C475" s="165"/>
      <c r="D475" s="174"/>
      <c r="E475" s="174"/>
      <c r="F475" s="174"/>
      <c r="G475" s="174"/>
      <c r="H475" s="174"/>
      <c r="I475" s="174"/>
      <c r="J475" s="174"/>
      <c r="K475" s="174"/>
      <c r="L475" s="174"/>
    </row>
    <row r="476" spans="1:12" s="125" customFormat="1" ht="21.95" customHeight="1" x14ac:dyDescent="0.2">
      <c r="A476" s="169">
        <f>IF(C476&lt;&gt;"",COUNTA($C$13:C476),"")</f>
        <v>450</v>
      </c>
      <c r="B476" s="126" t="s">
        <v>403</v>
      </c>
      <c r="C476" s="164" t="s">
        <v>16</v>
      </c>
      <c r="D476" s="174">
        <v>127</v>
      </c>
      <c r="E476" s="174">
        <v>12</v>
      </c>
      <c r="F476" s="174">
        <v>33</v>
      </c>
      <c r="G476" s="174">
        <v>112</v>
      </c>
      <c r="H476" s="174">
        <v>9</v>
      </c>
      <c r="I476" s="174">
        <v>28</v>
      </c>
      <c r="J476" s="174">
        <v>15</v>
      </c>
      <c r="K476" s="174">
        <v>3</v>
      </c>
      <c r="L476" s="174">
        <v>5</v>
      </c>
    </row>
    <row r="477" spans="1:12" x14ac:dyDescent="0.2">
      <c r="A477" s="169">
        <f>IF(C477&lt;&gt;"",COUNTA($C$13:C477),"")</f>
        <v>451</v>
      </c>
      <c r="B477" s="127" t="s">
        <v>404</v>
      </c>
      <c r="C477" s="165" t="s">
        <v>17</v>
      </c>
      <c r="D477" s="174">
        <v>136</v>
      </c>
      <c r="E477" s="174">
        <v>11</v>
      </c>
      <c r="F477" s="174">
        <v>26</v>
      </c>
      <c r="G477" s="174">
        <v>120</v>
      </c>
      <c r="H477" s="174">
        <v>8</v>
      </c>
      <c r="I477" s="174">
        <v>22</v>
      </c>
      <c r="J477" s="174">
        <v>16</v>
      </c>
      <c r="K477" s="174">
        <v>3</v>
      </c>
      <c r="L477" s="174">
        <v>4</v>
      </c>
    </row>
    <row r="478" spans="1:12" x14ac:dyDescent="0.2">
      <c r="A478" s="169">
        <f>IF(C478&lt;&gt;"",COUNTA($C$13:C478),"")</f>
        <v>452</v>
      </c>
      <c r="B478" s="122" t="s">
        <v>27</v>
      </c>
      <c r="C478" s="165" t="s">
        <v>65</v>
      </c>
      <c r="D478" s="174">
        <v>263</v>
      </c>
      <c r="E478" s="174">
        <v>23</v>
      </c>
      <c r="F478" s="174">
        <v>59</v>
      </c>
      <c r="G478" s="174">
        <v>232</v>
      </c>
      <c r="H478" s="174">
        <v>17</v>
      </c>
      <c r="I478" s="174">
        <v>50</v>
      </c>
      <c r="J478" s="174">
        <v>31</v>
      </c>
      <c r="K478" s="174">
        <v>6</v>
      </c>
      <c r="L478" s="174">
        <v>9</v>
      </c>
    </row>
    <row r="479" spans="1:12" s="125" customFormat="1" ht="21.95" customHeight="1" x14ac:dyDescent="0.2">
      <c r="A479" s="169">
        <f>IF(C479&lt;&gt;"",COUNTA($C$13:C479),"")</f>
        <v>453</v>
      </c>
      <c r="B479" s="133" t="s">
        <v>306</v>
      </c>
      <c r="C479" s="164" t="s">
        <v>16</v>
      </c>
      <c r="D479" s="174">
        <v>96</v>
      </c>
      <c r="E479" s="174">
        <v>12</v>
      </c>
      <c r="F479" s="174">
        <v>29</v>
      </c>
      <c r="G479" s="174">
        <v>84</v>
      </c>
      <c r="H479" s="174">
        <v>9</v>
      </c>
      <c r="I479" s="174">
        <v>24</v>
      </c>
      <c r="J479" s="174">
        <v>12</v>
      </c>
      <c r="K479" s="174">
        <v>3</v>
      </c>
      <c r="L479" s="174">
        <v>5</v>
      </c>
    </row>
    <row r="480" spans="1:12" x14ac:dyDescent="0.2">
      <c r="A480" s="169">
        <f>IF(C480&lt;&gt;"",COUNTA($C$13:C480),"")</f>
        <v>454</v>
      </c>
      <c r="B480" s="128" t="s">
        <v>27</v>
      </c>
      <c r="C480" s="165" t="s">
        <v>17</v>
      </c>
      <c r="D480" s="174">
        <v>111</v>
      </c>
      <c r="E480" s="174">
        <v>11</v>
      </c>
      <c r="F480" s="174">
        <v>24</v>
      </c>
      <c r="G480" s="174">
        <v>98</v>
      </c>
      <c r="H480" s="174">
        <v>8</v>
      </c>
      <c r="I480" s="174">
        <v>20</v>
      </c>
      <c r="J480" s="174">
        <v>13</v>
      </c>
      <c r="K480" s="174">
        <v>3</v>
      </c>
      <c r="L480" s="174">
        <v>4</v>
      </c>
    </row>
    <row r="481" spans="1:12" x14ac:dyDescent="0.2">
      <c r="A481" s="169">
        <f>IF(C481&lt;&gt;"",COUNTA($C$13:C481),"")</f>
        <v>455</v>
      </c>
      <c r="B481" s="127" t="s">
        <v>27</v>
      </c>
      <c r="C481" s="165" t="s">
        <v>65</v>
      </c>
      <c r="D481" s="174">
        <v>207</v>
      </c>
      <c r="E481" s="174">
        <v>23</v>
      </c>
      <c r="F481" s="174">
        <v>53</v>
      </c>
      <c r="G481" s="174">
        <v>182</v>
      </c>
      <c r="H481" s="174">
        <v>17</v>
      </c>
      <c r="I481" s="174">
        <v>44</v>
      </c>
      <c r="J481" s="174">
        <v>25</v>
      </c>
      <c r="K481" s="174">
        <v>6</v>
      </c>
      <c r="L481" s="174">
        <v>9</v>
      </c>
    </row>
    <row r="482" spans="1:12" s="125" customFormat="1" ht="21.95" customHeight="1" x14ac:dyDescent="0.2">
      <c r="A482" s="169">
        <f>IF(C482&lt;&gt;"",COUNTA($C$13:C482),"")</f>
        <v>456</v>
      </c>
      <c r="B482" s="133" t="s">
        <v>309</v>
      </c>
      <c r="C482" s="164" t="s">
        <v>16</v>
      </c>
      <c r="D482" s="174">
        <v>14</v>
      </c>
      <c r="E482" s="174" t="s">
        <v>28</v>
      </c>
      <c r="F482" s="174">
        <v>4</v>
      </c>
      <c r="G482" s="174">
        <v>14</v>
      </c>
      <c r="H482" s="174" t="s">
        <v>28</v>
      </c>
      <c r="I482" s="174">
        <v>4</v>
      </c>
      <c r="J482" s="174" t="s">
        <v>28</v>
      </c>
      <c r="K482" s="174" t="s">
        <v>28</v>
      </c>
      <c r="L482" s="174" t="s">
        <v>28</v>
      </c>
    </row>
    <row r="483" spans="1:12" x14ac:dyDescent="0.2">
      <c r="A483" s="169">
        <f>IF(C483&lt;&gt;"",COUNTA($C$13:C483),"")</f>
        <v>457</v>
      </c>
      <c r="B483" s="128" t="s">
        <v>27</v>
      </c>
      <c r="C483" s="165" t="s">
        <v>17</v>
      </c>
      <c r="D483" s="174">
        <v>8</v>
      </c>
      <c r="E483" s="174" t="s">
        <v>28</v>
      </c>
      <c r="F483" s="174">
        <v>2</v>
      </c>
      <c r="G483" s="174">
        <v>6</v>
      </c>
      <c r="H483" s="174" t="s">
        <v>28</v>
      </c>
      <c r="I483" s="174">
        <v>2</v>
      </c>
      <c r="J483" s="174">
        <v>2</v>
      </c>
      <c r="K483" s="174" t="s">
        <v>28</v>
      </c>
      <c r="L483" s="174" t="s">
        <v>28</v>
      </c>
    </row>
    <row r="484" spans="1:12" x14ac:dyDescent="0.2">
      <c r="A484" s="169">
        <f>IF(C484&lt;&gt;"",COUNTA($C$13:C484),"")</f>
        <v>458</v>
      </c>
      <c r="B484" s="127" t="s">
        <v>27</v>
      </c>
      <c r="C484" s="165" t="s">
        <v>65</v>
      </c>
      <c r="D484" s="174">
        <v>22</v>
      </c>
      <c r="E484" s="174" t="s">
        <v>28</v>
      </c>
      <c r="F484" s="174">
        <v>6</v>
      </c>
      <c r="G484" s="174">
        <v>20</v>
      </c>
      <c r="H484" s="174" t="s">
        <v>28</v>
      </c>
      <c r="I484" s="174">
        <v>6</v>
      </c>
      <c r="J484" s="174">
        <v>2</v>
      </c>
      <c r="K484" s="174" t="s">
        <v>28</v>
      </c>
      <c r="L484" s="174" t="s">
        <v>28</v>
      </c>
    </row>
    <row r="485" spans="1:12" s="125" customFormat="1" ht="21.95" customHeight="1" x14ac:dyDescent="0.2">
      <c r="A485" s="169">
        <f>IF(C485&lt;&gt;"",COUNTA($C$13:C485),"")</f>
        <v>459</v>
      </c>
      <c r="B485" s="133" t="s">
        <v>310</v>
      </c>
      <c r="C485" s="164" t="s">
        <v>16</v>
      </c>
      <c r="D485" s="174">
        <v>11</v>
      </c>
      <c r="E485" s="174" t="s">
        <v>28</v>
      </c>
      <c r="F485" s="174" t="s">
        <v>28</v>
      </c>
      <c r="G485" s="174">
        <v>10</v>
      </c>
      <c r="H485" s="174" t="s">
        <v>28</v>
      </c>
      <c r="I485" s="174" t="s">
        <v>28</v>
      </c>
      <c r="J485" s="174">
        <v>1</v>
      </c>
      <c r="K485" s="174" t="s">
        <v>28</v>
      </c>
      <c r="L485" s="174" t="s">
        <v>28</v>
      </c>
    </row>
    <row r="486" spans="1:12" x14ac:dyDescent="0.2">
      <c r="A486" s="169">
        <f>IF(C486&lt;&gt;"",COUNTA($C$13:C486),"")</f>
        <v>460</v>
      </c>
      <c r="B486" s="128" t="s">
        <v>27</v>
      </c>
      <c r="C486" s="165" t="s">
        <v>17</v>
      </c>
      <c r="D486" s="174">
        <v>10</v>
      </c>
      <c r="E486" s="174" t="s">
        <v>28</v>
      </c>
      <c r="F486" s="174" t="s">
        <v>28</v>
      </c>
      <c r="G486" s="174">
        <v>9</v>
      </c>
      <c r="H486" s="174" t="s">
        <v>28</v>
      </c>
      <c r="I486" s="174" t="s">
        <v>28</v>
      </c>
      <c r="J486" s="174">
        <v>1</v>
      </c>
      <c r="K486" s="174" t="s">
        <v>28</v>
      </c>
      <c r="L486" s="174" t="s">
        <v>28</v>
      </c>
    </row>
    <row r="487" spans="1:12" x14ac:dyDescent="0.2">
      <c r="A487" s="169">
        <f>IF(C487&lt;&gt;"",COUNTA($C$13:C487),"")</f>
        <v>461</v>
      </c>
      <c r="B487" s="127" t="s">
        <v>27</v>
      </c>
      <c r="C487" s="165" t="s">
        <v>65</v>
      </c>
      <c r="D487" s="174">
        <v>21</v>
      </c>
      <c r="E487" s="174" t="s">
        <v>28</v>
      </c>
      <c r="F487" s="174" t="s">
        <v>28</v>
      </c>
      <c r="G487" s="174">
        <v>19</v>
      </c>
      <c r="H487" s="174" t="s">
        <v>28</v>
      </c>
      <c r="I487" s="174" t="s">
        <v>28</v>
      </c>
      <c r="J487" s="174">
        <v>2</v>
      </c>
      <c r="K487" s="174" t="s">
        <v>28</v>
      </c>
      <c r="L487" s="174" t="s">
        <v>28</v>
      </c>
    </row>
    <row r="488" spans="1:12" s="125" customFormat="1" ht="21.95" customHeight="1" x14ac:dyDescent="0.2">
      <c r="A488" s="169">
        <f>IF(C488&lt;&gt;"",COUNTA($C$13:C488),"")</f>
        <v>462</v>
      </c>
      <c r="B488" s="133" t="s">
        <v>311</v>
      </c>
      <c r="C488" s="164" t="s">
        <v>16</v>
      </c>
      <c r="D488" s="174">
        <v>6</v>
      </c>
      <c r="E488" s="174" t="s">
        <v>28</v>
      </c>
      <c r="F488" s="174" t="s">
        <v>28</v>
      </c>
      <c r="G488" s="174">
        <v>4</v>
      </c>
      <c r="H488" s="174" t="s">
        <v>28</v>
      </c>
      <c r="I488" s="174" t="s">
        <v>28</v>
      </c>
      <c r="J488" s="174">
        <v>2</v>
      </c>
      <c r="K488" s="174" t="s">
        <v>28</v>
      </c>
      <c r="L488" s="174" t="s">
        <v>28</v>
      </c>
    </row>
    <row r="489" spans="1:12" x14ac:dyDescent="0.2">
      <c r="A489" s="169">
        <f>IF(C489&lt;&gt;"",COUNTA($C$13:C489),"")</f>
        <v>463</v>
      </c>
      <c r="B489" s="127" t="s">
        <v>27</v>
      </c>
      <c r="C489" s="165" t="s">
        <v>17</v>
      </c>
      <c r="D489" s="174">
        <v>7</v>
      </c>
      <c r="E489" s="174" t="s">
        <v>28</v>
      </c>
      <c r="F489" s="174" t="s">
        <v>28</v>
      </c>
      <c r="G489" s="174">
        <v>7</v>
      </c>
      <c r="H489" s="174" t="s">
        <v>28</v>
      </c>
      <c r="I489" s="174" t="s">
        <v>28</v>
      </c>
      <c r="J489" s="174" t="s">
        <v>28</v>
      </c>
      <c r="K489" s="174" t="s">
        <v>28</v>
      </c>
      <c r="L489" s="174" t="s">
        <v>28</v>
      </c>
    </row>
    <row r="490" spans="1:12" x14ac:dyDescent="0.2">
      <c r="A490" s="169">
        <f>IF(C490&lt;&gt;"",COUNTA($C$13:C490),"")</f>
        <v>464</v>
      </c>
      <c r="B490" s="122" t="s">
        <v>27</v>
      </c>
      <c r="C490" s="165" t="s">
        <v>65</v>
      </c>
      <c r="D490" s="174">
        <v>13</v>
      </c>
      <c r="E490" s="174" t="s">
        <v>28</v>
      </c>
      <c r="F490" s="174" t="s">
        <v>28</v>
      </c>
      <c r="G490" s="174">
        <v>11</v>
      </c>
      <c r="H490" s="174" t="s">
        <v>28</v>
      </c>
      <c r="I490" s="174" t="s">
        <v>28</v>
      </c>
      <c r="J490" s="174">
        <v>2</v>
      </c>
      <c r="K490" s="174" t="s">
        <v>28</v>
      </c>
      <c r="L490" s="174" t="s">
        <v>28</v>
      </c>
    </row>
    <row r="491" spans="1:12" s="125" customFormat="1" ht="21.95" customHeight="1" x14ac:dyDescent="0.2">
      <c r="A491" s="169">
        <f>IF(C491&lt;&gt;"",COUNTA($C$13:C491),"")</f>
        <v>465</v>
      </c>
      <c r="B491" s="159" t="s">
        <v>405</v>
      </c>
      <c r="C491" s="164" t="s">
        <v>16</v>
      </c>
      <c r="D491" s="174">
        <v>127</v>
      </c>
      <c r="E491" s="174">
        <v>12</v>
      </c>
      <c r="F491" s="174">
        <v>33</v>
      </c>
      <c r="G491" s="174">
        <v>112</v>
      </c>
      <c r="H491" s="174">
        <v>9</v>
      </c>
      <c r="I491" s="174">
        <v>28</v>
      </c>
      <c r="J491" s="174">
        <v>15</v>
      </c>
      <c r="K491" s="174">
        <v>3</v>
      </c>
      <c r="L491" s="174">
        <v>5</v>
      </c>
    </row>
    <row r="492" spans="1:12" x14ac:dyDescent="0.2">
      <c r="A492" s="169">
        <f>IF(C492&lt;&gt;"",COUNTA($C$13:C492),"")</f>
        <v>466</v>
      </c>
      <c r="B492" s="157" t="s">
        <v>406</v>
      </c>
      <c r="C492" s="165" t="s">
        <v>17</v>
      </c>
      <c r="D492" s="174">
        <v>136</v>
      </c>
      <c r="E492" s="174">
        <v>11</v>
      </c>
      <c r="F492" s="174">
        <v>26</v>
      </c>
      <c r="G492" s="174">
        <v>120</v>
      </c>
      <c r="H492" s="174">
        <v>8</v>
      </c>
      <c r="I492" s="174">
        <v>22</v>
      </c>
      <c r="J492" s="174">
        <v>16</v>
      </c>
      <c r="K492" s="174">
        <v>3</v>
      </c>
      <c r="L492" s="174">
        <v>4</v>
      </c>
    </row>
    <row r="493" spans="1:12" x14ac:dyDescent="0.2">
      <c r="A493" s="169">
        <f>IF(C493&lt;&gt;"",COUNTA($C$13:C493),"")</f>
        <v>467</v>
      </c>
      <c r="B493" s="122" t="s">
        <v>27</v>
      </c>
      <c r="C493" s="165" t="s">
        <v>65</v>
      </c>
      <c r="D493" s="174">
        <v>263</v>
      </c>
      <c r="E493" s="174">
        <v>23</v>
      </c>
      <c r="F493" s="174">
        <v>59</v>
      </c>
      <c r="G493" s="174">
        <v>232</v>
      </c>
      <c r="H493" s="174">
        <v>17</v>
      </c>
      <c r="I493" s="174">
        <v>50</v>
      </c>
      <c r="J493" s="174">
        <v>31</v>
      </c>
      <c r="K493" s="174">
        <v>6</v>
      </c>
      <c r="L493" s="174">
        <v>9</v>
      </c>
    </row>
    <row r="494" spans="1:12" ht="21.95" customHeight="1" x14ac:dyDescent="0.2">
      <c r="A494" s="169" t="str">
        <f>IF(C494&lt;&gt;"",COUNTA($C$13:C494),"")</f>
        <v/>
      </c>
      <c r="B494" s="129" t="s">
        <v>407</v>
      </c>
      <c r="C494" s="165"/>
      <c r="D494" s="174"/>
      <c r="E494" s="174"/>
      <c r="F494" s="174"/>
      <c r="G494" s="174"/>
      <c r="H494" s="174"/>
      <c r="I494" s="174"/>
      <c r="J494" s="174"/>
      <c r="K494" s="174"/>
      <c r="L494" s="174"/>
    </row>
    <row r="495" spans="1:12" s="125" customFormat="1" ht="21.95" customHeight="1" x14ac:dyDescent="0.2">
      <c r="A495" s="169">
        <f>IF(C495&lt;&gt;"",COUNTA($C$13:C495),"")</f>
        <v>468</v>
      </c>
      <c r="B495" s="126" t="s">
        <v>312</v>
      </c>
      <c r="C495" s="164" t="s">
        <v>16</v>
      </c>
      <c r="D495" s="174">
        <v>138</v>
      </c>
      <c r="E495" s="174">
        <v>15</v>
      </c>
      <c r="F495" s="174">
        <v>27</v>
      </c>
      <c r="G495" s="174">
        <v>122</v>
      </c>
      <c r="H495" s="174">
        <v>14</v>
      </c>
      <c r="I495" s="174">
        <v>22</v>
      </c>
      <c r="J495" s="174">
        <v>16</v>
      </c>
      <c r="K495" s="174">
        <v>1</v>
      </c>
      <c r="L495" s="174">
        <v>5</v>
      </c>
    </row>
    <row r="496" spans="1:12" x14ac:dyDescent="0.2">
      <c r="A496" s="169">
        <f>IF(C496&lt;&gt;"",COUNTA($C$13:C496),"")</f>
        <v>469</v>
      </c>
      <c r="B496" s="127" t="s">
        <v>27</v>
      </c>
      <c r="C496" s="165" t="s">
        <v>17</v>
      </c>
      <c r="D496" s="174">
        <v>29</v>
      </c>
      <c r="E496" s="174">
        <v>4</v>
      </c>
      <c r="F496" s="174">
        <v>8</v>
      </c>
      <c r="G496" s="174">
        <v>29</v>
      </c>
      <c r="H496" s="174">
        <v>4</v>
      </c>
      <c r="I496" s="174">
        <v>8</v>
      </c>
      <c r="J496" s="174" t="s">
        <v>28</v>
      </c>
      <c r="K496" s="174" t="s">
        <v>28</v>
      </c>
      <c r="L496" s="174" t="s">
        <v>28</v>
      </c>
    </row>
    <row r="497" spans="1:12" x14ac:dyDescent="0.2">
      <c r="A497" s="169">
        <f>IF(C497&lt;&gt;"",COUNTA($C$13:C497),"")</f>
        <v>470</v>
      </c>
      <c r="B497" s="122" t="s">
        <v>27</v>
      </c>
      <c r="C497" s="165" t="s">
        <v>65</v>
      </c>
      <c r="D497" s="174">
        <v>167</v>
      </c>
      <c r="E497" s="174">
        <v>19</v>
      </c>
      <c r="F497" s="174">
        <v>35</v>
      </c>
      <c r="G497" s="174">
        <v>151</v>
      </c>
      <c r="H497" s="174">
        <v>18</v>
      </c>
      <c r="I497" s="174">
        <v>30</v>
      </c>
      <c r="J497" s="174">
        <v>16</v>
      </c>
      <c r="K497" s="174">
        <v>1</v>
      </c>
      <c r="L497" s="174">
        <v>5</v>
      </c>
    </row>
    <row r="498" spans="1:12" s="125" customFormat="1" ht="21.95" customHeight="1" x14ac:dyDescent="0.2">
      <c r="A498" s="169">
        <f>IF(C498&lt;&gt;"",COUNTA($C$13:C498),"")</f>
        <v>471</v>
      </c>
      <c r="B498" s="133" t="s">
        <v>313</v>
      </c>
      <c r="C498" s="164" t="s">
        <v>16</v>
      </c>
      <c r="D498" s="174">
        <v>61</v>
      </c>
      <c r="E498" s="174">
        <v>8</v>
      </c>
      <c r="F498" s="174">
        <v>11</v>
      </c>
      <c r="G498" s="174">
        <v>60</v>
      </c>
      <c r="H498" s="174">
        <v>8</v>
      </c>
      <c r="I498" s="174">
        <v>11</v>
      </c>
      <c r="J498" s="174">
        <v>1</v>
      </c>
      <c r="K498" s="174" t="s">
        <v>28</v>
      </c>
      <c r="L498" s="174" t="s">
        <v>28</v>
      </c>
    </row>
    <row r="499" spans="1:12" x14ac:dyDescent="0.2">
      <c r="A499" s="169">
        <f>IF(C499&lt;&gt;"",COUNTA($C$13:C499),"")</f>
        <v>472</v>
      </c>
      <c r="B499" s="128" t="s">
        <v>27</v>
      </c>
      <c r="C499" s="165" t="s">
        <v>17</v>
      </c>
      <c r="D499" s="174">
        <v>27</v>
      </c>
      <c r="E499" s="174">
        <v>4</v>
      </c>
      <c r="F499" s="174">
        <v>8</v>
      </c>
      <c r="G499" s="174">
        <v>27</v>
      </c>
      <c r="H499" s="174">
        <v>4</v>
      </c>
      <c r="I499" s="174">
        <v>8</v>
      </c>
      <c r="J499" s="174" t="s">
        <v>28</v>
      </c>
      <c r="K499" s="174" t="s">
        <v>28</v>
      </c>
      <c r="L499" s="174" t="s">
        <v>28</v>
      </c>
    </row>
    <row r="500" spans="1:12" x14ac:dyDescent="0.2">
      <c r="A500" s="169">
        <f>IF(C500&lt;&gt;"",COUNTA($C$13:C500),"")</f>
        <v>473</v>
      </c>
      <c r="B500" s="127" t="s">
        <v>27</v>
      </c>
      <c r="C500" s="165" t="s">
        <v>65</v>
      </c>
      <c r="D500" s="174">
        <v>88</v>
      </c>
      <c r="E500" s="174">
        <v>12</v>
      </c>
      <c r="F500" s="174">
        <v>19</v>
      </c>
      <c r="G500" s="174">
        <v>87</v>
      </c>
      <c r="H500" s="174">
        <v>12</v>
      </c>
      <c r="I500" s="174">
        <v>19</v>
      </c>
      <c r="J500" s="174">
        <v>1</v>
      </c>
      <c r="K500" s="174" t="s">
        <v>28</v>
      </c>
      <c r="L500" s="174" t="s">
        <v>28</v>
      </c>
    </row>
    <row r="501" spans="1:12" s="125" customFormat="1" ht="21.95" customHeight="1" x14ac:dyDescent="0.2">
      <c r="A501" s="169">
        <f>IF(C501&lt;&gt;"",COUNTA($C$13:C501),"")</f>
        <v>474</v>
      </c>
      <c r="B501" s="133" t="s">
        <v>315</v>
      </c>
      <c r="C501" s="164" t="s">
        <v>16</v>
      </c>
      <c r="D501" s="174">
        <v>77</v>
      </c>
      <c r="E501" s="174">
        <v>7</v>
      </c>
      <c r="F501" s="174">
        <v>16</v>
      </c>
      <c r="G501" s="174">
        <v>62</v>
      </c>
      <c r="H501" s="174">
        <v>6</v>
      </c>
      <c r="I501" s="174">
        <v>11</v>
      </c>
      <c r="J501" s="174">
        <v>15</v>
      </c>
      <c r="K501" s="174">
        <v>1</v>
      </c>
      <c r="L501" s="174">
        <v>5</v>
      </c>
    </row>
    <row r="502" spans="1:12" x14ac:dyDescent="0.2">
      <c r="A502" s="169">
        <f>IF(C502&lt;&gt;"",COUNTA($C$13:C502),"")</f>
        <v>475</v>
      </c>
      <c r="B502" s="127" t="s">
        <v>27</v>
      </c>
      <c r="C502" s="165" t="s">
        <v>17</v>
      </c>
      <c r="D502" s="174">
        <v>2</v>
      </c>
      <c r="E502" s="174" t="s">
        <v>28</v>
      </c>
      <c r="F502" s="174" t="s">
        <v>28</v>
      </c>
      <c r="G502" s="174">
        <v>2</v>
      </c>
      <c r="H502" s="174" t="s">
        <v>28</v>
      </c>
      <c r="I502" s="174" t="s">
        <v>28</v>
      </c>
      <c r="J502" s="174" t="s">
        <v>28</v>
      </c>
      <c r="K502" s="174" t="s">
        <v>28</v>
      </c>
      <c r="L502" s="174" t="s">
        <v>28</v>
      </c>
    </row>
    <row r="503" spans="1:12" x14ac:dyDescent="0.2">
      <c r="A503" s="169">
        <f>IF(C503&lt;&gt;"",COUNTA($C$13:C503),"")</f>
        <v>476</v>
      </c>
      <c r="B503" s="122" t="s">
        <v>27</v>
      </c>
      <c r="C503" s="165" t="s">
        <v>65</v>
      </c>
      <c r="D503" s="174">
        <v>79</v>
      </c>
      <c r="E503" s="174">
        <v>7</v>
      </c>
      <c r="F503" s="174">
        <v>16</v>
      </c>
      <c r="G503" s="174">
        <v>64</v>
      </c>
      <c r="H503" s="174">
        <v>6</v>
      </c>
      <c r="I503" s="174">
        <v>11</v>
      </c>
      <c r="J503" s="174">
        <v>15</v>
      </c>
      <c r="K503" s="174">
        <v>1</v>
      </c>
      <c r="L503" s="174">
        <v>5</v>
      </c>
    </row>
    <row r="504" spans="1:12" s="125" customFormat="1" ht="21.95" customHeight="1" x14ac:dyDescent="0.2">
      <c r="A504" s="169">
        <f>IF(C504&lt;&gt;"",COUNTA($C$13:C504),"")</f>
        <v>477</v>
      </c>
      <c r="B504" s="126" t="s">
        <v>408</v>
      </c>
      <c r="C504" s="164" t="s">
        <v>16</v>
      </c>
      <c r="D504" s="174">
        <v>408</v>
      </c>
      <c r="E504" s="174">
        <v>48</v>
      </c>
      <c r="F504" s="174">
        <v>87</v>
      </c>
      <c r="G504" s="174">
        <v>355</v>
      </c>
      <c r="H504" s="174">
        <v>45</v>
      </c>
      <c r="I504" s="174">
        <v>78</v>
      </c>
      <c r="J504" s="174">
        <v>53</v>
      </c>
      <c r="K504" s="174">
        <v>3</v>
      </c>
      <c r="L504" s="174">
        <v>9</v>
      </c>
    </row>
    <row r="505" spans="1:12" x14ac:dyDescent="0.2">
      <c r="A505" s="169">
        <f>IF(C505&lt;&gt;"",COUNTA($C$13:C505),"")</f>
        <v>478</v>
      </c>
      <c r="B505" s="127" t="s">
        <v>369</v>
      </c>
      <c r="C505" s="165" t="s">
        <v>17</v>
      </c>
      <c r="D505" s="174">
        <v>120</v>
      </c>
      <c r="E505" s="174">
        <v>14</v>
      </c>
      <c r="F505" s="174">
        <v>26</v>
      </c>
      <c r="G505" s="174">
        <v>101</v>
      </c>
      <c r="H505" s="174">
        <v>14</v>
      </c>
      <c r="I505" s="174">
        <v>25</v>
      </c>
      <c r="J505" s="174">
        <v>19</v>
      </c>
      <c r="K505" s="174" t="s">
        <v>28</v>
      </c>
      <c r="L505" s="174">
        <v>1</v>
      </c>
    </row>
    <row r="506" spans="1:12" x14ac:dyDescent="0.2">
      <c r="A506" s="169">
        <f>IF(C506&lt;&gt;"",COUNTA($C$13:C506),"")</f>
        <v>479</v>
      </c>
      <c r="B506" s="122" t="s">
        <v>27</v>
      </c>
      <c r="C506" s="165" t="s">
        <v>65</v>
      </c>
      <c r="D506" s="174">
        <v>528</v>
      </c>
      <c r="E506" s="174">
        <v>62</v>
      </c>
      <c r="F506" s="174">
        <v>113</v>
      </c>
      <c r="G506" s="174">
        <v>456</v>
      </c>
      <c r="H506" s="174">
        <v>59</v>
      </c>
      <c r="I506" s="174">
        <v>103</v>
      </c>
      <c r="J506" s="174">
        <v>72</v>
      </c>
      <c r="K506" s="174">
        <v>3</v>
      </c>
      <c r="L506" s="174">
        <v>10</v>
      </c>
    </row>
    <row r="507" spans="1:12" s="125" customFormat="1" ht="21.95" customHeight="1" x14ac:dyDescent="0.2">
      <c r="A507" s="169">
        <f>IF(C507&lt;&gt;"",COUNTA($C$13:C507),"")</f>
        <v>480</v>
      </c>
      <c r="B507" s="133" t="s">
        <v>316</v>
      </c>
      <c r="C507" s="164" t="s">
        <v>16</v>
      </c>
      <c r="D507" s="174">
        <v>337</v>
      </c>
      <c r="E507" s="174">
        <v>38</v>
      </c>
      <c r="F507" s="174">
        <v>70</v>
      </c>
      <c r="G507" s="174">
        <v>295</v>
      </c>
      <c r="H507" s="174">
        <v>37</v>
      </c>
      <c r="I507" s="174">
        <v>64</v>
      </c>
      <c r="J507" s="174">
        <v>42</v>
      </c>
      <c r="K507" s="174">
        <v>1</v>
      </c>
      <c r="L507" s="174">
        <v>6</v>
      </c>
    </row>
    <row r="508" spans="1:12" x14ac:dyDescent="0.2">
      <c r="A508" s="169">
        <f>IF(C508&lt;&gt;"",COUNTA($C$13:C508),"")</f>
        <v>481</v>
      </c>
      <c r="B508" s="128" t="s">
        <v>27</v>
      </c>
      <c r="C508" s="165" t="s">
        <v>17</v>
      </c>
      <c r="D508" s="174">
        <v>60</v>
      </c>
      <c r="E508" s="174">
        <v>11</v>
      </c>
      <c r="F508" s="174">
        <v>14</v>
      </c>
      <c r="G508" s="174">
        <v>48</v>
      </c>
      <c r="H508" s="174">
        <v>11</v>
      </c>
      <c r="I508" s="174">
        <v>14</v>
      </c>
      <c r="J508" s="174">
        <v>12</v>
      </c>
      <c r="K508" s="174" t="s">
        <v>28</v>
      </c>
      <c r="L508" s="174" t="s">
        <v>28</v>
      </c>
    </row>
    <row r="509" spans="1:12" x14ac:dyDescent="0.2">
      <c r="A509" s="169">
        <f>IF(C509&lt;&gt;"",COUNTA($C$13:C509),"")</f>
        <v>482</v>
      </c>
      <c r="B509" s="127" t="s">
        <v>27</v>
      </c>
      <c r="C509" s="165" t="s">
        <v>65</v>
      </c>
      <c r="D509" s="174">
        <v>397</v>
      </c>
      <c r="E509" s="174">
        <v>49</v>
      </c>
      <c r="F509" s="174">
        <v>84</v>
      </c>
      <c r="G509" s="174">
        <v>343</v>
      </c>
      <c r="H509" s="174">
        <v>48</v>
      </c>
      <c r="I509" s="174">
        <v>78</v>
      </c>
      <c r="J509" s="174">
        <v>54</v>
      </c>
      <c r="K509" s="174">
        <v>1</v>
      </c>
      <c r="L509" s="174">
        <v>6</v>
      </c>
    </row>
    <row r="510" spans="1:12" s="125" customFormat="1" ht="21.95" customHeight="1" x14ac:dyDescent="0.2">
      <c r="A510" s="169">
        <f>IF(C510&lt;&gt;"",COUNTA($C$13:C510),"")</f>
        <v>483</v>
      </c>
      <c r="B510" s="133" t="s">
        <v>319</v>
      </c>
      <c r="C510" s="164" t="s">
        <v>16</v>
      </c>
      <c r="D510" s="174">
        <v>71</v>
      </c>
      <c r="E510" s="174">
        <v>10</v>
      </c>
      <c r="F510" s="174">
        <v>17</v>
      </c>
      <c r="G510" s="174">
        <v>60</v>
      </c>
      <c r="H510" s="174">
        <v>8</v>
      </c>
      <c r="I510" s="174">
        <v>14</v>
      </c>
      <c r="J510" s="174">
        <v>11</v>
      </c>
      <c r="K510" s="174">
        <v>2</v>
      </c>
      <c r="L510" s="174">
        <v>3</v>
      </c>
    </row>
    <row r="511" spans="1:12" x14ac:dyDescent="0.2">
      <c r="A511" s="169">
        <f>IF(C511&lt;&gt;"",COUNTA($C$13:C511),"")</f>
        <v>484</v>
      </c>
      <c r="B511" s="128" t="s">
        <v>27</v>
      </c>
      <c r="C511" s="165" t="s">
        <v>17</v>
      </c>
      <c r="D511" s="174">
        <v>60</v>
      </c>
      <c r="E511" s="174">
        <v>3</v>
      </c>
      <c r="F511" s="174">
        <v>12</v>
      </c>
      <c r="G511" s="174">
        <v>53</v>
      </c>
      <c r="H511" s="174">
        <v>3</v>
      </c>
      <c r="I511" s="174">
        <v>11</v>
      </c>
      <c r="J511" s="174">
        <v>7</v>
      </c>
      <c r="K511" s="174" t="s">
        <v>28</v>
      </c>
      <c r="L511" s="174">
        <v>1</v>
      </c>
    </row>
    <row r="512" spans="1:12" x14ac:dyDescent="0.2">
      <c r="A512" s="169">
        <f>IF(C512&lt;&gt;"",COUNTA($C$13:C512),"")</f>
        <v>485</v>
      </c>
      <c r="B512" s="127" t="s">
        <v>27</v>
      </c>
      <c r="C512" s="165" t="s">
        <v>65</v>
      </c>
      <c r="D512" s="174">
        <v>131</v>
      </c>
      <c r="E512" s="174">
        <v>13</v>
      </c>
      <c r="F512" s="174">
        <v>29</v>
      </c>
      <c r="G512" s="174">
        <v>113</v>
      </c>
      <c r="H512" s="174">
        <v>11</v>
      </c>
      <c r="I512" s="174">
        <v>25</v>
      </c>
      <c r="J512" s="174">
        <v>18</v>
      </c>
      <c r="K512" s="174">
        <v>2</v>
      </c>
      <c r="L512" s="174">
        <v>4</v>
      </c>
    </row>
    <row r="513" spans="1:12" s="125" customFormat="1" ht="21.95" customHeight="1" x14ac:dyDescent="0.2">
      <c r="A513" s="169">
        <f>IF(C513&lt;&gt;"",COUNTA($C$13:C513),"")</f>
        <v>486</v>
      </c>
      <c r="B513" s="126" t="s">
        <v>440</v>
      </c>
      <c r="C513" s="164" t="s">
        <v>16</v>
      </c>
      <c r="D513" s="174">
        <v>432</v>
      </c>
      <c r="E513" s="174">
        <v>51</v>
      </c>
      <c r="F513" s="174">
        <v>84</v>
      </c>
      <c r="G513" s="174">
        <v>161</v>
      </c>
      <c r="H513" s="174">
        <v>22</v>
      </c>
      <c r="I513" s="174">
        <v>39</v>
      </c>
      <c r="J513" s="174">
        <v>271</v>
      </c>
      <c r="K513" s="174">
        <v>29</v>
      </c>
      <c r="L513" s="174">
        <v>45</v>
      </c>
    </row>
    <row r="514" spans="1:12" x14ac:dyDescent="0.2">
      <c r="A514" s="169">
        <f>IF(C514&lt;&gt;"",COUNTA($C$13:C514),"")</f>
        <v>487</v>
      </c>
      <c r="B514" s="127" t="s">
        <v>369</v>
      </c>
      <c r="C514" s="165" t="s">
        <v>17</v>
      </c>
      <c r="D514" s="174">
        <v>64</v>
      </c>
      <c r="E514" s="174">
        <v>8</v>
      </c>
      <c r="F514" s="174">
        <v>12</v>
      </c>
      <c r="G514" s="174">
        <v>26</v>
      </c>
      <c r="H514" s="174">
        <v>2</v>
      </c>
      <c r="I514" s="174">
        <v>5</v>
      </c>
      <c r="J514" s="174">
        <v>38</v>
      </c>
      <c r="K514" s="174">
        <v>6</v>
      </c>
      <c r="L514" s="174">
        <v>7</v>
      </c>
    </row>
    <row r="515" spans="1:12" x14ac:dyDescent="0.2">
      <c r="A515" s="169">
        <f>IF(C515&lt;&gt;"",COUNTA($C$13:C515),"")</f>
        <v>488</v>
      </c>
      <c r="B515" s="122" t="s">
        <v>27</v>
      </c>
      <c r="C515" s="165" t="s">
        <v>65</v>
      </c>
      <c r="D515" s="174">
        <v>496</v>
      </c>
      <c r="E515" s="174">
        <v>59</v>
      </c>
      <c r="F515" s="174">
        <v>96</v>
      </c>
      <c r="G515" s="174">
        <v>187</v>
      </c>
      <c r="H515" s="174">
        <v>24</v>
      </c>
      <c r="I515" s="174">
        <v>44</v>
      </c>
      <c r="J515" s="174">
        <v>309</v>
      </c>
      <c r="K515" s="174">
        <v>35</v>
      </c>
      <c r="L515" s="174">
        <v>52</v>
      </c>
    </row>
    <row r="516" spans="1:12" s="125" customFormat="1" ht="21.95" customHeight="1" x14ac:dyDescent="0.2">
      <c r="A516" s="169">
        <f>IF(C516&lt;&gt;"",COUNTA($C$13:C516),"")</f>
        <v>489</v>
      </c>
      <c r="B516" s="133" t="s">
        <v>322</v>
      </c>
      <c r="C516" s="164" t="s">
        <v>16</v>
      </c>
      <c r="D516" s="174">
        <v>185</v>
      </c>
      <c r="E516" s="174">
        <v>15</v>
      </c>
      <c r="F516" s="174">
        <v>27</v>
      </c>
      <c r="G516" s="174">
        <v>104</v>
      </c>
      <c r="H516" s="174">
        <v>13</v>
      </c>
      <c r="I516" s="174">
        <v>24</v>
      </c>
      <c r="J516" s="174">
        <v>81</v>
      </c>
      <c r="K516" s="174">
        <v>2</v>
      </c>
      <c r="L516" s="174">
        <v>3</v>
      </c>
    </row>
    <row r="517" spans="1:12" x14ac:dyDescent="0.2">
      <c r="A517" s="169">
        <f>IF(C517&lt;&gt;"",COUNTA($C$13:C517),"")</f>
        <v>490</v>
      </c>
      <c r="B517" s="128" t="s">
        <v>27</v>
      </c>
      <c r="C517" s="165" t="s">
        <v>17</v>
      </c>
      <c r="D517" s="174">
        <v>28</v>
      </c>
      <c r="E517" s="174">
        <v>4</v>
      </c>
      <c r="F517" s="174">
        <v>6</v>
      </c>
      <c r="G517" s="174">
        <v>15</v>
      </c>
      <c r="H517" s="174">
        <v>2</v>
      </c>
      <c r="I517" s="174">
        <v>3</v>
      </c>
      <c r="J517" s="174">
        <v>13</v>
      </c>
      <c r="K517" s="174">
        <v>2</v>
      </c>
      <c r="L517" s="174">
        <v>3</v>
      </c>
    </row>
    <row r="518" spans="1:12" x14ac:dyDescent="0.2">
      <c r="A518" s="169">
        <f>IF(C518&lt;&gt;"",COUNTA($C$13:C518),"")</f>
        <v>491</v>
      </c>
      <c r="B518" s="127" t="s">
        <v>27</v>
      </c>
      <c r="C518" s="165" t="s">
        <v>65</v>
      </c>
      <c r="D518" s="174">
        <v>213</v>
      </c>
      <c r="E518" s="174">
        <v>19</v>
      </c>
      <c r="F518" s="174">
        <v>33</v>
      </c>
      <c r="G518" s="174">
        <v>119</v>
      </c>
      <c r="H518" s="174">
        <v>15</v>
      </c>
      <c r="I518" s="174">
        <v>27</v>
      </c>
      <c r="J518" s="174">
        <v>94</v>
      </c>
      <c r="K518" s="174">
        <v>4</v>
      </c>
      <c r="L518" s="174">
        <v>6</v>
      </c>
    </row>
    <row r="519" spans="1:12" s="125" customFormat="1" ht="21.95" customHeight="1" x14ac:dyDescent="0.2">
      <c r="A519" s="169">
        <f>IF(C519&lt;&gt;"",COUNTA($C$13:C519),"")</f>
        <v>492</v>
      </c>
      <c r="B519" s="133" t="s">
        <v>323</v>
      </c>
      <c r="C519" s="164" t="s">
        <v>16</v>
      </c>
      <c r="D519" s="174">
        <v>93</v>
      </c>
      <c r="E519" s="174">
        <v>12</v>
      </c>
      <c r="F519" s="174">
        <v>23</v>
      </c>
      <c r="G519" s="174">
        <v>56</v>
      </c>
      <c r="H519" s="174">
        <v>9</v>
      </c>
      <c r="I519" s="174">
        <v>14</v>
      </c>
      <c r="J519" s="174">
        <v>37</v>
      </c>
      <c r="K519" s="174">
        <v>3</v>
      </c>
      <c r="L519" s="174">
        <v>9</v>
      </c>
    </row>
    <row r="520" spans="1:12" x14ac:dyDescent="0.2">
      <c r="A520" s="169">
        <f>IF(C520&lt;&gt;"",COUNTA($C$13:C520),"")</f>
        <v>493</v>
      </c>
      <c r="B520" s="128" t="s">
        <v>27</v>
      </c>
      <c r="C520" s="165" t="s">
        <v>17</v>
      </c>
      <c r="D520" s="174">
        <v>15</v>
      </c>
      <c r="E520" s="174" t="s">
        <v>28</v>
      </c>
      <c r="F520" s="174">
        <v>2</v>
      </c>
      <c r="G520" s="174">
        <v>9</v>
      </c>
      <c r="H520" s="174" t="s">
        <v>28</v>
      </c>
      <c r="I520" s="174">
        <v>2</v>
      </c>
      <c r="J520" s="174">
        <v>6</v>
      </c>
      <c r="K520" s="174" t="s">
        <v>28</v>
      </c>
      <c r="L520" s="174" t="s">
        <v>28</v>
      </c>
    </row>
    <row r="521" spans="1:12" x14ac:dyDescent="0.2">
      <c r="A521" s="169">
        <f>IF(C521&lt;&gt;"",COUNTA($C$13:C521),"")</f>
        <v>494</v>
      </c>
      <c r="B521" s="127" t="s">
        <v>27</v>
      </c>
      <c r="C521" s="165" t="s">
        <v>65</v>
      </c>
      <c r="D521" s="174">
        <v>108</v>
      </c>
      <c r="E521" s="174">
        <v>12</v>
      </c>
      <c r="F521" s="174">
        <v>25</v>
      </c>
      <c r="G521" s="174">
        <v>65</v>
      </c>
      <c r="H521" s="174">
        <v>9</v>
      </c>
      <c r="I521" s="174">
        <v>16</v>
      </c>
      <c r="J521" s="174">
        <v>43</v>
      </c>
      <c r="K521" s="174">
        <v>3</v>
      </c>
      <c r="L521" s="174">
        <v>9</v>
      </c>
    </row>
    <row r="522" spans="1:12" s="125" customFormat="1" ht="21.95" customHeight="1" x14ac:dyDescent="0.2">
      <c r="A522" s="169">
        <f>IF(C522&lt;&gt;"",COUNTA($C$13:C522),"")</f>
        <v>495</v>
      </c>
      <c r="B522" s="133" t="s">
        <v>325</v>
      </c>
      <c r="C522" s="164" t="s">
        <v>16</v>
      </c>
      <c r="D522" s="174">
        <v>154</v>
      </c>
      <c r="E522" s="174">
        <v>24</v>
      </c>
      <c r="F522" s="174">
        <v>34</v>
      </c>
      <c r="G522" s="174">
        <v>1</v>
      </c>
      <c r="H522" s="174" t="s">
        <v>28</v>
      </c>
      <c r="I522" s="174">
        <v>1</v>
      </c>
      <c r="J522" s="174">
        <v>153</v>
      </c>
      <c r="K522" s="174">
        <v>24</v>
      </c>
      <c r="L522" s="174">
        <v>33</v>
      </c>
    </row>
    <row r="523" spans="1:12" x14ac:dyDescent="0.2">
      <c r="A523" s="169">
        <f>IF(C523&lt;&gt;"",COUNTA($C$13:C523),"")</f>
        <v>496</v>
      </c>
      <c r="B523" s="128" t="s">
        <v>27</v>
      </c>
      <c r="C523" s="165" t="s">
        <v>17</v>
      </c>
      <c r="D523" s="174">
        <v>21</v>
      </c>
      <c r="E523" s="174">
        <v>4</v>
      </c>
      <c r="F523" s="174">
        <v>4</v>
      </c>
      <c r="G523" s="174">
        <v>2</v>
      </c>
      <c r="H523" s="174" t="s">
        <v>28</v>
      </c>
      <c r="I523" s="174" t="s">
        <v>28</v>
      </c>
      <c r="J523" s="174">
        <v>19</v>
      </c>
      <c r="K523" s="174">
        <v>4</v>
      </c>
      <c r="L523" s="174">
        <v>4</v>
      </c>
    </row>
    <row r="524" spans="1:12" x14ac:dyDescent="0.2">
      <c r="A524" s="169">
        <f>IF(C524&lt;&gt;"",COUNTA($C$13:C524),"")</f>
        <v>497</v>
      </c>
      <c r="B524" s="127" t="s">
        <v>27</v>
      </c>
      <c r="C524" s="165" t="s">
        <v>65</v>
      </c>
      <c r="D524" s="174">
        <v>175</v>
      </c>
      <c r="E524" s="174">
        <v>28</v>
      </c>
      <c r="F524" s="174">
        <v>38</v>
      </c>
      <c r="G524" s="174">
        <v>3</v>
      </c>
      <c r="H524" s="174" t="s">
        <v>28</v>
      </c>
      <c r="I524" s="174">
        <v>1</v>
      </c>
      <c r="J524" s="174">
        <v>172</v>
      </c>
      <c r="K524" s="174">
        <v>28</v>
      </c>
      <c r="L524" s="174">
        <v>37</v>
      </c>
    </row>
    <row r="525" spans="1:12" s="125" customFormat="1" ht="21.95" customHeight="1" x14ac:dyDescent="0.2">
      <c r="A525" s="169">
        <f>IF(C525&lt;&gt;"",COUNTA($C$13:C525),"")</f>
        <v>498</v>
      </c>
      <c r="B525" s="126" t="s">
        <v>326</v>
      </c>
      <c r="C525" s="164" t="s">
        <v>16</v>
      </c>
      <c r="D525" s="174">
        <v>18</v>
      </c>
      <c r="E525" s="174">
        <v>4</v>
      </c>
      <c r="F525" s="174">
        <v>6</v>
      </c>
      <c r="G525" s="174">
        <v>14</v>
      </c>
      <c r="H525" s="174">
        <v>1</v>
      </c>
      <c r="I525" s="174">
        <v>3</v>
      </c>
      <c r="J525" s="174">
        <v>4</v>
      </c>
      <c r="K525" s="174">
        <v>3</v>
      </c>
      <c r="L525" s="174">
        <v>3</v>
      </c>
    </row>
    <row r="526" spans="1:12" x14ac:dyDescent="0.2">
      <c r="A526" s="169">
        <f>IF(C526&lt;&gt;"",COUNTA($C$13:C526),"")</f>
        <v>499</v>
      </c>
      <c r="B526" s="127" t="s">
        <v>27</v>
      </c>
      <c r="C526" s="165" t="s">
        <v>17</v>
      </c>
      <c r="D526" s="174">
        <v>1</v>
      </c>
      <c r="E526" s="174" t="s">
        <v>28</v>
      </c>
      <c r="F526" s="174" t="s">
        <v>28</v>
      </c>
      <c r="G526" s="174">
        <v>1</v>
      </c>
      <c r="H526" s="174" t="s">
        <v>28</v>
      </c>
      <c r="I526" s="174" t="s">
        <v>28</v>
      </c>
      <c r="J526" s="174" t="s">
        <v>28</v>
      </c>
      <c r="K526" s="174" t="s">
        <v>28</v>
      </c>
      <c r="L526" s="174" t="s">
        <v>28</v>
      </c>
    </row>
    <row r="527" spans="1:12" x14ac:dyDescent="0.2">
      <c r="A527" s="169">
        <f>IF(C527&lt;&gt;"",COUNTA($C$13:C527),"")</f>
        <v>500</v>
      </c>
      <c r="B527" s="122" t="s">
        <v>27</v>
      </c>
      <c r="C527" s="165" t="s">
        <v>65</v>
      </c>
      <c r="D527" s="174">
        <v>19</v>
      </c>
      <c r="E527" s="174">
        <v>4</v>
      </c>
      <c r="F527" s="174">
        <v>6</v>
      </c>
      <c r="G527" s="174">
        <v>15</v>
      </c>
      <c r="H527" s="174">
        <v>1</v>
      </c>
      <c r="I527" s="174">
        <v>3</v>
      </c>
      <c r="J527" s="174">
        <v>4</v>
      </c>
      <c r="K527" s="174">
        <v>3</v>
      </c>
      <c r="L527" s="174">
        <v>3</v>
      </c>
    </row>
    <row r="528" spans="1:12" s="125" customFormat="1" ht="21.95" customHeight="1" x14ac:dyDescent="0.2">
      <c r="A528" s="169">
        <f>IF(C528&lt;&gt;"",COUNTA($C$13:C528),"")</f>
        <v>501</v>
      </c>
      <c r="B528" s="133" t="s">
        <v>327</v>
      </c>
      <c r="C528" s="164" t="s">
        <v>16</v>
      </c>
      <c r="D528" s="174">
        <v>18</v>
      </c>
      <c r="E528" s="174">
        <v>4</v>
      </c>
      <c r="F528" s="174">
        <v>6</v>
      </c>
      <c r="G528" s="174">
        <v>14</v>
      </c>
      <c r="H528" s="174">
        <v>1</v>
      </c>
      <c r="I528" s="174">
        <v>3</v>
      </c>
      <c r="J528" s="174">
        <v>4</v>
      </c>
      <c r="K528" s="174">
        <v>3</v>
      </c>
      <c r="L528" s="174">
        <v>3</v>
      </c>
    </row>
    <row r="529" spans="1:12" x14ac:dyDescent="0.2">
      <c r="A529" s="169">
        <f>IF(C529&lt;&gt;"",COUNTA($C$13:C529),"")</f>
        <v>502</v>
      </c>
      <c r="B529" s="127" t="s">
        <v>27</v>
      </c>
      <c r="C529" s="165" t="s">
        <v>17</v>
      </c>
      <c r="D529" s="174">
        <v>1</v>
      </c>
      <c r="E529" s="174" t="s">
        <v>28</v>
      </c>
      <c r="F529" s="174" t="s">
        <v>28</v>
      </c>
      <c r="G529" s="174">
        <v>1</v>
      </c>
      <c r="H529" s="174" t="s">
        <v>28</v>
      </c>
      <c r="I529" s="174" t="s">
        <v>28</v>
      </c>
      <c r="J529" s="174" t="s">
        <v>28</v>
      </c>
      <c r="K529" s="174" t="s">
        <v>28</v>
      </c>
      <c r="L529" s="174" t="s">
        <v>28</v>
      </c>
    </row>
    <row r="530" spans="1:12" x14ac:dyDescent="0.2">
      <c r="A530" s="169">
        <f>IF(C530&lt;&gt;"",COUNTA($C$13:C530),"")</f>
        <v>503</v>
      </c>
      <c r="B530" s="122" t="s">
        <v>27</v>
      </c>
      <c r="C530" s="165" t="s">
        <v>65</v>
      </c>
      <c r="D530" s="174">
        <v>19</v>
      </c>
      <c r="E530" s="174">
        <v>4</v>
      </c>
      <c r="F530" s="174">
        <v>6</v>
      </c>
      <c r="G530" s="174">
        <v>15</v>
      </c>
      <c r="H530" s="174">
        <v>1</v>
      </c>
      <c r="I530" s="174">
        <v>3</v>
      </c>
      <c r="J530" s="174">
        <v>4</v>
      </c>
      <c r="K530" s="174">
        <v>3</v>
      </c>
      <c r="L530" s="174">
        <v>3</v>
      </c>
    </row>
    <row r="531" spans="1:12" s="125" customFormat="1" ht="21.95" customHeight="1" x14ac:dyDescent="0.2">
      <c r="A531" s="169">
        <f>IF(C531&lt;&gt;"",COUNTA($C$13:C531),"")</f>
        <v>504</v>
      </c>
      <c r="B531" s="126" t="s">
        <v>333</v>
      </c>
      <c r="C531" s="164" t="s">
        <v>16</v>
      </c>
      <c r="D531" s="174">
        <v>145</v>
      </c>
      <c r="E531" s="174">
        <v>14</v>
      </c>
      <c r="F531" s="174">
        <v>29</v>
      </c>
      <c r="G531" s="174">
        <v>115</v>
      </c>
      <c r="H531" s="174">
        <v>9</v>
      </c>
      <c r="I531" s="174">
        <v>23</v>
      </c>
      <c r="J531" s="174">
        <v>30</v>
      </c>
      <c r="K531" s="174">
        <v>5</v>
      </c>
      <c r="L531" s="174">
        <v>6</v>
      </c>
    </row>
    <row r="532" spans="1:12" x14ac:dyDescent="0.2">
      <c r="A532" s="169">
        <f>IF(C532&lt;&gt;"",COUNTA($C$13:C532),"")</f>
        <v>505</v>
      </c>
      <c r="B532" s="127" t="s">
        <v>27</v>
      </c>
      <c r="C532" s="165" t="s">
        <v>17</v>
      </c>
      <c r="D532" s="174">
        <v>80</v>
      </c>
      <c r="E532" s="174">
        <v>7</v>
      </c>
      <c r="F532" s="174">
        <v>19</v>
      </c>
      <c r="G532" s="174">
        <v>63</v>
      </c>
      <c r="H532" s="174">
        <v>6</v>
      </c>
      <c r="I532" s="174">
        <v>17</v>
      </c>
      <c r="J532" s="174">
        <v>17</v>
      </c>
      <c r="K532" s="174">
        <v>1</v>
      </c>
      <c r="L532" s="174">
        <v>2</v>
      </c>
    </row>
    <row r="533" spans="1:12" x14ac:dyDescent="0.2">
      <c r="A533" s="169">
        <f>IF(C533&lt;&gt;"",COUNTA($C$13:C533),"")</f>
        <v>506</v>
      </c>
      <c r="B533" s="122" t="s">
        <v>27</v>
      </c>
      <c r="C533" s="165" t="s">
        <v>65</v>
      </c>
      <c r="D533" s="174">
        <v>225</v>
      </c>
      <c r="E533" s="174">
        <v>21</v>
      </c>
      <c r="F533" s="174">
        <v>48</v>
      </c>
      <c r="G533" s="174">
        <v>178</v>
      </c>
      <c r="H533" s="174">
        <v>15</v>
      </c>
      <c r="I533" s="174">
        <v>40</v>
      </c>
      <c r="J533" s="174">
        <v>47</v>
      </c>
      <c r="K533" s="174">
        <v>6</v>
      </c>
      <c r="L533" s="174">
        <v>8</v>
      </c>
    </row>
    <row r="534" spans="1:12" s="125" customFormat="1" ht="21.95" customHeight="1" x14ac:dyDescent="0.2">
      <c r="A534" s="169">
        <f>IF(C534&lt;&gt;"",COUNTA($C$13:C534),"")</f>
        <v>507</v>
      </c>
      <c r="B534" s="133" t="s">
        <v>335</v>
      </c>
      <c r="C534" s="164" t="s">
        <v>16</v>
      </c>
      <c r="D534" s="174">
        <v>145</v>
      </c>
      <c r="E534" s="174">
        <v>14</v>
      </c>
      <c r="F534" s="174">
        <v>29</v>
      </c>
      <c r="G534" s="174">
        <v>115</v>
      </c>
      <c r="H534" s="174">
        <v>9</v>
      </c>
      <c r="I534" s="174">
        <v>23</v>
      </c>
      <c r="J534" s="174">
        <v>30</v>
      </c>
      <c r="K534" s="174">
        <v>5</v>
      </c>
      <c r="L534" s="174">
        <v>6</v>
      </c>
    </row>
    <row r="535" spans="1:12" x14ac:dyDescent="0.2">
      <c r="A535" s="169">
        <f>IF(C535&lt;&gt;"",COUNTA($C$13:C535),"")</f>
        <v>508</v>
      </c>
      <c r="B535" s="128" t="s">
        <v>27</v>
      </c>
      <c r="C535" s="165" t="s">
        <v>17</v>
      </c>
      <c r="D535" s="174">
        <v>80</v>
      </c>
      <c r="E535" s="174">
        <v>7</v>
      </c>
      <c r="F535" s="174">
        <v>19</v>
      </c>
      <c r="G535" s="174">
        <v>63</v>
      </c>
      <c r="H535" s="174">
        <v>6</v>
      </c>
      <c r="I535" s="174">
        <v>17</v>
      </c>
      <c r="J535" s="174">
        <v>17</v>
      </c>
      <c r="K535" s="174">
        <v>1</v>
      </c>
      <c r="L535" s="174">
        <v>2</v>
      </c>
    </row>
    <row r="536" spans="1:12" x14ac:dyDescent="0.2">
      <c r="A536" s="169">
        <f>IF(C536&lt;&gt;"",COUNTA($C$13:C536),"")</f>
        <v>509</v>
      </c>
      <c r="B536" s="122" t="s">
        <v>27</v>
      </c>
      <c r="C536" s="165" t="s">
        <v>65</v>
      </c>
      <c r="D536" s="174">
        <v>225</v>
      </c>
      <c r="E536" s="174">
        <v>21</v>
      </c>
      <c r="F536" s="174">
        <v>48</v>
      </c>
      <c r="G536" s="174">
        <v>178</v>
      </c>
      <c r="H536" s="174">
        <v>15</v>
      </c>
      <c r="I536" s="174">
        <v>40</v>
      </c>
      <c r="J536" s="174">
        <v>47</v>
      </c>
      <c r="K536" s="174">
        <v>6</v>
      </c>
      <c r="L536" s="174">
        <v>8</v>
      </c>
    </row>
    <row r="537" spans="1:12" s="125" customFormat="1" ht="21.95" customHeight="1" x14ac:dyDescent="0.2">
      <c r="A537" s="169">
        <f>IF(C537&lt;&gt;"",COUNTA($C$13:C537),"")</f>
        <v>510</v>
      </c>
      <c r="B537" s="126" t="s">
        <v>336</v>
      </c>
      <c r="C537" s="164" t="s">
        <v>16</v>
      </c>
      <c r="D537" s="174">
        <v>118</v>
      </c>
      <c r="E537" s="174">
        <v>19</v>
      </c>
      <c r="F537" s="174">
        <v>39</v>
      </c>
      <c r="G537" s="174">
        <v>105</v>
      </c>
      <c r="H537" s="174">
        <v>18</v>
      </c>
      <c r="I537" s="174">
        <v>36</v>
      </c>
      <c r="J537" s="174">
        <v>13</v>
      </c>
      <c r="K537" s="174">
        <v>1</v>
      </c>
      <c r="L537" s="174">
        <v>3</v>
      </c>
    </row>
    <row r="538" spans="1:12" x14ac:dyDescent="0.2">
      <c r="A538" s="169">
        <f>IF(C538&lt;&gt;"",COUNTA($C$13:C538),"")</f>
        <v>511</v>
      </c>
      <c r="B538" s="127" t="s">
        <v>27</v>
      </c>
      <c r="C538" s="165" t="s">
        <v>17</v>
      </c>
      <c r="D538" s="174">
        <v>57</v>
      </c>
      <c r="E538" s="174">
        <v>14</v>
      </c>
      <c r="F538" s="174">
        <v>19</v>
      </c>
      <c r="G538" s="174">
        <v>53</v>
      </c>
      <c r="H538" s="174">
        <v>14</v>
      </c>
      <c r="I538" s="174">
        <v>19</v>
      </c>
      <c r="J538" s="174">
        <v>4</v>
      </c>
      <c r="K538" s="174" t="s">
        <v>28</v>
      </c>
      <c r="L538" s="174" t="s">
        <v>28</v>
      </c>
    </row>
    <row r="539" spans="1:12" x14ac:dyDescent="0.2">
      <c r="A539" s="169">
        <f>IF(C539&lt;&gt;"",COUNTA($C$13:C539),"")</f>
        <v>512</v>
      </c>
      <c r="B539" s="122" t="s">
        <v>27</v>
      </c>
      <c r="C539" s="165" t="s">
        <v>65</v>
      </c>
      <c r="D539" s="174">
        <v>175</v>
      </c>
      <c r="E539" s="174">
        <v>33</v>
      </c>
      <c r="F539" s="174">
        <v>58</v>
      </c>
      <c r="G539" s="174">
        <v>158</v>
      </c>
      <c r="H539" s="174">
        <v>32</v>
      </c>
      <c r="I539" s="174">
        <v>55</v>
      </c>
      <c r="J539" s="174">
        <v>17</v>
      </c>
      <c r="K539" s="174">
        <v>1</v>
      </c>
      <c r="L539" s="174">
        <v>3</v>
      </c>
    </row>
    <row r="540" spans="1:12" s="125" customFormat="1" ht="21.95" customHeight="1" x14ac:dyDescent="0.2">
      <c r="A540" s="169">
        <f>IF(C540&lt;&gt;"",COUNTA($C$13:C540),"")</f>
        <v>513</v>
      </c>
      <c r="B540" s="133" t="s">
        <v>337</v>
      </c>
      <c r="C540" s="164" t="s">
        <v>16</v>
      </c>
      <c r="D540" s="174">
        <v>118</v>
      </c>
      <c r="E540" s="174">
        <v>19</v>
      </c>
      <c r="F540" s="174">
        <v>39</v>
      </c>
      <c r="G540" s="174">
        <v>105</v>
      </c>
      <c r="H540" s="174">
        <v>18</v>
      </c>
      <c r="I540" s="174">
        <v>36</v>
      </c>
      <c r="J540" s="174">
        <v>13</v>
      </c>
      <c r="K540" s="174">
        <v>1</v>
      </c>
      <c r="L540" s="174">
        <v>3</v>
      </c>
    </row>
    <row r="541" spans="1:12" x14ac:dyDescent="0.2">
      <c r="A541" s="169">
        <f>IF(C541&lt;&gt;"",COUNTA($C$13:C541),"")</f>
        <v>514</v>
      </c>
      <c r="B541" s="128" t="s">
        <v>27</v>
      </c>
      <c r="C541" s="165" t="s">
        <v>17</v>
      </c>
      <c r="D541" s="174">
        <v>57</v>
      </c>
      <c r="E541" s="174">
        <v>14</v>
      </c>
      <c r="F541" s="174">
        <v>19</v>
      </c>
      <c r="G541" s="174">
        <v>53</v>
      </c>
      <c r="H541" s="174">
        <v>14</v>
      </c>
      <c r="I541" s="174">
        <v>19</v>
      </c>
      <c r="J541" s="174">
        <v>4</v>
      </c>
      <c r="K541" s="174" t="s">
        <v>28</v>
      </c>
      <c r="L541" s="174" t="s">
        <v>28</v>
      </c>
    </row>
    <row r="542" spans="1:12" x14ac:dyDescent="0.2">
      <c r="A542" s="169">
        <f>IF(C542&lt;&gt;"",COUNTA($C$13:C542),"")</f>
        <v>515</v>
      </c>
      <c r="B542" s="127" t="s">
        <v>27</v>
      </c>
      <c r="C542" s="165" t="s">
        <v>65</v>
      </c>
      <c r="D542" s="174">
        <v>175</v>
      </c>
      <c r="E542" s="174">
        <v>33</v>
      </c>
      <c r="F542" s="174">
        <v>58</v>
      </c>
      <c r="G542" s="174">
        <v>158</v>
      </c>
      <c r="H542" s="174">
        <v>32</v>
      </c>
      <c r="I542" s="174">
        <v>55</v>
      </c>
      <c r="J542" s="174">
        <v>17</v>
      </c>
      <c r="K542" s="174">
        <v>1</v>
      </c>
      <c r="L542" s="174">
        <v>3</v>
      </c>
    </row>
    <row r="543" spans="1:12" s="125" customFormat="1" ht="21.95" customHeight="1" x14ac:dyDescent="0.2">
      <c r="A543" s="169">
        <f>IF(C543&lt;&gt;"",COUNTA($C$13:C543),"")</f>
        <v>516</v>
      </c>
      <c r="B543" s="126" t="s">
        <v>341</v>
      </c>
      <c r="C543" s="164" t="s">
        <v>16</v>
      </c>
      <c r="D543" s="174">
        <v>700</v>
      </c>
      <c r="E543" s="174">
        <v>118</v>
      </c>
      <c r="F543" s="174">
        <v>175</v>
      </c>
      <c r="G543" s="174">
        <v>494</v>
      </c>
      <c r="H543" s="174">
        <v>96</v>
      </c>
      <c r="I543" s="174">
        <v>140</v>
      </c>
      <c r="J543" s="174">
        <v>206</v>
      </c>
      <c r="K543" s="174">
        <v>22</v>
      </c>
      <c r="L543" s="174">
        <v>35</v>
      </c>
    </row>
    <row r="544" spans="1:12" x14ac:dyDescent="0.2">
      <c r="A544" s="169">
        <f>IF(C544&lt;&gt;"",COUNTA($C$13:C544),"")</f>
        <v>517</v>
      </c>
      <c r="B544" s="127" t="s">
        <v>27</v>
      </c>
      <c r="C544" s="165" t="s">
        <v>17</v>
      </c>
      <c r="D544" s="174">
        <v>157</v>
      </c>
      <c r="E544" s="174">
        <v>32</v>
      </c>
      <c r="F544" s="174">
        <v>49</v>
      </c>
      <c r="G544" s="174">
        <v>88</v>
      </c>
      <c r="H544" s="174">
        <v>19</v>
      </c>
      <c r="I544" s="174">
        <v>34</v>
      </c>
      <c r="J544" s="174">
        <v>69</v>
      </c>
      <c r="K544" s="174">
        <v>13</v>
      </c>
      <c r="L544" s="174">
        <v>15</v>
      </c>
    </row>
    <row r="545" spans="1:12" x14ac:dyDescent="0.2">
      <c r="A545" s="169">
        <f>IF(C545&lt;&gt;"",COUNTA($C$13:C545),"")</f>
        <v>518</v>
      </c>
      <c r="B545" s="122" t="s">
        <v>27</v>
      </c>
      <c r="C545" s="165" t="s">
        <v>65</v>
      </c>
      <c r="D545" s="174">
        <v>857</v>
      </c>
      <c r="E545" s="174">
        <v>150</v>
      </c>
      <c r="F545" s="174">
        <v>224</v>
      </c>
      <c r="G545" s="174">
        <v>582</v>
      </c>
      <c r="H545" s="174">
        <v>115</v>
      </c>
      <c r="I545" s="174">
        <v>174</v>
      </c>
      <c r="J545" s="174">
        <v>275</v>
      </c>
      <c r="K545" s="174">
        <v>35</v>
      </c>
      <c r="L545" s="174">
        <v>50</v>
      </c>
    </row>
    <row r="546" spans="1:12" s="125" customFormat="1" ht="21.95" customHeight="1" x14ac:dyDescent="0.2">
      <c r="A546" s="169">
        <f>IF(C546&lt;&gt;"",COUNTA($C$13:C546),"")</f>
        <v>519</v>
      </c>
      <c r="B546" s="133" t="s">
        <v>342</v>
      </c>
      <c r="C546" s="164" t="s">
        <v>16</v>
      </c>
      <c r="D546" s="174">
        <v>529</v>
      </c>
      <c r="E546" s="174">
        <v>89</v>
      </c>
      <c r="F546" s="174">
        <v>129</v>
      </c>
      <c r="G546" s="174">
        <v>342</v>
      </c>
      <c r="H546" s="174">
        <v>69</v>
      </c>
      <c r="I546" s="174">
        <v>100</v>
      </c>
      <c r="J546" s="174">
        <v>187</v>
      </c>
      <c r="K546" s="174">
        <v>20</v>
      </c>
      <c r="L546" s="174">
        <v>29</v>
      </c>
    </row>
    <row r="547" spans="1:12" x14ac:dyDescent="0.2">
      <c r="A547" s="169">
        <f>IF(C547&lt;&gt;"",COUNTA($C$13:C547),"")</f>
        <v>520</v>
      </c>
      <c r="B547" s="128" t="s">
        <v>27</v>
      </c>
      <c r="C547" s="165" t="s">
        <v>17</v>
      </c>
      <c r="D547" s="174">
        <v>121</v>
      </c>
      <c r="E547" s="174">
        <v>20</v>
      </c>
      <c r="F547" s="174">
        <v>32</v>
      </c>
      <c r="G547" s="174">
        <v>64</v>
      </c>
      <c r="H547" s="174">
        <v>10</v>
      </c>
      <c r="I547" s="174">
        <v>20</v>
      </c>
      <c r="J547" s="174">
        <v>57</v>
      </c>
      <c r="K547" s="174">
        <v>10</v>
      </c>
      <c r="L547" s="174">
        <v>12</v>
      </c>
    </row>
    <row r="548" spans="1:12" x14ac:dyDescent="0.2">
      <c r="A548" s="169">
        <f>IF(C548&lt;&gt;"",COUNTA($C$13:C548),"")</f>
        <v>521</v>
      </c>
      <c r="B548" s="127" t="s">
        <v>27</v>
      </c>
      <c r="C548" s="165" t="s">
        <v>65</v>
      </c>
      <c r="D548" s="174">
        <v>650</v>
      </c>
      <c r="E548" s="174">
        <v>109</v>
      </c>
      <c r="F548" s="174">
        <v>161</v>
      </c>
      <c r="G548" s="174">
        <v>406</v>
      </c>
      <c r="H548" s="174">
        <v>79</v>
      </c>
      <c r="I548" s="174">
        <v>120</v>
      </c>
      <c r="J548" s="174">
        <v>244</v>
      </c>
      <c r="K548" s="174">
        <v>30</v>
      </c>
      <c r="L548" s="174">
        <v>41</v>
      </c>
    </row>
    <row r="549" spans="1:12" s="125" customFormat="1" ht="21.95" customHeight="1" x14ac:dyDescent="0.2">
      <c r="A549" s="169">
        <f>IF(C549&lt;&gt;"",COUNTA($C$13:C549),"")</f>
        <v>522</v>
      </c>
      <c r="B549" s="158" t="s">
        <v>433</v>
      </c>
      <c r="C549" s="164" t="s">
        <v>16</v>
      </c>
      <c r="D549" s="174">
        <v>12</v>
      </c>
      <c r="E549" s="174">
        <v>1</v>
      </c>
      <c r="F549" s="174">
        <v>3</v>
      </c>
      <c r="G549" s="174">
        <v>11</v>
      </c>
      <c r="H549" s="174">
        <v>1</v>
      </c>
      <c r="I549" s="174">
        <v>2</v>
      </c>
      <c r="J549" s="174">
        <v>1</v>
      </c>
      <c r="K549" s="174" t="s">
        <v>28</v>
      </c>
      <c r="L549" s="174">
        <v>1</v>
      </c>
    </row>
    <row r="550" spans="1:12" x14ac:dyDescent="0.2">
      <c r="A550" s="169">
        <f>IF(C550&lt;&gt;"",COUNTA($C$13:C550),"")</f>
        <v>523</v>
      </c>
      <c r="B550" s="160" t="s">
        <v>342</v>
      </c>
      <c r="C550" s="165" t="s">
        <v>17</v>
      </c>
      <c r="D550" s="174">
        <v>14</v>
      </c>
      <c r="E550" s="174">
        <v>5</v>
      </c>
      <c r="F550" s="174">
        <v>9</v>
      </c>
      <c r="G550" s="174">
        <v>9</v>
      </c>
      <c r="H550" s="174">
        <v>4</v>
      </c>
      <c r="I550" s="174">
        <v>8</v>
      </c>
      <c r="J550" s="174">
        <v>5</v>
      </c>
      <c r="K550" s="174">
        <v>1</v>
      </c>
      <c r="L550" s="174">
        <v>1</v>
      </c>
    </row>
    <row r="551" spans="1:12" x14ac:dyDescent="0.2">
      <c r="A551" s="169">
        <f>IF(C551&lt;&gt;"",COUNTA($C$13:C551),"")</f>
        <v>524</v>
      </c>
      <c r="B551" s="127" t="s">
        <v>27</v>
      </c>
      <c r="C551" s="165" t="s">
        <v>65</v>
      </c>
      <c r="D551" s="174">
        <v>26</v>
      </c>
      <c r="E551" s="174">
        <v>6</v>
      </c>
      <c r="F551" s="174">
        <v>12</v>
      </c>
      <c r="G551" s="174">
        <v>20</v>
      </c>
      <c r="H551" s="174">
        <v>5</v>
      </c>
      <c r="I551" s="174">
        <v>10</v>
      </c>
      <c r="J551" s="174">
        <v>6</v>
      </c>
      <c r="K551" s="174">
        <v>1</v>
      </c>
      <c r="L551" s="174">
        <v>2</v>
      </c>
    </row>
    <row r="552" spans="1:12" s="125" customFormat="1" ht="21.95" customHeight="1" x14ac:dyDescent="0.2">
      <c r="A552" s="169">
        <f>IF(C552&lt;&gt;"",COUNTA($C$13:C552),"")</f>
        <v>525</v>
      </c>
      <c r="B552" s="133" t="s">
        <v>347</v>
      </c>
      <c r="C552" s="164" t="s">
        <v>16</v>
      </c>
      <c r="D552" s="174">
        <v>159</v>
      </c>
      <c r="E552" s="174">
        <v>28</v>
      </c>
      <c r="F552" s="174">
        <v>43</v>
      </c>
      <c r="G552" s="174">
        <v>141</v>
      </c>
      <c r="H552" s="174">
        <v>26</v>
      </c>
      <c r="I552" s="174">
        <v>38</v>
      </c>
      <c r="J552" s="174">
        <v>18</v>
      </c>
      <c r="K552" s="174">
        <v>2</v>
      </c>
      <c r="L552" s="174">
        <v>5</v>
      </c>
    </row>
    <row r="553" spans="1:12" x14ac:dyDescent="0.2">
      <c r="A553" s="169">
        <f>IF(C553&lt;&gt;"",COUNTA($C$13:C553),"")</f>
        <v>526</v>
      </c>
      <c r="B553" s="127" t="s">
        <v>27</v>
      </c>
      <c r="C553" s="165" t="s">
        <v>17</v>
      </c>
      <c r="D553" s="174">
        <v>22</v>
      </c>
      <c r="E553" s="174">
        <v>7</v>
      </c>
      <c r="F553" s="174">
        <v>8</v>
      </c>
      <c r="G553" s="174">
        <v>15</v>
      </c>
      <c r="H553" s="174">
        <v>5</v>
      </c>
      <c r="I553" s="174">
        <v>6</v>
      </c>
      <c r="J553" s="174">
        <v>7</v>
      </c>
      <c r="K553" s="174">
        <v>2</v>
      </c>
      <c r="L553" s="174">
        <v>2</v>
      </c>
    </row>
    <row r="554" spans="1:12" x14ac:dyDescent="0.2">
      <c r="A554" s="169">
        <f>IF(C554&lt;&gt;"",COUNTA($C$13:C554),"")</f>
        <v>527</v>
      </c>
      <c r="B554" s="122" t="s">
        <v>27</v>
      </c>
      <c r="C554" s="165" t="s">
        <v>65</v>
      </c>
      <c r="D554" s="174">
        <v>181</v>
      </c>
      <c r="E554" s="174">
        <v>35</v>
      </c>
      <c r="F554" s="174">
        <v>51</v>
      </c>
      <c r="G554" s="174">
        <v>156</v>
      </c>
      <c r="H554" s="174">
        <v>31</v>
      </c>
      <c r="I554" s="174">
        <v>44</v>
      </c>
      <c r="J554" s="174">
        <v>25</v>
      </c>
      <c r="K554" s="174">
        <v>4</v>
      </c>
      <c r="L554" s="174">
        <v>7</v>
      </c>
    </row>
    <row r="555" spans="1:12" s="125" customFormat="1" ht="21.95" customHeight="1" x14ac:dyDescent="0.2">
      <c r="A555" s="169">
        <f>IF(C555&lt;&gt;"",COUNTA($C$13:C555),"")</f>
        <v>528</v>
      </c>
      <c r="B555" s="124" t="s">
        <v>348</v>
      </c>
      <c r="C555" s="164" t="s">
        <v>16</v>
      </c>
      <c r="D555" s="174">
        <v>1959</v>
      </c>
      <c r="E555" s="174">
        <v>269</v>
      </c>
      <c r="F555" s="174">
        <v>447</v>
      </c>
      <c r="G555" s="174">
        <v>1366</v>
      </c>
      <c r="H555" s="174">
        <v>205</v>
      </c>
      <c r="I555" s="174">
        <v>341</v>
      </c>
      <c r="J555" s="174">
        <v>593</v>
      </c>
      <c r="K555" s="174">
        <v>64</v>
      </c>
      <c r="L555" s="174">
        <v>106</v>
      </c>
    </row>
    <row r="556" spans="1:12" x14ac:dyDescent="0.2">
      <c r="A556" s="169">
        <f>IF(C556&lt;&gt;"",COUNTA($C$13:C556),"")</f>
        <v>529</v>
      </c>
      <c r="B556" s="127" t="s">
        <v>27</v>
      </c>
      <c r="C556" s="165" t="s">
        <v>17</v>
      </c>
      <c r="D556" s="174">
        <v>508</v>
      </c>
      <c r="E556" s="174">
        <v>79</v>
      </c>
      <c r="F556" s="174">
        <v>133</v>
      </c>
      <c r="G556" s="174">
        <v>361</v>
      </c>
      <c r="H556" s="174">
        <v>59</v>
      </c>
      <c r="I556" s="174">
        <v>108</v>
      </c>
      <c r="J556" s="174">
        <v>147</v>
      </c>
      <c r="K556" s="174">
        <v>20</v>
      </c>
      <c r="L556" s="174">
        <v>25</v>
      </c>
    </row>
    <row r="557" spans="1:12" x14ac:dyDescent="0.2">
      <c r="A557" s="169">
        <f>IF(C557&lt;&gt;"",COUNTA($C$13:C557),"")</f>
        <v>530</v>
      </c>
      <c r="B557" s="122" t="s">
        <v>27</v>
      </c>
      <c r="C557" s="165" t="s">
        <v>65</v>
      </c>
      <c r="D557" s="174">
        <v>2467</v>
      </c>
      <c r="E557" s="174">
        <v>348</v>
      </c>
      <c r="F557" s="174">
        <v>580</v>
      </c>
      <c r="G557" s="174">
        <v>1727</v>
      </c>
      <c r="H557" s="174">
        <v>264</v>
      </c>
      <c r="I557" s="174">
        <v>449</v>
      </c>
      <c r="J557" s="174">
        <v>740</v>
      </c>
      <c r="K557" s="174">
        <v>84</v>
      </c>
      <c r="L557" s="174">
        <v>131</v>
      </c>
    </row>
    <row r="558" spans="1:12" s="125" customFormat="1" ht="21.95" customHeight="1" x14ac:dyDescent="0.2">
      <c r="A558" s="169">
        <f>IF(C558&lt;&gt;"",COUNTA($C$13:C558),"")</f>
        <v>531</v>
      </c>
      <c r="B558" s="129" t="s">
        <v>179</v>
      </c>
      <c r="C558" s="167" t="s">
        <v>16</v>
      </c>
      <c r="D558" s="175">
        <v>6013</v>
      </c>
      <c r="E558" s="175">
        <v>838</v>
      </c>
      <c r="F558" s="175">
        <v>1414</v>
      </c>
      <c r="G558" s="175">
        <v>5179</v>
      </c>
      <c r="H558" s="175">
        <v>744</v>
      </c>
      <c r="I558" s="175">
        <v>1265</v>
      </c>
      <c r="J558" s="175">
        <v>834</v>
      </c>
      <c r="K558" s="175">
        <v>94</v>
      </c>
      <c r="L558" s="175">
        <v>149</v>
      </c>
    </row>
    <row r="559" spans="1:12" x14ac:dyDescent="0.2">
      <c r="A559" s="169">
        <f>IF(C559&lt;&gt;"",COUNTA($C$13:C559),"")</f>
        <v>532</v>
      </c>
      <c r="B559" s="131" t="s">
        <v>27</v>
      </c>
      <c r="C559" s="166" t="s">
        <v>17</v>
      </c>
      <c r="D559" s="175">
        <v>6802</v>
      </c>
      <c r="E559" s="175">
        <v>1077</v>
      </c>
      <c r="F559" s="175">
        <v>1641</v>
      </c>
      <c r="G559" s="175">
        <v>6343</v>
      </c>
      <c r="H559" s="175">
        <v>987</v>
      </c>
      <c r="I559" s="175">
        <v>1530</v>
      </c>
      <c r="J559" s="175">
        <v>459</v>
      </c>
      <c r="K559" s="175">
        <v>90</v>
      </c>
      <c r="L559" s="175">
        <v>111</v>
      </c>
    </row>
    <row r="560" spans="1:12" x14ac:dyDescent="0.2">
      <c r="A560" s="169">
        <f>IF(C560&lt;&gt;"",COUNTA($C$13:C560),"")</f>
        <v>533</v>
      </c>
      <c r="B560" s="132" t="s">
        <v>27</v>
      </c>
      <c r="C560" s="166" t="s">
        <v>65</v>
      </c>
      <c r="D560" s="175">
        <v>12815</v>
      </c>
      <c r="E560" s="175">
        <v>1915</v>
      </c>
      <c r="F560" s="175">
        <v>3055</v>
      </c>
      <c r="G560" s="175">
        <v>11522</v>
      </c>
      <c r="H560" s="175">
        <v>1731</v>
      </c>
      <c r="I560" s="175">
        <v>2795</v>
      </c>
      <c r="J560" s="175">
        <v>1293</v>
      </c>
      <c r="K560" s="175">
        <v>184</v>
      </c>
      <c r="L560" s="175">
        <v>260</v>
      </c>
    </row>
    <row r="561" spans="1:12" s="125" customFormat="1" ht="21.95" customHeight="1" x14ac:dyDescent="0.2">
      <c r="A561" s="169">
        <f>IF(C561&lt;&gt;"",COUNTA($C$13:C561),"")</f>
        <v>534</v>
      </c>
      <c r="B561" s="129" t="s">
        <v>204</v>
      </c>
      <c r="C561" s="167" t="s">
        <v>16</v>
      </c>
      <c r="D561" s="175">
        <v>9743</v>
      </c>
      <c r="E561" s="175">
        <v>1196</v>
      </c>
      <c r="F561" s="175">
        <v>2005</v>
      </c>
      <c r="G561" s="175">
        <v>8568</v>
      </c>
      <c r="H561" s="175">
        <v>1065</v>
      </c>
      <c r="I561" s="175">
        <v>1811</v>
      </c>
      <c r="J561" s="175">
        <v>1175</v>
      </c>
      <c r="K561" s="175">
        <v>131</v>
      </c>
      <c r="L561" s="175">
        <v>194</v>
      </c>
    </row>
    <row r="562" spans="1:12" x14ac:dyDescent="0.2">
      <c r="A562" s="169">
        <f>IF(C562&lt;&gt;"",COUNTA($C$13:C562),"")</f>
        <v>535</v>
      </c>
      <c r="B562" s="131" t="s">
        <v>27</v>
      </c>
      <c r="C562" s="166" t="s">
        <v>17</v>
      </c>
      <c r="D562" s="175">
        <v>12940</v>
      </c>
      <c r="E562" s="175">
        <v>1810</v>
      </c>
      <c r="F562" s="175">
        <v>2791</v>
      </c>
      <c r="G562" s="175">
        <v>11944</v>
      </c>
      <c r="H562" s="175">
        <v>1642</v>
      </c>
      <c r="I562" s="175">
        <v>2598</v>
      </c>
      <c r="J562" s="175">
        <v>996</v>
      </c>
      <c r="K562" s="175">
        <v>168</v>
      </c>
      <c r="L562" s="175">
        <v>193</v>
      </c>
    </row>
    <row r="563" spans="1:12" x14ac:dyDescent="0.2">
      <c r="A563" s="169">
        <f>IF(C563&lt;&gt;"",COUNTA($C$13:C563),"")</f>
        <v>536</v>
      </c>
      <c r="B563" s="132" t="s">
        <v>27</v>
      </c>
      <c r="C563" s="166" t="s">
        <v>65</v>
      </c>
      <c r="D563" s="175">
        <v>22683</v>
      </c>
      <c r="E563" s="175">
        <v>3006</v>
      </c>
      <c r="F563" s="175">
        <v>4796</v>
      </c>
      <c r="G563" s="175">
        <v>20512</v>
      </c>
      <c r="H563" s="175">
        <v>2707</v>
      </c>
      <c r="I563" s="175">
        <v>4409</v>
      </c>
      <c r="J563" s="175">
        <v>2171</v>
      </c>
      <c r="K563" s="175">
        <v>299</v>
      </c>
      <c r="L563" s="175">
        <v>387</v>
      </c>
    </row>
    <row r="564" spans="1:12" ht="20.100000000000001" customHeight="1" x14ac:dyDescent="0.2">
      <c r="A564" s="169" t="str">
        <f>IF(C564&lt;&gt;"",COUNTA($C$13:C564),"")</f>
        <v/>
      </c>
      <c r="B564" s="132"/>
      <c r="C564" s="166"/>
      <c r="D564" s="225" t="s">
        <v>6</v>
      </c>
      <c r="E564" s="226"/>
      <c r="F564" s="226"/>
      <c r="G564" s="226"/>
      <c r="H564" s="226"/>
      <c r="I564" s="226"/>
      <c r="J564" s="226"/>
      <c r="K564" s="226"/>
      <c r="L564" s="226"/>
    </row>
    <row r="565" spans="1:12" ht="20.100000000000001" customHeight="1" x14ac:dyDescent="0.2">
      <c r="A565" s="169" t="str">
        <f>IF(C565&lt;&gt;"",COUNTA($C$13:C565),"")</f>
        <v/>
      </c>
      <c r="B565" s="132"/>
      <c r="C565" s="166"/>
      <c r="D565" s="225" t="s">
        <v>5</v>
      </c>
      <c r="E565" s="226"/>
      <c r="F565" s="226"/>
      <c r="G565" s="226"/>
      <c r="H565" s="226"/>
      <c r="I565" s="226"/>
      <c r="J565" s="226"/>
      <c r="K565" s="226"/>
      <c r="L565" s="226"/>
    </row>
    <row r="566" spans="1:12" ht="11.45" customHeight="1" x14ac:dyDescent="0.2">
      <c r="A566" s="169" t="str">
        <f>IF(C566&lt;&gt;"",COUNTA($C$13:C566),"")</f>
        <v/>
      </c>
      <c r="B566" s="129" t="s">
        <v>412</v>
      </c>
      <c r="C566" s="165"/>
      <c r="D566" s="174"/>
      <c r="E566" s="174"/>
      <c r="F566" s="174"/>
      <c r="G566" s="174"/>
      <c r="H566" s="174"/>
      <c r="I566" s="174"/>
      <c r="J566" s="174"/>
      <c r="K566" s="174"/>
      <c r="L566" s="174"/>
    </row>
    <row r="567" spans="1:12" s="125" customFormat="1" ht="21.95" customHeight="1" x14ac:dyDescent="0.2">
      <c r="A567" s="169">
        <f>IF(C567&lt;&gt;"",COUNTA($C$13:C567),"")</f>
        <v>537</v>
      </c>
      <c r="B567" s="126" t="s">
        <v>414</v>
      </c>
      <c r="C567" s="164" t="s">
        <v>16</v>
      </c>
      <c r="D567" s="174">
        <v>46</v>
      </c>
      <c r="E567" s="174">
        <v>1</v>
      </c>
      <c r="F567" s="174">
        <v>4</v>
      </c>
      <c r="G567" s="174">
        <v>43</v>
      </c>
      <c r="H567" s="174">
        <v>1</v>
      </c>
      <c r="I567" s="174">
        <v>4</v>
      </c>
      <c r="J567" s="174">
        <v>3</v>
      </c>
      <c r="K567" s="174" t="s">
        <v>28</v>
      </c>
      <c r="L567" s="174" t="s">
        <v>28</v>
      </c>
    </row>
    <row r="568" spans="1:12" x14ac:dyDescent="0.2">
      <c r="A568" s="169">
        <f>IF(C568&lt;&gt;"",COUNTA($C$13:C568),"")</f>
        <v>538</v>
      </c>
      <c r="B568" s="127" t="s">
        <v>415</v>
      </c>
      <c r="C568" s="165" t="s">
        <v>17</v>
      </c>
      <c r="D568" s="174">
        <v>65</v>
      </c>
      <c r="E568" s="174">
        <v>7</v>
      </c>
      <c r="F568" s="174">
        <v>9</v>
      </c>
      <c r="G568" s="174">
        <v>59</v>
      </c>
      <c r="H568" s="174">
        <v>6</v>
      </c>
      <c r="I568" s="174">
        <v>8</v>
      </c>
      <c r="J568" s="174">
        <v>6</v>
      </c>
      <c r="K568" s="174">
        <v>1</v>
      </c>
      <c r="L568" s="174">
        <v>1</v>
      </c>
    </row>
    <row r="569" spans="1:12" x14ac:dyDescent="0.2">
      <c r="A569" s="169">
        <f>IF(C569&lt;&gt;"",COUNTA($C$13:C569),"")</f>
        <v>539</v>
      </c>
      <c r="B569" s="122" t="s">
        <v>27</v>
      </c>
      <c r="C569" s="165" t="s">
        <v>65</v>
      </c>
      <c r="D569" s="174">
        <v>111</v>
      </c>
      <c r="E569" s="174">
        <v>8</v>
      </c>
      <c r="F569" s="174">
        <v>13</v>
      </c>
      <c r="G569" s="174">
        <v>102</v>
      </c>
      <c r="H569" s="174">
        <v>7</v>
      </c>
      <c r="I569" s="174">
        <v>12</v>
      </c>
      <c r="J569" s="174">
        <v>9</v>
      </c>
      <c r="K569" s="174">
        <v>1</v>
      </c>
      <c r="L569" s="174">
        <v>1</v>
      </c>
    </row>
    <row r="570" spans="1:12" s="125" customFormat="1" ht="21.95" customHeight="1" x14ac:dyDescent="0.2">
      <c r="A570" s="169">
        <f>IF(C570&lt;&gt;"",COUNTA($C$13:C570),"")</f>
        <v>540</v>
      </c>
      <c r="B570" s="133" t="s">
        <v>356</v>
      </c>
      <c r="C570" s="164" t="s">
        <v>16</v>
      </c>
      <c r="D570" s="174">
        <v>21</v>
      </c>
      <c r="E570" s="174">
        <v>1</v>
      </c>
      <c r="F570" s="174">
        <v>3</v>
      </c>
      <c r="G570" s="174">
        <v>21</v>
      </c>
      <c r="H570" s="174">
        <v>1</v>
      </c>
      <c r="I570" s="174">
        <v>3</v>
      </c>
      <c r="J570" s="174" t="s">
        <v>28</v>
      </c>
      <c r="K570" s="174" t="s">
        <v>28</v>
      </c>
      <c r="L570" s="174" t="s">
        <v>28</v>
      </c>
    </row>
    <row r="571" spans="1:12" x14ac:dyDescent="0.2">
      <c r="A571" s="169">
        <f>IF(C571&lt;&gt;"",COUNTA($C$13:C571),"")</f>
        <v>541</v>
      </c>
      <c r="B571" s="128" t="s">
        <v>27</v>
      </c>
      <c r="C571" s="165" t="s">
        <v>17</v>
      </c>
      <c r="D571" s="174">
        <v>39</v>
      </c>
      <c r="E571" s="174">
        <v>6</v>
      </c>
      <c r="F571" s="174">
        <v>8</v>
      </c>
      <c r="G571" s="174">
        <v>39</v>
      </c>
      <c r="H571" s="174">
        <v>6</v>
      </c>
      <c r="I571" s="174">
        <v>8</v>
      </c>
      <c r="J571" s="174" t="s">
        <v>28</v>
      </c>
      <c r="K571" s="174" t="s">
        <v>28</v>
      </c>
      <c r="L571" s="174" t="s">
        <v>28</v>
      </c>
    </row>
    <row r="572" spans="1:12" x14ac:dyDescent="0.2">
      <c r="A572" s="169">
        <f>IF(C572&lt;&gt;"",COUNTA($C$13:C572),"")</f>
        <v>542</v>
      </c>
      <c r="B572" s="127" t="s">
        <v>27</v>
      </c>
      <c r="C572" s="165" t="s">
        <v>65</v>
      </c>
      <c r="D572" s="174">
        <v>60</v>
      </c>
      <c r="E572" s="174">
        <v>7</v>
      </c>
      <c r="F572" s="174">
        <v>11</v>
      </c>
      <c r="G572" s="174">
        <v>60</v>
      </c>
      <c r="H572" s="174">
        <v>7</v>
      </c>
      <c r="I572" s="174">
        <v>11</v>
      </c>
      <c r="J572" s="174" t="s">
        <v>28</v>
      </c>
      <c r="K572" s="174" t="s">
        <v>28</v>
      </c>
      <c r="L572" s="174" t="s">
        <v>28</v>
      </c>
    </row>
    <row r="573" spans="1:12" s="125" customFormat="1" ht="21.95" customHeight="1" x14ac:dyDescent="0.2">
      <c r="A573" s="169">
        <f>IF(C573&lt;&gt;"",COUNTA($C$13:C573),"")</f>
        <v>543</v>
      </c>
      <c r="B573" s="133" t="s">
        <v>357</v>
      </c>
      <c r="C573" s="164" t="s">
        <v>16</v>
      </c>
      <c r="D573" s="174">
        <v>25</v>
      </c>
      <c r="E573" s="174" t="s">
        <v>28</v>
      </c>
      <c r="F573" s="174">
        <v>1</v>
      </c>
      <c r="G573" s="174">
        <v>22</v>
      </c>
      <c r="H573" s="174" t="s">
        <v>28</v>
      </c>
      <c r="I573" s="174">
        <v>1</v>
      </c>
      <c r="J573" s="174">
        <v>3</v>
      </c>
      <c r="K573" s="174" t="s">
        <v>28</v>
      </c>
      <c r="L573" s="174" t="s">
        <v>28</v>
      </c>
    </row>
    <row r="574" spans="1:12" x14ac:dyDescent="0.2">
      <c r="A574" s="169">
        <f>IF(C574&lt;&gt;"",COUNTA($C$13:C574),"")</f>
        <v>544</v>
      </c>
      <c r="B574" s="128" t="s">
        <v>27</v>
      </c>
      <c r="C574" s="165" t="s">
        <v>17</v>
      </c>
      <c r="D574" s="174">
        <v>26</v>
      </c>
      <c r="E574" s="174">
        <v>1</v>
      </c>
      <c r="F574" s="174">
        <v>1</v>
      </c>
      <c r="G574" s="174">
        <v>20</v>
      </c>
      <c r="H574" s="174" t="s">
        <v>28</v>
      </c>
      <c r="I574" s="174" t="s">
        <v>28</v>
      </c>
      <c r="J574" s="174">
        <v>6</v>
      </c>
      <c r="K574" s="174">
        <v>1</v>
      </c>
      <c r="L574" s="174">
        <v>1</v>
      </c>
    </row>
    <row r="575" spans="1:12" x14ac:dyDescent="0.2">
      <c r="A575" s="169">
        <f>IF(C575&lt;&gt;"",COUNTA($C$13:C575),"")</f>
        <v>545</v>
      </c>
      <c r="B575" s="127" t="s">
        <v>27</v>
      </c>
      <c r="C575" s="165" t="s">
        <v>65</v>
      </c>
      <c r="D575" s="174">
        <v>51</v>
      </c>
      <c r="E575" s="174">
        <v>1</v>
      </c>
      <c r="F575" s="174">
        <v>2</v>
      </c>
      <c r="G575" s="174">
        <v>42</v>
      </c>
      <c r="H575" s="174" t="s">
        <v>28</v>
      </c>
      <c r="I575" s="174">
        <v>1</v>
      </c>
      <c r="J575" s="174">
        <v>9</v>
      </c>
      <c r="K575" s="174">
        <v>1</v>
      </c>
      <c r="L575" s="174">
        <v>1</v>
      </c>
    </row>
    <row r="576" spans="1:12" s="125" customFormat="1" ht="21.95" customHeight="1" x14ac:dyDescent="0.2">
      <c r="A576" s="169">
        <f>IF(C576&lt;&gt;"",COUNTA($C$13:C576),"")</f>
        <v>546</v>
      </c>
      <c r="B576" s="126" t="s">
        <v>358</v>
      </c>
      <c r="C576" s="164" t="s">
        <v>16</v>
      </c>
      <c r="D576" s="174">
        <v>212</v>
      </c>
      <c r="E576" s="174">
        <v>24</v>
      </c>
      <c r="F576" s="174">
        <v>42</v>
      </c>
      <c r="G576" s="174">
        <v>137</v>
      </c>
      <c r="H576" s="174">
        <v>15</v>
      </c>
      <c r="I576" s="174">
        <v>21</v>
      </c>
      <c r="J576" s="174">
        <v>75</v>
      </c>
      <c r="K576" s="174">
        <v>9</v>
      </c>
      <c r="L576" s="174">
        <v>21</v>
      </c>
    </row>
    <row r="577" spans="1:12" x14ac:dyDescent="0.2">
      <c r="A577" s="169">
        <f>IF(C577&lt;&gt;"",COUNTA($C$13:C577),"")</f>
        <v>547</v>
      </c>
      <c r="B577" s="127" t="s">
        <v>27</v>
      </c>
      <c r="C577" s="165" t="s">
        <v>17</v>
      </c>
      <c r="D577" s="174">
        <v>256</v>
      </c>
      <c r="E577" s="174">
        <v>25</v>
      </c>
      <c r="F577" s="174">
        <v>41</v>
      </c>
      <c r="G577" s="174">
        <v>180</v>
      </c>
      <c r="H577" s="174">
        <v>14</v>
      </c>
      <c r="I577" s="174">
        <v>23</v>
      </c>
      <c r="J577" s="174">
        <v>76</v>
      </c>
      <c r="K577" s="174">
        <v>11</v>
      </c>
      <c r="L577" s="174">
        <v>18</v>
      </c>
    </row>
    <row r="578" spans="1:12" x14ac:dyDescent="0.2">
      <c r="A578" s="169">
        <f>IF(C578&lt;&gt;"",COUNTA($C$13:C578),"")</f>
        <v>548</v>
      </c>
      <c r="B578" s="122" t="s">
        <v>27</v>
      </c>
      <c r="C578" s="165" t="s">
        <v>65</v>
      </c>
      <c r="D578" s="174">
        <v>468</v>
      </c>
      <c r="E578" s="174">
        <v>49</v>
      </c>
      <c r="F578" s="174">
        <v>83</v>
      </c>
      <c r="G578" s="174">
        <v>317</v>
      </c>
      <c r="H578" s="174">
        <v>29</v>
      </c>
      <c r="I578" s="174">
        <v>44</v>
      </c>
      <c r="J578" s="174">
        <v>151</v>
      </c>
      <c r="K578" s="174">
        <v>20</v>
      </c>
      <c r="L578" s="174">
        <v>39</v>
      </c>
    </row>
    <row r="579" spans="1:12" s="125" customFormat="1" ht="21.95" customHeight="1" x14ac:dyDescent="0.2">
      <c r="A579" s="169">
        <f>IF(C579&lt;&gt;"",COUNTA($C$13:C579),"")</f>
        <v>549</v>
      </c>
      <c r="B579" s="133" t="s">
        <v>359</v>
      </c>
      <c r="C579" s="164" t="s">
        <v>16</v>
      </c>
      <c r="D579" s="174">
        <v>126</v>
      </c>
      <c r="E579" s="174">
        <v>20</v>
      </c>
      <c r="F579" s="174">
        <v>34</v>
      </c>
      <c r="G579" s="174">
        <v>67</v>
      </c>
      <c r="H579" s="174">
        <v>12</v>
      </c>
      <c r="I579" s="174">
        <v>15</v>
      </c>
      <c r="J579" s="174">
        <v>59</v>
      </c>
      <c r="K579" s="174">
        <v>8</v>
      </c>
      <c r="L579" s="174">
        <v>19</v>
      </c>
    </row>
    <row r="580" spans="1:12" x14ac:dyDescent="0.2">
      <c r="A580" s="169">
        <f>IF(C580&lt;&gt;"",COUNTA($C$13:C580),"")</f>
        <v>550</v>
      </c>
      <c r="B580" s="128" t="s">
        <v>27</v>
      </c>
      <c r="C580" s="165" t="s">
        <v>17</v>
      </c>
      <c r="D580" s="174">
        <v>141</v>
      </c>
      <c r="E580" s="174">
        <v>12</v>
      </c>
      <c r="F580" s="174">
        <v>24</v>
      </c>
      <c r="G580" s="174">
        <v>78</v>
      </c>
      <c r="H580" s="174">
        <v>5</v>
      </c>
      <c r="I580" s="174">
        <v>11</v>
      </c>
      <c r="J580" s="174">
        <v>63</v>
      </c>
      <c r="K580" s="174">
        <v>7</v>
      </c>
      <c r="L580" s="174">
        <v>13</v>
      </c>
    </row>
    <row r="581" spans="1:12" x14ac:dyDescent="0.2">
      <c r="A581" s="169">
        <f>IF(C581&lt;&gt;"",COUNTA($C$13:C581),"")</f>
        <v>551</v>
      </c>
      <c r="B581" s="127" t="s">
        <v>27</v>
      </c>
      <c r="C581" s="165" t="s">
        <v>65</v>
      </c>
      <c r="D581" s="174">
        <v>267</v>
      </c>
      <c r="E581" s="174">
        <v>32</v>
      </c>
      <c r="F581" s="174">
        <v>58</v>
      </c>
      <c r="G581" s="174">
        <v>145</v>
      </c>
      <c r="H581" s="174">
        <v>17</v>
      </c>
      <c r="I581" s="174">
        <v>26</v>
      </c>
      <c r="J581" s="174">
        <v>122</v>
      </c>
      <c r="K581" s="174">
        <v>15</v>
      </c>
      <c r="L581" s="174">
        <v>32</v>
      </c>
    </row>
    <row r="582" spans="1:12" s="125" customFormat="1" ht="21.95" customHeight="1" x14ac:dyDescent="0.2">
      <c r="A582" s="169">
        <f>IF(C582&lt;&gt;"",COUNTA($C$13:C582),"")</f>
        <v>552</v>
      </c>
      <c r="B582" s="133" t="s">
        <v>360</v>
      </c>
      <c r="C582" s="164" t="s">
        <v>16</v>
      </c>
      <c r="D582" s="174">
        <v>13</v>
      </c>
      <c r="E582" s="174">
        <v>1</v>
      </c>
      <c r="F582" s="174">
        <v>1</v>
      </c>
      <c r="G582" s="174">
        <v>13</v>
      </c>
      <c r="H582" s="174">
        <v>1</v>
      </c>
      <c r="I582" s="174">
        <v>1</v>
      </c>
      <c r="J582" s="174" t="s">
        <v>28</v>
      </c>
      <c r="K582" s="174" t="s">
        <v>28</v>
      </c>
      <c r="L582" s="174" t="s">
        <v>28</v>
      </c>
    </row>
    <row r="583" spans="1:12" x14ac:dyDescent="0.2">
      <c r="A583" s="169">
        <f>IF(C583&lt;&gt;"",COUNTA($C$13:C583),"")</f>
        <v>553</v>
      </c>
      <c r="B583" s="128" t="s">
        <v>27</v>
      </c>
      <c r="C583" s="165" t="s">
        <v>17</v>
      </c>
      <c r="D583" s="174">
        <v>10</v>
      </c>
      <c r="E583" s="174" t="s">
        <v>28</v>
      </c>
      <c r="F583" s="174" t="s">
        <v>28</v>
      </c>
      <c r="G583" s="174">
        <v>10</v>
      </c>
      <c r="H583" s="174" t="s">
        <v>28</v>
      </c>
      <c r="I583" s="174" t="s">
        <v>28</v>
      </c>
      <c r="J583" s="174" t="s">
        <v>28</v>
      </c>
      <c r="K583" s="174" t="s">
        <v>28</v>
      </c>
      <c r="L583" s="174" t="s">
        <v>28</v>
      </c>
    </row>
    <row r="584" spans="1:12" x14ac:dyDescent="0.2">
      <c r="A584" s="169">
        <f>IF(C584&lt;&gt;"",COUNTA($C$13:C584),"")</f>
        <v>554</v>
      </c>
      <c r="B584" s="127" t="s">
        <v>27</v>
      </c>
      <c r="C584" s="165" t="s">
        <v>65</v>
      </c>
      <c r="D584" s="174">
        <v>23</v>
      </c>
      <c r="E584" s="174">
        <v>1</v>
      </c>
      <c r="F584" s="174">
        <v>1</v>
      </c>
      <c r="G584" s="174">
        <v>23</v>
      </c>
      <c r="H584" s="174">
        <v>1</v>
      </c>
      <c r="I584" s="174">
        <v>1</v>
      </c>
      <c r="J584" s="174" t="s">
        <v>28</v>
      </c>
      <c r="K584" s="174" t="s">
        <v>28</v>
      </c>
      <c r="L584" s="174" t="s">
        <v>28</v>
      </c>
    </row>
    <row r="585" spans="1:12" s="125" customFormat="1" ht="21.95" customHeight="1" x14ac:dyDescent="0.2">
      <c r="A585" s="169">
        <f>IF(C585&lt;&gt;"",COUNTA($C$13:C585),"")</f>
        <v>555</v>
      </c>
      <c r="B585" s="133" t="s">
        <v>361</v>
      </c>
      <c r="C585" s="164" t="s">
        <v>16</v>
      </c>
      <c r="D585" s="174">
        <v>6</v>
      </c>
      <c r="E585" s="174" t="s">
        <v>28</v>
      </c>
      <c r="F585" s="174">
        <v>2</v>
      </c>
      <c r="G585" s="174">
        <v>4</v>
      </c>
      <c r="H585" s="174" t="s">
        <v>28</v>
      </c>
      <c r="I585" s="174">
        <v>2</v>
      </c>
      <c r="J585" s="174">
        <v>2</v>
      </c>
      <c r="K585" s="174" t="s">
        <v>28</v>
      </c>
      <c r="L585" s="174" t="s">
        <v>28</v>
      </c>
    </row>
    <row r="586" spans="1:12" x14ac:dyDescent="0.2">
      <c r="A586" s="169">
        <f>IF(C586&lt;&gt;"",COUNTA($C$13:C586),"")</f>
        <v>556</v>
      </c>
      <c r="B586" s="128" t="s">
        <v>27</v>
      </c>
      <c r="C586" s="165" t="s">
        <v>17</v>
      </c>
      <c r="D586" s="174">
        <v>3</v>
      </c>
      <c r="E586" s="174" t="s">
        <v>28</v>
      </c>
      <c r="F586" s="174" t="s">
        <v>28</v>
      </c>
      <c r="G586" s="174">
        <v>3</v>
      </c>
      <c r="H586" s="174" t="s">
        <v>28</v>
      </c>
      <c r="I586" s="174" t="s">
        <v>28</v>
      </c>
      <c r="J586" s="174" t="s">
        <v>28</v>
      </c>
      <c r="K586" s="174" t="s">
        <v>28</v>
      </c>
      <c r="L586" s="174" t="s">
        <v>28</v>
      </c>
    </row>
    <row r="587" spans="1:12" x14ac:dyDescent="0.2">
      <c r="A587" s="169">
        <f>IF(C587&lt;&gt;"",COUNTA($C$13:C587),"")</f>
        <v>557</v>
      </c>
      <c r="B587" s="127" t="s">
        <v>27</v>
      </c>
      <c r="C587" s="165" t="s">
        <v>65</v>
      </c>
      <c r="D587" s="174">
        <v>9</v>
      </c>
      <c r="E587" s="174" t="s">
        <v>28</v>
      </c>
      <c r="F587" s="174">
        <v>2</v>
      </c>
      <c r="G587" s="174">
        <v>7</v>
      </c>
      <c r="H587" s="174" t="s">
        <v>28</v>
      </c>
      <c r="I587" s="174">
        <v>2</v>
      </c>
      <c r="J587" s="174">
        <v>2</v>
      </c>
      <c r="K587" s="174" t="s">
        <v>28</v>
      </c>
      <c r="L587" s="174" t="s">
        <v>28</v>
      </c>
    </row>
    <row r="588" spans="1:12" s="125" customFormat="1" ht="21.95" customHeight="1" x14ac:dyDescent="0.2">
      <c r="A588" s="169">
        <f>IF(C588&lt;&gt;"",COUNTA($C$13:C588),"")</f>
        <v>558</v>
      </c>
      <c r="B588" s="133" t="s">
        <v>362</v>
      </c>
      <c r="C588" s="164" t="s">
        <v>16</v>
      </c>
      <c r="D588" s="174">
        <v>28</v>
      </c>
      <c r="E588" s="174">
        <v>1</v>
      </c>
      <c r="F588" s="174">
        <v>2</v>
      </c>
      <c r="G588" s="174">
        <v>26</v>
      </c>
      <c r="H588" s="174">
        <v>1</v>
      </c>
      <c r="I588" s="174">
        <v>2</v>
      </c>
      <c r="J588" s="174">
        <v>2</v>
      </c>
      <c r="K588" s="174" t="s">
        <v>28</v>
      </c>
      <c r="L588" s="174" t="s">
        <v>28</v>
      </c>
    </row>
    <row r="589" spans="1:12" x14ac:dyDescent="0.2">
      <c r="A589" s="169">
        <f>IF(C589&lt;&gt;"",COUNTA($C$13:C589),"")</f>
        <v>559</v>
      </c>
      <c r="B589" s="128" t="s">
        <v>27</v>
      </c>
      <c r="C589" s="165" t="s">
        <v>17</v>
      </c>
      <c r="D589" s="174">
        <v>20</v>
      </c>
      <c r="E589" s="174">
        <v>1</v>
      </c>
      <c r="F589" s="174">
        <v>2</v>
      </c>
      <c r="G589" s="174">
        <v>20</v>
      </c>
      <c r="H589" s="174">
        <v>1</v>
      </c>
      <c r="I589" s="174">
        <v>2</v>
      </c>
      <c r="J589" s="174" t="s">
        <v>28</v>
      </c>
      <c r="K589" s="174" t="s">
        <v>28</v>
      </c>
      <c r="L589" s="174" t="s">
        <v>28</v>
      </c>
    </row>
    <row r="590" spans="1:12" x14ac:dyDescent="0.2">
      <c r="A590" s="169">
        <f>IF(C590&lt;&gt;"",COUNTA($C$13:C590),"")</f>
        <v>560</v>
      </c>
      <c r="B590" s="127" t="s">
        <v>27</v>
      </c>
      <c r="C590" s="165" t="s">
        <v>65</v>
      </c>
      <c r="D590" s="174">
        <v>48</v>
      </c>
      <c r="E590" s="174">
        <v>2</v>
      </c>
      <c r="F590" s="174">
        <v>4</v>
      </c>
      <c r="G590" s="174">
        <v>46</v>
      </c>
      <c r="H590" s="174">
        <v>2</v>
      </c>
      <c r="I590" s="174">
        <v>4</v>
      </c>
      <c r="J590" s="174">
        <v>2</v>
      </c>
      <c r="K590" s="174" t="s">
        <v>28</v>
      </c>
      <c r="L590" s="174" t="s">
        <v>28</v>
      </c>
    </row>
    <row r="591" spans="1:12" s="125" customFormat="1" ht="21.95" customHeight="1" x14ac:dyDescent="0.2">
      <c r="A591" s="169">
        <f>IF(C591&lt;&gt;"",COUNTA($C$13:C591),"")</f>
        <v>561</v>
      </c>
      <c r="B591" s="133" t="s">
        <v>363</v>
      </c>
      <c r="C591" s="164" t="s">
        <v>16</v>
      </c>
      <c r="D591" s="174">
        <v>10</v>
      </c>
      <c r="E591" s="174" t="s">
        <v>28</v>
      </c>
      <c r="F591" s="174" t="s">
        <v>28</v>
      </c>
      <c r="G591" s="174">
        <v>7</v>
      </c>
      <c r="H591" s="174" t="s">
        <v>28</v>
      </c>
      <c r="I591" s="174" t="s">
        <v>28</v>
      </c>
      <c r="J591" s="174">
        <v>3</v>
      </c>
      <c r="K591" s="174" t="s">
        <v>28</v>
      </c>
      <c r="L591" s="174" t="s">
        <v>28</v>
      </c>
    </row>
    <row r="592" spans="1:12" x14ac:dyDescent="0.2">
      <c r="A592" s="169">
        <f>IF(C592&lt;&gt;"",COUNTA($C$13:C592),"")</f>
        <v>562</v>
      </c>
      <c r="B592" s="128" t="s">
        <v>27</v>
      </c>
      <c r="C592" s="165" t="s">
        <v>17</v>
      </c>
      <c r="D592" s="174">
        <v>8</v>
      </c>
      <c r="E592" s="174">
        <v>2</v>
      </c>
      <c r="F592" s="174">
        <v>2</v>
      </c>
      <c r="G592" s="174">
        <v>4</v>
      </c>
      <c r="H592" s="174">
        <v>1</v>
      </c>
      <c r="I592" s="174">
        <v>1</v>
      </c>
      <c r="J592" s="174">
        <v>4</v>
      </c>
      <c r="K592" s="174">
        <v>1</v>
      </c>
      <c r="L592" s="174">
        <v>1</v>
      </c>
    </row>
    <row r="593" spans="1:12" x14ac:dyDescent="0.2">
      <c r="A593" s="169">
        <f>IF(C593&lt;&gt;"",COUNTA($C$13:C593),"")</f>
        <v>563</v>
      </c>
      <c r="B593" s="122" t="s">
        <v>27</v>
      </c>
      <c r="C593" s="165" t="s">
        <v>65</v>
      </c>
      <c r="D593" s="174">
        <v>18</v>
      </c>
      <c r="E593" s="174">
        <v>2</v>
      </c>
      <c r="F593" s="174">
        <v>2</v>
      </c>
      <c r="G593" s="174">
        <v>11</v>
      </c>
      <c r="H593" s="174">
        <v>1</v>
      </c>
      <c r="I593" s="174">
        <v>1</v>
      </c>
      <c r="J593" s="174">
        <v>7</v>
      </c>
      <c r="K593" s="174">
        <v>1</v>
      </c>
      <c r="L593" s="174">
        <v>1</v>
      </c>
    </row>
    <row r="594" spans="1:12" s="125" customFormat="1" ht="21.95" customHeight="1" x14ac:dyDescent="0.2">
      <c r="A594" s="169">
        <f>IF(C594&lt;&gt;"",COUNTA($C$13:C594),"")</f>
        <v>564</v>
      </c>
      <c r="B594" s="133" t="s">
        <v>364</v>
      </c>
      <c r="C594" s="164" t="s">
        <v>16</v>
      </c>
      <c r="D594" s="174">
        <v>5</v>
      </c>
      <c r="E594" s="174" t="s">
        <v>28</v>
      </c>
      <c r="F594" s="174" t="s">
        <v>28</v>
      </c>
      <c r="G594" s="174">
        <v>3</v>
      </c>
      <c r="H594" s="174" t="s">
        <v>28</v>
      </c>
      <c r="I594" s="174" t="s">
        <v>28</v>
      </c>
      <c r="J594" s="174">
        <v>2</v>
      </c>
      <c r="K594" s="174" t="s">
        <v>28</v>
      </c>
      <c r="L594" s="174" t="s">
        <v>28</v>
      </c>
    </row>
    <row r="595" spans="1:12" x14ac:dyDescent="0.2">
      <c r="A595" s="169">
        <f>IF(C595&lt;&gt;"",COUNTA($C$13:C595),"")</f>
        <v>565</v>
      </c>
      <c r="B595" s="128" t="s">
        <v>27</v>
      </c>
      <c r="C595" s="165" t="s">
        <v>17</v>
      </c>
      <c r="D595" s="174">
        <v>1</v>
      </c>
      <c r="E595" s="174" t="s">
        <v>28</v>
      </c>
      <c r="F595" s="174" t="s">
        <v>28</v>
      </c>
      <c r="G595" s="174">
        <v>1</v>
      </c>
      <c r="H595" s="174" t="s">
        <v>28</v>
      </c>
      <c r="I595" s="174" t="s">
        <v>28</v>
      </c>
      <c r="J595" s="174" t="s">
        <v>28</v>
      </c>
      <c r="K595" s="174" t="s">
        <v>28</v>
      </c>
      <c r="L595" s="174" t="s">
        <v>28</v>
      </c>
    </row>
    <row r="596" spans="1:12" x14ac:dyDescent="0.2">
      <c r="A596" s="169">
        <f>IF(C596&lt;&gt;"",COUNTA($C$13:C596),"")</f>
        <v>566</v>
      </c>
      <c r="B596" s="127" t="s">
        <v>27</v>
      </c>
      <c r="C596" s="165" t="s">
        <v>65</v>
      </c>
      <c r="D596" s="174">
        <v>6</v>
      </c>
      <c r="E596" s="174" t="s">
        <v>28</v>
      </c>
      <c r="F596" s="174" t="s">
        <v>28</v>
      </c>
      <c r="G596" s="174">
        <v>4</v>
      </c>
      <c r="H596" s="174" t="s">
        <v>28</v>
      </c>
      <c r="I596" s="174" t="s">
        <v>28</v>
      </c>
      <c r="J596" s="174">
        <v>2</v>
      </c>
      <c r="K596" s="174" t="s">
        <v>28</v>
      </c>
      <c r="L596" s="174" t="s">
        <v>28</v>
      </c>
    </row>
    <row r="597" spans="1:12" s="125" customFormat="1" ht="21.95" customHeight="1" x14ac:dyDescent="0.2">
      <c r="A597" s="169">
        <f>IF(C597&lt;&gt;"",COUNTA($C$13:C597),"")</f>
        <v>567</v>
      </c>
      <c r="B597" s="133" t="s">
        <v>366</v>
      </c>
      <c r="C597" s="164" t="s">
        <v>16</v>
      </c>
      <c r="D597" s="174">
        <v>24</v>
      </c>
      <c r="E597" s="174">
        <v>2</v>
      </c>
      <c r="F597" s="174">
        <v>3</v>
      </c>
      <c r="G597" s="174">
        <v>17</v>
      </c>
      <c r="H597" s="174">
        <v>1</v>
      </c>
      <c r="I597" s="174">
        <v>1</v>
      </c>
      <c r="J597" s="174">
        <v>7</v>
      </c>
      <c r="K597" s="174">
        <v>1</v>
      </c>
      <c r="L597" s="174">
        <v>2</v>
      </c>
    </row>
    <row r="598" spans="1:12" x14ac:dyDescent="0.2">
      <c r="A598" s="169">
        <f>IF(C598&lt;&gt;"",COUNTA($C$13:C598),"")</f>
        <v>568</v>
      </c>
      <c r="B598" s="128" t="s">
        <v>27</v>
      </c>
      <c r="C598" s="165" t="s">
        <v>17</v>
      </c>
      <c r="D598" s="174">
        <v>73</v>
      </c>
      <c r="E598" s="174">
        <v>10</v>
      </c>
      <c r="F598" s="174">
        <v>13</v>
      </c>
      <c r="G598" s="174">
        <v>64</v>
      </c>
      <c r="H598" s="174">
        <v>7</v>
      </c>
      <c r="I598" s="174">
        <v>9</v>
      </c>
      <c r="J598" s="174">
        <v>9</v>
      </c>
      <c r="K598" s="174">
        <v>3</v>
      </c>
      <c r="L598" s="174">
        <v>4</v>
      </c>
    </row>
    <row r="599" spans="1:12" x14ac:dyDescent="0.2">
      <c r="A599" s="169">
        <f>IF(C599&lt;&gt;"",COUNTA($C$13:C599),"")</f>
        <v>569</v>
      </c>
      <c r="B599" s="122" t="s">
        <v>27</v>
      </c>
      <c r="C599" s="165" t="s">
        <v>65</v>
      </c>
      <c r="D599" s="174">
        <v>97</v>
      </c>
      <c r="E599" s="174">
        <v>12</v>
      </c>
      <c r="F599" s="174">
        <v>16</v>
      </c>
      <c r="G599" s="174">
        <v>81</v>
      </c>
      <c r="H599" s="174">
        <v>8</v>
      </c>
      <c r="I599" s="174">
        <v>10</v>
      </c>
      <c r="J599" s="174">
        <v>16</v>
      </c>
      <c r="K599" s="174">
        <v>4</v>
      </c>
      <c r="L599" s="174">
        <v>6</v>
      </c>
    </row>
    <row r="600" spans="1:12" s="125" customFormat="1" ht="21.95" customHeight="1" x14ac:dyDescent="0.2">
      <c r="A600" s="169">
        <f>IF(C600&lt;&gt;"",COUNTA($C$13:C600),"")</f>
        <v>570</v>
      </c>
      <c r="B600" s="124" t="s">
        <v>367</v>
      </c>
      <c r="C600" s="164" t="s">
        <v>16</v>
      </c>
      <c r="D600" s="174">
        <v>258</v>
      </c>
      <c r="E600" s="174">
        <v>25</v>
      </c>
      <c r="F600" s="174">
        <v>46</v>
      </c>
      <c r="G600" s="174">
        <v>180</v>
      </c>
      <c r="H600" s="174">
        <v>16</v>
      </c>
      <c r="I600" s="174">
        <v>25</v>
      </c>
      <c r="J600" s="174">
        <v>78</v>
      </c>
      <c r="K600" s="174">
        <v>9</v>
      </c>
      <c r="L600" s="174">
        <v>21</v>
      </c>
    </row>
    <row r="601" spans="1:12" x14ac:dyDescent="0.2">
      <c r="A601" s="169">
        <f>IF(C601&lt;&gt;"",COUNTA($C$13:C601),"")</f>
        <v>571</v>
      </c>
      <c r="B601" s="127" t="s">
        <v>27</v>
      </c>
      <c r="C601" s="165" t="s">
        <v>17</v>
      </c>
      <c r="D601" s="174">
        <v>321</v>
      </c>
      <c r="E601" s="174">
        <v>32</v>
      </c>
      <c r="F601" s="174">
        <v>50</v>
      </c>
      <c r="G601" s="174">
        <v>239</v>
      </c>
      <c r="H601" s="174">
        <v>20</v>
      </c>
      <c r="I601" s="174">
        <v>31</v>
      </c>
      <c r="J601" s="174">
        <v>82</v>
      </c>
      <c r="K601" s="174">
        <v>12</v>
      </c>
      <c r="L601" s="174">
        <v>19</v>
      </c>
    </row>
    <row r="602" spans="1:12" x14ac:dyDescent="0.2">
      <c r="A602" s="169">
        <f>IF(C602&lt;&gt;"",COUNTA($C$13:C602),"")</f>
        <v>572</v>
      </c>
      <c r="B602" s="122" t="s">
        <v>27</v>
      </c>
      <c r="C602" s="165" t="s">
        <v>65</v>
      </c>
      <c r="D602" s="174">
        <v>579</v>
      </c>
      <c r="E602" s="174">
        <v>57</v>
      </c>
      <c r="F602" s="174">
        <v>96</v>
      </c>
      <c r="G602" s="174">
        <v>419</v>
      </c>
      <c r="H602" s="174">
        <v>36</v>
      </c>
      <c r="I602" s="174">
        <v>56</v>
      </c>
      <c r="J602" s="174">
        <v>160</v>
      </c>
      <c r="K602" s="174">
        <v>21</v>
      </c>
      <c r="L602" s="174">
        <v>40</v>
      </c>
    </row>
    <row r="603" spans="1:12" s="125" customFormat="1" ht="21.95" customHeight="1" x14ac:dyDescent="0.2">
      <c r="A603" s="169">
        <f>IF(C603&lt;&gt;"",COUNTA($C$13:C603),"")</f>
        <v>573</v>
      </c>
      <c r="B603" s="129" t="s">
        <v>179</v>
      </c>
      <c r="C603" s="167" t="s">
        <v>16</v>
      </c>
      <c r="D603" s="175">
        <v>258</v>
      </c>
      <c r="E603" s="175">
        <v>25</v>
      </c>
      <c r="F603" s="175">
        <v>46</v>
      </c>
      <c r="G603" s="175">
        <v>180</v>
      </c>
      <c r="H603" s="175">
        <v>16</v>
      </c>
      <c r="I603" s="175">
        <v>25</v>
      </c>
      <c r="J603" s="175">
        <v>78</v>
      </c>
      <c r="K603" s="175">
        <v>9</v>
      </c>
      <c r="L603" s="175">
        <v>21</v>
      </c>
    </row>
    <row r="604" spans="1:12" x14ac:dyDescent="0.2">
      <c r="A604" s="169">
        <f>IF(C604&lt;&gt;"",COUNTA($C$13:C604),"")</f>
        <v>574</v>
      </c>
      <c r="B604" s="131" t="s">
        <v>27</v>
      </c>
      <c r="C604" s="166" t="s">
        <v>17</v>
      </c>
      <c r="D604" s="175">
        <v>321</v>
      </c>
      <c r="E604" s="175">
        <v>32</v>
      </c>
      <c r="F604" s="175">
        <v>50</v>
      </c>
      <c r="G604" s="175">
        <v>239</v>
      </c>
      <c r="H604" s="175">
        <v>20</v>
      </c>
      <c r="I604" s="175">
        <v>31</v>
      </c>
      <c r="J604" s="175">
        <v>82</v>
      </c>
      <c r="K604" s="175">
        <v>12</v>
      </c>
      <c r="L604" s="175">
        <v>19</v>
      </c>
    </row>
    <row r="605" spans="1:12" x14ac:dyDescent="0.2">
      <c r="A605" s="169">
        <f>IF(C605&lt;&gt;"",COUNTA($C$13:C605),"")</f>
        <v>575</v>
      </c>
      <c r="B605" s="132" t="s">
        <v>27</v>
      </c>
      <c r="C605" s="166" t="s">
        <v>65</v>
      </c>
      <c r="D605" s="175">
        <v>579</v>
      </c>
      <c r="E605" s="175">
        <v>57</v>
      </c>
      <c r="F605" s="175">
        <v>96</v>
      </c>
      <c r="G605" s="175">
        <v>419</v>
      </c>
      <c r="H605" s="175">
        <v>36</v>
      </c>
      <c r="I605" s="175">
        <v>56</v>
      </c>
      <c r="J605" s="175">
        <v>160</v>
      </c>
      <c r="K605" s="175">
        <v>21</v>
      </c>
      <c r="L605" s="175">
        <v>40</v>
      </c>
    </row>
    <row r="606" spans="1:12" s="125" customFormat="1" ht="21.95" customHeight="1" x14ac:dyDescent="0.2">
      <c r="A606" s="169">
        <f>IF(C606&lt;&gt;"",COUNTA($C$13:C606),"")</f>
        <v>576</v>
      </c>
      <c r="B606" s="129" t="s">
        <v>204</v>
      </c>
      <c r="C606" s="167" t="s">
        <v>16</v>
      </c>
      <c r="D606" s="175">
        <v>258</v>
      </c>
      <c r="E606" s="175">
        <v>25</v>
      </c>
      <c r="F606" s="175">
        <v>46</v>
      </c>
      <c r="G606" s="175">
        <v>180</v>
      </c>
      <c r="H606" s="175">
        <v>16</v>
      </c>
      <c r="I606" s="175">
        <v>25</v>
      </c>
      <c r="J606" s="175">
        <v>78</v>
      </c>
      <c r="K606" s="175">
        <v>9</v>
      </c>
      <c r="L606" s="175">
        <v>21</v>
      </c>
    </row>
    <row r="607" spans="1:12" x14ac:dyDescent="0.2">
      <c r="A607" s="169">
        <f>IF(C607&lt;&gt;"",COUNTA($C$13:C607),"")</f>
        <v>577</v>
      </c>
      <c r="B607" s="131" t="s">
        <v>27</v>
      </c>
      <c r="C607" s="166" t="s">
        <v>17</v>
      </c>
      <c r="D607" s="175">
        <v>321</v>
      </c>
      <c r="E607" s="175">
        <v>32</v>
      </c>
      <c r="F607" s="175">
        <v>50</v>
      </c>
      <c r="G607" s="175">
        <v>239</v>
      </c>
      <c r="H607" s="175">
        <v>20</v>
      </c>
      <c r="I607" s="175">
        <v>31</v>
      </c>
      <c r="J607" s="175">
        <v>82</v>
      </c>
      <c r="K607" s="175">
        <v>12</v>
      </c>
      <c r="L607" s="175">
        <v>19</v>
      </c>
    </row>
    <row r="608" spans="1:12" x14ac:dyDescent="0.2">
      <c r="A608" s="169">
        <f>IF(C608&lt;&gt;"",COUNTA($C$13:C608),"")</f>
        <v>578</v>
      </c>
      <c r="B608" s="132" t="s">
        <v>27</v>
      </c>
      <c r="C608" s="166" t="s">
        <v>65</v>
      </c>
      <c r="D608" s="175">
        <v>579</v>
      </c>
      <c r="E608" s="175">
        <v>57</v>
      </c>
      <c r="F608" s="175">
        <v>96</v>
      </c>
      <c r="G608" s="175">
        <v>419</v>
      </c>
      <c r="H608" s="175">
        <v>36</v>
      </c>
      <c r="I608" s="175">
        <v>56</v>
      </c>
      <c r="J608" s="175">
        <v>160</v>
      </c>
      <c r="K608" s="175">
        <v>21</v>
      </c>
      <c r="L608" s="175">
        <v>40</v>
      </c>
    </row>
    <row r="609" spans="1:12" ht="20.100000000000001" customHeight="1" x14ac:dyDescent="0.2">
      <c r="A609" s="169" t="str">
        <f>IF(C609&lt;&gt;"",COUNTA($C$13:C609),"")</f>
        <v/>
      </c>
      <c r="C609" s="165"/>
      <c r="D609" s="225" t="s">
        <v>7</v>
      </c>
      <c r="E609" s="226"/>
      <c r="F609" s="226"/>
      <c r="G609" s="226"/>
      <c r="H609" s="226"/>
      <c r="I609" s="226"/>
      <c r="J609" s="226"/>
      <c r="K609" s="226"/>
      <c r="L609" s="226"/>
    </row>
    <row r="610" spans="1:12" ht="20.100000000000001" customHeight="1" x14ac:dyDescent="0.2">
      <c r="A610" s="169" t="str">
        <f>IF(C610&lt;&gt;"",COUNTA($C$13:C610),"")</f>
        <v/>
      </c>
      <c r="C610" s="165"/>
      <c r="D610" s="225" t="s">
        <v>418</v>
      </c>
      <c r="E610" s="226"/>
      <c r="F610" s="226"/>
      <c r="G610" s="226"/>
      <c r="H610" s="226"/>
      <c r="I610" s="226"/>
      <c r="J610" s="226"/>
      <c r="K610" s="226"/>
      <c r="L610" s="226"/>
    </row>
    <row r="611" spans="1:12" s="125" customFormat="1" ht="11.45" customHeight="1" x14ac:dyDescent="0.2">
      <c r="A611" s="169">
        <f>IF(C611&lt;&gt;"",COUNTA($C$13:C611),"")</f>
        <v>579</v>
      </c>
      <c r="B611" s="126" t="s">
        <v>382</v>
      </c>
      <c r="C611" s="164" t="s">
        <v>16</v>
      </c>
      <c r="D611" s="174">
        <v>10</v>
      </c>
      <c r="E611" s="174" t="s">
        <v>28</v>
      </c>
      <c r="F611" s="174" t="s">
        <v>28</v>
      </c>
      <c r="G611" s="174">
        <v>10</v>
      </c>
      <c r="H611" s="174" t="s">
        <v>28</v>
      </c>
      <c r="I611" s="174" t="s">
        <v>28</v>
      </c>
      <c r="J611" s="174" t="s">
        <v>28</v>
      </c>
      <c r="K611" s="174" t="s">
        <v>28</v>
      </c>
      <c r="L611" s="174" t="s">
        <v>28</v>
      </c>
    </row>
    <row r="612" spans="1:12" x14ac:dyDescent="0.2">
      <c r="A612" s="169">
        <f>IF(C612&lt;&gt;"",COUNTA($C$13:C612),"")</f>
        <v>580</v>
      </c>
      <c r="B612" s="127" t="s">
        <v>383</v>
      </c>
      <c r="C612" s="165" t="s">
        <v>17</v>
      </c>
      <c r="D612" s="174">
        <v>14</v>
      </c>
      <c r="E612" s="174" t="s">
        <v>28</v>
      </c>
      <c r="F612" s="174" t="s">
        <v>28</v>
      </c>
      <c r="G612" s="174">
        <v>14</v>
      </c>
      <c r="H612" s="174" t="s">
        <v>28</v>
      </c>
      <c r="I612" s="174" t="s">
        <v>28</v>
      </c>
      <c r="J612" s="174" t="s">
        <v>28</v>
      </c>
      <c r="K612" s="174" t="s">
        <v>28</v>
      </c>
      <c r="L612" s="174" t="s">
        <v>28</v>
      </c>
    </row>
    <row r="613" spans="1:12" x14ac:dyDescent="0.2">
      <c r="A613" s="169">
        <f>IF(C613&lt;&gt;"",COUNTA($C$13:C613),"")</f>
        <v>581</v>
      </c>
      <c r="B613" s="122" t="s">
        <v>27</v>
      </c>
      <c r="C613" s="165" t="s">
        <v>65</v>
      </c>
      <c r="D613" s="174">
        <v>24</v>
      </c>
      <c r="E613" s="174" t="s">
        <v>28</v>
      </c>
      <c r="F613" s="174" t="s">
        <v>28</v>
      </c>
      <c r="G613" s="174">
        <v>24</v>
      </c>
      <c r="H613" s="174" t="s">
        <v>28</v>
      </c>
      <c r="I613" s="174" t="s">
        <v>28</v>
      </c>
      <c r="J613" s="174" t="s">
        <v>28</v>
      </c>
      <c r="K613" s="174" t="s">
        <v>28</v>
      </c>
      <c r="L613" s="174" t="s">
        <v>28</v>
      </c>
    </row>
    <row r="614" spans="1:12" s="125" customFormat="1" ht="21.95" customHeight="1" x14ac:dyDescent="0.2">
      <c r="A614" s="169">
        <f>IF(C614&lt;&gt;"",COUNTA($C$13:C614),"")</f>
        <v>582</v>
      </c>
      <c r="B614" s="158" t="s">
        <v>370</v>
      </c>
      <c r="C614" s="164" t="s">
        <v>16</v>
      </c>
      <c r="D614" s="174">
        <v>10</v>
      </c>
      <c r="E614" s="174" t="s">
        <v>28</v>
      </c>
      <c r="F614" s="174" t="s">
        <v>28</v>
      </c>
      <c r="G614" s="174">
        <v>10</v>
      </c>
      <c r="H614" s="174" t="s">
        <v>28</v>
      </c>
      <c r="I614" s="174" t="s">
        <v>28</v>
      </c>
      <c r="J614" s="174" t="s">
        <v>28</v>
      </c>
      <c r="K614" s="174" t="s">
        <v>28</v>
      </c>
      <c r="L614" s="174" t="s">
        <v>28</v>
      </c>
    </row>
    <row r="615" spans="1:12" x14ac:dyDescent="0.2">
      <c r="A615" s="169">
        <f>IF(C615&lt;&gt;"",COUNTA($C$13:C615),"")</f>
        <v>583</v>
      </c>
      <c r="B615" s="160" t="s">
        <v>434</v>
      </c>
      <c r="C615" s="165" t="s">
        <v>17</v>
      </c>
      <c r="D615" s="174">
        <v>14</v>
      </c>
      <c r="E615" s="174" t="s">
        <v>28</v>
      </c>
      <c r="F615" s="174" t="s">
        <v>28</v>
      </c>
      <c r="G615" s="174">
        <v>14</v>
      </c>
      <c r="H615" s="174" t="s">
        <v>28</v>
      </c>
      <c r="I615" s="174" t="s">
        <v>28</v>
      </c>
      <c r="J615" s="174" t="s">
        <v>28</v>
      </c>
      <c r="K615" s="174" t="s">
        <v>28</v>
      </c>
      <c r="L615" s="174" t="s">
        <v>28</v>
      </c>
    </row>
    <row r="616" spans="1:12" x14ac:dyDescent="0.2">
      <c r="A616" s="169">
        <f>IF(C616&lt;&gt;"",COUNTA($C$13:C616),"")</f>
        <v>584</v>
      </c>
      <c r="B616" s="160" t="s">
        <v>435</v>
      </c>
      <c r="C616" s="165" t="s">
        <v>65</v>
      </c>
      <c r="D616" s="174">
        <v>24</v>
      </c>
      <c r="E616" s="174" t="s">
        <v>28</v>
      </c>
      <c r="F616" s="174" t="s">
        <v>28</v>
      </c>
      <c r="G616" s="174">
        <v>24</v>
      </c>
      <c r="H616" s="174" t="s">
        <v>28</v>
      </c>
      <c r="I616" s="174" t="s">
        <v>28</v>
      </c>
      <c r="J616" s="174" t="s">
        <v>28</v>
      </c>
      <c r="K616" s="174" t="s">
        <v>28</v>
      </c>
      <c r="L616" s="174" t="s">
        <v>28</v>
      </c>
    </row>
    <row r="617" spans="1:12" s="125" customFormat="1" ht="21.95" customHeight="1" x14ac:dyDescent="0.2">
      <c r="A617" s="169">
        <f>IF(C617&lt;&gt;"",COUNTA($C$13:C617),"")</f>
        <v>585</v>
      </c>
      <c r="B617" s="126" t="s">
        <v>385</v>
      </c>
      <c r="C617" s="164" t="s">
        <v>16</v>
      </c>
      <c r="D617" s="174">
        <v>12</v>
      </c>
      <c r="E617" s="174" t="s">
        <v>28</v>
      </c>
      <c r="F617" s="174">
        <v>3</v>
      </c>
      <c r="G617" s="174">
        <v>12</v>
      </c>
      <c r="H617" s="174" t="s">
        <v>28</v>
      </c>
      <c r="I617" s="174">
        <v>3</v>
      </c>
      <c r="J617" s="174" t="s">
        <v>28</v>
      </c>
      <c r="K617" s="174" t="s">
        <v>28</v>
      </c>
      <c r="L617" s="174" t="s">
        <v>28</v>
      </c>
    </row>
    <row r="618" spans="1:12" x14ac:dyDescent="0.2">
      <c r="A618" s="169">
        <f>IF(C618&lt;&gt;"",COUNTA($C$13:C618),"")</f>
        <v>586</v>
      </c>
      <c r="B618" s="127" t="s">
        <v>369</v>
      </c>
      <c r="C618" s="165" t="s">
        <v>17</v>
      </c>
      <c r="D618" s="174">
        <v>41</v>
      </c>
      <c r="E618" s="174">
        <v>1</v>
      </c>
      <c r="F618" s="174">
        <v>7</v>
      </c>
      <c r="G618" s="174">
        <v>38</v>
      </c>
      <c r="H618" s="174">
        <v>1</v>
      </c>
      <c r="I618" s="174">
        <v>7</v>
      </c>
      <c r="J618" s="174">
        <v>3</v>
      </c>
      <c r="K618" s="174" t="s">
        <v>28</v>
      </c>
      <c r="L618" s="174" t="s">
        <v>28</v>
      </c>
    </row>
    <row r="619" spans="1:12" x14ac:dyDescent="0.2">
      <c r="A619" s="169">
        <f>IF(C619&lt;&gt;"",COUNTA($C$13:C619),"")</f>
        <v>587</v>
      </c>
      <c r="B619" s="122" t="s">
        <v>27</v>
      </c>
      <c r="C619" s="165" t="s">
        <v>65</v>
      </c>
      <c r="D619" s="174">
        <v>53</v>
      </c>
      <c r="E619" s="174">
        <v>1</v>
      </c>
      <c r="F619" s="174">
        <v>10</v>
      </c>
      <c r="G619" s="174">
        <v>50</v>
      </c>
      <c r="H619" s="174">
        <v>1</v>
      </c>
      <c r="I619" s="174">
        <v>10</v>
      </c>
      <c r="J619" s="174">
        <v>3</v>
      </c>
      <c r="K619" s="174" t="s">
        <v>28</v>
      </c>
      <c r="L619" s="174" t="s">
        <v>28</v>
      </c>
    </row>
    <row r="620" spans="1:12" s="125" customFormat="1" ht="21.95" customHeight="1" x14ac:dyDescent="0.2">
      <c r="A620" s="169">
        <f>IF(C620&lt;&gt;"",COUNTA($C$13:C620),"")</f>
        <v>588</v>
      </c>
      <c r="B620" s="133" t="s">
        <v>185</v>
      </c>
      <c r="C620" s="164" t="s">
        <v>16</v>
      </c>
      <c r="D620" s="174">
        <v>12</v>
      </c>
      <c r="E620" s="174" t="s">
        <v>28</v>
      </c>
      <c r="F620" s="174">
        <v>3</v>
      </c>
      <c r="G620" s="174">
        <v>12</v>
      </c>
      <c r="H620" s="174" t="s">
        <v>28</v>
      </c>
      <c r="I620" s="174">
        <v>3</v>
      </c>
      <c r="J620" s="174" t="s">
        <v>28</v>
      </c>
      <c r="K620" s="174" t="s">
        <v>28</v>
      </c>
      <c r="L620" s="174" t="s">
        <v>28</v>
      </c>
    </row>
    <row r="621" spans="1:12" x14ac:dyDescent="0.2">
      <c r="A621" s="169">
        <f>IF(C621&lt;&gt;"",COUNTA($C$13:C621),"")</f>
        <v>589</v>
      </c>
      <c r="B621" s="128" t="s">
        <v>27</v>
      </c>
      <c r="C621" s="165" t="s">
        <v>17</v>
      </c>
      <c r="D621" s="174">
        <v>41</v>
      </c>
      <c r="E621" s="174">
        <v>1</v>
      </c>
      <c r="F621" s="174">
        <v>7</v>
      </c>
      <c r="G621" s="174">
        <v>38</v>
      </c>
      <c r="H621" s="174">
        <v>1</v>
      </c>
      <c r="I621" s="174">
        <v>7</v>
      </c>
      <c r="J621" s="174">
        <v>3</v>
      </c>
      <c r="K621" s="174" t="s">
        <v>28</v>
      </c>
      <c r="L621" s="174" t="s">
        <v>28</v>
      </c>
    </row>
    <row r="622" spans="1:12" x14ac:dyDescent="0.2">
      <c r="A622" s="169">
        <f>IF(C622&lt;&gt;"",COUNTA($C$13:C622),"")</f>
        <v>590</v>
      </c>
      <c r="B622" s="127" t="s">
        <v>27</v>
      </c>
      <c r="C622" s="165" t="s">
        <v>65</v>
      </c>
      <c r="D622" s="174">
        <v>53</v>
      </c>
      <c r="E622" s="174">
        <v>1</v>
      </c>
      <c r="F622" s="174">
        <v>10</v>
      </c>
      <c r="G622" s="174">
        <v>50</v>
      </c>
      <c r="H622" s="174">
        <v>1</v>
      </c>
      <c r="I622" s="174">
        <v>10</v>
      </c>
      <c r="J622" s="174">
        <v>3</v>
      </c>
      <c r="K622" s="174" t="s">
        <v>28</v>
      </c>
      <c r="L622" s="174" t="s">
        <v>28</v>
      </c>
    </row>
    <row r="623" spans="1:12" s="125" customFormat="1" ht="21.95" customHeight="1" x14ac:dyDescent="0.2">
      <c r="A623" s="169">
        <f>IF(C623&lt;&gt;"",COUNTA($C$13:C623),"")</f>
        <v>591</v>
      </c>
      <c r="B623" s="126" t="s">
        <v>243</v>
      </c>
      <c r="C623" s="164" t="s">
        <v>16</v>
      </c>
      <c r="D623" s="174">
        <v>152</v>
      </c>
      <c r="E623" s="174">
        <v>26</v>
      </c>
      <c r="F623" s="174">
        <v>44</v>
      </c>
      <c r="G623" s="174">
        <v>147</v>
      </c>
      <c r="H623" s="174">
        <v>24</v>
      </c>
      <c r="I623" s="174">
        <v>41</v>
      </c>
      <c r="J623" s="174">
        <v>5</v>
      </c>
      <c r="K623" s="174">
        <v>2</v>
      </c>
      <c r="L623" s="174">
        <v>3</v>
      </c>
    </row>
    <row r="624" spans="1:12" x14ac:dyDescent="0.2">
      <c r="A624" s="169">
        <f>IF(C624&lt;&gt;"",COUNTA($C$13:C624),"")</f>
        <v>592</v>
      </c>
      <c r="B624" s="127" t="s">
        <v>27</v>
      </c>
      <c r="C624" s="165" t="s">
        <v>17</v>
      </c>
      <c r="D624" s="174">
        <v>489</v>
      </c>
      <c r="E624" s="174">
        <v>101</v>
      </c>
      <c r="F624" s="174">
        <v>136</v>
      </c>
      <c r="G624" s="174">
        <v>481</v>
      </c>
      <c r="H624" s="174">
        <v>99</v>
      </c>
      <c r="I624" s="174">
        <v>133</v>
      </c>
      <c r="J624" s="174">
        <v>8</v>
      </c>
      <c r="K624" s="174">
        <v>2</v>
      </c>
      <c r="L624" s="174">
        <v>3</v>
      </c>
    </row>
    <row r="625" spans="1:12" x14ac:dyDescent="0.2">
      <c r="A625" s="169">
        <f>IF(C625&lt;&gt;"",COUNTA($C$13:C625),"")</f>
        <v>593</v>
      </c>
      <c r="B625" s="122" t="s">
        <v>27</v>
      </c>
      <c r="C625" s="165" t="s">
        <v>65</v>
      </c>
      <c r="D625" s="174">
        <v>641</v>
      </c>
      <c r="E625" s="174">
        <v>127</v>
      </c>
      <c r="F625" s="174">
        <v>180</v>
      </c>
      <c r="G625" s="174">
        <v>628</v>
      </c>
      <c r="H625" s="174">
        <v>123</v>
      </c>
      <c r="I625" s="174">
        <v>174</v>
      </c>
      <c r="J625" s="174">
        <v>13</v>
      </c>
      <c r="K625" s="174">
        <v>4</v>
      </c>
      <c r="L625" s="174">
        <v>6</v>
      </c>
    </row>
    <row r="626" spans="1:12" s="125" customFormat="1" ht="21.95" customHeight="1" x14ac:dyDescent="0.2">
      <c r="A626" s="169">
        <f>IF(C626&lt;&gt;"",COUNTA($C$13:C626),"")</f>
        <v>594</v>
      </c>
      <c r="B626" s="133" t="s">
        <v>244</v>
      </c>
      <c r="C626" s="164" t="s">
        <v>16</v>
      </c>
      <c r="D626" s="174">
        <v>123</v>
      </c>
      <c r="E626" s="174">
        <v>24</v>
      </c>
      <c r="F626" s="174">
        <v>36</v>
      </c>
      <c r="G626" s="174">
        <v>118</v>
      </c>
      <c r="H626" s="174">
        <v>22</v>
      </c>
      <c r="I626" s="174">
        <v>33</v>
      </c>
      <c r="J626" s="174">
        <v>5</v>
      </c>
      <c r="K626" s="174">
        <v>2</v>
      </c>
      <c r="L626" s="174">
        <v>3</v>
      </c>
    </row>
    <row r="627" spans="1:12" x14ac:dyDescent="0.2">
      <c r="A627" s="169">
        <f>IF(C627&lt;&gt;"",COUNTA($C$13:C627),"")</f>
        <v>595</v>
      </c>
      <c r="B627" s="128" t="s">
        <v>27</v>
      </c>
      <c r="C627" s="165" t="s">
        <v>17</v>
      </c>
      <c r="D627" s="174">
        <v>342</v>
      </c>
      <c r="E627" s="174">
        <v>82</v>
      </c>
      <c r="F627" s="174">
        <v>90</v>
      </c>
      <c r="G627" s="174">
        <v>336</v>
      </c>
      <c r="H627" s="174">
        <v>80</v>
      </c>
      <c r="I627" s="174">
        <v>88</v>
      </c>
      <c r="J627" s="174">
        <v>6</v>
      </c>
      <c r="K627" s="174">
        <v>2</v>
      </c>
      <c r="L627" s="174">
        <v>2</v>
      </c>
    </row>
    <row r="628" spans="1:12" x14ac:dyDescent="0.2">
      <c r="A628" s="169">
        <f>IF(C628&lt;&gt;"",COUNTA($C$13:C628),"")</f>
        <v>596</v>
      </c>
      <c r="B628" s="127" t="s">
        <v>27</v>
      </c>
      <c r="C628" s="165" t="s">
        <v>65</v>
      </c>
      <c r="D628" s="174">
        <v>465</v>
      </c>
      <c r="E628" s="174">
        <v>106</v>
      </c>
      <c r="F628" s="174">
        <v>126</v>
      </c>
      <c r="G628" s="174">
        <v>454</v>
      </c>
      <c r="H628" s="174">
        <v>102</v>
      </c>
      <c r="I628" s="174">
        <v>121</v>
      </c>
      <c r="J628" s="174">
        <v>11</v>
      </c>
      <c r="K628" s="174">
        <v>4</v>
      </c>
      <c r="L628" s="174">
        <v>5</v>
      </c>
    </row>
    <row r="629" spans="1:12" s="125" customFormat="1" ht="21.95" customHeight="1" x14ac:dyDescent="0.2">
      <c r="A629" s="169">
        <f>IF(C629&lt;&gt;"",COUNTA($C$13:C629),"")</f>
        <v>597</v>
      </c>
      <c r="B629" s="133" t="s">
        <v>245</v>
      </c>
      <c r="C629" s="164" t="s">
        <v>16</v>
      </c>
      <c r="D629" s="174">
        <v>16</v>
      </c>
      <c r="E629" s="174" t="s">
        <v>28</v>
      </c>
      <c r="F629" s="174">
        <v>6</v>
      </c>
      <c r="G629" s="174">
        <v>16</v>
      </c>
      <c r="H629" s="174" t="s">
        <v>28</v>
      </c>
      <c r="I629" s="174">
        <v>6</v>
      </c>
      <c r="J629" s="174" t="s">
        <v>28</v>
      </c>
      <c r="K629" s="174" t="s">
        <v>28</v>
      </c>
      <c r="L629" s="174" t="s">
        <v>28</v>
      </c>
    </row>
    <row r="630" spans="1:12" x14ac:dyDescent="0.2">
      <c r="A630" s="169">
        <f>IF(C630&lt;&gt;"",COUNTA($C$13:C630),"")</f>
        <v>598</v>
      </c>
      <c r="B630" s="128" t="s">
        <v>27</v>
      </c>
      <c r="C630" s="165" t="s">
        <v>17</v>
      </c>
      <c r="D630" s="174">
        <v>60</v>
      </c>
      <c r="E630" s="174" t="s">
        <v>28</v>
      </c>
      <c r="F630" s="174">
        <v>21</v>
      </c>
      <c r="G630" s="174">
        <v>58</v>
      </c>
      <c r="H630" s="174" t="s">
        <v>28</v>
      </c>
      <c r="I630" s="174">
        <v>20</v>
      </c>
      <c r="J630" s="174">
        <v>2</v>
      </c>
      <c r="K630" s="174" t="s">
        <v>28</v>
      </c>
      <c r="L630" s="174">
        <v>1</v>
      </c>
    </row>
    <row r="631" spans="1:12" x14ac:dyDescent="0.2">
      <c r="A631" s="169">
        <f>IF(C631&lt;&gt;"",COUNTA($C$13:C631),"")</f>
        <v>599</v>
      </c>
      <c r="B631" s="127" t="s">
        <v>27</v>
      </c>
      <c r="C631" s="165" t="s">
        <v>65</v>
      </c>
      <c r="D631" s="174">
        <v>76</v>
      </c>
      <c r="E631" s="174" t="s">
        <v>28</v>
      </c>
      <c r="F631" s="174">
        <v>27</v>
      </c>
      <c r="G631" s="174">
        <v>74</v>
      </c>
      <c r="H631" s="174" t="s">
        <v>28</v>
      </c>
      <c r="I631" s="174">
        <v>26</v>
      </c>
      <c r="J631" s="174">
        <v>2</v>
      </c>
      <c r="K631" s="174" t="s">
        <v>28</v>
      </c>
      <c r="L631" s="174">
        <v>1</v>
      </c>
    </row>
    <row r="632" spans="1:12" s="125" customFormat="1" ht="21.95" customHeight="1" x14ac:dyDescent="0.2">
      <c r="A632" s="169">
        <f>IF(C632&lt;&gt;"",COUNTA($C$13:C632),"")</f>
        <v>600</v>
      </c>
      <c r="B632" s="133" t="s">
        <v>247</v>
      </c>
      <c r="C632" s="164" t="s">
        <v>16</v>
      </c>
      <c r="D632" s="174">
        <v>13</v>
      </c>
      <c r="E632" s="174">
        <v>2</v>
      </c>
      <c r="F632" s="174">
        <v>2</v>
      </c>
      <c r="G632" s="174">
        <v>13</v>
      </c>
      <c r="H632" s="174">
        <v>2</v>
      </c>
      <c r="I632" s="174">
        <v>2</v>
      </c>
      <c r="J632" s="174" t="s">
        <v>28</v>
      </c>
      <c r="K632" s="174" t="s">
        <v>28</v>
      </c>
      <c r="L632" s="174" t="s">
        <v>28</v>
      </c>
    </row>
    <row r="633" spans="1:12" x14ac:dyDescent="0.2">
      <c r="A633" s="169">
        <f>IF(C633&lt;&gt;"",COUNTA($C$13:C633),"")</f>
        <v>601</v>
      </c>
      <c r="B633" s="128" t="s">
        <v>27</v>
      </c>
      <c r="C633" s="165" t="s">
        <v>17</v>
      </c>
      <c r="D633" s="174">
        <v>87</v>
      </c>
      <c r="E633" s="174">
        <v>19</v>
      </c>
      <c r="F633" s="174">
        <v>25</v>
      </c>
      <c r="G633" s="174">
        <v>87</v>
      </c>
      <c r="H633" s="174">
        <v>19</v>
      </c>
      <c r="I633" s="174">
        <v>25</v>
      </c>
      <c r="J633" s="174" t="s">
        <v>28</v>
      </c>
      <c r="K633" s="174" t="s">
        <v>28</v>
      </c>
      <c r="L633" s="174" t="s">
        <v>28</v>
      </c>
    </row>
    <row r="634" spans="1:12" x14ac:dyDescent="0.2">
      <c r="A634" s="169">
        <f>IF(C634&lt;&gt;"",COUNTA($C$13:C634),"")</f>
        <v>602</v>
      </c>
      <c r="B634" s="122" t="s">
        <v>27</v>
      </c>
      <c r="C634" s="165" t="s">
        <v>65</v>
      </c>
      <c r="D634" s="174">
        <v>100</v>
      </c>
      <c r="E634" s="174">
        <v>21</v>
      </c>
      <c r="F634" s="174">
        <v>27</v>
      </c>
      <c r="G634" s="174">
        <v>100</v>
      </c>
      <c r="H634" s="174">
        <v>21</v>
      </c>
      <c r="I634" s="174">
        <v>27</v>
      </c>
      <c r="J634" s="174" t="s">
        <v>28</v>
      </c>
      <c r="K634" s="174" t="s">
        <v>28</v>
      </c>
      <c r="L634" s="174" t="s">
        <v>28</v>
      </c>
    </row>
    <row r="635" spans="1:12" s="125" customFormat="1" ht="21.95" customHeight="1" x14ac:dyDescent="0.2">
      <c r="A635" s="169">
        <f>IF(C635&lt;&gt;"",COUNTA($C$13:C635),"")</f>
        <v>603</v>
      </c>
      <c r="B635" s="157" t="s">
        <v>436</v>
      </c>
      <c r="C635" s="164" t="s">
        <v>16</v>
      </c>
      <c r="D635" s="174">
        <v>6</v>
      </c>
      <c r="E635" s="174" t="s">
        <v>28</v>
      </c>
      <c r="F635" s="174">
        <v>1</v>
      </c>
      <c r="G635" s="174">
        <v>5</v>
      </c>
      <c r="H635" s="174" t="s">
        <v>28</v>
      </c>
      <c r="I635" s="174">
        <v>1</v>
      </c>
      <c r="J635" s="174">
        <v>1</v>
      </c>
      <c r="K635" s="174" t="s">
        <v>28</v>
      </c>
      <c r="L635" s="174" t="s">
        <v>28</v>
      </c>
    </row>
    <row r="636" spans="1:12" x14ac:dyDescent="0.2">
      <c r="A636" s="169">
        <f>IF(C636&lt;&gt;"",COUNTA($C$13:C636),"")</f>
        <v>604</v>
      </c>
      <c r="B636" s="158" t="s">
        <v>369</v>
      </c>
      <c r="C636" s="165" t="s">
        <v>17</v>
      </c>
      <c r="D636" s="174">
        <v>12</v>
      </c>
      <c r="E636" s="174">
        <v>1</v>
      </c>
      <c r="F636" s="174">
        <v>4</v>
      </c>
      <c r="G636" s="174">
        <v>11</v>
      </c>
      <c r="H636" s="174" t="s">
        <v>28</v>
      </c>
      <c r="I636" s="174">
        <v>3</v>
      </c>
      <c r="J636" s="174">
        <v>1</v>
      </c>
      <c r="K636" s="174">
        <v>1</v>
      </c>
      <c r="L636" s="174">
        <v>1</v>
      </c>
    </row>
    <row r="637" spans="1:12" x14ac:dyDescent="0.2">
      <c r="A637" s="169">
        <f>IF(C637&lt;&gt;"",COUNTA($C$13:C637),"")</f>
        <v>605</v>
      </c>
      <c r="B637" s="122" t="s">
        <v>27</v>
      </c>
      <c r="C637" s="165" t="s">
        <v>65</v>
      </c>
      <c r="D637" s="174">
        <v>18</v>
      </c>
      <c r="E637" s="174">
        <v>1</v>
      </c>
      <c r="F637" s="174">
        <v>5</v>
      </c>
      <c r="G637" s="174">
        <v>16</v>
      </c>
      <c r="H637" s="174" t="s">
        <v>28</v>
      </c>
      <c r="I637" s="174">
        <v>4</v>
      </c>
      <c r="J637" s="174">
        <v>2</v>
      </c>
      <c r="K637" s="174">
        <v>1</v>
      </c>
      <c r="L637" s="174">
        <v>1</v>
      </c>
    </row>
    <row r="638" spans="1:12" s="125" customFormat="1" ht="21.95" customHeight="1" x14ac:dyDescent="0.2">
      <c r="A638" s="169">
        <f>IF(C638&lt;&gt;"",COUNTA($C$13:C638),"")</f>
        <v>606</v>
      </c>
      <c r="B638" s="158" t="s">
        <v>437</v>
      </c>
      <c r="C638" s="164" t="s">
        <v>16</v>
      </c>
      <c r="D638" s="174">
        <v>6</v>
      </c>
      <c r="E638" s="174" t="s">
        <v>28</v>
      </c>
      <c r="F638" s="174">
        <v>1</v>
      </c>
      <c r="G638" s="174">
        <v>5</v>
      </c>
      <c r="H638" s="174" t="s">
        <v>28</v>
      </c>
      <c r="I638" s="174">
        <v>1</v>
      </c>
      <c r="J638" s="174">
        <v>1</v>
      </c>
      <c r="K638" s="174" t="s">
        <v>28</v>
      </c>
      <c r="L638" s="174" t="s">
        <v>28</v>
      </c>
    </row>
    <row r="639" spans="1:12" x14ac:dyDescent="0.2">
      <c r="A639" s="169">
        <f>IF(C639&lt;&gt;"",COUNTA($C$13:C639),"")</f>
        <v>607</v>
      </c>
      <c r="B639" s="160" t="s">
        <v>438</v>
      </c>
      <c r="C639" s="165" t="s">
        <v>17</v>
      </c>
      <c r="D639" s="174">
        <v>12</v>
      </c>
      <c r="E639" s="174">
        <v>1</v>
      </c>
      <c r="F639" s="174">
        <v>4</v>
      </c>
      <c r="G639" s="174">
        <v>11</v>
      </c>
      <c r="H639" s="174" t="s">
        <v>28</v>
      </c>
      <c r="I639" s="174">
        <v>3</v>
      </c>
      <c r="J639" s="174">
        <v>1</v>
      </c>
      <c r="K639" s="174">
        <v>1</v>
      </c>
      <c r="L639" s="174">
        <v>1</v>
      </c>
    </row>
    <row r="640" spans="1:12" x14ac:dyDescent="0.2">
      <c r="A640" s="169">
        <f>IF(C640&lt;&gt;"",COUNTA($C$13:C640),"")</f>
        <v>608</v>
      </c>
      <c r="B640" s="122" t="s">
        <v>27</v>
      </c>
      <c r="C640" s="165" t="s">
        <v>65</v>
      </c>
      <c r="D640" s="174">
        <v>18</v>
      </c>
      <c r="E640" s="174">
        <v>1</v>
      </c>
      <c r="F640" s="174">
        <v>5</v>
      </c>
      <c r="G640" s="174">
        <v>16</v>
      </c>
      <c r="H640" s="174" t="s">
        <v>28</v>
      </c>
      <c r="I640" s="174">
        <v>4</v>
      </c>
      <c r="J640" s="174">
        <v>2</v>
      </c>
      <c r="K640" s="174">
        <v>1</v>
      </c>
      <c r="L640" s="174">
        <v>1</v>
      </c>
    </row>
    <row r="641" spans="1:12" s="125" customFormat="1" ht="21.95" customHeight="1" x14ac:dyDescent="0.2">
      <c r="A641" s="169">
        <f>IF(C641&lt;&gt;"",COUNTA($C$13:C641),"")</f>
        <v>609</v>
      </c>
      <c r="B641" s="126" t="s">
        <v>256</v>
      </c>
      <c r="C641" s="164" t="s">
        <v>16</v>
      </c>
      <c r="D641" s="174">
        <v>13</v>
      </c>
      <c r="E641" s="174">
        <v>1</v>
      </c>
      <c r="F641" s="174" t="s">
        <v>28</v>
      </c>
      <c r="G641" s="174">
        <v>13</v>
      </c>
      <c r="H641" s="174">
        <v>1</v>
      </c>
      <c r="I641" s="174" t="s">
        <v>28</v>
      </c>
      <c r="J641" s="174" t="s">
        <v>28</v>
      </c>
      <c r="K641" s="174" t="s">
        <v>28</v>
      </c>
      <c r="L641" s="174" t="s">
        <v>28</v>
      </c>
    </row>
    <row r="642" spans="1:12" x14ac:dyDescent="0.2">
      <c r="A642" s="169">
        <f>IF(C642&lt;&gt;"",COUNTA($C$13:C642),"")</f>
        <v>610</v>
      </c>
      <c r="B642" s="127" t="s">
        <v>27</v>
      </c>
      <c r="C642" s="165" t="s">
        <v>17</v>
      </c>
      <c r="D642" s="174">
        <v>32</v>
      </c>
      <c r="E642" s="174" t="s">
        <v>28</v>
      </c>
      <c r="F642" s="174" t="s">
        <v>28</v>
      </c>
      <c r="G642" s="174">
        <v>31</v>
      </c>
      <c r="H642" s="174" t="s">
        <v>28</v>
      </c>
      <c r="I642" s="174" t="s">
        <v>28</v>
      </c>
      <c r="J642" s="174">
        <v>1</v>
      </c>
      <c r="K642" s="174" t="s">
        <v>28</v>
      </c>
      <c r="L642" s="174" t="s">
        <v>28</v>
      </c>
    </row>
    <row r="643" spans="1:12" x14ac:dyDescent="0.2">
      <c r="A643" s="169">
        <f>IF(C643&lt;&gt;"",COUNTA($C$13:C643),"")</f>
        <v>611</v>
      </c>
      <c r="B643" s="122" t="s">
        <v>27</v>
      </c>
      <c r="C643" s="165" t="s">
        <v>65</v>
      </c>
      <c r="D643" s="174">
        <v>45</v>
      </c>
      <c r="E643" s="174">
        <v>1</v>
      </c>
      <c r="F643" s="174" t="s">
        <v>28</v>
      </c>
      <c r="G643" s="174">
        <v>44</v>
      </c>
      <c r="H643" s="174">
        <v>1</v>
      </c>
      <c r="I643" s="174" t="s">
        <v>28</v>
      </c>
      <c r="J643" s="174">
        <v>1</v>
      </c>
      <c r="K643" s="174" t="s">
        <v>28</v>
      </c>
      <c r="L643" s="174" t="s">
        <v>28</v>
      </c>
    </row>
    <row r="644" spans="1:12" s="125" customFormat="1" ht="21.95" customHeight="1" x14ac:dyDescent="0.2">
      <c r="A644" s="169">
        <f>IF(C644&lt;&gt;"",COUNTA($C$13:C644),"")</f>
        <v>612</v>
      </c>
      <c r="B644" s="133" t="s">
        <v>257</v>
      </c>
      <c r="C644" s="164" t="s">
        <v>16</v>
      </c>
      <c r="D644" s="174">
        <v>13</v>
      </c>
      <c r="E644" s="174">
        <v>1</v>
      </c>
      <c r="F644" s="174" t="s">
        <v>28</v>
      </c>
      <c r="G644" s="174">
        <v>13</v>
      </c>
      <c r="H644" s="174">
        <v>1</v>
      </c>
      <c r="I644" s="174" t="s">
        <v>28</v>
      </c>
      <c r="J644" s="174" t="s">
        <v>28</v>
      </c>
      <c r="K644" s="174" t="s">
        <v>28</v>
      </c>
      <c r="L644" s="174" t="s">
        <v>28</v>
      </c>
    </row>
    <row r="645" spans="1:12" x14ac:dyDescent="0.2">
      <c r="A645" s="169">
        <f>IF(C645&lt;&gt;"",COUNTA($C$13:C645),"")</f>
        <v>613</v>
      </c>
      <c r="B645" s="128" t="s">
        <v>27</v>
      </c>
      <c r="C645" s="165" t="s">
        <v>17</v>
      </c>
      <c r="D645" s="174">
        <v>32</v>
      </c>
      <c r="E645" s="174" t="s">
        <v>28</v>
      </c>
      <c r="F645" s="174" t="s">
        <v>28</v>
      </c>
      <c r="G645" s="174">
        <v>31</v>
      </c>
      <c r="H645" s="174" t="s">
        <v>28</v>
      </c>
      <c r="I645" s="174" t="s">
        <v>28</v>
      </c>
      <c r="J645" s="174">
        <v>1</v>
      </c>
      <c r="K645" s="174" t="s">
        <v>28</v>
      </c>
      <c r="L645" s="174" t="s">
        <v>28</v>
      </c>
    </row>
    <row r="646" spans="1:12" x14ac:dyDescent="0.2">
      <c r="A646" s="169">
        <f>IF(C646&lt;&gt;"",COUNTA($C$13:C646),"")</f>
        <v>614</v>
      </c>
      <c r="B646" s="127" t="s">
        <v>27</v>
      </c>
      <c r="C646" s="165" t="s">
        <v>65</v>
      </c>
      <c r="D646" s="174">
        <v>45</v>
      </c>
      <c r="E646" s="174">
        <v>1</v>
      </c>
      <c r="F646" s="174" t="s">
        <v>28</v>
      </c>
      <c r="G646" s="174">
        <v>44</v>
      </c>
      <c r="H646" s="174">
        <v>1</v>
      </c>
      <c r="I646" s="174" t="s">
        <v>28</v>
      </c>
      <c r="J646" s="174">
        <v>1</v>
      </c>
      <c r="K646" s="174" t="s">
        <v>28</v>
      </c>
      <c r="L646" s="174" t="s">
        <v>28</v>
      </c>
    </row>
    <row r="647" spans="1:12" s="125" customFormat="1" ht="21.95" customHeight="1" x14ac:dyDescent="0.2">
      <c r="A647" s="169">
        <f>IF(C647&lt;&gt;"",COUNTA($C$13:C647),"")</f>
        <v>615</v>
      </c>
      <c r="B647" s="126" t="s">
        <v>268</v>
      </c>
      <c r="C647" s="164" t="s">
        <v>16</v>
      </c>
      <c r="D647" s="174">
        <v>17</v>
      </c>
      <c r="E647" s="174">
        <v>3</v>
      </c>
      <c r="F647" s="174">
        <v>3</v>
      </c>
      <c r="G647" s="174">
        <v>17</v>
      </c>
      <c r="H647" s="174">
        <v>3</v>
      </c>
      <c r="I647" s="174">
        <v>3</v>
      </c>
      <c r="J647" s="174" t="s">
        <v>28</v>
      </c>
      <c r="K647" s="174" t="s">
        <v>28</v>
      </c>
      <c r="L647" s="174" t="s">
        <v>28</v>
      </c>
    </row>
    <row r="648" spans="1:12" x14ac:dyDescent="0.2">
      <c r="A648" s="169">
        <f>IF(C648&lt;&gt;"",COUNTA($C$13:C648),"")</f>
        <v>616</v>
      </c>
      <c r="B648" s="127" t="s">
        <v>27</v>
      </c>
      <c r="C648" s="165" t="s">
        <v>17</v>
      </c>
      <c r="D648" s="174">
        <v>46</v>
      </c>
      <c r="E648" s="174">
        <v>8</v>
      </c>
      <c r="F648" s="174">
        <v>11</v>
      </c>
      <c r="G648" s="174">
        <v>45</v>
      </c>
      <c r="H648" s="174">
        <v>8</v>
      </c>
      <c r="I648" s="174">
        <v>11</v>
      </c>
      <c r="J648" s="174">
        <v>1</v>
      </c>
      <c r="K648" s="174" t="s">
        <v>28</v>
      </c>
      <c r="L648" s="174" t="s">
        <v>28</v>
      </c>
    </row>
    <row r="649" spans="1:12" x14ac:dyDescent="0.2">
      <c r="A649" s="169">
        <f>IF(C649&lt;&gt;"",COUNTA($C$13:C649),"")</f>
        <v>617</v>
      </c>
      <c r="B649" s="122" t="s">
        <v>27</v>
      </c>
      <c r="C649" s="165" t="s">
        <v>65</v>
      </c>
      <c r="D649" s="174">
        <v>63</v>
      </c>
      <c r="E649" s="174">
        <v>11</v>
      </c>
      <c r="F649" s="174">
        <v>14</v>
      </c>
      <c r="G649" s="174">
        <v>62</v>
      </c>
      <c r="H649" s="174">
        <v>11</v>
      </c>
      <c r="I649" s="174">
        <v>14</v>
      </c>
      <c r="J649" s="174">
        <v>1</v>
      </c>
      <c r="K649" s="174" t="s">
        <v>28</v>
      </c>
      <c r="L649" s="174" t="s">
        <v>28</v>
      </c>
    </row>
    <row r="650" spans="1:12" s="125" customFormat="1" ht="21.95" customHeight="1" x14ac:dyDescent="0.2">
      <c r="A650" s="169">
        <f>IF(C650&lt;&gt;"",COUNTA($C$13:C650),"")</f>
        <v>618</v>
      </c>
      <c r="B650" s="133" t="s">
        <v>272</v>
      </c>
      <c r="C650" s="164" t="s">
        <v>16</v>
      </c>
      <c r="D650" s="174">
        <v>17</v>
      </c>
      <c r="E650" s="174">
        <v>3</v>
      </c>
      <c r="F650" s="174">
        <v>3</v>
      </c>
      <c r="G650" s="174">
        <v>17</v>
      </c>
      <c r="H650" s="174">
        <v>3</v>
      </c>
      <c r="I650" s="174">
        <v>3</v>
      </c>
      <c r="J650" s="174" t="s">
        <v>28</v>
      </c>
      <c r="K650" s="174" t="s">
        <v>28</v>
      </c>
      <c r="L650" s="174" t="s">
        <v>28</v>
      </c>
    </row>
    <row r="651" spans="1:12" x14ac:dyDescent="0.2">
      <c r="A651" s="169">
        <f>IF(C651&lt;&gt;"",COUNTA($C$13:C651),"")</f>
        <v>619</v>
      </c>
      <c r="B651" s="128" t="s">
        <v>27</v>
      </c>
      <c r="C651" s="165" t="s">
        <v>17</v>
      </c>
      <c r="D651" s="174">
        <v>46</v>
      </c>
      <c r="E651" s="174">
        <v>8</v>
      </c>
      <c r="F651" s="174">
        <v>11</v>
      </c>
      <c r="G651" s="174">
        <v>45</v>
      </c>
      <c r="H651" s="174">
        <v>8</v>
      </c>
      <c r="I651" s="174">
        <v>11</v>
      </c>
      <c r="J651" s="174">
        <v>1</v>
      </c>
      <c r="K651" s="174" t="s">
        <v>28</v>
      </c>
      <c r="L651" s="174" t="s">
        <v>28</v>
      </c>
    </row>
    <row r="652" spans="1:12" x14ac:dyDescent="0.2">
      <c r="A652" s="169">
        <f>IF(C652&lt;&gt;"",COUNTA($C$13:C652),"")</f>
        <v>620</v>
      </c>
      <c r="B652" s="122" t="s">
        <v>27</v>
      </c>
      <c r="C652" s="165" t="s">
        <v>65</v>
      </c>
      <c r="D652" s="174">
        <v>63</v>
      </c>
      <c r="E652" s="174">
        <v>11</v>
      </c>
      <c r="F652" s="174">
        <v>14</v>
      </c>
      <c r="G652" s="174">
        <v>62</v>
      </c>
      <c r="H652" s="174">
        <v>11</v>
      </c>
      <c r="I652" s="174">
        <v>14</v>
      </c>
      <c r="J652" s="174">
        <v>1</v>
      </c>
      <c r="K652" s="174" t="s">
        <v>28</v>
      </c>
      <c r="L652" s="174" t="s">
        <v>28</v>
      </c>
    </row>
    <row r="653" spans="1:12" s="125" customFormat="1" ht="21.95" customHeight="1" x14ac:dyDescent="0.2">
      <c r="A653" s="169">
        <f>IF(C653&lt;&gt;"",COUNTA($C$13:C653),"")</f>
        <v>621</v>
      </c>
      <c r="B653" s="124" t="s">
        <v>382</v>
      </c>
      <c r="C653" s="164" t="s">
        <v>16</v>
      </c>
      <c r="D653" s="174">
        <v>210</v>
      </c>
      <c r="E653" s="174">
        <v>30</v>
      </c>
      <c r="F653" s="174">
        <v>51</v>
      </c>
      <c r="G653" s="174">
        <v>204</v>
      </c>
      <c r="H653" s="174">
        <v>28</v>
      </c>
      <c r="I653" s="174">
        <v>48</v>
      </c>
      <c r="J653" s="174">
        <v>6</v>
      </c>
      <c r="K653" s="174">
        <v>2</v>
      </c>
      <c r="L653" s="174">
        <v>3</v>
      </c>
    </row>
    <row r="654" spans="1:12" x14ac:dyDescent="0.2">
      <c r="A654" s="169">
        <f>IF(C654&lt;&gt;"",COUNTA($C$13:C654),"")</f>
        <v>622</v>
      </c>
      <c r="B654" s="122" t="s">
        <v>396</v>
      </c>
      <c r="C654" s="165" t="s">
        <v>17</v>
      </c>
      <c r="D654" s="174">
        <v>634</v>
      </c>
      <c r="E654" s="174">
        <v>111</v>
      </c>
      <c r="F654" s="174">
        <v>158</v>
      </c>
      <c r="G654" s="174">
        <v>620</v>
      </c>
      <c r="H654" s="174">
        <v>108</v>
      </c>
      <c r="I654" s="174">
        <v>154</v>
      </c>
      <c r="J654" s="174">
        <v>14</v>
      </c>
      <c r="K654" s="174">
        <v>3</v>
      </c>
      <c r="L654" s="174">
        <v>4</v>
      </c>
    </row>
    <row r="655" spans="1:12" x14ac:dyDescent="0.2">
      <c r="A655" s="169">
        <f>IF(C655&lt;&gt;"",COUNTA($C$13:C655),"")</f>
        <v>623</v>
      </c>
      <c r="B655" s="119" t="s">
        <v>27</v>
      </c>
      <c r="C655" s="165" t="s">
        <v>65</v>
      </c>
      <c r="D655" s="174">
        <v>844</v>
      </c>
      <c r="E655" s="174">
        <v>141</v>
      </c>
      <c r="F655" s="174">
        <v>209</v>
      </c>
      <c r="G655" s="174">
        <v>824</v>
      </c>
      <c r="H655" s="174">
        <v>136</v>
      </c>
      <c r="I655" s="174">
        <v>202</v>
      </c>
      <c r="J655" s="174">
        <v>20</v>
      </c>
      <c r="K655" s="174">
        <v>5</v>
      </c>
      <c r="L655" s="174">
        <v>7</v>
      </c>
    </row>
    <row r="656" spans="1:12" ht="21.95" customHeight="1" x14ac:dyDescent="0.2">
      <c r="A656" s="169" t="str">
        <f>IF(C656&lt;&gt;"",COUNTA($C$13:C656),"")</f>
        <v/>
      </c>
      <c r="B656" s="136" t="s">
        <v>439</v>
      </c>
      <c r="C656" s="165"/>
      <c r="D656" s="174"/>
      <c r="E656" s="174"/>
      <c r="F656" s="174"/>
      <c r="G656" s="174"/>
      <c r="H656" s="174"/>
      <c r="I656" s="174"/>
      <c r="J656" s="174"/>
      <c r="K656" s="174"/>
      <c r="L656" s="174"/>
    </row>
    <row r="657" spans="1:12" s="125" customFormat="1" ht="21.95" customHeight="1" x14ac:dyDescent="0.2">
      <c r="A657" s="169">
        <f>IF(C657&lt;&gt;"",COUNTA($C$13:C657),"")</f>
        <v>624</v>
      </c>
      <c r="B657" s="126" t="s">
        <v>432</v>
      </c>
      <c r="C657" s="164" t="s">
        <v>16</v>
      </c>
      <c r="D657" s="174">
        <v>33</v>
      </c>
      <c r="E657" s="174">
        <v>8</v>
      </c>
      <c r="F657" s="174">
        <v>14</v>
      </c>
      <c r="G657" s="174">
        <v>32</v>
      </c>
      <c r="H657" s="174">
        <v>8</v>
      </c>
      <c r="I657" s="174">
        <v>13</v>
      </c>
      <c r="J657" s="174">
        <v>1</v>
      </c>
      <c r="K657" s="174" t="s">
        <v>28</v>
      </c>
      <c r="L657" s="174">
        <v>1</v>
      </c>
    </row>
    <row r="658" spans="1:12" x14ac:dyDescent="0.2">
      <c r="A658" s="169">
        <f>IF(C658&lt;&gt;"",COUNTA($C$13:C658),"")</f>
        <v>625</v>
      </c>
      <c r="B658" s="127" t="s">
        <v>369</v>
      </c>
      <c r="C658" s="165" t="s">
        <v>17</v>
      </c>
      <c r="D658" s="174">
        <v>140</v>
      </c>
      <c r="E658" s="174">
        <v>18</v>
      </c>
      <c r="F658" s="174">
        <v>34</v>
      </c>
      <c r="G658" s="174">
        <v>136</v>
      </c>
      <c r="H658" s="174">
        <v>17</v>
      </c>
      <c r="I658" s="174">
        <v>33</v>
      </c>
      <c r="J658" s="174">
        <v>4</v>
      </c>
      <c r="K658" s="174">
        <v>1</v>
      </c>
      <c r="L658" s="174">
        <v>1</v>
      </c>
    </row>
    <row r="659" spans="1:12" x14ac:dyDescent="0.2">
      <c r="A659" s="169">
        <f>IF(C659&lt;&gt;"",COUNTA($C$13:C659),"")</f>
        <v>626</v>
      </c>
      <c r="B659" s="122" t="s">
        <v>27</v>
      </c>
      <c r="C659" s="165" t="s">
        <v>65</v>
      </c>
      <c r="D659" s="174">
        <v>173</v>
      </c>
      <c r="E659" s="174">
        <v>26</v>
      </c>
      <c r="F659" s="174">
        <v>48</v>
      </c>
      <c r="G659" s="174">
        <v>168</v>
      </c>
      <c r="H659" s="174">
        <v>25</v>
      </c>
      <c r="I659" s="174">
        <v>46</v>
      </c>
      <c r="J659" s="174">
        <v>5</v>
      </c>
      <c r="K659" s="174">
        <v>1</v>
      </c>
      <c r="L659" s="174">
        <v>2</v>
      </c>
    </row>
    <row r="660" spans="1:12" s="125" customFormat="1" ht="21.95" customHeight="1" x14ac:dyDescent="0.2">
      <c r="A660" s="169">
        <f>IF(C660&lt;&gt;"",COUNTA($C$13:C660),"")</f>
        <v>627</v>
      </c>
      <c r="B660" s="133" t="s">
        <v>297</v>
      </c>
      <c r="C660" s="164" t="s">
        <v>16</v>
      </c>
      <c r="D660" s="174" t="s">
        <v>28</v>
      </c>
      <c r="E660" s="174" t="s">
        <v>28</v>
      </c>
      <c r="F660" s="174" t="s">
        <v>28</v>
      </c>
      <c r="G660" s="174" t="s">
        <v>28</v>
      </c>
      <c r="H660" s="174" t="s">
        <v>28</v>
      </c>
      <c r="I660" s="174" t="s">
        <v>28</v>
      </c>
      <c r="J660" s="174" t="s">
        <v>28</v>
      </c>
      <c r="K660" s="174" t="s">
        <v>28</v>
      </c>
      <c r="L660" s="174" t="s">
        <v>28</v>
      </c>
    </row>
    <row r="661" spans="1:12" x14ac:dyDescent="0.2">
      <c r="A661" s="169">
        <f>IF(C661&lt;&gt;"",COUNTA($C$13:C661),"")</f>
        <v>628</v>
      </c>
      <c r="B661" s="128" t="s">
        <v>27</v>
      </c>
      <c r="C661" s="165" t="s">
        <v>17</v>
      </c>
      <c r="D661" s="174">
        <v>10</v>
      </c>
      <c r="E661" s="174" t="s">
        <v>28</v>
      </c>
      <c r="F661" s="174" t="s">
        <v>28</v>
      </c>
      <c r="G661" s="174">
        <v>10</v>
      </c>
      <c r="H661" s="174" t="s">
        <v>28</v>
      </c>
      <c r="I661" s="174" t="s">
        <v>28</v>
      </c>
      <c r="J661" s="174" t="s">
        <v>28</v>
      </c>
      <c r="K661" s="174" t="s">
        <v>28</v>
      </c>
      <c r="L661" s="174" t="s">
        <v>28</v>
      </c>
    </row>
    <row r="662" spans="1:12" x14ac:dyDescent="0.2">
      <c r="A662" s="169">
        <f>IF(C662&lt;&gt;"",COUNTA($C$13:C662),"")</f>
        <v>629</v>
      </c>
      <c r="B662" s="127" t="s">
        <v>27</v>
      </c>
      <c r="C662" s="165" t="s">
        <v>65</v>
      </c>
      <c r="D662" s="174">
        <v>10</v>
      </c>
      <c r="E662" s="174" t="s">
        <v>28</v>
      </c>
      <c r="F662" s="174" t="s">
        <v>28</v>
      </c>
      <c r="G662" s="174">
        <v>10</v>
      </c>
      <c r="H662" s="174" t="s">
        <v>28</v>
      </c>
      <c r="I662" s="174" t="s">
        <v>28</v>
      </c>
      <c r="J662" s="174" t="s">
        <v>28</v>
      </c>
      <c r="K662" s="174" t="s">
        <v>28</v>
      </c>
      <c r="L662" s="174" t="s">
        <v>28</v>
      </c>
    </row>
    <row r="663" spans="1:12" s="125" customFormat="1" ht="21.95" customHeight="1" x14ac:dyDescent="0.2">
      <c r="A663" s="169">
        <f>IF(C663&lt;&gt;"",COUNTA($C$13:C663),"")</f>
        <v>630</v>
      </c>
      <c r="B663" s="133" t="s">
        <v>298</v>
      </c>
      <c r="C663" s="164" t="s">
        <v>16</v>
      </c>
      <c r="D663" s="174">
        <v>11</v>
      </c>
      <c r="E663" s="174">
        <v>2</v>
      </c>
      <c r="F663" s="174">
        <v>3</v>
      </c>
      <c r="G663" s="174">
        <v>10</v>
      </c>
      <c r="H663" s="174">
        <v>2</v>
      </c>
      <c r="I663" s="174">
        <v>2</v>
      </c>
      <c r="J663" s="174">
        <v>1</v>
      </c>
      <c r="K663" s="174" t="s">
        <v>28</v>
      </c>
      <c r="L663" s="174">
        <v>1</v>
      </c>
    </row>
    <row r="664" spans="1:12" x14ac:dyDescent="0.2">
      <c r="A664" s="169">
        <f>IF(C664&lt;&gt;"",COUNTA($C$13:C664),"")</f>
        <v>631</v>
      </c>
      <c r="B664" s="128" t="s">
        <v>27</v>
      </c>
      <c r="C664" s="165" t="s">
        <v>17</v>
      </c>
      <c r="D664" s="174">
        <v>27</v>
      </c>
      <c r="E664" s="174">
        <v>2</v>
      </c>
      <c r="F664" s="174">
        <v>7</v>
      </c>
      <c r="G664" s="174">
        <v>24</v>
      </c>
      <c r="H664" s="174">
        <v>1</v>
      </c>
      <c r="I664" s="174">
        <v>6</v>
      </c>
      <c r="J664" s="174">
        <v>3</v>
      </c>
      <c r="K664" s="174">
        <v>1</v>
      </c>
      <c r="L664" s="174">
        <v>1</v>
      </c>
    </row>
    <row r="665" spans="1:12" x14ac:dyDescent="0.2">
      <c r="A665" s="169">
        <f>IF(C665&lt;&gt;"",COUNTA($C$13:C665),"")</f>
        <v>632</v>
      </c>
      <c r="B665" s="127" t="s">
        <v>27</v>
      </c>
      <c r="C665" s="165" t="s">
        <v>65</v>
      </c>
      <c r="D665" s="174">
        <v>38</v>
      </c>
      <c r="E665" s="174">
        <v>4</v>
      </c>
      <c r="F665" s="174">
        <v>10</v>
      </c>
      <c r="G665" s="174">
        <v>34</v>
      </c>
      <c r="H665" s="174">
        <v>3</v>
      </c>
      <c r="I665" s="174">
        <v>8</v>
      </c>
      <c r="J665" s="174">
        <v>4</v>
      </c>
      <c r="K665" s="174">
        <v>1</v>
      </c>
      <c r="L665" s="174">
        <v>2</v>
      </c>
    </row>
    <row r="666" spans="1:12" s="125" customFormat="1" ht="21.95" customHeight="1" x14ac:dyDescent="0.2">
      <c r="A666" s="169">
        <f>IF(C666&lt;&gt;"",COUNTA($C$13:C666),"")</f>
        <v>633</v>
      </c>
      <c r="B666" s="133" t="s">
        <v>299</v>
      </c>
      <c r="C666" s="164" t="s">
        <v>16</v>
      </c>
      <c r="D666" s="174">
        <v>22</v>
      </c>
      <c r="E666" s="174">
        <v>6</v>
      </c>
      <c r="F666" s="174">
        <v>11</v>
      </c>
      <c r="G666" s="174">
        <v>22</v>
      </c>
      <c r="H666" s="174">
        <v>6</v>
      </c>
      <c r="I666" s="174">
        <v>11</v>
      </c>
      <c r="J666" s="174" t="s">
        <v>28</v>
      </c>
      <c r="K666" s="174" t="s">
        <v>28</v>
      </c>
      <c r="L666" s="174" t="s">
        <v>28</v>
      </c>
    </row>
    <row r="667" spans="1:12" x14ac:dyDescent="0.2">
      <c r="A667" s="169">
        <f>IF(C667&lt;&gt;"",COUNTA($C$13:C667),"")</f>
        <v>634</v>
      </c>
      <c r="B667" s="127" t="s">
        <v>27</v>
      </c>
      <c r="C667" s="165" t="s">
        <v>17</v>
      </c>
      <c r="D667" s="174">
        <v>103</v>
      </c>
      <c r="E667" s="174">
        <v>16</v>
      </c>
      <c r="F667" s="174">
        <v>27</v>
      </c>
      <c r="G667" s="174">
        <v>102</v>
      </c>
      <c r="H667" s="174">
        <v>16</v>
      </c>
      <c r="I667" s="174">
        <v>27</v>
      </c>
      <c r="J667" s="174">
        <v>1</v>
      </c>
      <c r="K667" s="174" t="s">
        <v>28</v>
      </c>
      <c r="L667" s="174" t="s">
        <v>28</v>
      </c>
    </row>
    <row r="668" spans="1:12" x14ac:dyDescent="0.2">
      <c r="A668" s="169">
        <f>IF(C668&lt;&gt;"",COUNTA($C$13:C668),"")</f>
        <v>635</v>
      </c>
      <c r="B668" s="122" t="s">
        <v>27</v>
      </c>
      <c r="C668" s="165" t="s">
        <v>65</v>
      </c>
      <c r="D668" s="174">
        <v>125</v>
      </c>
      <c r="E668" s="174">
        <v>22</v>
      </c>
      <c r="F668" s="174">
        <v>38</v>
      </c>
      <c r="G668" s="174">
        <v>124</v>
      </c>
      <c r="H668" s="174">
        <v>22</v>
      </c>
      <c r="I668" s="174">
        <v>38</v>
      </c>
      <c r="J668" s="174">
        <v>1</v>
      </c>
      <c r="K668" s="174" t="s">
        <v>28</v>
      </c>
      <c r="L668" s="174" t="s">
        <v>28</v>
      </c>
    </row>
    <row r="669" spans="1:12" s="125" customFormat="1" ht="21.95" customHeight="1" x14ac:dyDescent="0.2">
      <c r="A669" s="169">
        <f>IF(C669&lt;&gt;"",COUNTA($C$13:C669),"")</f>
        <v>636</v>
      </c>
      <c r="B669" s="124" t="s">
        <v>400</v>
      </c>
      <c r="C669" s="164" t="s">
        <v>16</v>
      </c>
      <c r="D669" s="174">
        <v>33</v>
      </c>
      <c r="E669" s="174">
        <v>8</v>
      </c>
      <c r="F669" s="174">
        <v>14</v>
      </c>
      <c r="G669" s="174">
        <v>32</v>
      </c>
      <c r="H669" s="174">
        <v>8</v>
      </c>
      <c r="I669" s="174">
        <v>13</v>
      </c>
      <c r="J669" s="174">
        <v>1</v>
      </c>
      <c r="K669" s="174" t="s">
        <v>28</v>
      </c>
      <c r="L669" s="174">
        <v>1</v>
      </c>
    </row>
    <row r="670" spans="1:12" x14ac:dyDescent="0.2">
      <c r="A670" s="169">
        <f>IF(C670&lt;&gt;"",COUNTA($C$13:C670),"")</f>
        <v>637</v>
      </c>
      <c r="B670" s="122" t="s">
        <v>396</v>
      </c>
      <c r="C670" s="165" t="s">
        <v>17</v>
      </c>
      <c r="D670" s="174">
        <v>140</v>
      </c>
      <c r="E670" s="174">
        <v>18</v>
      </c>
      <c r="F670" s="174">
        <v>34</v>
      </c>
      <c r="G670" s="174">
        <v>136</v>
      </c>
      <c r="H670" s="174">
        <v>17</v>
      </c>
      <c r="I670" s="174">
        <v>33</v>
      </c>
      <c r="J670" s="174">
        <v>4</v>
      </c>
      <c r="K670" s="174">
        <v>1</v>
      </c>
      <c r="L670" s="174">
        <v>1</v>
      </c>
    </row>
    <row r="671" spans="1:12" x14ac:dyDescent="0.2">
      <c r="A671" s="169">
        <f>IF(C671&lt;&gt;"",COUNTA($C$13:C671),"")</f>
        <v>638</v>
      </c>
      <c r="B671" s="122" t="s">
        <v>27</v>
      </c>
      <c r="C671" s="165" t="s">
        <v>65</v>
      </c>
      <c r="D671" s="174">
        <v>173</v>
      </c>
      <c r="E671" s="174">
        <v>26</v>
      </c>
      <c r="F671" s="174">
        <v>48</v>
      </c>
      <c r="G671" s="174">
        <v>168</v>
      </c>
      <c r="H671" s="174">
        <v>25</v>
      </c>
      <c r="I671" s="174">
        <v>46</v>
      </c>
      <c r="J671" s="174">
        <v>5</v>
      </c>
      <c r="K671" s="174">
        <v>1</v>
      </c>
      <c r="L671" s="174">
        <v>2</v>
      </c>
    </row>
    <row r="672" spans="1:12" ht="33" customHeight="1" x14ac:dyDescent="0.2">
      <c r="A672" s="169" t="str">
        <f>IF(C672&lt;&gt;"",COUNTA($C$13:C672),"")</f>
        <v/>
      </c>
      <c r="B672" s="136" t="s">
        <v>401</v>
      </c>
      <c r="C672" s="165"/>
      <c r="D672" s="174"/>
      <c r="E672" s="174"/>
      <c r="F672" s="174"/>
      <c r="G672" s="174"/>
      <c r="H672" s="174"/>
      <c r="I672" s="174"/>
      <c r="J672" s="174"/>
      <c r="K672" s="174"/>
      <c r="L672" s="174"/>
    </row>
    <row r="673" spans="1:12" s="125" customFormat="1" ht="21.95" customHeight="1" x14ac:dyDescent="0.2">
      <c r="A673" s="169">
        <f>IF(C673&lt;&gt;"",COUNTA($C$13:C673),"")</f>
        <v>639</v>
      </c>
      <c r="B673" s="126" t="s">
        <v>402</v>
      </c>
      <c r="C673" s="164" t="s">
        <v>16</v>
      </c>
      <c r="D673" s="174">
        <v>36</v>
      </c>
      <c r="E673" s="174">
        <v>1</v>
      </c>
      <c r="F673" s="174">
        <v>6</v>
      </c>
      <c r="G673" s="174">
        <v>29</v>
      </c>
      <c r="H673" s="174">
        <v>1</v>
      </c>
      <c r="I673" s="174">
        <v>6</v>
      </c>
      <c r="J673" s="174">
        <v>7</v>
      </c>
      <c r="K673" s="174" t="s">
        <v>28</v>
      </c>
      <c r="L673" s="174" t="s">
        <v>28</v>
      </c>
    </row>
    <row r="674" spans="1:12" x14ac:dyDescent="0.2">
      <c r="A674" s="169">
        <f>IF(C674&lt;&gt;"",COUNTA($C$13:C674),"")</f>
        <v>640</v>
      </c>
      <c r="B674" s="127" t="s">
        <v>369</v>
      </c>
      <c r="C674" s="165" t="s">
        <v>17</v>
      </c>
      <c r="D674" s="174">
        <v>51</v>
      </c>
      <c r="E674" s="174">
        <v>12</v>
      </c>
      <c r="F674" s="174">
        <v>14</v>
      </c>
      <c r="G674" s="174">
        <v>41</v>
      </c>
      <c r="H674" s="174">
        <v>12</v>
      </c>
      <c r="I674" s="174">
        <v>14</v>
      </c>
      <c r="J674" s="174">
        <v>10</v>
      </c>
      <c r="K674" s="174" t="s">
        <v>28</v>
      </c>
      <c r="L674" s="174" t="s">
        <v>28</v>
      </c>
    </row>
    <row r="675" spans="1:12" x14ac:dyDescent="0.2">
      <c r="A675" s="169">
        <f>IF(C675&lt;&gt;"",COUNTA($C$13:C675),"")</f>
        <v>641</v>
      </c>
      <c r="B675" s="122" t="s">
        <v>27</v>
      </c>
      <c r="C675" s="165" t="s">
        <v>65</v>
      </c>
      <c r="D675" s="174">
        <v>87</v>
      </c>
      <c r="E675" s="174">
        <v>13</v>
      </c>
      <c r="F675" s="174">
        <v>20</v>
      </c>
      <c r="G675" s="174">
        <v>70</v>
      </c>
      <c r="H675" s="174">
        <v>13</v>
      </c>
      <c r="I675" s="174">
        <v>20</v>
      </c>
      <c r="J675" s="174">
        <v>17</v>
      </c>
      <c r="K675" s="174" t="s">
        <v>28</v>
      </c>
      <c r="L675" s="174" t="s">
        <v>28</v>
      </c>
    </row>
    <row r="676" spans="1:12" s="125" customFormat="1" ht="21.95" customHeight="1" x14ac:dyDescent="0.2">
      <c r="A676" s="169">
        <f>IF(C676&lt;&gt;"",COUNTA($C$13:C676),"")</f>
        <v>642</v>
      </c>
      <c r="B676" s="133" t="s">
        <v>305</v>
      </c>
      <c r="C676" s="164" t="s">
        <v>16</v>
      </c>
      <c r="D676" s="174">
        <v>36</v>
      </c>
      <c r="E676" s="174">
        <v>1</v>
      </c>
      <c r="F676" s="174">
        <v>6</v>
      </c>
      <c r="G676" s="174">
        <v>29</v>
      </c>
      <c r="H676" s="174">
        <v>1</v>
      </c>
      <c r="I676" s="174">
        <v>6</v>
      </c>
      <c r="J676" s="174">
        <v>7</v>
      </c>
      <c r="K676" s="174" t="s">
        <v>28</v>
      </c>
      <c r="L676" s="174" t="s">
        <v>28</v>
      </c>
    </row>
    <row r="677" spans="1:12" x14ac:dyDescent="0.2">
      <c r="A677" s="169">
        <f>IF(C677&lt;&gt;"",COUNTA($C$13:C677),"")</f>
        <v>643</v>
      </c>
      <c r="B677" s="128" t="s">
        <v>27</v>
      </c>
      <c r="C677" s="165" t="s">
        <v>17</v>
      </c>
      <c r="D677" s="174">
        <v>51</v>
      </c>
      <c r="E677" s="174">
        <v>12</v>
      </c>
      <c r="F677" s="174">
        <v>14</v>
      </c>
      <c r="G677" s="174">
        <v>41</v>
      </c>
      <c r="H677" s="174">
        <v>12</v>
      </c>
      <c r="I677" s="174">
        <v>14</v>
      </c>
      <c r="J677" s="174">
        <v>10</v>
      </c>
      <c r="K677" s="174" t="s">
        <v>28</v>
      </c>
      <c r="L677" s="174" t="s">
        <v>28</v>
      </c>
    </row>
    <row r="678" spans="1:12" x14ac:dyDescent="0.2">
      <c r="A678" s="169">
        <f>IF(C678&lt;&gt;"",COUNTA($C$13:C678),"")</f>
        <v>644</v>
      </c>
      <c r="B678" s="122" t="s">
        <v>27</v>
      </c>
      <c r="C678" s="165" t="s">
        <v>65</v>
      </c>
      <c r="D678" s="174">
        <v>87</v>
      </c>
      <c r="E678" s="174">
        <v>13</v>
      </c>
      <c r="F678" s="174">
        <v>20</v>
      </c>
      <c r="G678" s="174">
        <v>70</v>
      </c>
      <c r="H678" s="174">
        <v>13</v>
      </c>
      <c r="I678" s="174">
        <v>20</v>
      </c>
      <c r="J678" s="174">
        <v>17</v>
      </c>
      <c r="K678" s="174" t="s">
        <v>28</v>
      </c>
      <c r="L678" s="174" t="s">
        <v>28</v>
      </c>
    </row>
    <row r="679" spans="1:12" s="125" customFormat="1" ht="21.95" customHeight="1" x14ac:dyDescent="0.2">
      <c r="A679" s="169">
        <f>IF(C679&lt;&gt;"",COUNTA($C$13:C679),"")</f>
        <v>645</v>
      </c>
      <c r="B679" s="126" t="s">
        <v>403</v>
      </c>
      <c r="C679" s="164" t="s">
        <v>16</v>
      </c>
      <c r="D679" s="174">
        <v>249</v>
      </c>
      <c r="E679" s="174">
        <v>29</v>
      </c>
      <c r="F679" s="174">
        <v>42</v>
      </c>
      <c r="G679" s="174">
        <v>232</v>
      </c>
      <c r="H679" s="174">
        <v>28</v>
      </c>
      <c r="I679" s="174">
        <v>42</v>
      </c>
      <c r="J679" s="174">
        <v>17</v>
      </c>
      <c r="K679" s="174">
        <v>1</v>
      </c>
      <c r="L679" s="174" t="s">
        <v>28</v>
      </c>
    </row>
    <row r="680" spans="1:12" x14ac:dyDescent="0.2">
      <c r="A680" s="169">
        <f>IF(C680&lt;&gt;"",COUNTA($C$13:C680),"")</f>
        <v>646</v>
      </c>
      <c r="B680" s="127" t="s">
        <v>404</v>
      </c>
      <c r="C680" s="165" t="s">
        <v>17</v>
      </c>
      <c r="D680" s="174">
        <v>138</v>
      </c>
      <c r="E680" s="174">
        <v>16</v>
      </c>
      <c r="F680" s="174">
        <v>26</v>
      </c>
      <c r="G680" s="174">
        <v>129</v>
      </c>
      <c r="H680" s="174">
        <v>15</v>
      </c>
      <c r="I680" s="174">
        <v>25</v>
      </c>
      <c r="J680" s="174">
        <v>9</v>
      </c>
      <c r="K680" s="174">
        <v>1</v>
      </c>
      <c r="L680" s="174">
        <v>1</v>
      </c>
    </row>
    <row r="681" spans="1:12" x14ac:dyDescent="0.2">
      <c r="A681" s="169">
        <f>IF(C681&lt;&gt;"",COUNTA($C$13:C681),"")</f>
        <v>647</v>
      </c>
      <c r="B681" s="122" t="s">
        <v>27</v>
      </c>
      <c r="C681" s="165" t="s">
        <v>65</v>
      </c>
      <c r="D681" s="174">
        <v>387</v>
      </c>
      <c r="E681" s="174">
        <v>45</v>
      </c>
      <c r="F681" s="174">
        <v>68</v>
      </c>
      <c r="G681" s="174">
        <v>361</v>
      </c>
      <c r="H681" s="174">
        <v>43</v>
      </c>
      <c r="I681" s="174">
        <v>67</v>
      </c>
      <c r="J681" s="174">
        <v>26</v>
      </c>
      <c r="K681" s="174">
        <v>2</v>
      </c>
      <c r="L681" s="174">
        <v>1</v>
      </c>
    </row>
    <row r="682" spans="1:12" s="125" customFormat="1" ht="21.95" customHeight="1" x14ac:dyDescent="0.2">
      <c r="A682" s="169">
        <f>IF(C682&lt;&gt;"",COUNTA($C$13:C682),"")</f>
        <v>648</v>
      </c>
      <c r="B682" s="133" t="s">
        <v>306</v>
      </c>
      <c r="C682" s="164" t="s">
        <v>16</v>
      </c>
      <c r="D682" s="174">
        <v>194</v>
      </c>
      <c r="E682" s="174">
        <v>24</v>
      </c>
      <c r="F682" s="174">
        <v>33</v>
      </c>
      <c r="G682" s="174">
        <v>190</v>
      </c>
      <c r="H682" s="174">
        <v>24</v>
      </c>
      <c r="I682" s="174">
        <v>33</v>
      </c>
      <c r="J682" s="174">
        <v>4</v>
      </c>
      <c r="K682" s="174" t="s">
        <v>28</v>
      </c>
      <c r="L682" s="174" t="s">
        <v>28</v>
      </c>
    </row>
    <row r="683" spans="1:12" x14ac:dyDescent="0.2">
      <c r="A683" s="169">
        <f>IF(C683&lt;&gt;"",COUNTA($C$13:C683),"")</f>
        <v>649</v>
      </c>
      <c r="B683" s="128" t="s">
        <v>27</v>
      </c>
      <c r="C683" s="165" t="s">
        <v>17</v>
      </c>
      <c r="D683" s="174">
        <v>85</v>
      </c>
      <c r="E683" s="174">
        <v>11</v>
      </c>
      <c r="F683" s="174">
        <v>16</v>
      </c>
      <c r="G683" s="174">
        <v>82</v>
      </c>
      <c r="H683" s="174">
        <v>11</v>
      </c>
      <c r="I683" s="174">
        <v>16</v>
      </c>
      <c r="J683" s="174">
        <v>3</v>
      </c>
      <c r="K683" s="174" t="s">
        <v>28</v>
      </c>
      <c r="L683" s="174" t="s">
        <v>28</v>
      </c>
    </row>
    <row r="684" spans="1:12" x14ac:dyDescent="0.2">
      <c r="A684" s="169">
        <f>IF(C684&lt;&gt;"",COUNTA($C$13:C684),"")</f>
        <v>650</v>
      </c>
      <c r="B684" s="127" t="s">
        <v>27</v>
      </c>
      <c r="C684" s="165" t="s">
        <v>65</v>
      </c>
      <c r="D684" s="174">
        <v>279</v>
      </c>
      <c r="E684" s="174">
        <v>35</v>
      </c>
      <c r="F684" s="174">
        <v>49</v>
      </c>
      <c r="G684" s="174">
        <v>272</v>
      </c>
      <c r="H684" s="174">
        <v>35</v>
      </c>
      <c r="I684" s="174">
        <v>49</v>
      </c>
      <c r="J684" s="174">
        <v>7</v>
      </c>
      <c r="K684" s="174" t="s">
        <v>28</v>
      </c>
      <c r="L684" s="174" t="s">
        <v>28</v>
      </c>
    </row>
    <row r="685" spans="1:12" s="125" customFormat="1" ht="21.95" customHeight="1" x14ac:dyDescent="0.2">
      <c r="A685" s="169">
        <f>IF(C685&lt;&gt;"",COUNTA($C$13:C685),"")</f>
        <v>651</v>
      </c>
      <c r="B685" s="133" t="s">
        <v>307</v>
      </c>
      <c r="C685" s="164" t="s">
        <v>16</v>
      </c>
      <c r="D685" s="174">
        <v>42</v>
      </c>
      <c r="E685" s="174">
        <v>5</v>
      </c>
      <c r="F685" s="174">
        <v>9</v>
      </c>
      <c r="G685" s="174">
        <v>39</v>
      </c>
      <c r="H685" s="174">
        <v>4</v>
      </c>
      <c r="I685" s="174">
        <v>9</v>
      </c>
      <c r="J685" s="174">
        <v>3</v>
      </c>
      <c r="K685" s="174">
        <v>1</v>
      </c>
      <c r="L685" s="174" t="s">
        <v>28</v>
      </c>
    </row>
    <row r="686" spans="1:12" x14ac:dyDescent="0.2">
      <c r="A686" s="169">
        <f>IF(C686&lt;&gt;"",COUNTA($C$13:C686),"")</f>
        <v>652</v>
      </c>
      <c r="B686" s="127" t="s">
        <v>27</v>
      </c>
      <c r="C686" s="165" t="s">
        <v>17</v>
      </c>
      <c r="D686" s="174">
        <v>50</v>
      </c>
      <c r="E686" s="174">
        <v>5</v>
      </c>
      <c r="F686" s="174">
        <v>9</v>
      </c>
      <c r="G686" s="174">
        <v>44</v>
      </c>
      <c r="H686" s="174">
        <v>4</v>
      </c>
      <c r="I686" s="174">
        <v>8</v>
      </c>
      <c r="J686" s="174">
        <v>6</v>
      </c>
      <c r="K686" s="174">
        <v>1</v>
      </c>
      <c r="L686" s="174">
        <v>1</v>
      </c>
    </row>
    <row r="687" spans="1:12" x14ac:dyDescent="0.2">
      <c r="A687" s="169">
        <f>IF(C687&lt;&gt;"",COUNTA($C$13:C687),"")</f>
        <v>653</v>
      </c>
      <c r="B687" s="122" t="s">
        <v>27</v>
      </c>
      <c r="C687" s="165" t="s">
        <v>65</v>
      </c>
      <c r="D687" s="174">
        <v>92</v>
      </c>
      <c r="E687" s="174">
        <v>10</v>
      </c>
      <c r="F687" s="174">
        <v>18</v>
      </c>
      <c r="G687" s="174">
        <v>83</v>
      </c>
      <c r="H687" s="174">
        <v>8</v>
      </c>
      <c r="I687" s="174">
        <v>17</v>
      </c>
      <c r="J687" s="174">
        <v>9</v>
      </c>
      <c r="K687" s="174">
        <v>2</v>
      </c>
      <c r="L687" s="174">
        <v>1</v>
      </c>
    </row>
    <row r="688" spans="1:12" s="125" customFormat="1" ht="21.95" customHeight="1" x14ac:dyDescent="0.2">
      <c r="A688" s="169">
        <f>IF(C688&lt;&gt;"",COUNTA($C$13:C688),"")</f>
        <v>654</v>
      </c>
      <c r="B688" s="133" t="s">
        <v>308</v>
      </c>
      <c r="C688" s="164" t="s">
        <v>16</v>
      </c>
      <c r="D688" s="174">
        <v>13</v>
      </c>
      <c r="E688" s="174" t="s">
        <v>28</v>
      </c>
      <c r="F688" s="174" t="s">
        <v>28</v>
      </c>
      <c r="G688" s="174">
        <v>3</v>
      </c>
      <c r="H688" s="174" t="s">
        <v>28</v>
      </c>
      <c r="I688" s="174" t="s">
        <v>28</v>
      </c>
      <c r="J688" s="174">
        <v>10</v>
      </c>
      <c r="K688" s="174" t="s">
        <v>28</v>
      </c>
      <c r="L688" s="174" t="s">
        <v>28</v>
      </c>
    </row>
    <row r="689" spans="1:12" x14ac:dyDescent="0.2">
      <c r="A689" s="169">
        <f>IF(C689&lt;&gt;"",COUNTA($C$13:C689),"")</f>
        <v>655</v>
      </c>
      <c r="B689" s="128" t="s">
        <v>27</v>
      </c>
      <c r="C689" s="165" t="s">
        <v>17</v>
      </c>
      <c r="D689" s="174">
        <v>3</v>
      </c>
      <c r="E689" s="174" t="s">
        <v>28</v>
      </c>
      <c r="F689" s="174">
        <v>1</v>
      </c>
      <c r="G689" s="174">
        <v>3</v>
      </c>
      <c r="H689" s="174" t="s">
        <v>28</v>
      </c>
      <c r="I689" s="174">
        <v>1</v>
      </c>
      <c r="J689" s="174" t="s">
        <v>28</v>
      </c>
      <c r="K689" s="174" t="s">
        <v>28</v>
      </c>
      <c r="L689" s="174" t="s">
        <v>28</v>
      </c>
    </row>
    <row r="690" spans="1:12" x14ac:dyDescent="0.2">
      <c r="A690" s="169">
        <f>IF(C690&lt;&gt;"",COUNTA($C$13:C690),"")</f>
        <v>656</v>
      </c>
      <c r="B690" s="127" t="s">
        <v>27</v>
      </c>
      <c r="C690" s="165" t="s">
        <v>65</v>
      </c>
      <c r="D690" s="174">
        <v>16</v>
      </c>
      <c r="E690" s="174" t="s">
        <v>28</v>
      </c>
      <c r="F690" s="174">
        <v>1</v>
      </c>
      <c r="G690" s="174">
        <v>6</v>
      </c>
      <c r="H690" s="174" t="s">
        <v>28</v>
      </c>
      <c r="I690" s="174">
        <v>1</v>
      </c>
      <c r="J690" s="174">
        <v>10</v>
      </c>
      <c r="K690" s="174" t="s">
        <v>28</v>
      </c>
      <c r="L690" s="174" t="s">
        <v>28</v>
      </c>
    </row>
    <row r="691" spans="1:12" s="125" customFormat="1" ht="21.95" customHeight="1" x14ac:dyDescent="0.2">
      <c r="A691" s="169">
        <f>IF(C691&lt;&gt;"",COUNTA($C$13:C691),"")</f>
        <v>657</v>
      </c>
      <c r="B691" s="124" t="s">
        <v>405</v>
      </c>
      <c r="C691" s="164" t="s">
        <v>16</v>
      </c>
      <c r="D691" s="174">
        <v>285</v>
      </c>
      <c r="E691" s="174">
        <v>30</v>
      </c>
      <c r="F691" s="174">
        <v>48</v>
      </c>
      <c r="G691" s="174">
        <v>261</v>
      </c>
      <c r="H691" s="174">
        <v>29</v>
      </c>
      <c r="I691" s="174">
        <v>48</v>
      </c>
      <c r="J691" s="174">
        <v>24</v>
      </c>
      <c r="K691" s="174">
        <v>1</v>
      </c>
      <c r="L691" s="174" t="s">
        <v>28</v>
      </c>
    </row>
    <row r="692" spans="1:12" x14ac:dyDescent="0.2">
      <c r="A692" s="169">
        <f>IF(C692&lt;&gt;"",COUNTA($C$13:C692),"")</f>
        <v>658</v>
      </c>
      <c r="B692" s="122" t="s">
        <v>406</v>
      </c>
      <c r="C692" s="165" t="s">
        <v>17</v>
      </c>
      <c r="D692" s="174">
        <v>189</v>
      </c>
      <c r="E692" s="174">
        <v>28</v>
      </c>
      <c r="F692" s="174">
        <v>40</v>
      </c>
      <c r="G692" s="174">
        <v>170</v>
      </c>
      <c r="H692" s="174">
        <v>27</v>
      </c>
      <c r="I692" s="174">
        <v>39</v>
      </c>
      <c r="J692" s="174">
        <v>19</v>
      </c>
      <c r="K692" s="174">
        <v>1</v>
      </c>
      <c r="L692" s="174">
        <v>1</v>
      </c>
    </row>
    <row r="693" spans="1:12" x14ac:dyDescent="0.2">
      <c r="A693" s="169">
        <f>IF(C693&lt;&gt;"",COUNTA($C$13:C693),"")</f>
        <v>659</v>
      </c>
      <c r="B693" s="122" t="s">
        <v>27</v>
      </c>
      <c r="C693" s="165" t="s">
        <v>65</v>
      </c>
      <c r="D693" s="174">
        <v>474</v>
      </c>
      <c r="E693" s="174">
        <v>58</v>
      </c>
      <c r="F693" s="174">
        <v>88</v>
      </c>
      <c r="G693" s="174">
        <v>431</v>
      </c>
      <c r="H693" s="174">
        <v>56</v>
      </c>
      <c r="I693" s="174">
        <v>87</v>
      </c>
      <c r="J693" s="174">
        <v>43</v>
      </c>
      <c r="K693" s="174">
        <v>2</v>
      </c>
      <c r="L693" s="174">
        <v>1</v>
      </c>
    </row>
    <row r="694" spans="1:12" ht="21.95" customHeight="1" x14ac:dyDescent="0.2">
      <c r="A694" s="169" t="str">
        <f>IF(C694&lt;&gt;"",COUNTA($C$13:C694),"")</f>
        <v/>
      </c>
      <c r="B694" s="129" t="s">
        <v>407</v>
      </c>
      <c r="C694" s="165"/>
      <c r="D694" s="174"/>
      <c r="E694" s="174"/>
      <c r="F694" s="174"/>
      <c r="G694" s="174"/>
      <c r="H694" s="174"/>
      <c r="I694" s="174"/>
      <c r="J694" s="174"/>
      <c r="K694" s="174"/>
      <c r="L694" s="174"/>
    </row>
    <row r="695" spans="1:12" s="125" customFormat="1" ht="21.95" customHeight="1" x14ac:dyDescent="0.2">
      <c r="A695" s="169">
        <f>IF(C695&lt;&gt;"",COUNTA($C$13:C695),"")</f>
        <v>660</v>
      </c>
      <c r="B695" s="126" t="s">
        <v>333</v>
      </c>
      <c r="C695" s="164" t="s">
        <v>16</v>
      </c>
      <c r="D695" s="174">
        <v>111</v>
      </c>
      <c r="E695" s="174">
        <v>15</v>
      </c>
      <c r="F695" s="174">
        <v>24</v>
      </c>
      <c r="G695" s="174">
        <v>111</v>
      </c>
      <c r="H695" s="174">
        <v>15</v>
      </c>
      <c r="I695" s="174">
        <v>24</v>
      </c>
      <c r="J695" s="174" t="s">
        <v>28</v>
      </c>
      <c r="K695" s="174" t="s">
        <v>28</v>
      </c>
      <c r="L695" s="174" t="s">
        <v>28</v>
      </c>
    </row>
    <row r="696" spans="1:12" x14ac:dyDescent="0.2">
      <c r="A696" s="169">
        <f>IF(C696&lt;&gt;"",COUNTA($C$13:C696),"")</f>
        <v>661</v>
      </c>
      <c r="B696" s="127" t="s">
        <v>27</v>
      </c>
      <c r="C696" s="165" t="s">
        <v>17</v>
      </c>
      <c r="D696" s="174">
        <v>91</v>
      </c>
      <c r="E696" s="174">
        <v>6</v>
      </c>
      <c r="F696" s="174">
        <v>18</v>
      </c>
      <c r="G696" s="174">
        <v>89</v>
      </c>
      <c r="H696" s="174">
        <v>6</v>
      </c>
      <c r="I696" s="174">
        <v>18</v>
      </c>
      <c r="J696" s="174">
        <v>2</v>
      </c>
      <c r="K696" s="174" t="s">
        <v>28</v>
      </c>
      <c r="L696" s="174" t="s">
        <v>28</v>
      </c>
    </row>
    <row r="697" spans="1:12" x14ac:dyDescent="0.2">
      <c r="A697" s="169">
        <f>IF(C697&lt;&gt;"",COUNTA($C$13:C697),"")</f>
        <v>662</v>
      </c>
      <c r="B697" s="122" t="s">
        <v>27</v>
      </c>
      <c r="C697" s="165" t="s">
        <v>65</v>
      </c>
      <c r="D697" s="174">
        <v>202</v>
      </c>
      <c r="E697" s="174">
        <v>21</v>
      </c>
      <c r="F697" s="174">
        <v>42</v>
      </c>
      <c r="G697" s="174">
        <v>200</v>
      </c>
      <c r="H697" s="174">
        <v>21</v>
      </c>
      <c r="I697" s="174">
        <v>42</v>
      </c>
      <c r="J697" s="174">
        <v>2</v>
      </c>
      <c r="K697" s="174" t="s">
        <v>28</v>
      </c>
      <c r="L697" s="174" t="s">
        <v>28</v>
      </c>
    </row>
    <row r="698" spans="1:12" s="125" customFormat="1" ht="21.95" customHeight="1" x14ac:dyDescent="0.2">
      <c r="A698" s="169">
        <f>IF(C698&lt;&gt;"",COUNTA($C$13:C698),"")</f>
        <v>663</v>
      </c>
      <c r="B698" s="133" t="s">
        <v>334</v>
      </c>
      <c r="C698" s="164" t="s">
        <v>16</v>
      </c>
      <c r="D698" s="174">
        <v>111</v>
      </c>
      <c r="E698" s="174">
        <v>15</v>
      </c>
      <c r="F698" s="174">
        <v>24</v>
      </c>
      <c r="G698" s="174">
        <v>111</v>
      </c>
      <c r="H698" s="174">
        <v>15</v>
      </c>
      <c r="I698" s="174">
        <v>24</v>
      </c>
      <c r="J698" s="174" t="s">
        <v>28</v>
      </c>
      <c r="K698" s="174" t="s">
        <v>28</v>
      </c>
      <c r="L698" s="174" t="s">
        <v>28</v>
      </c>
    </row>
    <row r="699" spans="1:12" x14ac:dyDescent="0.2">
      <c r="A699" s="169">
        <f>IF(C699&lt;&gt;"",COUNTA($C$13:C699),"")</f>
        <v>664</v>
      </c>
      <c r="B699" s="128" t="s">
        <v>27</v>
      </c>
      <c r="C699" s="165" t="s">
        <v>17</v>
      </c>
      <c r="D699" s="174">
        <v>91</v>
      </c>
      <c r="E699" s="174">
        <v>6</v>
      </c>
      <c r="F699" s="174">
        <v>18</v>
      </c>
      <c r="G699" s="174">
        <v>89</v>
      </c>
      <c r="H699" s="174">
        <v>6</v>
      </c>
      <c r="I699" s="174">
        <v>18</v>
      </c>
      <c r="J699" s="174">
        <v>2</v>
      </c>
      <c r="K699" s="174" t="s">
        <v>28</v>
      </c>
      <c r="L699" s="174" t="s">
        <v>28</v>
      </c>
    </row>
    <row r="700" spans="1:12" x14ac:dyDescent="0.2">
      <c r="A700" s="169">
        <f>IF(C700&lt;&gt;"",COUNTA($C$13:C700),"")</f>
        <v>665</v>
      </c>
      <c r="B700" s="127" t="s">
        <v>27</v>
      </c>
      <c r="C700" s="165" t="s">
        <v>65</v>
      </c>
      <c r="D700" s="174">
        <v>202</v>
      </c>
      <c r="E700" s="174">
        <v>21</v>
      </c>
      <c r="F700" s="174">
        <v>42</v>
      </c>
      <c r="G700" s="174">
        <v>200</v>
      </c>
      <c r="H700" s="174">
        <v>21</v>
      </c>
      <c r="I700" s="174">
        <v>42</v>
      </c>
      <c r="J700" s="174">
        <v>2</v>
      </c>
      <c r="K700" s="174" t="s">
        <v>28</v>
      </c>
      <c r="L700" s="174" t="s">
        <v>28</v>
      </c>
    </row>
    <row r="701" spans="1:12" s="125" customFormat="1" ht="21.95" customHeight="1" x14ac:dyDescent="0.2">
      <c r="A701" s="169">
        <f>IF(C701&lt;&gt;"",COUNTA($C$13:C701),"")</f>
        <v>666</v>
      </c>
      <c r="B701" s="126" t="s">
        <v>336</v>
      </c>
      <c r="C701" s="164" t="s">
        <v>16</v>
      </c>
      <c r="D701" s="174">
        <v>15</v>
      </c>
      <c r="E701" s="174">
        <v>12</v>
      </c>
      <c r="F701" s="174">
        <v>13</v>
      </c>
      <c r="G701" s="174">
        <v>15</v>
      </c>
      <c r="H701" s="174">
        <v>12</v>
      </c>
      <c r="I701" s="174">
        <v>13</v>
      </c>
      <c r="J701" s="174" t="s">
        <v>28</v>
      </c>
      <c r="K701" s="174" t="s">
        <v>28</v>
      </c>
      <c r="L701" s="174" t="s">
        <v>28</v>
      </c>
    </row>
    <row r="702" spans="1:12" x14ac:dyDescent="0.2">
      <c r="A702" s="169">
        <f>IF(C702&lt;&gt;"",COUNTA($C$13:C702),"")</f>
        <v>667</v>
      </c>
      <c r="B702" s="127" t="s">
        <v>27</v>
      </c>
      <c r="C702" s="165" t="s">
        <v>17</v>
      </c>
      <c r="D702" s="174">
        <v>4</v>
      </c>
      <c r="E702" s="174">
        <v>4</v>
      </c>
      <c r="F702" s="174">
        <v>4</v>
      </c>
      <c r="G702" s="174">
        <v>4</v>
      </c>
      <c r="H702" s="174">
        <v>4</v>
      </c>
      <c r="I702" s="174">
        <v>4</v>
      </c>
      <c r="J702" s="174" t="s">
        <v>28</v>
      </c>
      <c r="K702" s="174" t="s">
        <v>28</v>
      </c>
      <c r="L702" s="174" t="s">
        <v>28</v>
      </c>
    </row>
    <row r="703" spans="1:12" x14ac:dyDescent="0.2">
      <c r="A703" s="169">
        <f>IF(C703&lt;&gt;"",COUNTA($C$13:C703),"")</f>
        <v>668</v>
      </c>
      <c r="B703" s="122" t="s">
        <v>27</v>
      </c>
      <c r="C703" s="165" t="s">
        <v>65</v>
      </c>
      <c r="D703" s="174">
        <v>19</v>
      </c>
      <c r="E703" s="174">
        <v>16</v>
      </c>
      <c r="F703" s="174">
        <v>17</v>
      </c>
      <c r="G703" s="174">
        <v>19</v>
      </c>
      <c r="H703" s="174">
        <v>16</v>
      </c>
      <c r="I703" s="174">
        <v>17</v>
      </c>
      <c r="J703" s="174" t="s">
        <v>28</v>
      </c>
      <c r="K703" s="174" t="s">
        <v>28</v>
      </c>
      <c r="L703" s="174" t="s">
        <v>28</v>
      </c>
    </row>
    <row r="704" spans="1:12" s="125" customFormat="1" ht="21.95" customHeight="1" x14ac:dyDescent="0.2">
      <c r="A704" s="169">
        <f>IF(C704&lt;&gt;"",COUNTA($C$13:C704),"")</f>
        <v>669</v>
      </c>
      <c r="B704" s="133" t="s">
        <v>337</v>
      </c>
      <c r="C704" s="164" t="s">
        <v>16</v>
      </c>
      <c r="D704" s="174">
        <v>15</v>
      </c>
      <c r="E704" s="174">
        <v>12</v>
      </c>
      <c r="F704" s="174">
        <v>13</v>
      </c>
      <c r="G704" s="174">
        <v>15</v>
      </c>
      <c r="H704" s="174">
        <v>12</v>
      </c>
      <c r="I704" s="174">
        <v>13</v>
      </c>
      <c r="J704" s="174" t="s">
        <v>28</v>
      </c>
      <c r="K704" s="174" t="s">
        <v>28</v>
      </c>
      <c r="L704" s="174" t="s">
        <v>28</v>
      </c>
    </row>
    <row r="705" spans="1:12" x14ac:dyDescent="0.2">
      <c r="A705" s="169">
        <f>IF(C705&lt;&gt;"",COUNTA($C$13:C705),"")</f>
        <v>670</v>
      </c>
      <c r="B705" s="128" t="s">
        <v>27</v>
      </c>
      <c r="C705" s="165" t="s">
        <v>17</v>
      </c>
      <c r="D705" s="174">
        <v>4</v>
      </c>
      <c r="E705" s="174">
        <v>4</v>
      </c>
      <c r="F705" s="174">
        <v>4</v>
      </c>
      <c r="G705" s="174">
        <v>4</v>
      </c>
      <c r="H705" s="174">
        <v>4</v>
      </c>
      <c r="I705" s="174">
        <v>4</v>
      </c>
      <c r="J705" s="174" t="s">
        <v>28</v>
      </c>
      <c r="K705" s="174" t="s">
        <v>28</v>
      </c>
      <c r="L705" s="174" t="s">
        <v>28</v>
      </c>
    </row>
    <row r="706" spans="1:12" x14ac:dyDescent="0.2">
      <c r="A706" s="169">
        <f>IF(C706&lt;&gt;"",COUNTA($C$13:C706),"")</f>
        <v>671</v>
      </c>
      <c r="B706" s="127" t="s">
        <v>27</v>
      </c>
      <c r="C706" s="165" t="s">
        <v>65</v>
      </c>
      <c r="D706" s="174">
        <v>19</v>
      </c>
      <c r="E706" s="174">
        <v>16</v>
      </c>
      <c r="F706" s="174">
        <v>17</v>
      </c>
      <c r="G706" s="174">
        <v>19</v>
      </c>
      <c r="H706" s="174">
        <v>16</v>
      </c>
      <c r="I706" s="174">
        <v>17</v>
      </c>
      <c r="J706" s="174" t="s">
        <v>28</v>
      </c>
      <c r="K706" s="174" t="s">
        <v>28</v>
      </c>
      <c r="L706" s="174" t="s">
        <v>28</v>
      </c>
    </row>
    <row r="707" spans="1:12" s="125" customFormat="1" ht="21.95" customHeight="1" x14ac:dyDescent="0.2">
      <c r="A707" s="169">
        <f>IF(C707&lt;&gt;"",COUNTA($C$13:C707),"")</f>
        <v>672</v>
      </c>
      <c r="B707" s="126" t="s">
        <v>338</v>
      </c>
      <c r="C707" s="164" t="s">
        <v>16</v>
      </c>
      <c r="D707" s="174">
        <v>79</v>
      </c>
      <c r="E707" s="174">
        <v>15</v>
      </c>
      <c r="F707" s="174">
        <v>16</v>
      </c>
      <c r="G707" s="174">
        <v>52</v>
      </c>
      <c r="H707" s="174">
        <v>14</v>
      </c>
      <c r="I707" s="174">
        <v>16</v>
      </c>
      <c r="J707" s="174">
        <v>27</v>
      </c>
      <c r="K707" s="174">
        <v>1</v>
      </c>
      <c r="L707" s="174" t="s">
        <v>28</v>
      </c>
    </row>
    <row r="708" spans="1:12" x14ac:dyDescent="0.2">
      <c r="A708" s="169">
        <f>IF(C708&lt;&gt;"",COUNTA($C$13:C708),"")</f>
        <v>673</v>
      </c>
      <c r="B708" s="127" t="s">
        <v>27</v>
      </c>
      <c r="C708" s="165" t="s">
        <v>17</v>
      </c>
      <c r="D708" s="174">
        <v>41</v>
      </c>
      <c r="E708" s="174">
        <v>13</v>
      </c>
      <c r="F708" s="174">
        <v>10</v>
      </c>
      <c r="G708" s="174">
        <v>23</v>
      </c>
      <c r="H708" s="174">
        <v>7</v>
      </c>
      <c r="I708" s="174">
        <v>8</v>
      </c>
      <c r="J708" s="174">
        <v>18</v>
      </c>
      <c r="K708" s="174">
        <v>6</v>
      </c>
      <c r="L708" s="174">
        <v>2</v>
      </c>
    </row>
    <row r="709" spans="1:12" x14ac:dyDescent="0.2">
      <c r="A709" s="169">
        <f>IF(C709&lt;&gt;"",COUNTA($C$13:C709),"")</f>
        <v>674</v>
      </c>
      <c r="B709" s="122" t="s">
        <v>27</v>
      </c>
      <c r="C709" s="165" t="s">
        <v>65</v>
      </c>
      <c r="D709" s="174">
        <v>120</v>
      </c>
      <c r="E709" s="174">
        <v>28</v>
      </c>
      <c r="F709" s="174">
        <v>26</v>
      </c>
      <c r="G709" s="174">
        <v>75</v>
      </c>
      <c r="H709" s="174">
        <v>21</v>
      </c>
      <c r="I709" s="174">
        <v>24</v>
      </c>
      <c r="J709" s="174">
        <v>45</v>
      </c>
      <c r="K709" s="174">
        <v>7</v>
      </c>
      <c r="L709" s="174">
        <v>2</v>
      </c>
    </row>
    <row r="710" spans="1:12" s="125" customFormat="1" ht="21.95" customHeight="1" x14ac:dyDescent="0.2">
      <c r="A710" s="169">
        <f>IF(C710&lt;&gt;"",COUNTA($C$13:C710),"")</f>
        <v>675</v>
      </c>
      <c r="B710" s="133" t="s">
        <v>339</v>
      </c>
      <c r="C710" s="164" t="s">
        <v>16</v>
      </c>
      <c r="D710" s="174">
        <v>62</v>
      </c>
      <c r="E710" s="174">
        <v>11</v>
      </c>
      <c r="F710" s="174">
        <v>12</v>
      </c>
      <c r="G710" s="174">
        <v>39</v>
      </c>
      <c r="H710" s="174">
        <v>10</v>
      </c>
      <c r="I710" s="174">
        <v>12</v>
      </c>
      <c r="J710" s="174">
        <v>23</v>
      </c>
      <c r="K710" s="174">
        <v>1</v>
      </c>
      <c r="L710" s="174" t="s">
        <v>28</v>
      </c>
    </row>
    <row r="711" spans="1:12" x14ac:dyDescent="0.2">
      <c r="A711" s="169">
        <f>IF(C711&lt;&gt;"",COUNTA($C$13:C711),"")</f>
        <v>676</v>
      </c>
      <c r="B711" s="128" t="s">
        <v>27</v>
      </c>
      <c r="C711" s="165" t="s">
        <v>17</v>
      </c>
      <c r="D711" s="174">
        <v>32</v>
      </c>
      <c r="E711" s="174">
        <v>9</v>
      </c>
      <c r="F711" s="174">
        <v>6</v>
      </c>
      <c r="G711" s="174">
        <v>17</v>
      </c>
      <c r="H711" s="174">
        <v>5</v>
      </c>
      <c r="I711" s="174">
        <v>5</v>
      </c>
      <c r="J711" s="174">
        <v>15</v>
      </c>
      <c r="K711" s="174">
        <v>4</v>
      </c>
      <c r="L711" s="174">
        <v>1</v>
      </c>
    </row>
    <row r="712" spans="1:12" x14ac:dyDescent="0.2">
      <c r="A712" s="169">
        <f>IF(C712&lt;&gt;"",COUNTA($C$13:C712),"")</f>
        <v>677</v>
      </c>
      <c r="B712" s="127" t="s">
        <v>27</v>
      </c>
      <c r="C712" s="165" t="s">
        <v>65</v>
      </c>
      <c r="D712" s="174">
        <v>94</v>
      </c>
      <c r="E712" s="174">
        <v>20</v>
      </c>
      <c r="F712" s="174">
        <v>18</v>
      </c>
      <c r="G712" s="174">
        <v>56</v>
      </c>
      <c r="H712" s="174">
        <v>15</v>
      </c>
      <c r="I712" s="174">
        <v>17</v>
      </c>
      <c r="J712" s="174">
        <v>38</v>
      </c>
      <c r="K712" s="174">
        <v>5</v>
      </c>
      <c r="L712" s="174">
        <v>1</v>
      </c>
    </row>
    <row r="713" spans="1:12" s="125" customFormat="1" ht="21.95" customHeight="1" x14ac:dyDescent="0.2">
      <c r="A713" s="169">
        <f>IF(C713&lt;&gt;"",COUNTA($C$13:C713),"")</f>
        <v>678</v>
      </c>
      <c r="B713" s="133" t="s">
        <v>340</v>
      </c>
      <c r="C713" s="164" t="s">
        <v>16</v>
      </c>
      <c r="D713" s="174">
        <v>17</v>
      </c>
      <c r="E713" s="174">
        <v>4</v>
      </c>
      <c r="F713" s="174">
        <v>4</v>
      </c>
      <c r="G713" s="174">
        <v>13</v>
      </c>
      <c r="H713" s="174">
        <v>4</v>
      </c>
      <c r="I713" s="174">
        <v>4</v>
      </c>
      <c r="J713" s="174">
        <v>4</v>
      </c>
      <c r="K713" s="174" t="s">
        <v>28</v>
      </c>
      <c r="L713" s="174" t="s">
        <v>28</v>
      </c>
    </row>
    <row r="714" spans="1:12" x14ac:dyDescent="0.2">
      <c r="A714" s="169">
        <f>IF(C714&lt;&gt;"",COUNTA($C$13:C714),"")</f>
        <v>679</v>
      </c>
      <c r="B714" s="128" t="s">
        <v>27</v>
      </c>
      <c r="C714" s="165" t="s">
        <v>17</v>
      </c>
      <c r="D714" s="174">
        <v>9</v>
      </c>
      <c r="E714" s="174">
        <v>4</v>
      </c>
      <c r="F714" s="174">
        <v>4</v>
      </c>
      <c r="G714" s="174">
        <v>6</v>
      </c>
      <c r="H714" s="174">
        <v>2</v>
      </c>
      <c r="I714" s="174">
        <v>3</v>
      </c>
      <c r="J714" s="174">
        <v>3</v>
      </c>
      <c r="K714" s="174">
        <v>2</v>
      </c>
      <c r="L714" s="174">
        <v>1</v>
      </c>
    </row>
    <row r="715" spans="1:12" x14ac:dyDescent="0.2">
      <c r="A715" s="169">
        <f>IF(C715&lt;&gt;"",COUNTA($C$13:C715),"")</f>
        <v>680</v>
      </c>
      <c r="B715" s="127" t="s">
        <v>27</v>
      </c>
      <c r="C715" s="165" t="s">
        <v>65</v>
      </c>
      <c r="D715" s="174">
        <v>26</v>
      </c>
      <c r="E715" s="174">
        <v>8</v>
      </c>
      <c r="F715" s="174">
        <v>8</v>
      </c>
      <c r="G715" s="174">
        <v>19</v>
      </c>
      <c r="H715" s="174">
        <v>6</v>
      </c>
      <c r="I715" s="174">
        <v>7</v>
      </c>
      <c r="J715" s="174">
        <v>7</v>
      </c>
      <c r="K715" s="174">
        <v>2</v>
      </c>
      <c r="L715" s="174">
        <v>1</v>
      </c>
    </row>
    <row r="716" spans="1:12" s="125" customFormat="1" ht="21.95" customHeight="1" x14ac:dyDescent="0.2">
      <c r="A716" s="169">
        <f>IF(C716&lt;&gt;"",COUNTA($C$13:C716),"")</f>
        <v>681</v>
      </c>
      <c r="B716" s="124" t="s">
        <v>348</v>
      </c>
      <c r="C716" s="164" t="s">
        <v>16</v>
      </c>
      <c r="D716" s="174">
        <v>205</v>
      </c>
      <c r="E716" s="174">
        <v>42</v>
      </c>
      <c r="F716" s="174">
        <v>53</v>
      </c>
      <c r="G716" s="174">
        <v>178</v>
      </c>
      <c r="H716" s="174">
        <v>41</v>
      </c>
      <c r="I716" s="174">
        <v>53</v>
      </c>
      <c r="J716" s="174">
        <v>27</v>
      </c>
      <c r="K716" s="174">
        <v>1</v>
      </c>
      <c r="L716" s="174" t="s">
        <v>28</v>
      </c>
    </row>
    <row r="717" spans="1:12" x14ac:dyDescent="0.2">
      <c r="A717" s="169">
        <f>IF(C717&lt;&gt;"",COUNTA($C$13:C717),"")</f>
        <v>682</v>
      </c>
      <c r="B717" s="127" t="s">
        <v>27</v>
      </c>
      <c r="C717" s="165" t="s">
        <v>17</v>
      </c>
      <c r="D717" s="174">
        <v>136</v>
      </c>
      <c r="E717" s="174">
        <v>23</v>
      </c>
      <c r="F717" s="174">
        <v>32</v>
      </c>
      <c r="G717" s="174">
        <v>116</v>
      </c>
      <c r="H717" s="174">
        <v>17</v>
      </c>
      <c r="I717" s="174">
        <v>30</v>
      </c>
      <c r="J717" s="174">
        <v>20</v>
      </c>
      <c r="K717" s="174">
        <v>6</v>
      </c>
      <c r="L717" s="174">
        <v>2</v>
      </c>
    </row>
    <row r="718" spans="1:12" x14ac:dyDescent="0.2">
      <c r="A718" s="169">
        <f>IF(C718&lt;&gt;"",COUNTA($C$13:C718),"")</f>
        <v>683</v>
      </c>
      <c r="B718" s="122" t="s">
        <v>27</v>
      </c>
      <c r="C718" s="165" t="s">
        <v>65</v>
      </c>
      <c r="D718" s="174">
        <v>341</v>
      </c>
      <c r="E718" s="174">
        <v>65</v>
      </c>
      <c r="F718" s="174">
        <v>85</v>
      </c>
      <c r="G718" s="174">
        <v>294</v>
      </c>
      <c r="H718" s="174">
        <v>58</v>
      </c>
      <c r="I718" s="174">
        <v>83</v>
      </c>
      <c r="J718" s="174">
        <v>47</v>
      </c>
      <c r="K718" s="174">
        <v>7</v>
      </c>
      <c r="L718" s="174">
        <v>2</v>
      </c>
    </row>
    <row r="719" spans="1:12" s="125" customFormat="1" ht="21.95" customHeight="1" x14ac:dyDescent="0.2">
      <c r="A719" s="169">
        <f>IF(C719&lt;&gt;"",COUNTA($C$13:C719),"")</f>
        <v>684</v>
      </c>
      <c r="B719" s="129" t="s">
        <v>179</v>
      </c>
      <c r="C719" s="167" t="s">
        <v>16</v>
      </c>
      <c r="D719" s="175">
        <v>733</v>
      </c>
      <c r="E719" s="175">
        <v>110</v>
      </c>
      <c r="F719" s="175">
        <v>166</v>
      </c>
      <c r="G719" s="175">
        <v>675</v>
      </c>
      <c r="H719" s="175">
        <v>106</v>
      </c>
      <c r="I719" s="175">
        <v>162</v>
      </c>
      <c r="J719" s="175">
        <v>58</v>
      </c>
      <c r="K719" s="175">
        <v>4</v>
      </c>
      <c r="L719" s="175">
        <v>4</v>
      </c>
    </row>
    <row r="720" spans="1:12" x14ac:dyDescent="0.2">
      <c r="A720" s="169">
        <f>IF(C720&lt;&gt;"",COUNTA($C$13:C720),"")</f>
        <v>685</v>
      </c>
      <c r="B720" s="131" t="s">
        <v>27</v>
      </c>
      <c r="C720" s="166" t="s">
        <v>17</v>
      </c>
      <c r="D720" s="175">
        <v>1099</v>
      </c>
      <c r="E720" s="175">
        <v>180</v>
      </c>
      <c r="F720" s="175">
        <v>264</v>
      </c>
      <c r="G720" s="175">
        <v>1042</v>
      </c>
      <c r="H720" s="175">
        <v>169</v>
      </c>
      <c r="I720" s="175">
        <v>256</v>
      </c>
      <c r="J720" s="175">
        <v>57</v>
      </c>
      <c r="K720" s="175">
        <v>11</v>
      </c>
      <c r="L720" s="175">
        <v>8</v>
      </c>
    </row>
    <row r="721" spans="1:12" x14ac:dyDescent="0.2">
      <c r="A721" s="169">
        <f>IF(C721&lt;&gt;"",COUNTA($C$13:C721),"")</f>
        <v>686</v>
      </c>
      <c r="B721" s="132" t="s">
        <v>27</v>
      </c>
      <c r="C721" s="166" t="s">
        <v>65</v>
      </c>
      <c r="D721" s="175">
        <v>1832</v>
      </c>
      <c r="E721" s="175">
        <v>290</v>
      </c>
      <c r="F721" s="175">
        <v>430</v>
      </c>
      <c r="G721" s="175">
        <v>1717</v>
      </c>
      <c r="H721" s="175">
        <v>275</v>
      </c>
      <c r="I721" s="175">
        <v>418</v>
      </c>
      <c r="J721" s="175">
        <v>115</v>
      </c>
      <c r="K721" s="175">
        <v>15</v>
      </c>
      <c r="L721" s="175">
        <v>12</v>
      </c>
    </row>
    <row r="722" spans="1:12" ht="20.100000000000001" customHeight="1" x14ac:dyDescent="0.2">
      <c r="A722" s="169" t="str">
        <f>IF(C722&lt;&gt;"",COUNTA($C$13:C722),"")</f>
        <v/>
      </c>
      <c r="B722" s="132"/>
      <c r="C722" s="165"/>
      <c r="D722" s="225" t="s">
        <v>419</v>
      </c>
      <c r="E722" s="226"/>
      <c r="F722" s="226"/>
      <c r="G722" s="226"/>
      <c r="H722" s="226"/>
      <c r="I722" s="226"/>
      <c r="J722" s="226"/>
      <c r="K722" s="226"/>
      <c r="L722" s="226"/>
    </row>
    <row r="723" spans="1:12" ht="21.95" customHeight="1" x14ac:dyDescent="0.2">
      <c r="A723" s="169" t="str">
        <f>IF(C723&lt;&gt;"",COUNTA($C$13:C723),"")</f>
        <v/>
      </c>
      <c r="B723" s="134" t="s">
        <v>618</v>
      </c>
      <c r="C723" s="165"/>
      <c r="D723" s="174"/>
      <c r="E723" s="174"/>
      <c r="F723" s="174"/>
      <c r="G723" s="174"/>
      <c r="H723" s="174"/>
      <c r="I723" s="174"/>
      <c r="J723" s="174"/>
      <c r="K723" s="174"/>
      <c r="L723" s="174"/>
    </row>
    <row r="724" spans="1:12" s="125" customFormat="1" ht="21.95" customHeight="1" x14ac:dyDescent="0.2">
      <c r="A724" s="169">
        <f>IF(C724&lt;&gt;"",COUNTA($C$13:C724),"")</f>
        <v>687</v>
      </c>
      <c r="B724" s="126" t="s">
        <v>248</v>
      </c>
      <c r="C724" s="164" t="s">
        <v>16</v>
      </c>
      <c r="D724" s="174">
        <v>11</v>
      </c>
      <c r="E724" s="174" t="s">
        <v>28</v>
      </c>
      <c r="F724" s="174">
        <v>11</v>
      </c>
      <c r="G724" s="174">
        <v>11</v>
      </c>
      <c r="H724" s="174" t="s">
        <v>28</v>
      </c>
      <c r="I724" s="174">
        <v>11</v>
      </c>
      <c r="J724" s="174" t="s">
        <v>28</v>
      </c>
      <c r="K724" s="174" t="s">
        <v>28</v>
      </c>
      <c r="L724" s="174" t="s">
        <v>28</v>
      </c>
    </row>
    <row r="725" spans="1:12" x14ac:dyDescent="0.2">
      <c r="A725" s="169">
        <f>IF(C725&lt;&gt;"",COUNTA($C$13:C725),"")</f>
        <v>688</v>
      </c>
      <c r="B725" s="127" t="s">
        <v>27</v>
      </c>
      <c r="C725" s="165" t="s">
        <v>17</v>
      </c>
      <c r="D725" s="174">
        <v>23</v>
      </c>
      <c r="E725" s="174" t="s">
        <v>28</v>
      </c>
      <c r="F725" s="174">
        <v>23</v>
      </c>
      <c r="G725" s="174">
        <v>22</v>
      </c>
      <c r="H725" s="174" t="s">
        <v>28</v>
      </c>
      <c r="I725" s="174">
        <v>22</v>
      </c>
      <c r="J725" s="174">
        <v>1</v>
      </c>
      <c r="K725" s="174" t="s">
        <v>28</v>
      </c>
      <c r="L725" s="174">
        <v>1</v>
      </c>
    </row>
    <row r="726" spans="1:12" x14ac:dyDescent="0.2">
      <c r="A726" s="169">
        <f>IF(C726&lt;&gt;"",COUNTA($C$13:C726),"")</f>
        <v>689</v>
      </c>
      <c r="B726" s="122" t="s">
        <v>27</v>
      </c>
      <c r="C726" s="165" t="s">
        <v>65</v>
      </c>
      <c r="D726" s="174">
        <v>34</v>
      </c>
      <c r="E726" s="174" t="s">
        <v>28</v>
      </c>
      <c r="F726" s="174">
        <v>34</v>
      </c>
      <c r="G726" s="174">
        <v>33</v>
      </c>
      <c r="H726" s="174" t="s">
        <v>28</v>
      </c>
      <c r="I726" s="174">
        <v>33</v>
      </c>
      <c r="J726" s="174">
        <v>1</v>
      </c>
      <c r="K726" s="174" t="s">
        <v>28</v>
      </c>
      <c r="L726" s="174">
        <v>1</v>
      </c>
    </row>
    <row r="727" spans="1:12" s="125" customFormat="1" ht="21.95" customHeight="1" x14ac:dyDescent="0.2">
      <c r="A727" s="169">
        <f>IF(C727&lt;&gt;"",COUNTA($C$13:C727),"")</f>
        <v>690</v>
      </c>
      <c r="B727" s="133" t="s">
        <v>249</v>
      </c>
      <c r="C727" s="164" t="s">
        <v>16</v>
      </c>
      <c r="D727" s="174">
        <v>11</v>
      </c>
      <c r="E727" s="174" t="s">
        <v>28</v>
      </c>
      <c r="F727" s="174">
        <v>11</v>
      </c>
      <c r="G727" s="174">
        <v>11</v>
      </c>
      <c r="H727" s="174" t="s">
        <v>28</v>
      </c>
      <c r="I727" s="174">
        <v>11</v>
      </c>
      <c r="J727" s="174" t="s">
        <v>28</v>
      </c>
      <c r="K727" s="174" t="s">
        <v>28</v>
      </c>
      <c r="L727" s="174" t="s">
        <v>28</v>
      </c>
    </row>
    <row r="728" spans="1:12" x14ac:dyDescent="0.2">
      <c r="A728" s="169">
        <f>IF(C728&lt;&gt;"",COUNTA($C$13:C728),"")</f>
        <v>691</v>
      </c>
      <c r="B728" s="128" t="s">
        <v>27</v>
      </c>
      <c r="C728" s="165" t="s">
        <v>17</v>
      </c>
      <c r="D728" s="174">
        <v>23</v>
      </c>
      <c r="E728" s="174" t="s">
        <v>28</v>
      </c>
      <c r="F728" s="174">
        <v>23</v>
      </c>
      <c r="G728" s="174">
        <v>22</v>
      </c>
      <c r="H728" s="174" t="s">
        <v>28</v>
      </c>
      <c r="I728" s="174">
        <v>22</v>
      </c>
      <c r="J728" s="174">
        <v>1</v>
      </c>
      <c r="K728" s="174" t="s">
        <v>28</v>
      </c>
      <c r="L728" s="174">
        <v>1</v>
      </c>
    </row>
    <row r="729" spans="1:12" x14ac:dyDescent="0.2">
      <c r="A729" s="169">
        <f>IF(C729&lt;&gt;"",COUNTA($C$13:C729),"")</f>
        <v>692</v>
      </c>
      <c r="B729" s="127" t="s">
        <v>27</v>
      </c>
      <c r="C729" s="165" t="s">
        <v>65</v>
      </c>
      <c r="D729" s="174">
        <v>34</v>
      </c>
      <c r="E729" s="174" t="s">
        <v>28</v>
      </c>
      <c r="F729" s="174">
        <v>34</v>
      </c>
      <c r="G729" s="174">
        <v>33</v>
      </c>
      <c r="H729" s="174" t="s">
        <v>28</v>
      </c>
      <c r="I729" s="174">
        <v>33</v>
      </c>
      <c r="J729" s="174">
        <v>1</v>
      </c>
      <c r="K729" s="174" t="s">
        <v>28</v>
      </c>
      <c r="L729" s="174">
        <v>1</v>
      </c>
    </row>
    <row r="730" spans="1:12" s="125" customFormat="1" ht="21.95" customHeight="1" x14ac:dyDescent="0.2">
      <c r="A730" s="169">
        <f>IF(C730&lt;&gt;"",COUNTA($C$13:C730),"")</f>
        <v>693</v>
      </c>
      <c r="B730" s="126" t="s">
        <v>256</v>
      </c>
      <c r="C730" s="164" t="s">
        <v>16</v>
      </c>
      <c r="D730" s="174">
        <v>221</v>
      </c>
      <c r="E730" s="174">
        <v>40</v>
      </c>
      <c r="F730" s="174">
        <v>62</v>
      </c>
      <c r="G730" s="174">
        <v>183</v>
      </c>
      <c r="H730" s="174">
        <v>27</v>
      </c>
      <c r="I730" s="174">
        <v>52</v>
      </c>
      <c r="J730" s="174">
        <v>38</v>
      </c>
      <c r="K730" s="174">
        <v>13</v>
      </c>
      <c r="L730" s="174">
        <v>10</v>
      </c>
    </row>
    <row r="731" spans="1:12" x14ac:dyDescent="0.2">
      <c r="A731" s="169">
        <f>IF(C731&lt;&gt;"",COUNTA($C$13:C731),"")</f>
        <v>694</v>
      </c>
      <c r="B731" s="127" t="s">
        <v>27</v>
      </c>
      <c r="C731" s="165" t="s">
        <v>17</v>
      </c>
      <c r="D731" s="174">
        <v>399</v>
      </c>
      <c r="E731" s="174">
        <v>89</v>
      </c>
      <c r="F731" s="174">
        <v>120</v>
      </c>
      <c r="G731" s="174">
        <v>359</v>
      </c>
      <c r="H731" s="174">
        <v>71</v>
      </c>
      <c r="I731" s="174">
        <v>114</v>
      </c>
      <c r="J731" s="174">
        <v>40</v>
      </c>
      <c r="K731" s="174">
        <v>18</v>
      </c>
      <c r="L731" s="174">
        <v>6</v>
      </c>
    </row>
    <row r="732" spans="1:12" x14ac:dyDescent="0.2">
      <c r="A732" s="169">
        <f>IF(C732&lt;&gt;"",COUNTA($C$13:C732),"")</f>
        <v>695</v>
      </c>
      <c r="B732" s="122" t="s">
        <v>27</v>
      </c>
      <c r="C732" s="165" t="s">
        <v>65</v>
      </c>
      <c r="D732" s="174">
        <v>620</v>
      </c>
      <c r="E732" s="174">
        <v>129</v>
      </c>
      <c r="F732" s="174">
        <v>182</v>
      </c>
      <c r="G732" s="174">
        <v>542</v>
      </c>
      <c r="H732" s="174">
        <v>98</v>
      </c>
      <c r="I732" s="174">
        <v>166</v>
      </c>
      <c r="J732" s="174">
        <v>78</v>
      </c>
      <c r="K732" s="174">
        <v>31</v>
      </c>
      <c r="L732" s="174">
        <v>16</v>
      </c>
    </row>
    <row r="733" spans="1:12" s="125" customFormat="1" ht="21.95" customHeight="1" x14ac:dyDescent="0.2">
      <c r="A733" s="169">
        <f>IF(C733&lt;&gt;"",COUNTA($C$13:C733),"")</f>
        <v>696</v>
      </c>
      <c r="B733" s="133" t="s">
        <v>257</v>
      </c>
      <c r="C733" s="164" t="s">
        <v>16</v>
      </c>
      <c r="D733" s="174">
        <v>124</v>
      </c>
      <c r="E733" s="174">
        <v>23</v>
      </c>
      <c r="F733" s="174">
        <v>37</v>
      </c>
      <c r="G733" s="174">
        <v>119</v>
      </c>
      <c r="H733" s="174">
        <v>22</v>
      </c>
      <c r="I733" s="174">
        <v>37</v>
      </c>
      <c r="J733" s="174">
        <v>5</v>
      </c>
      <c r="K733" s="174">
        <v>1</v>
      </c>
      <c r="L733" s="174" t="s">
        <v>28</v>
      </c>
    </row>
    <row r="734" spans="1:12" x14ac:dyDescent="0.2">
      <c r="A734" s="169">
        <f>IF(C734&lt;&gt;"",COUNTA($C$13:C734),"")</f>
        <v>697</v>
      </c>
      <c r="B734" s="128" t="s">
        <v>27</v>
      </c>
      <c r="C734" s="165" t="s">
        <v>17</v>
      </c>
      <c r="D734" s="174">
        <v>104</v>
      </c>
      <c r="E734" s="174">
        <v>19</v>
      </c>
      <c r="F734" s="174">
        <v>25</v>
      </c>
      <c r="G734" s="174">
        <v>96</v>
      </c>
      <c r="H734" s="174">
        <v>13</v>
      </c>
      <c r="I734" s="174">
        <v>25</v>
      </c>
      <c r="J734" s="174">
        <v>8</v>
      </c>
      <c r="K734" s="174">
        <v>6</v>
      </c>
      <c r="L734" s="174" t="s">
        <v>28</v>
      </c>
    </row>
    <row r="735" spans="1:12" x14ac:dyDescent="0.2">
      <c r="A735" s="169">
        <f>IF(C735&lt;&gt;"",COUNTA($C$13:C735),"")</f>
        <v>698</v>
      </c>
      <c r="B735" s="127" t="s">
        <v>27</v>
      </c>
      <c r="C735" s="165" t="s">
        <v>65</v>
      </c>
      <c r="D735" s="174">
        <v>228</v>
      </c>
      <c r="E735" s="174">
        <v>42</v>
      </c>
      <c r="F735" s="174">
        <v>62</v>
      </c>
      <c r="G735" s="174">
        <v>215</v>
      </c>
      <c r="H735" s="174">
        <v>35</v>
      </c>
      <c r="I735" s="174">
        <v>62</v>
      </c>
      <c r="J735" s="174">
        <v>13</v>
      </c>
      <c r="K735" s="174">
        <v>7</v>
      </c>
      <c r="L735" s="174" t="s">
        <v>28</v>
      </c>
    </row>
    <row r="736" spans="1:12" s="125" customFormat="1" ht="21.95" customHeight="1" x14ac:dyDescent="0.2">
      <c r="A736" s="169">
        <f>IF(C736&lt;&gt;"",COUNTA($C$13:C736),"")</f>
        <v>699</v>
      </c>
      <c r="B736" s="133" t="s">
        <v>259</v>
      </c>
      <c r="C736" s="164" t="s">
        <v>16</v>
      </c>
      <c r="D736" s="174">
        <v>30</v>
      </c>
      <c r="E736" s="174">
        <v>13</v>
      </c>
      <c r="F736" s="174">
        <v>8</v>
      </c>
      <c r="G736" s="174">
        <v>14</v>
      </c>
      <c r="H736" s="174">
        <v>4</v>
      </c>
      <c r="I736" s="174">
        <v>4</v>
      </c>
      <c r="J736" s="174">
        <v>16</v>
      </c>
      <c r="K736" s="174">
        <v>9</v>
      </c>
      <c r="L736" s="174">
        <v>4</v>
      </c>
    </row>
    <row r="737" spans="1:12" x14ac:dyDescent="0.2">
      <c r="A737" s="169">
        <f>IF(C737&lt;&gt;"",COUNTA($C$13:C737),"")</f>
        <v>700</v>
      </c>
      <c r="B737" s="128" t="s">
        <v>27</v>
      </c>
      <c r="C737" s="165" t="s">
        <v>17</v>
      </c>
      <c r="D737" s="174">
        <v>52</v>
      </c>
      <c r="E737" s="174">
        <v>11</v>
      </c>
      <c r="F737" s="174">
        <v>12</v>
      </c>
      <c r="G737" s="174">
        <v>40</v>
      </c>
      <c r="H737" s="174">
        <v>10</v>
      </c>
      <c r="I737" s="174">
        <v>11</v>
      </c>
      <c r="J737" s="174">
        <v>12</v>
      </c>
      <c r="K737" s="174">
        <v>1</v>
      </c>
      <c r="L737" s="174">
        <v>1</v>
      </c>
    </row>
    <row r="738" spans="1:12" x14ac:dyDescent="0.2">
      <c r="A738" s="169">
        <f>IF(C738&lt;&gt;"",COUNTA($C$13:C738),"")</f>
        <v>701</v>
      </c>
      <c r="B738" s="127" t="s">
        <v>27</v>
      </c>
      <c r="C738" s="165" t="s">
        <v>65</v>
      </c>
      <c r="D738" s="174">
        <v>82</v>
      </c>
      <c r="E738" s="174">
        <v>24</v>
      </c>
      <c r="F738" s="174">
        <v>20</v>
      </c>
      <c r="G738" s="174">
        <v>54</v>
      </c>
      <c r="H738" s="174">
        <v>14</v>
      </c>
      <c r="I738" s="174">
        <v>15</v>
      </c>
      <c r="J738" s="174">
        <v>28</v>
      </c>
      <c r="K738" s="174">
        <v>10</v>
      </c>
      <c r="L738" s="174">
        <v>5</v>
      </c>
    </row>
    <row r="739" spans="1:12" s="125" customFormat="1" ht="21.95" customHeight="1" x14ac:dyDescent="0.2">
      <c r="A739" s="169">
        <f>IF(C739&lt;&gt;"",COUNTA($C$13:C739),"")</f>
        <v>702</v>
      </c>
      <c r="B739" s="133" t="s">
        <v>388</v>
      </c>
      <c r="C739" s="164" t="s">
        <v>16</v>
      </c>
      <c r="D739" s="174">
        <v>11</v>
      </c>
      <c r="E739" s="174">
        <v>1</v>
      </c>
      <c r="F739" s="174">
        <v>4</v>
      </c>
      <c r="G739" s="174">
        <v>3</v>
      </c>
      <c r="H739" s="174" t="s">
        <v>28</v>
      </c>
      <c r="I739" s="174" t="s">
        <v>28</v>
      </c>
      <c r="J739" s="174">
        <v>8</v>
      </c>
      <c r="K739" s="174">
        <v>1</v>
      </c>
      <c r="L739" s="174">
        <v>4</v>
      </c>
    </row>
    <row r="740" spans="1:12" x14ac:dyDescent="0.2">
      <c r="A740" s="169">
        <f>IF(C740&lt;&gt;"",COUNTA($C$13:C740),"")</f>
        <v>703</v>
      </c>
      <c r="B740" s="128" t="s">
        <v>389</v>
      </c>
      <c r="C740" s="165" t="s">
        <v>17</v>
      </c>
      <c r="D740" s="174">
        <v>14</v>
      </c>
      <c r="E740" s="174" t="s">
        <v>28</v>
      </c>
      <c r="F740" s="174">
        <v>5</v>
      </c>
      <c r="G740" s="174">
        <v>8</v>
      </c>
      <c r="H740" s="174" t="s">
        <v>28</v>
      </c>
      <c r="I740" s="174">
        <v>5</v>
      </c>
      <c r="J740" s="174">
        <v>6</v>
      </c>
      <c r="K740" s="174" t="s">
        <v>28</v>
      </c>
      <c r="L740" s="174" t="s">
        <v>28</v>
      </c>
    </row>
    <row r="741" spans="1:12" x14ac:dyDescent="0.2">
      <c r="A741" s="169">
        <f>IF(C741&lt;&gt;"",COUNTA($C$13:C741),"")</f>
        <v>704</v>
      </c>
      <c r="B741" s="127" t="s">
        <v>27</v>
      </c>
      <c r="C741" s="165" t="s">
        <v>65</v>
      </c>
      <c r="D741" s="174">
        <v>25</v>
      </c>
      <c r="E741" s="174">
        <v>1</v>
      </c>
      <c r="F741" s="174">
        <v>9</v>
      </c>
      <c r="G741" s="174">
        <v>11</v>
      </c>
      <c r="H741" s="174" t="s">
        <v>28</v>
      </c>
      <c r="I741" s="174">
        <v>5</v>
      </c>
      <c r="J741" s="174">
        <v>14</v>
      </c>
      <c r="K741" s="174">
        <v>1</v>
      </c>
      <c r="L741" s="174">
        <v>4</v>
      </c>
    </row>
    <row r="742" spans="1:12" s="125" customFormat="1" ht="21.95" customHeight="1" x14ac:dyDescent="0.2">
      <c r="A742" s="169">
        <f>IF(C742&lt;&gt;"",COUNTA($C$13:C742),"")</f>
        <v>705</v>
      </c>
      <c r="B742" s="133" t="s">
        <v>262</v>
      </c>
      <c r="C742" s="164" t="s">
        <v>16</v>
      </c>
      <c r="D742" s="174">
        <v>15</v>
      </c>
      <c r="E742" s="174" t="s">
        <v>28</v>
      </c>
      <c r="F742" s="174">
        <v>3</v>
      </c>
      <c r="G742" s="174">
        <v>15</v>
      </c>
      <c r="H742" s="174" t="s">
        <v>28</v>
      </c>
      <c r="I742" s="174">
        <v>3</v>
      </c>
      <c r="J742" s="174" t="s">
        <v>28</v>
      </c>
      <c r="K742" s="174" t="s">
        <v>28</v>
      </c>
      <c r="L742" s="174" t="s">
        <v>28</v>
      </c>
    </row>
    <row r="743" spans="1:12" x14ac:dyDescent="0.2">
      <c r="A743" s="169">
        <f>IF(C743&lt;&gt;"",COUNTA($C$13:C743),"")</f>
        <v>706</v>
      </c>
      <c r="B743" s="128" t="s">
        <v>27</v>
      </c>
      <c r="C743" s="165" t="s">
        <v>17</v>
      </c>
      <c r="D743" s="174">
        <v>32</v>
      </c>
      <c r="E743" s="174">
        <v>1</v>
      </c>
      <c r="F743" s="174">
        <v>6</v>
      </c>
      <c r="G743" s="174">
        <v>32</v>
      </c>
      <c r="H743" s="174">
        <v>1</v>
      </c>
      <c r="I743" s="174">
        <v>6</v>
      </c>
      <c r="J743" s="174" t="s">
        <v>28</v>
      </c>
      <c r="K743" s="174" t="s">
        <v>28</v>
      </c>
      <c r="L743" s="174" t="s">
        <v>28</v>
      </c>
    </row>
    <row r="744" spans="1:12" x14ac:dyDescent="0.2">
      <c r="A744" s="169">
        <f>IF(C744&lt;&gt;"",COUNTA($C$13:C744),"")</f>
        <v>707</v>
      </c>
      <c r="B744" s="127" t="s">
        <v>27</v>
      </c>
      <c r="C744" s="165" t="s">
        <v>65</v>
      </c>
      <c r="D744" s="174">
        <v>47</v>
      </c>
      <c r="E744" s="174">
        <v>1</v>
      </c>
      <c r="F744" s="174">
        <v>9</v>
      </c>
      <c r="G744" s="174">
        <v>47</v>
      </c>
      <c r="H744" s="174">
        <v>1</v>
      </c>
      <c r="I744" s="174">
        <v>9</v>
      </c>
      <c r="J744" s="174" t="s">
        <v>28</v>
      </c>
      <c r="K744" s="174" t="s">
        <v>28</v>
      </c>
      <c r="L744" s="174" t="s">
        <v>28</v>
      </c>
    </row>
    <row r="745" spans="1:12" s="125" customFormat="1" ht="21.95" customHeight="1" x14ac:dyDescent="0.2">
      <c r="A745" s="169">
        <f>IF(C745&lt;&gt;"",COUNTA($C$13:C745),"")</f>
        <v>708</v>
      </c>
      <c r="B745" s="133" t="s">
        <v>263</v>
      </c>
      <c r="C745" s="164" t="s">
        <v>16</v>
      </c>
      <c r="D745" s="174">
        <v>12</v>
      </c>
      <c r="E745" s="174">
        <v>1</v>
      </c>
      <c r="F745" s="174">
        <v>4</v>
      </c>
      <c r="G745" s="174">
        <v>7</v>
      </c>
      <c r="H745" s="174" t="s">
        <v>28</v>
      </c>
      <c r="I745" s="174">
        <v>3</v>
      </c>
      <c r="J745" s="174">
        <v>5</v>
      </c>
      <c r="K745" s="174">
        <v>1</v>
      </c>
      <c r="L745" s="174">
        <v>1</v>
      </c>
    </row>
    <row r="746" spans="1:12" x14ac:dyDescent="0.2">
      <c r="A746" s="169">
        <f>IF(C746&lt;&gt;"",COUNTA($C$13:C746),"")</f>
        <v>709</v>
      </c>
      <c r="B746" s="127" t="s">
        <v>27</v>
      </c>
      <c r="C746" s="165" t="s">
        <v>17</v>
      </c>
      <c r="D746" s="174">
        <v>38</v>
      </c>
      <c r="E746" s="174">
        <v>4</v>
      </c>
      <c r="F746" s="174">
        <v>15</v>
      </c>
      <c r="G746" s="174">
        <v>33</v>
      </c>
      <c r="H746" s="174" t="s">
        <v>28</v>
      </c>
      <c r="I746" s="174">
        <v>11</v>
      </c>
      <c r="J746" s="174">
        <v>5</v>
      </c>
      <c r="K746" s="174">
        <v>4</v>
      </c>
      <c r="L746" s="174">
        <v>4</v>
      </c>
    </row>
    <row r="747" spans="1:12" x14ac:dyDescent="0.2">
      <c r="A747" s="169">
        <f>IF(C747&lt;&gt;"",COUNTA($C$13:C747),"")</f>
        <v>710</v>
      </c>
      <c r="B747" s="122" t="s">
        <v>27</v>
      </c>
      <c r="C747" s="165" t="s">
        <v>65</v>
      </c>
      <c r="D747" s="174">
        <v>50</v>
      </c>
      <c r="E747" s="174">
        <v>5</v>
      </c>
      <c r="F747" s="174">
        <v>19</v>
      </c>
      <c r="G747" s="174">
        <v>40</v>
      </c>
      <c r="H747" s="174" t="s">
        <v>28</v>
      </c>
      <c r="I747" s="174">
        <v>14</v>
      </c>
      <c r="J747" s="174">
        <v>10</v>
      </c>
      <c r="K747" s="174">
        <v>5</v>
      </c>
      <c r="L747" s="174">
        <v>5</v>
      </c>
    </row>
    <row r="748" spans="1:12" s="125" customFormat="1" ht="21.95" customHeight="1" x14ac:dyDescent="0.2">
      <c r="A748" s="169">
        <f>IF(C748&lt;&gt;"",COUNTA($C$13:C748),"")</f>
        <v>711</v>
      </c>
      <c r="B748" s="133" t="s">
        <v>264</v>
      </c>
      <c r="C748" s="164" t="s">
        <v>16</v>
      </c>
      <c r="D748" s="174">
        <v>29</v>
      </c>
      <c r="E748" s="174">
        <v>2</v>
      </c>
      <c r="F748" s="174">
        <v>6</v>
      </c>
      <c r="G748" s="174">
        <v>25</v>
      </c>
      <c r="H748" s="174">
        <v>1</v>
      </c>
      <c r="I748" s="174">
        <v>5</v>
      </c>
      <c r="J748" s="174">
        <v>4</v>
      </c>
      <c r="K748" s="174">
        <v>1</v>
      </c>
      <c r="L748" s="174">
        <v>1</v>
      </c>
    </row>
    <row r="749" spans="1:12" x14ac:dyDescent="0.2">
      <c r="A749" s="169">
        <f>IF(C749&lt;&gt;"",COUNTA($C$13:C749),"")</f>
        <v>712</v>
      </c>
      <c r="B749" s="128" t="s">
        <v>27</v>
      </c>
      <c r="C749" s="165" t="s">
        <v>17</v>
      </c>
      <c r="D749" s="174">
        <v>159</v>
      </c>
      <c r="E749" s="174">
        <v>54</v>
      </c>
      <c r="F749" s="174">
        <v>57</v>
      </c>
      <c r="G749" s="174">
        <v>150</v>
      </c>
      <c r="H749" s="174">
        <v>47</v>
      </c>
      <c r="I749" s="174">
        <v>56</v>
      </c>
      <c r="J749" s="174">
        <v>9</v>
      </c>
      <c r="K749" s="174">
        <v>7</v>
      </c>
      <c r="L749" s="174">
        <v>1</v>
      </c>
    </row>
    <row r="750" spans="1:12" x14ac:dyDescent="0.2">
      <c r="A750" s="169">
        <f>IF(C750&lt;&gt;"",COUNTA($C$13:C750),"")</f>
        <v>713</v>
      </c>
      <c r="B750" s="122" t="s">
        <v>27</v>
      </c>
      <c r="C750" s="165" t="s">
        <v>65</v>
      </c>
      <c r="D750" s="174">
        <v>188</v>
      </c>
      <c r="E750" s="174">
        <v>56</v>
      </c>
      <c r="F750" s="174">
        <v>63</v>
      </c>
      <c r="G750" s="174">
        <v>175</v>
      </c>
      <c r="H750" s="174">
        <v>48</v>
      </c>
      <c r="I750" s="174">
        <v>61</v>
      </c>
      <c r="J750" s="174">
        <v>13</v>
      </c>
      <c r="K750" s="174">
        <v>8</v>
      </c>
      <c r="L750" s="174">
        <v>2</v>
      </c>
    </row>
    <row r="751" spans="1:12" s="125" customFormat="1" ht="21.95" customHeight="1" x14ac:dyDescent="0.2">
      <c r="A751" s="169">
        <f>IF(C751&lt;&gt;"",COUNTA($C$13:C751),"")</f>
        <v>714</v>
      </c>
      <c r="B751" s="124" t="s">
        <v>382</v>
      </c>
      <c r="C751" s="164" t="s">
        <v>16</v>
      </c>
      <c r="D751" s="174">
        <v>232</v>
      </c>
      <c r="E751" s="174">
        <v>40</v>
      </c>
      <c r="F751" s="174">
        <v>73</v>
      </c>
      <c r="G751" s="174">
        <v>194</v>
      </c>
      <c r="H751" s="174">
        <v>27</v>
      </c>
      <c r="I751" s="174">
        <v>63</v>
      </c>
      <c r="J751" s="174">
        <v>38</v>
      </c>
      <c r="K751" s="174">
        <v>13</v>
      </c>
      <c r="L751" s="174">
        <v>10</v>
      </c>
    </row>
    <row r="752" spans="1:12" x14ac:dyDescent="0.2">
      <c r="A752" s="169">
        <f>IF(C752&lt;&gt;"",COUNTA($C$13:C752),"")</f>
        <v>715</v>
      </c>
      <c r="B752" s="122" t="s">
        <v>396</v>
      </c>
      <c r="C752" s="165" t="s">
        <v>17</v>
      </c>
      <c r="D752" s="174">
        <v>422</v>
      </c>
      <c r="E752" s="174">
        <v>89</v>
      </c>
      <c r="F752" s="174">
        <v>143</v>
      </c>
      <c r="G752" s="174">
        <v>381</v>
      </c>
      <c r="H752" s="174">
        <v>71</v>
      </c>
      <c r="I752" s="174">
        <v>136</v>
      </c>
      <c r="J752" s="174">
        <v>41</v>
      </c>
      <c r="K752" s="174">
        <v>18</v>
      </c>
      <c r="L752" s="174">
        <v>7</v>
      </c>
    </row>
    <row r="753" spans="1:12" x14ac:dyDescent="0.2">
      <c r="A753" s="169">
        <f>IF(C753&lt;&gt;"",COUNTA($C$13:C753),"")</f>
        <v>716</v>
      </c>
      <c r="B753" s="119" t="s">
        <v>27</v>
      </c>
      <c r="C753" s="165" t="s">
        <v>65</v>
      </c>
      <c r="D753" s="174">
        <v>654</v>
      </c>
      <c r="E753" s="174">
        <v>129</v>
      </c>
      <c r="F753" s="174">
        <v>216</v>
      </c>
      <c r="G753" s="174">
        <v>575</v>
      </c>
      <c r="H753" s="174">
        <v>98</v>
      </c>
      <c r="I753" s="174">
        <v>199</v>
      </c>
      <c r="J753" s="174">
        <v>79</v>
      </c>
      <c r="K753" s="174">
        <v>31</v>
      </c>
      <c r="L753" s="174">
        <v>17</v>
      </c>
    </row>
    <row r="754" spans="1:12" ht="21.95" customHeight="1" x14ac:dyDescent="0.2">
      <c r="A754" s="169" t="str">
        <f>IF(C754&lt;&gt;"",COUNTA($C$13:C754),"")</f>
        <v/>
      </c>
      <c r="B754" s="129" t="s">
        <v>407</v>
      </c>
      <c r="C754" s="165"/>
      <c r="D754" s="174"/>
      <c r="E754" s="174"/>
      <c r="F754" s="174"/>
      <c r="G754" s="174"/>
      <c r="H754" s="174"/>
      <c r="I754" s="174"/>
      <c r="J754" s="174"/>
      <c r="K754" s="174"/>
      <c r="L754" s="174"/>
    </row>
    <row r="755" spans="1:12" s="125" customFormat="1" ht="21.95" customHeight="1" x14ac:dyDescent="0.2">
      <c r="A755" s="169">
        <f>IF(C755&lt;&gt;"",COUNTA($C$13:C755),"")</f>
        <v>717</v>
      </c>
      <c r="B755" s="126" t="s">
        <v>312</v>
      </c>
      <c r="C755" s="164" t="s">
        <v>16</v>
      </c>
      <c r="D755" s="174">
        <v>102</v>
      </c>
      <c r="E755" s="174">
        <v>6</v>
      </c>
      <c r="F755" s="174">
        <v>8</v>
      </c>
      <c r="G755" s="174">
        <v>26</v>
      </c>
      <c r="H755" s="174">
        <v>3</v>
      </c>
      <c r="I755" s="174">
        <v>5</v>
      </c>
      <c r="J755" s="174">
        <v>76</v>
      </c>
      <c r="K755" s="174">
        <v>3</v>
      </c>
      <c r="L755" s="174">
        <v>3</v>
      </c>
    </row>
    <row r="756" spans="1:12" x14ac:dyDescent="0.2">
      <c r="A756" s="169">
        <f>IF(C756&lt;&gt;"",COUNTA($C$13:C756),"")</f>
        <v>718</v>
      </c>
      <c r="B756" s="127" t="s">
        <v>27</v>
      </c>
      <c r="C756" s="165" t="s">
        <v>17</v>
      </c>
      <c r="D756" s="174">
        <v>22</v>
      </c>
      <c r="E756" s="174">
        <v>1</v>
      </c>
      <c r="F756" s="174">
        <v>1</v>
      </c>
      <c r="G756" s="174">
        <v>3</v>
      </c>
      <c r="H756" s="174">
        <v>1</v>
      </c>
      <c r="I756" s="174">
        <v>1</v>
      </c>
      <c r="J756" s="174">
        <v>19</v>
      </c>
      <c r="K756" s="174" t="s">
        <v>28</v>
      </c>
      <c r="L756" s="174" t="s">
        <v>28</v>
      </c>
    </row>
    <row r="757" spans="1:12" x14ac:dyDescent="0.2">
      <c r="A757" s="169">
        <f>IF(C757&lt;&gt;"",COUNTA($C$13:C757),"")</f>
        <v>719</v>
      </c>
      <c r="B757" s="122" t="s">
        <v>27</v>
      </c>
      <c r="C757" s="165" t="s">
        <v>65</v>
      </c>
      <c r="D757" s="174">
        <v>124</v>
      </c>
      <c r="E757" s="174">
        <v>7</v>
      </c>
      <c r="F757" s="174">
        <v>9</v>
      </c>
      <c r="G757" s="174">
        <v>29</v>
      </c>
      <c r="H757" s="174">
        <v>4</v>
      </c>
      <c r="I757" s="174">
        <v>6</v>
      </c>
      <c r="J757" s="174">
        <v>95</v>
      </c>
      <c r="K757" s="174">
        <v>3</v>
      </c>
      <c r="L757" s="174">
        <v>3</v>
      </c>
    </row>
    <row r="758" spans="1:12" s="125" customFormat="1" ht="21.95" customHeight="1" x14ac:dyDescent="0.2">
      <c r="A758" s="169">
        <f>IF(C758&lt;&gt;"",COUNTA($C$13:C758),"")</f>
        <v>720</v>
      </c>
      <c r="B758" s="133" t="s">
        <v>314</v>
      </c>
      <c r="C758" s="164" t="s">
        <v>16</v>
      </c>
      <c r="D758" s="174">
        <v>102</v>
      </c>
      <c r="E758" s="174">
        <v>6</v>
      </c>
      <c r="F758" s="174">
        <v>8</v>
      </c>
      <c r="G758" s="174">
        <v>26</v>
      </c>
      <c r="H758" s="174">
        <v>3</v>
      </c>
      <c r="I758" s="174">
        <v>5</v>
      </c>
      <c r="J758" s="174">
        <v>76</v>
      </c>
      <c r="K758" s="174">
        <v>3</v>
      </c>
      <c r="L758" s="174">
        <v>3</v>
      </c>
    </row>
    <row r="759" spans="1:12" x14ac:dyDescent="0.2">
      <c r="A759" s="169">
        <f>IF(C759&lt;&gt;"",COUNTA($C$13:C759),"")</f>
        <v>721</v>
      </c>
      <c r="B759" s="128" t="s">
        <v>27</v>
      </c>
      <c r="C759" s="165" t="s">
        <v>17</v>
      </c>
      <c r="D759" s="174">
        <v>22</v>
      </c>
      <c r="E759" s="174">
        <v>1</v>
      </c>
      <c r="F759" s="174">
        <v>1</v>
      </c>
      <c r="G759" s="174">
        <v>3</v>
      </c>
      <c r="H759" s="174">
        <v>1</v>
      </c>
      <c r="I759" s="174">
        <v>1</v>
      </c>
      <c r="J759" s="174">
        <v>19</v>
      </c>
      <c r="K759" s="174" t="s">
        <v>28</v>
      </c>
      <c r="L759" s="174" t="s">
        <v>28</v>
      </c>
    </row>
    <row r="760" spans="1:12" x14ac:dyDescent="0.2">
      <c r="A760" s="169">
        <f>IF(C760&lt;&gt;"",COUNTA($C$13:C760),"")</f>
        <v>722</v>
      </c>
      <c r="B760" s="127" t="s">
        <v>27</v>
      </c>
      <c r="C760" s="165" t="s">
        <v>65</v>
      </c>
      <c r="D760" s="174">
        <v>124</v>
      </c>
      <c r="E760" s="174">
        <v>7</v>
      </c>
      <c r="F760" s="174">
        <v>9</v>
      </c>
      <c r="G760" s="174">
        <v>29</v>
      </c>
      <c r="H760" s="174">
        <v>4</v>
      </c>
      <c r="I760" s="174">
        <v>6</v>
      </c>
      <c r="J760" s="174">
        <v>95</v>
      </c>
      <c r="K760" s="174">
        <v>3</v>
      </c>
      <c r="L760" s="174">
        <v>3</v>
      </c>
    </row>
    <row r="761" spans="1:12" s="125" customFormat="1" ht="21.95" customHeight="1" x14ac:dyDescent="0.2">
      <c r="A761" s="169">
        <f>IF(C761&lt;&gt;"",COUNTA($C$13:C761),"")</f>
        <v>723</v>
      </c>
      <c r="B761" s="126" t="s">
        <v>408</v>
      </c>
      <c r="C761" s="164" t="s">
        <v>16</v>
      </c>
      <c r="D761" s="174">
        <v>180</v>
      </c>
      <c r="E761" s="174">
        <v>22</v>
      </c>
      <c r="F761" s="174">
        <v>31</v>
      </c>
      <c r="G761" s="174">
        <v>120</v>
      </c>
      <c r="H761" s="174">
        <v>18</v>
      </c>
      <c r="I761" s="174">
        <v>28</v>
      </c>
      <c r="J761" s="174">
        <v>60</v>
      </c>
      <c r="K761" s="174">
        <v>4</v>
      </c>
      <c r="L761" s="174">
        <v>3</v>
      </c>
    </row>
    <row r="762" spans="1:12" x14ac:dyDescent="0.2">
      <c r="A762" s="169">
        <f>IF(C762&lt;&gt;"",COUNTA($C$13:C762),"")</f>
        <v>724</v>
      </c>
      <c r="B762" s="127" t="s">
        <v>369</v>
      </c>
      <c r="C762" s="165" t="s">
        <v>17</v>
      </c>
      <c r="D762" s="174">
        <v>26</v>
      </c>
      <c r="E762" s="174">
        <v>3</v>
      </c>
      <c r="F762" s="174">
        <v>5</v>
      </c>
      <c r="G762" s="174">
        <v>19</v>
      </c>
      <c r="H762" s="174">
        <v>1</v>
      </c>
      <c r="I762" s="174">
        <v>4</v>
      </c>
      <c r="J762" s="174">
        <v>7</v>
      </c>
      <c r="K762" s="174">
        <v>2</v>
      </c>
      <c r="L762" s="174">
        <v>1</v>
      </c>
    </row>
    <row r="763" spans="1:12" x14ac:dyDescent="0.2">
      <c r="A763" s="169">
        <f>IF(C763&lt;&gt;"",COUNTA($C$13:C763),"")</f>
        <v>725</v>
      </c>
      <c r="B763" s="122" t="s">
        <v>27</v>
      </c>
      <c r="C763" s="165" t="s">
        <v>65</v>
      </c>
      <c r="D763" s="174">
        <v>206</v>
      </c>
      <c r="E763" s="174">
        <v>25</v>
      </c>
      <c r="F763" s="174">
        <v>36</v>
      </c>
      <c r="G763" s="174">
        <v>139</v>
      </c>
      <c r="H763" s="174">
        <v>19</v>
      </c>
      <c r="I763" s="174">
        <v>32</v>
      </c>
      <c r="J763" s="174">
        <v>67</v>
      </c>
      <c r="K763" s="174">
        <v>6</v>
      </c>
      <c r="L763" s="174">
        <v>4</v>
      </c>
    </row>
    <row r="764" spans="1:12" s="125" customFormat="1" ht="21.95" customHeight="1" x14ac:dyDescent="0.2">
      <c r="A764" s="169">
        <f>IF(C764&lt;&gt;"",COUNTA($C$13:C764),"")</f>
        <v>726</v>
      </c>
      <c r="B764" s="133" t="s">
        <v>316</v>
      </c>
      <c r="C764" s="164" t="s">
        <v>16</v>
      </c>
      <c r="D764" s="174">
        <v>165</v>
      </c>
      <c r="E764" s="174">
        <v>19</v>
      </c>
      <c r="F764" s="174">
        <v>24</v>
      </c>
      <c r="G764" s="174">
        <v>107</v>
      </c>
      <c r="H764" s="174">
        <v>16</v>
      </c>
      <c r="I764" s="174">
        <v>22</v>
      </c>
      <c r="J764" s="174">
        <v>58</v>
      </c>
      <c r="K764" s="174">
        <v>3</v>
      </c>
      <c r="L764" s="174">
        <v>2</v>
      </c>
    </row>
    <row r="765" spans="1:12" x14ac:dyDescent="0.2">
      <c r="A765" s="169">
        <f>IF(C765&lt;&gt;"",COUNTA($C$13:C765),"")</f>
        <v>727</v>
      </c>
      <c r="B765" s="128" t="s">
        <v>27</v>
      </c>
      <c r="C765" s="165" t="s">
        <v>17</v>
      </c>
      <c r="D765" s="174">
        <v>15</v>
      </c>
      <c r="E765" s="174">
        <v>2</v>
      </c>
      <c r="F765" s="174">
        <v>2</v>
      </c>
      <c r="G765" s="174">
        <v>11</v>
      </c>
      <c r="H765" s="174">
        <v>1</v>
      </c>
      <c r="I765" s="174">
        <v>2</v>
      </c>
      <c r="J765" s="174">
        <v>4</v>
      </c>
      <c r="K765" s="174">
        <v>1</v>
      </c>
      <c r="L765" s="174" t="s">
        <v>28</v>
      </c>
    </row>
    <row r="766" spans="1:12" x14ac:dyDescent="0.2">
      <c r="A766" s="169">
        <f>IF(C766&lt;&gt;"",COUNTA($C$13:C766),"")</f>
        <v>728</v>
      </c>
      <c r="B766" s="127" t="s">
        <v>27</v>
      </c>
      <c r="C766" s="165" t="s">
        <v>65</v>
      </c>
      <c r="D766" s="174">
        <v>180</v>
      </c>
      <c r="E766" s="174">
        <v>21</v>
      </c>
      <c r="F766" s="174">
        <v>26</v>
      </c>
      <c r="G766" s="174">
        <v>118</v>
      </c>
      <c r="H766" s="174">
        <v>17</v>
      </c>
      <c r="I766" s="174">
        <v>24</v>
      </c>
      <c r="J766" s="174">
        <v>62</v>
      </c>
      <c r="K766" s="174">
        <v>4</v>
      </c>
      <c r="L766" s="174">
        <v>2</v>
      </c>
    </row>
    <row r="767" spans="1:12" s="125" customFormat="1" ht="21.95" customHeight="1" x14ac:dyDescent="0.2">
      <c r="A767" s="169">
        <f>IF(C767&lt;&gt;"",COUNTA($C$13:C767),"")</f>
        <v>729</v>
      </c>
      <c r="B767" s="133" t="s">
        <v>318</v>
      </c>
      <c r="C767" s="164" t="s">
        <v>16</v>
      </c>
      <c r="D767" s="174">
        <v>1</v>
      </c>
      <c r="E767" s="174" t="s">
        <v>28</v>
      </c>
      <c r="F767" s="174" t="s">
        <v>28</v>
      </c>
      <c r="G767" s="174">
        <v>1</v>
      </c>
      <c r="H767" s="174" t="s">
        <v>28</v>
      </c>
      <c r="I767" s="174" t="s">
        <v>28</v>
      </c>
      <c r="J767" s="174" t="s">
        <v>28</v>
      </c>
      <c r="K767" s="174" t="s">
        <v>28</v>
      </c>
      <c r="L767" s="174" t="s">
        <v>28</v>
      </c>
    </row>
    <row r="768" spans="1:12" x14ac:dyDescent="0.2">
      <c r="A768" s="169">
        <f>IF(C768&lt;&gt;"",COUNTA($C$13:C768),"")</f>
        <v>730</v>
      </c>
      <c r="B768" s="128" t="s">
        <v>27</v>
      </c>
      <c r="C768" s="165" t="s">
        <v>17</v>
      </c>
      <c r="D768" s="174" t="s">
        <v>28</v>
      </c>
      <c r="E768" s="174" t="s">
        <v>28</v>
      </c>
      <c r="F768" s="174" t="s">
        <v>28</v>
      </c>
      <c r="G768" s="174" t="s">
        <v>28</v>
      </c>
      <c r="H768" s="174" t="s">
        <v>28</v>
      </c>
      <c r="I768" s="174" t="s">
        <v>28</v>
      </c>
      <c r="J768" s="174" t="s">
        <v>28</v>
      </c>
      <c r="K768" s="174" t="s">
        <v>28</v>
      </c>
      <c r="L768" s="174" t="s">
        <v>28</v>
      </c>
    </row>
    <row r="769" spans="1:12" x14ac:dyDescent="0.2">
      <c r="A769" s="169">
        <f>IF(C769&lt;&gt;"",COUNTA($C$13:C769),"")</f>
        <v>731</v>
      </c>
      <c r="B769" s="127" t="s">
        <v>27</v>
      </c>
      <c r="C769" s="165" t="s">
        <v>65</v>
      </c>
      <c r="D769" s="174">
        <v>1</v>
      </c>
      <c r="E769" s="174" t="s">
        <v>28</v>
      </c>
      <c r="F769" s="174" t="s">
        <v>28</v>
      </c>
      <c r="G769" s="174">
        <v>1</v>
      </c>
      <c r="H769" s="174" t="s">
        <v>28</v>
      </c>
      <c r="I769" s="174" t="s">
        <v>28</v>
      </c>
      <c r="J769" s="174" t="s">
        <v>28</v>
      </c>
      <c r="K769" s="174" t="s">
        <v>28</v>
      </c>
      <c r="L769" s="174" t="s">
        <v>28</v>
      </c>
    </row>
    <row r="770" spans="1:12" s="125" customFormat="1" ht="21.95" customHeight="1" x14ac:dyDescent="0.2">
      <c r="A770" s="169">
        <f>IF(C770&lt;&gt;"",COUNTA($C$13:C770),"")</f>
        <v>732</v>
      </c>
      <c r="B770" s="133" t="s">
        <v>319</v>
      </c>
      <c r="C770" s="164" t="s">
        <v>16</v>
      </c>
      <c r="D770" s="174">
        <v>14</v>
      </c>
      <c r="E770" s="174">
        <v>3</v>
      </c>
      <c r="F770" s="174">
        <v>7</v>
      </c>
      <c r="G770" s="174">
        <v>12</v>
      </c>
      <c r="H770" s="174">
        <v>2</v>
      </c>
      <c r="I770" s="174">
        <v>6</v>
      </c>
      <c r="J770" s="174">
        <v>2</v>
      </c>
      <c r="K770" s="174">
        <v>1</v>
      </c>
      <c r="L770" s="174">
        <v>1</v>
      </c>
    </row>
    <row r="771" spans="1:12" x14ac:dyDescent="0.2">
      <c r="A771" s="169">
        <f>IF(C771&lt;&gt;"",COUNTA($C$13:C771),"")</f>
        <v>733</v>
      </c>
      <c r="B771" s="128" t="s">
        <v>27</v>
      </c>
      <c r="C771" s="165" t="s">
        <v>17</v>
      </c>
      <c r="D771" s="174">
        <v>11</v>
      </c>
      <c r="E771" s="174">
        <v>1</v>
      </c>
      <c r="F771" s="174">
        <v>3</v>
      </c>
      <c r="G771" s="174">
        <v>8</v>
      </c>
      <c r="H771" s="174" t="s">
        <v>28</v>
      </c>
      <c r="I771" s="174">
        <v>2</v>
      </c>
      <c r="J771" s="174">
        <v>3</v>
      </c>
      <c r="K771" s="174">
        <v>1</v>
      </c>
      <c r="L771" s="174">
        <v>1</v>
      </c>
    </row>
    <row r="772" spans="1:12" x14ac:dyDescent="0.2">
      <c r="A772" s="169">
        <f>IF(C772&lt;&gt;"",COUNTA($C$13:C772),"")</f>
        <v>734</v>
      </c>
      <c r="B772" s="127" t="s">
        <v>27</v>
      </c>
      <c r="C772" s="165" t="s">
        <v>65</v>
      </c>
      <c r="D772" s="174">
        <v>25</v>
      </c>
      <c r="E772" s="174">
        <v>4</v>
      </c>
      <c r="F772" s="174">
        <v>10</v>
      </c>
      <c r="G772" s="174">
        <v>20</v>
      </c>
      <c r="H772" s="174">
        <v>2</v>
      </c>
      <c r="I772" s="174">
        <v>8</v>
      </c>
      <c r="J772" s="174">
        <v>5</v>
      </c>
      <c r="K772" s="174">
        <v>2</v>
      </c>
      <c r="L772" s="174">
        <v>2</v>
      </c>
    </row>
    <row r="773" spans="1:12" s="125" customFormat="1" ht="21.95" customHeight="1" x14ac:dyDescent="0.2">
      <c r="A773" s="169">
        <f>IF(C773&lt;&gt;"",COUNTA($C$13:C773),"")</f>
        <v>735</v>
      </c>
      <c r="B773" s="126" t="s">
        <v>440</v>
      </c>
      <c r="C773" s="164" t="s">
        <v>16</v>
      </c>
      <c r="D773" s="174">
        <v>67</v>
      </c>
      <c r="E773" s="174">
        <v>10</v>
      </c>
      <c r="F773" s="174">
        <v>16</v>
      </c>
      <c r="G773" s="174">
        <v>56</v>
      </c>
      <c r="H773" s="174">
        <v>10</v>
      </c>
      <c r="I773" s="174">
        <v>16</v>
      </c>
      <c r="J773" s="174">
        <v>11</v>
      </c>
      <c r="K773" s="174" t="s">
        <v>28</v>
      </c>
      <c r="L773" s="174" t="s">
        <v>28</v>
      </c>
    </row>
    <row r="774" spans="1:12" x14ac:dyDescent="0.2">
      <c r="A774" s="169">
        <f>IF(C774&lt;&gt;"",COUNTA($C$13:C774),"")</f>
        <v>736</v>
      </c>
      <c r="B774" s="127" t="s">
        <v>369</v>
      </c>
      <c r="C774" s="165" t="s">
        <v>17</v>
      </c>
      <c r="D774" s="174">
        <v>3</v>
      </c>
      <c r="E774" s="174" t="s">
        <v>28</v>
      </c>
      <c r="F774" s="174" t="s">
        <v>28</v>
      </c>
      <c r="G774" s="174">
        <v>3</v>
      </c>
      <c r="H774" s="174" t="s">
        <v>28</v>
      </c>
      <c r="I774" s="174" t="s">
        <v>28</v>
      </c>
      <c r="J774" s="174" t="s">
        <v>28</v>
      </c>
      <c r="K774" s="174" t="s">
        <v>28</v>
      </c>
      <c r="L774" s="174" t="s">
        <v>28</v>
      </c>
    </row>
    <row r="775" spans="1:12" x14ac:dyDescent="0.2">
      <c r="A775" s="169">
        <f>IF(C775&lt;&gt;"",COUNTA($C$13:C775),"")</f>
        <v>737</v>
      </c>
      <c r="B775" s="122" t="s">
        <v>27</v>
      </c>
      <c r="C775" s="165" t="s">
        <v>65</v>
      </c>
      <c r="D775" s="174">
        <v>70</v>
      </c>
      <c r="E775" s="174">
        <v>10</v>
      </c>
      <c r="F775" s="174">
        <v>16</v>
      </c>
      <c r="G775" s="174">
        <v>59</v>
      </c>
      <c r="H775" s="174">
        <v>10</v>
      </c>
      <c r="I775" s="174">
        <v>16</v>
      </c>
      <c r="J775" s="174">
        <v>11</v>
      </c>
      <c r="K775" s="174" t="s">
        <v>28</v>
      </c>
      <c r="L775" s="174" t="s">
        <v>28</v>
      </c>
    </row>
    <row r="776" spans="1:12" s="125" customFormat="1" ht="21.95" customHeight="1" x14ac:dyDescent="0.2">
      <c r="A776" s="169">
        <f>IF(C776&lt;&gt;"",COUNTA($C$13:C776),"")</f>
        <v>738</v>
      </c>
      <c r="B776" s="133" t="s">
        <v>322</v>
      </c>
      <c r="C776" s="164" t="s">
        <v>16</v>
      </c>
      <c r="D776" s="174">
        <v>67</v>
      </c>
      <c r="E776" s="174">
        <v>10</v>
      </c>
      <c r="F776" s="174">
        <v>16</v>
      </c>
      <c r="G776" s="174">
        <v>56</v>
      </c>
      <c r="H776" s="174">
        <v>10</v>
      </c>
      <c r="I776" s="174">
        <v>16</v>
      </c>
      <c r="J776" s="174">
        <v>11</v>
      </c>
      <c r="K776" s="174" t="s">
        <v>28</v>
      </c>
      <c r="L776" s="174" t="s">
        <v>28</v>
      </c>
    </row>
    <row r="777" spans="1:12" x14ac:dyDescent="0.2">
      <c r="A777" s="169">
        <f>IF(C777&lt;&gt;"",COUNTA($C$13:C777),"")</f>
        <v>739</v>
      </c>
      <c r="B777" s="128" t="s">
        <v>27</v>
      </c>
      <c r="C777" s="165" t="s">
        <v>17</v>
      </c>
      <c r="D777" s="174">
        <v>3</v>
      </c>
      <c r="E777" s="174" t="s">
        <v>28</v>
      </c>
      <c r="F777" s="174" t="s">
        <v>28</v>
      </c>
      <c r="G777" s="174">
        <v>3</v>
      </c>
      <c r="H777" s="174" t="s">
        <v>28</v>
      </c>
      <c r="I777" s="174" t="s">
        <v>28</v>
      </c>
      <c r="J777" s="174" t="s">
        <v>28</v>
      </c>
      <c r="K777" s="174" t="s">
        <v>28</v>
      </c>
      <c r="L777" s="174" t="s">
        <v>28</v>
      </c>
    </row>
    <row r="778" spans="1:12" x14ac:dyDescent="0.2">
      <c r="A778" s="169">
        <f>IF(C778&lt;&gt;"",COUNTA($C$13:C778),"")</f>
        <v>740</v>
      </c>
      <c r="B778" s="127" t="s">
        <v>27</v>
      </c>
      <c r="C778" s="165" t="s">
        <v>65</v>
      </c>
      <c r="D778" s="174">
        <v>70</v>
      </c>
      <c r="E778" s="174">
        <v>10</v>
      </c>
      <c r="F778" s="174">
        <v>16</v>
      </c>
      <c r="G778" s="174">
        <v>59</v>
      </c>
      <c r="H778" s="174">
        <v>10</v>
      </c>
      <c r="I778" s="174">
        <v>16</v>
      </c>
      <c r="J778" s="174">
        <v>11</v>
      </c>
      <c r="K778" s="174" t="s">
        <v>28</v>
      </c>
      <c r="L778" s="174" t="s">
        <v>28</v>
      </c>
    </row>
    <row r="779" spans="1:12" s="125" customFormat="1" ht="21.95" customHeight="1" x14ac:dyDescent="0.2">
      <c r="A779" s="169">
        <f>IF(C779&lt;&gt;"",COUNTA($C$13:C779),"")</f>
        <v>741</v>
      </c>
      <c r="B779" s="126" t="s">
        <v>326</v>
      </c>
      <c r="C779" s="164" t="s">
        <v>16</v>
      </c>
      <c r="D779" s="174">
        <v>112</v>
      </c>
      <c r="E779" s="174">
        <v>26</v>
      </c>
      <c r="F779" s="174">
        <v>33</v>
      </c>
      <c r="G779" s="174">
        <v>109</v>
      </c>
      <c r="H779" s="174">
        <v>25</v>
      </c>
      <c r="I779" s="174">
        <v>32</v>
      </c>
      <c r="J779" s="174">
        <v>3</v>
      </c>
      <c r="K779" s="174">
        <v>1</v>
      </c>
      <c r="L779" s="174">
        <v>1</v>
      </c>
    </row>
    <row r="780" spans="1:12" x14ac:dyDescent="0.2">
      <c r="A780" s="169">
        <f>IF(C780&lt;&gt;"",COUNTA($C$13:C780),"")</f>
        <v>742</v>
      </c>
      <c r="B780" s="127" t="s">
        <v>27</v>
      </c>
      <c r="C780" s="165" t="s">
        <v>17</v>
      </c>
      <c r="D780" s="174">
        <v>19</v>
      </c>
      <c r="E780" s="174">
        <v>7</v>
      </c>
      <c r="F780" s="174">
        <v>8</v>
      </c>
      <c r="G780" s="174">
        <v>18</v>
      </c>
      <c r="H780" s="174">
        <v>7</v>
      </c>
      <c r="I780" s="174">
        <v>8</v>
      </c>
      <c r="J780" s="174">
        <v>1</v>
      </c>
      <c r="K780" s="174" t="s">
        <v>28</v>
      </c>
      <c r="L780" s="174" t="s">
        <v>28</v>
      </c>
    </row>
    <row r="781" spans="1:12" x14ac:dyDescent="0.2">
      <c r="A781" s="169">
        <f>IF(C781&lt;&gt;"",COUNTA($C$13:C781),"")</f>
        <v>743</v>
      </c>
      <c r="B781" s="122" t="s">
        <v>27</v>
      </c>
      <c r="C781" s="165" t="s">
        <v>65</v>
      </c>
      <c r="D781" s="174">
        <v>131</v>
      </c>
      <c r="E781" s="174">
        <v>33</v>
      </c>
      <c r="F781" s="174">
        <v>41</v>
      </c>
      <c r="G781" s="174">
        <v>127</v>
      </c>
      <c r="H781" s="174">
        <v>32</v>
      </c>
      <c r="I781" s="174">
        <v>40</v>
      </c>
      <c r="J781" s="174">
        <v>4</v>
      </c>
      <c r="K781" s="174">
        <v>1</v>
      </c>
      <c r="L781" s="174">
        <v>1</v>
      </c>
    </row>
    <row r="782" spans="1:12" s="125" customFormat="1" ht="21.95" customHeight="1" x14ac:dyDescent="0.2">
      <c r="A782" s="169">
        <f>IF(C782&lt;&gt;"",COUNTA($C$13:C782),"")</f>
        <v>744</v>
      </c>
      <c r="B782" s="133" t="s">
        <v>329</v>
      </c>
      <c r="C782" s="164" t="s">
        <v>16</v>
      </c>
      <c r="D782" s="174">
        <v>112</v>
      </c>
      <c r="E782" s="174">
        <v>26</v>
      </c>
      <c r="F782" s="174">
        <v>33</v>
      </c>
      <c r="G782" s="174">
        <v>109</v>
      </c>
      <c r="H782" s="174">
        <v>25</v>
      </c>
      <c r="I782" s="174">
        <v>32</v>
      </c>
      <c r="J782" s="174">
        <v>3</v>
      </c>
      <c r="K782" s="174">
        <v>1</v>
      </c>
      <c r="L782" s="174">
        <v>1</v>
      </c>
    </row>
    <row r="783" spans="1:12" x14ac:dyDescent="0.2">
      <c r="A783" s="169">
        <f>IF(C783&lt;&gt;"",COUNTA($C$13:C783),"")</f>
        <v>745</v>
      </c>
      <c r="B783" s="128" t="s">
        <v>27</v>
      </c>
      <c r="C783" s="165" t="s">
        <v>17</v>
      </c>
      <c r="D783" s="174">
        <v>19</v>
      </c>
      <c r="E783" s="174">
        <v>7</v>
      </c>
      <c r="F783" s="174">
        <v>8</v>
      </c>
      <c r="G783" s="174">
        <v>18</v>
      </c>
      <c r="H783" s="174">
        <v>7</v>
      </c>
      <c r="I783" s="174">
        <v>8</v>
      </c>
      <c r="J783" s="174">
        <v>1</v>
      </c>
      <c r="K783" s="174" t="s">
        <v>28</v>
      </c>
      <c r="L783" s="174" t="s">
        <v>28</v>
      </c>
    </row>
    <row r="784" spans="1:12" x14ac:dyDescent="0.2">
      <c r="A784" s="169">
        <f>IF(C784&lt;&gt;"",COUNTA($C$13:C784),"")</f>
        <v>746</v>
      </c>
      <c r="B784" s="127" t="s">
        <v>27</v>
      </c>
      <c r="C784" s="165" t="s">
        <v>65</v>
      </c>
      <c r="D784" s="174">
        <v>131</v>
      </c>
      <c r="E784" s="174">
        <v>33</v>
      </c>
      <c r="F784" s="174">
        <v>41</v>
      </c>
      <c r="G784" s="174">
        <v>127</v>
      </c>
      <c r="H784" s="174">
        <v>32</v>
      </c>
      <c r="I784" s="174">
        <v>40</v>
      </c>
      <c r="J784" s="174">
        <v>4</v>
      </c>
      <c r="K784" s="174">
        <v>1</v>
      </c>
      <c r="L784" s="174">
        <v>1</v>
      </c>
    </row>
    <row r="785" spans="1:12" s="125" customFormat="1" ht="21.95" customHeight="1" x14ac:dyDescent="0.2">
      <c r="A785" s="169">
        <f>IF(C785&lt;&gt;"",COUNTA($C$13:C785),"")</f>
        <v>747</v>
      </c>
      <c r="B785" s="126" t="s">
        <v>410</v>
      </c>
      <c r="C785" s="164" t="s">
        <v>16</v>
      </c>
      <c r="D785" s="174">
        <v>118</v>
      </c>
      <c r="E785" s="174">
        <v>13</v>
      </c>
      <c r="F785" s="174">
        <v>23</v>
      </c>
      <c r="G785" s="174">
        <v>92</v>
      </c>
      <c r="H785" s="174">
        <v>10</v>
      </c>
      <c r="I785" s="174">
        <v>20</v>
      </c>
      <c r="J785" s="174">
        <v>26</v>
      </c>
      <c r="K785" s="174">
        <v>3</v>
      </c>
      <c r="L785" s="174">
        <v>3</v>
      </c>
    </row>
    <row r="786" spans="1:12" x14ac:dyDescent="0.2">
      <c r="A786" s="169">
        <f>IF(C786&lt;&gt;"",COUNTA($C$13:C786),"")</f>
        <v>748</v>
      </c>
      <c r="B786" s="127" t="s">
        <v>391</v>
      </c>
      <c r="C786" s="165" t="s">
        <v>17</v>
      </c>
      <c r="D786" s="174">
        <v>31</v>
      </c>
      <c r="E786" s="174">
        <v>1</v>
      </c>
      <c r="F786" s="174">
        <v>3</v>
      </c>
      <c r="G786" s="174">
        <v>16</v>
      </c>
      <c r="H786" s="174">
        <v>1</v>
      </c>
      <c r="I786" s="174">
        <v>3</v>
      </c>
      <c r="J786" s="174">
        <v>15</v>
      </c>
      <c r="K786" s="174" t="s">
        <v>28</v>
      </c>
      <c r="L786" s="174" t="s">
        <v>28</v>
      </c>
    </row>
    <row r="787" spans="1:12" x14ac:dyDescent="0.2">
      <c r="A787" s="169">
        <f>IF(C787&lt;&gt;"",COUNTA($C$13:C787),"")</f>
        <v>749</v>
      </c>
      <c r="B787" s="127" t="s">
        <v>369</v>
      </c>
      <c r="C787" s="165" t="s">
        <v>65</v>
      </c>
      <c r="D787" s="174">
        <v>149</v>
      </c>
      <c r="E787" s="174">
        <v>14</v>
      </c>
      <c r="F787" s="174">
        <v>26</v>
      </c>
      <c r="G787" s="174">
        <v>108</v>
      </c>
      <c r="H787" s="174">
        <v>11</v>
      </c>
      <c r="I787" s="174">
        <v>23</v>
      </c>
      <c r="J787" s="174">
        <v>41</v>
      </c>
      <c r="K787" s="174">
        <v>3</v>
      </c>
      <c r="L787" s="174">
        <v>3</v>
      </c>
    </row>
    <row r="788" spans="1:12" s="125" customFormat="1" ht="21.95" customHeight="1" x14ac:dyDescent="0.2">
      <c r="A788" s="169">
        <f>IF(C788&lt;&gt;"",COUNTA($C$13:C788),"")</f>
        <v>750</v>
      </c>
      <c r="B788" s="133" t="s">
        <v>410</v>
      </c>
      <c r="C788" s="164" t="s">
        <v>16</v>
      </c>
      <c r="D788" s="174">
        <v>118</v>
      </c>
      <c r="E788" s="174">
        <v>13</v>
      </c>
      <c r="F788" s="174">
        <v>23</v>
      </c>
      <c r="G788" s="174">
        <v>92</v>
      </c>
      <c r="H788" s="174">
        <v>10</v>
      </c>
      <c r="I788" s="174">
        <v>20</v>
      </c>
      <c r="J788" s="174">
        <v>26</v>
      </c>
      <c r="K788" s="174">
        <v>3</v>
      </c>
      <c r="L788" s="174">
        <v>3</v>
      </c>
    </row>
    <row r="789" spans="1:12" x14ac:dyDescent="0.2">
      <c r="A789" s="169">
        <f>IF(C789&lt;&gt;"",COUNTA($C$13:C789),"")</f>
        <v>751</v>
      </c>
      <c r="B789" s="128" t="s">
        <v>411</v>
      </c>
      <c r="C789" s="165" t="s">
        <v>17</v>
      </c>
      <c r="D789" s="174">
        <v>31</v>
      </c>
      <c r="E789" s="174">
        <v>1</v>
      </c>
      <c r="F789" s="174">
        <v>3</v>
      </c>
      <c r="G789" s="174">
        <v>16</v>
      </c>
      <c r="H789" s="174">
        <v>1</v>
      </c>
      <c r="I789" s="174">
        <v>3</v>
      </c>
      <c r="J789" s="174">
        <v>15</v>
      </c>
      <c r="K789" s="174" t="s">
        <v>28</v>
      </c>
      <c r="L789" s="174" t="s">
        <v>28</v>
      </c>
    </row>
    <row r="790" spans="1:12" x14ac:dyDescent="0.2">
      <c r="A790" s="169">
        <f>IF(C790&lt;&gt;"",COUNTA($C$13:C790),"")</f>
        <v>752</v>
      </c>
      <c r="B790" s="127" t="s">
        <v>27</v>
      </c>
      <c r="C790" s="165" t="s">
        <v>65</v>
      </c>
      <c r="D790" s="174">
        <v>149</v>
      </c>
      <c r="E790" s="174">
        <v>14</v>
      </c>
      <c r="F790" s="174">
        <v>26</v>
      </c>
      <c r="G790" s="174">
        <v>108</v>
      </c>
      <c r="H790" s="174">
        <v>11</v>
      </c>
      <c r="I790" s="174">
        <v>23</v>
      </c>
      <c r="J790" s="174">
        <v>41</v>
      </c>
      <c r="K790" s="174">
        <v>3</v>
      </c>
      <c r="L790" s="174">
        <v>3</v>
      </c>
    </row>
    <row r="791" spans="1:12" s="125" customFormat="1" ht="21.95" customHeight="1" x14ac:dyDescent="0.2">
      <c r="A791" s="169">
        <f>IF(C791&lt;&gt;"",COUNTA($C$13:C791),"")</f>
        <v>753</v>
      </c>
      <c r="B791" s="126" t="s">
        <v>341</v>
      </c>
      <c r="C791" s="164" t="s">
        <v>16</v>
      </c>
      <c r="D791" s="174">
        <v>335</v>
      </c>
      <c r="E791" s="174">
        <v>45</v>
      </c>
      <c r="F791" s="174">
        <v>86</v>
      </c>
      <c r="G791" s="174">
        <v>299</v>
      </c>
      <c r="H791" s="174">
        <v>38</v>
      </c>
      <c r="I791" s="174">
        <v>74</v>
      </c>
      <c r="J791" s="174">
        <v>36</v>
      </c>
      <c r="K791" s="174">
        <v>7</v>
      </c>
      <c r="L791" s="174">
        <v>12</v>
      </c>
    </row>
    <row r="792" spans="1:12" x14ac:dyDescent="0.2">
      <c r="A792" s="169">
        <f>IF(C792&lt;&gt;"",COUNTA($C$13:C792),"")</f>
        <v>754</v>
      </c>
      <c r="B792" s="127" t="s">
        <v>27</v>
      </c>
      <c r="C792" s="165" t="s">
        <v>17</v>
      </c>
      <c r="D792" s="174">
        <v>101</v>
      </c>
      <c r="E792" s="174">
        <v>14</v>
      </c>
      <c r="F792" s="174">
        <v>32</v>
      </c>
      <c r="G792" s="174">
        <v>87</v>
      </c>
      <c r="H792" s="174">
        <v>13</v>
      </c>
      <c r="I792" s="174">
        <v>27</v>
      </c>
      <c r="J792" s="174">
        <v>14</v>
      </c>
      <c r="K792" s="174">
        <v>1</v>
      </c>
      <c r="L792" s="174">
        <v>5</v>
      </c>
    </row>
    <row r="793" spans="1:12" x14ac:dyDescent="0.2">
      <c r="A793" s="169">
        <f>IF(C793&lt;&gt;"",COUNTA($C$13:C793),"")</f>
        <v>755</v>
      </c>
      <c r="B793" s="122" t="s">
        <v>27</v>
      </c>
      <c r="C793" s="165" t="s">
        <v>65</v>
      </c>
      <c r="D793" s="174">
        <v>436</v>
      </c>
      <c r="E793" s="174">
        <v>59</v>
      </c>
      <c r="F793" s="174">
        <v>118</v>
      </c>
      <c r="G793" s="174">
        <v>386</v>
      </c>
      <c r="H793" s="174">
        <v>51</v>
      </c>
      <c r="I793" s="174">
        <v>101</v>
      </c>
      <c r="J793" s="174">
        <v>50</v>
      </c>
      <c r="K793" s="174">
        <v>8</v>
      </c>
      <c r="L793" s="174">
        <v>17</v>
      </c>
    </row>
    <row r="794" spans="1:12" s="125" customFormat="1" ht="21.95" customHeight="1" x14ac:dyDescent="0.2">
      <c r="A794" s="169">
        <f>IF(C794&lt;&gt;"",COUNTA($C$13:C794),"")</f>
        <v>756</v>
      </c>
      <c r="B794" s="133" t="s">
        <v>342</v>
      </c>
      <c r="C794" s="164" t="s">
        <v>16</v>
      </c>
      <c r="D794" s="174">
        <v>132</v>
      </c>
      <c r="E794" s="174">
        <v>26</v>
      </c>
      <c r="F794" s="174">
        <v>42</v>
      </c>
      <c r="G794" s="174">
        <v>121</v>
      </c>
      <c r="H794" s="174">
        <v>23</v>
      </c>
      <c r="I794" s="174">
        <v>37</v>
      </c>
      <c r="J794" s="174">
        <v>11</v>
      </c>
      <c r="K794" s="174">
        <v>3</v>
      </c>
      <c r="L794" s="174">
        <v>5</v>
      </c>
    </row>
    <row r="795" spans="1:12" x14ac:dyDescent="0.2">
      <c r="A795" s="169">
        <f>IF(C795&lt;&gt;"",COUNTA($C$13:C795),"")</f>
        <v>757</v>
      </c>
      <c r="B795" s="128" t="s">
        <v>27</v>
      </c>
      <c r="C795" s="165" t="s">
        <v>17</v>
      </c>
      <c r="D795" s="174">
        <v>23</v>
      </c>
      <c r="E795" s="174">
        <v>6</v>
      </c>
      <c r="F795" s="174">
        <v>11</v>
      </c>
      <c r="G795" s="174">
        <v>21</v>
      </c>
      <c r="H795" s="174">
        <v>6</v>
      </c>
      <c r="I795" s="174">
        <v>11</v>
      </c>
      <c r="J795" s="174">
        <v>2</v>
      </c>
      <c r="K795" s="174" t="s">
        <v>28</v>
      </c>
      <c r="L795" s="174" t="s">
        <v>28</v>
      </c>
    </row>
    <row r="796" spans="1:12" x14ac:dyDescent="0.2">
      <c r="A796" s="169">
        <f>IF(C796&lt;&gt;"",COUNTA($C$13:C796),"")</f>
        <v>758</v>
      </c>
      <c r="B796" s="127" t="s">
        <v>27</v>
      </c>
      <c r="C796" s="165" t="s">
        <v>65</v>
      </c>
      <c r="D796" s="174">
        <v>155</v>
      </c>
      <c r="E796" s="174">
        <v>32</v>
      </c>
      <c r="F796" s="174">
        <v>53</v>
      </c>
      <c r="G796" s="174">
        <v>142</v>
      </c>
      <c r="H796" s="174">
        <v>29</v>
      </c>
      <c r="I796" s="174">
        <v>48</v>
      </c>
      <c r="J796" s="174">
        <v>13</v>
      </c>
      <c r="K796" s="174">
        <v>3</v>
      </c>
      <c r="L796" s="174">
        <v>5</v>
      </c>
    </row>
    <row r="797" spans="1:12" s="125" customFormat="1" ht="21.95" customHeight="1" x14ac:dyDescent="0.2">
      <c r="A797" s="169">
        <f>IF(C797&lt;&gt;"",COUNTA($C$13:C797),"")</f>
        <v>759</v>
      </c>
      <c r="B797" s="133" t="s">
        <v>343</v>
      </c>
      <c r="C797" s="164" t="s">
        <v>16</v>
      </c>
      <c r="D797" s="174">
        <v>36</v>
      </c>
      <c r="E797" s="174" t="s">
        <v>28</v>
      </c>
      <c r="F797" s="174" t="s">
        <v>28</v>
      </c>
      <c r="G797" s="174">
        <v>35</v>
      </c>
      <c r="H797" s="174" t="s">
        <v>28</v>
      </c>
      <c r="I797" s="174" t="s">
        <v>28</v>
      </c>
      <c r="J797" s="174">
        <v>1</v>
      </c>
      <c r="K797" s="174" t="s">
        <v>28</v>
      </c>
      <c r="L797" s="174" t="s">
        <v>28</v>
      </c>
    </row>
    <row r="798" spans="1:12" x14ac:dyDescent="0.2">
      <c r="A798" s="169">
        <f>IF(C798&lt;&gt;"",COUNTA($C$13:C798),"")</f>
        <v>760</v>
      </c>
      <c r="B798" s="128" t="s">
        <v>27</v>
      </c>
      <c r="C798" s="165" t="s">
        <v>17</v>
      </c>
      <c r="D798" s="174">
        <v>7</v>
      </c>
      <c r="E798" s="174" t="s">
        <v>28</v>
      </c>
      <c r="F798" s="174" t="s">
        <v>28</v>
      </c>
      <c r="G798" s="174">
        <v>6</v>
      </c>
      <c r="H798" s="174" t="s">
        <v>28</v>
      </c>
      <c r="I798" s="174" t="s">
        <v>28</v>
      </c>
      <c r="J798" s="174">
        <v>1</v>
      </c>
      <c r="K798" s="174" t="s">
        <v>28</v>
      </c>
      <c r="L798" s="174" t="s">
        <v>28</v>
      </c>
    </row>
    <row r="799" spans="1:12" x14ac:dyDescent="0.2">
      <c r="A799" s="169">
        <f>IF(C799&lt;&gt;"",COUNTA($C$13:C799),"")</f>
        <v>761</v>
      </c>
      <c r="B799" s="127" t="s">
        <v>27</v>
      </c>
      <c r="C799" s="165" t="s">
        <v>65</v>
      </c>
      <c r="D799" s="174">
        <v>43</v>
      </c>
      <c r="E799" s="174" t="s">
        <v>28</v>
      </c>
      <c r="F799" s="174" t="s">
        <v>28</v>
      </c>
      <c r="G799" s="174">
        <v>41</v>
      </c>
      <c r="H799" s="174" t="s">
        <v>28</v>
      </c>
      <c r="I799" s="174" t="s">
        <v>28</v>
      </c>
      <c r="J799" s="174">
        <v>2</v>
      </c>
      <c r="K799" s="174" t="s">
        <v>28</v>
      </c>
      <c r="L799" s="174" t="s">
        <v>28</v>
      </c>
    </row>
    <row r="800" spans="1:12" s="125" customFormat="1" ht="21.95" customHeight="1" x14ac:dyDescent="0.2">
      <c r="A800" s="169">
        <f>IF(C800&lt;&gt;"",COUNTA($C$13:C800),"")</f>
        <v>762</v>
      </c>
      <c r="B800" s="158" t="s">
        <v>433</v>
      </c>
      <c r="C800" s="164" t="s">
        <v>16</v>
      </c>
      <c r="D800" s="174">
        <v>30</v>
      </c>
      <c r="E800" s="174" t="s">
        <v>28</v>
      </c>
      <c r="F800" s="174">
        <v>7</v>
      </c>
      <c r="G800" s="174">
        <v>25</v>
      </c>
      <c r="H800" s="174" t="s">
        <v>28</v>
      </c>
      <c r="I800" s="174">
        <v>7</v>
      </c>
      <c r="J800" s="174">
        <v>5</v>
      </c>
      <c r="K800" s="174" t="s">
        <v>28</v>
      </c>
      <c r="L800" s="174" t="s">
        <v>28</v>
      </c>
    </row>
    <row r="801" spans="1:12" x14ac:dyDescent="0.2">
      <c r="A801" s="169">
        <f>IF(C801&lt;&gt;"",COUNTA($C$13:C801),"")</f>
        <v>763</v>
      </c>
      <c r="B801" s="160" t="s">
        <v>342</v>
      </c>
      <c r="C801" s="165" t="s">
        <v>17</v>
      </c>
      <c r="D801" s="174">
        <v>7</v>
      </c>
      <c r="E801" s="174" t="s">
        <v>28</v>
      </c>
      <c r="F801" s="174">
        <v>2</v>
      </c>
      <c r="G801" s="174">
        <v>3</v>
      </c>
      <c r="H801" s="174" t="s">
        <v>28</v>
      </c>
      <c r="I801" s="174">
        <v>2</v>
      </c>
      <c r="J801" s="174">
        <v>4</v>
      </c>
      <c r="K801" s="174" t="s">
        <v>28</v>
      </c>
      <c r="L801" s="174" t="s">
        <v>28</v>
      </c>
    </row>
    <row r="802" spans="1:12" x14ac:dyDescent="0.2">
      <c r="A802" s="169">
        <f>IF(C802&lt;&gt;"",COUNTA($C$13:C802),"")</f>
        <v>764</v>
      </c>
      <c r="B802" s="127" t="s">
        <v>27</v>
      </c>
      <c r="C802" s="165" t="s">
        <v>65</v>
      </c>
      <c r="D802" s="174">
        <v>37</v>
      </c>
      <c r="E802" s="174" t="s">
        <v>28</v>
      </c>
      <c r="F802" s="174">
        <v>9</v>
      </c>
      <c r="G802" s="174">
        <v>28</v>
      </c>
      <c r="H802" s="174" t="s">
        <v>28</v>
      </c>
      <c r="I802" s="174">
        <v>9</v>
      </c>
      <c r="J802" s="174">
        <v>9</v>
      </c>
      <c r="K802" s="174" t="s">
        <v>28</v>
      </c>
      <c r="L802" s="174" t="s">
        <v>28</v>
      </c>
    </row>
    <row r="803" spans="1:12" s="125" customFormat="1" ht="21.95" customHeight="1" x14ac:dyDescent="0.2">
      <c r="A803" s="169">
        <f>IF(C803&lt;&gt;"",COUNTA($C$13:C803),"")</f>
        <v>765</v>
      </c>
      <c r="B803" s="133" t="s">
        <v>346</v>
      </c>
      <c r="C803" s="164" t="s">
        <v>16</v>
      </c>
      <c r="D803" s="174">
        <v>21</v>
      </c>
      <c r="E803" s="174">
        <v>5</v>
      </c>
      <c r="F803" s="174">
        <v>9</v>
      </c>
      <c r="G803" s="174">
        <v>19</v>
      </c>
      <c r="H803" s="174">
        <v>5</v>
      </c>
      <c r="I803" s="174">
        <v>8</v>
      </c>
      <c r="J803" s="174">
        <v>2</v>
      </c>
      <c r="K803" s="174" t="s">
        <v>28</v>
      </c>
      <c r="L803" s="174">
        <v>1</v>
      </c>
    </row>
    <row r="804" spans="1:12" x14ac:dyDescent="0.2">
      <c r="A804" s="169">
        <f>IF(C804&lt;&gt;"",COUNTA($C$13:C804),"")</f>
        <v>766</v>
      </c>
      <c r="B804" s="128" t="s">
        <v>27</v>
      </c>
      <c r="C804" s="165" t="s">
        <v>17</v>
      </c>
      <c r="D804" s="174">
        <v>30</v>
      </c>
      <c r="E804" s="174">
        <v>5</v>
      </c>
      <c r="F804" s="174">
        <v>7</v>
      </c>
      <c r="G804" s="174">
        <v>28</v>
      </c>
      <c r="H804" s="174">
        <v>5</v>
      </c>
      <c r="I804" s="174">
        <v>7</v>
      </c>
      <c r="J804" s="174">
        <v>2</v>
      </c>
      <c r="K804" s="174" t="s">
        <v>28</v>
      </c>
      <c r="L804" s="174" t="s">
        <v>28</v>
      </c>
    </row>
    <row r="805" spans="1:12" x14ac:dyDescent="0.2">
      <c r="A805" s="169">
        <f>IF(C805&lt;&gt;"",COUNTA($C$13:C805),"")</f>
        <v>767</v>
      </c>
      <c r="B805" s="127" t="s">
        <v>27</v>
      </c>
      <c r="C805" s="165" t="s">
        <v>65</v>
      </c>
      <c r="D805" s="174">
        <v>51</v>
      </c>
      <c r="E805" s="174">
        <v>10</v>
      </c>
      <c r="F805" s="174">
        <v>16</v>
      </c>
      <c r="G805" s="174">
        <v>47</v>
      </c>
      <c r="H805" s="174">
        <v>10</v>
      </c>
      <c r="I805" s="174">
        <v>15</v>
      </c>
      <c r="J805" s="174">
        <v>4</v>
      </c>
      <c r="K805" s="174" t="s">
        <v>28</v>
      </c>
      <c r="L805" s="174">
        <v>1</v>
      </c>
    </row>
    <row r="806" spans="1:12" s="125" customFormat="1" ht="21.95" customHeight="1" x14ac:dyDescent="0.2">
      <c r="A806" s="169">
        <f>IF(C806&lt;&gt;"",COUNTA($C$13:C806),"")</f>
        <v>768</v>
      </c>
      <c r="B806" s="133" t="s">
        <v>347</v>
      </c>
      <c r="C806" s="164" t="s">
        <v>16</v>
      </c>
      <c r="D806" s="174">
        <v>116</v>
      </c>
      <c r="E806" s="174">
        <v>14</v>
      </c>
      <c r="F806" s="174">
        <v>28</v>
      </c>
      <c r="G806" s="174">
        <v>99</v>
      </c>
      <c r="H806" s="174">
        <v>10</v>
      </c>
      <c r="I806" s="174">
        <v>22</v>
      </c>
      <c r="J806" s="174">
        <v>17</v>
      </c>
      <c r="K806" s="174">
        <v>4</v>
      </c>
      <c r="L806" s="174">
        <v>6</v>
      </c>
    </row>
    <row r="807" spans="1:12" x14ac:dyDescent="0.2">
      <c r="A807" s="169">
        <f>IF(C807&lt;&gt;"",COUNTA($C$13:C807),"")</f>
        <v>769</v>
      </c>
      <c r="B807" s="127" t="s">
        <v>27</v>
      </c>
      <c r="C807" s="165" t="s">
        <v>17</v>
      </c>
      <c r="D807" s="174">
        <v>34</v>
      </c>
      <c r="E807" s="174">
        <v>3</v>
      </c>
      <c r="F807" s="174">
        <v>12</v>
      </c>
      <c r="G807" s="174">
        <v>29</v>
      </c>
      <c r="H807" s="174">
        <v>2</v>
      </c>
      <c r="I807" s="174">
        <v>7</v>
      </c>
      <c r="J807" s="174">
        <v>5</v>
      </c>
      <c r="K807" s="174">
        <v>1</v>
      </c>
      <c r="L807" s="174">
        <v>5</v>
      </c>
    </row>
    <row r="808" spans="1:12" x14ac:dyDescent="0.2">
      <c r="A808" s="169">
        <f>IF(C808&lt;&gt;"",COUNTA($C$13:C808),"")</f>
        <v>770</v>
      </c>
      <c r="B808" s="122" t="s">
        <v>27</v>
      </c>
      <c r="C808" s="165" t="s">
        <v>65</v>
      </c>
      <c r="D808" s="174">
        <v>150</v>
      </c>
      <c r="E808" s="174">
        <v>17</v>
      </c>
      <c r="F808" s="174">
        <v>40</v>
      </c>
      <c r="G808" s="174">
        <v>128</v>
      </c>
      <c r="H808" s="174">
        <v>12</v>
      </c>
      <c r="I808" s="174">
        <v>29</v>
      </c>
      <c r="J808" s="174">
        <v>22</v>
      </c>
      <c r="K808" s="174">
        <v>5</v>
      </c>
      <c r="L808" s="174">
        <v>11</v>
      </c>
    </row>
    <row r="809" spans="1:12" s="125" customFormat="1" ht="21.95" customHeight="1" x14ac:dyDescent="0.2">
      <c r="A809" s="169">
        <f>IF(C809&lt;&gt;"",COUNTA($C$13:C809),"")</f>
        <v>771</v>
      </c>
      <c r="B809" s="124" t="s">
        <v>348</v>
      </c>
      <c r="C809" s="164" t="s">
        <v>16</v>
      </c>
      <c r="D809" s="174">
        <v>914</v>
      </c>
      <c r="E809" s="174">
        <v>122</v>
      </c>
      <c r="F809" s="174">
        <v>197</v>
      </c>
      <c r="G809" s="174">
        <v>702</v>
      </c>
      <c r="H809" s="174">
        <v>104</v>
      </c>
      <c r="I809" s="174">
        <v>175</v>
      </c>
      <c r="J809" s="174">
        <v>212</v>
      </c>
      <c r="K809" s="174">
        <v>18</v>
      </c>
      <c r="L809" s="174">
        <v>22</v>
      </c>
    </row>
    <row r="810" spans="1:12" x14ac:dyDescent="0.2">
      <c r="A810" s="169">
        <f>IF(C810&lt;&gt;"",COUNTA($C$13:C810),"")</f>
        <v>772</v>
      </c>
      <c r="B810" s="127" t="s">
        <v>27</v>
      </c>
      <c r="C810" s="165" t="s">
        <v>17</v>
      </c>
      <c r="D810" s="174">
        <v>202</v>
      </c>
      <c r="E810" s="174">
        <v>26</v>
      </c>
      <c r="F810" s="174">
        <v>49</v>
      </c>
      <c r="G810" s="174">
        <v>146</v>
      </c>
      <c r="H810" s="174">
        <v>23</v>
      </c>
      <c r="I810" s="174">
        <v>43</v>
      </c>
      <c r="J810" s="174">
        <v>56</v>
      </c>
      <c r="K810" s="174">
        <v>3</v>
      </c>
      <c r="L810" s="174">
        <v>6</v>
      </c>
    </row>
    <row r="811" spans="1:12" x14ac:dyDescent="0.2">
      <c r="A811" s="169">
        <f>IF(C811&lt;&gt;"",COUNTA($C$13:C811),"")</f>
        <v>773</v>
      </c>
      <c r="B811" s="122" t="s">
        <v>27</v>
      </c>
      <c r="C811" s="165" t="s">
        <v>65</v>
      </c>
      <c r="D811" s="174">
        <v>1116</v>
      </c>
      <c r="E811" s="174">
        <v>148</v>
      </c>
      <c r="F811" s="174">
        <v>246</v>
      </c>
      <c r="G811" s="174">
        <v>848</v>
      </c>
      <c r="H811" s="174">
        <v>127</v>
      </c>
      <c r="I811" s="174">
        <v>218</v>
      </c>
      <c r="J811" s="174">
        <v>268</v>
      </c>
      <c r="K811" s="174">
        <v>21</v>
      </c>
      <c r="L811" s="174">
        <v>28</v>
      </c>
    </row>
    <row r="812" spans="1:12" s="125" customFormat="1" ht="21.95" customHeight="1" x14ac:dyDescent="0.2">
      <c r="A812" s="169">
        <f>IF(C812&lt;&gt;"",COUNTA($C$13:C812),"")</f>
        <v>774</v>
      </c>
      <c r="B812" s="129" t="s">
        <v>179</v>
      </c>
      <c r="C812" s="167" t="s">
        <v>16</v>
      </c>
      <c r="D812" s="175">
        <v>1146</v>
      </c>
      <c r="E812" s="175">
        <v>162</v>
      </c>
      <c r="F812" s="175">
        <v>270</v>
      </c>
      <c r="G812" s="175">
        <v>896</v>
      </c>
      <c r="H812" s="175">
        <v>131</v>
      </c>
      <c r="I812" s="175">
        <v>238</v>
      </c>
      <c r="J812" s="175">
        <v>250</v>
      </c>
      <c r="K812" s="175">
        <v>31</v>
      </c>
      <c r="L812" s="175">
        <v>32</v>
      </c>
    </row>
    <row r="813" spans="1:12" x14ac:dyDescent="0.2">
      <c r="A813" s="169">
        <f>IF(C813&lt;&gt;"",COUNTA($C$13:C813),"")</f>
        <v>775</v>
      </c>
      <c r="B813" s="131" t="s">
        <v>27</v>
      </c>
      <c r="C813" s="166" t="s">
        <v>17</v>
      </c>
      <c r="D813" s="175">
        <v>624</v>
      </c>
      <c r="E813" s="175">
        <v>115</v>
      </c>
      <c r="F813" s="175">
        <v>192</v>
      </c>
      <c r="G813" s="175">
        <v>527</v>
      </c>
      <c r="H813" s="175">
        <v>94</v>
      </c>
      <c r="I813" s="175">
        <v>179</v>
      </c>
      <c r="J813" s="175">
        <v>97</v>
      </c>
      <c r="K813" s="175">
        <v>21</v>
      </c>
      <c r="L813" s="175">
        <v>13</v>
      </c>
    </row>
    <row r="814" spans="1:12" x14ac:dyDescent="0.2">
      <c r="A814" s="169">
        <f>IF(C814&lt;&gt;"",COUNTA($C$13:C814),"")</f>
        <v>776</v>
      </c>
      <c r="B814" s="132" t="s">
        <v>27</v>
      </c>
      <c r="C814" s="166" t="s">
        <v>65</v>
      </c>
      <c r="D814" s="175">
        <v>1770</v>
      </c>
      <c r="E814" s="175">
        <v>277</v>
      </c>
      <c r="F814" s="175">
        <v>462</v>
      </c>
      <c r="G814" s="175">
        <v>1423</v>
      </c>
      <c r="H814" s="175">
        <v>225</v>
      </c>
      <c r="I814" s="175">
        <v>417</v>
      </c>
      <c r="J814" s="175">
        <v>347</v>
      </c>
      <c r="K814" s="175">
        <v>52</v>
      </c>
      <c r="L814" s="175">
        <v>45</v>
      </c>
    </row>
    <row r="815" spans="1:12" ht="30.2" customHeight="1" x14ac:dyDescent="0.2">
      <c r="A815" s="169" t="str">
        <f>IF(C815&lt;&gt;"",COUNTA($C$13:C815),"")</f>
        <v/>
      </c>
      <c r="B815" s="132"/>
      <c r="C815" s="165"/>
      <c r="D815" s="225" t="s">
        <v>420</v>
      </c>
      <c r="E815" s="226"/>
      <c r="F815" s="226"/>
      <c r="G815" s="226"/>
      <c r="H815" s="226"/>
      <c r="I815" s="226"/>
      <c r="J815" s="226"/>
      <c r="K815" s="226"/>
      <c r="L815" s="226"/>
    </row>
    <row r="816" spans="1:12" ht="21.95" customHeight="1" x14ac:dyDescent="0.2">
      <c r="A816" s="169" t="str">
        <f>IF(C816&lt;&gt;"",COUNTA($C$13:C816),"")</f>
        <v/>
      </c>
      <c r="B816" s="134" t="s">
        <v>618</v>
      </c>
      <c r="C816" s="165"/>
      <c r="D816" s="174"/>
      <c r="E816" s="174"/>
      <c r="F816" s="174"/>
      <c r="G816" s="174"/>
      <c r="H816" s="174"/>
      <c r="I816" s="174"/>
      <c r="J816" s="174"/>
      <c r="K816" s="174"/>
      <c r="L816" s="174"/>
    </row>
    <row r="817" spans="1:12" s="125" customFormat="1" ht="21.95" customHeight="1" x14ac:dyDescent="0.2">
      <c r="A817" s="169">
        <f>IF(C817&lt;&gt;"",COUNTA($C$13:C817),"")</f>
        <v>777</v>
      </c>
      <c r="B817" s="126" t="s">
        <v>248</v>
      </c>
      <c r="C817" s="164" t="s">
        <v>16</v>
      </c>
      <c r="D817" s="174">
        <v>161</v>
      </c>
      <c r="E817" s="174">
        <v>16</v>
      </c>
      <c r="F817" s="174">
        <v>19</v>
      </c>
      <c r="G817" s="174">
        <v>152</v>
      </c>
      <c r="H817" s="174">
        <v>15</v>
      </c>
      <c r="I817" s="174">
        <v>19</v>
      </c>
      <c r="J817" s="174">
        <v>9</v>
      </c>
      <c r="K817" s="174">
        <v>1</v>
      </c>
      <c r="L817" s="174" t="s">
        <v>28</v>
      </c>
    </row>
    <row r="818" spans="1:12" x14ac:dyDescent="0.2">
      <c r="A818" s="169">
        <f>IF(C818&lt;&gt;"",COUNTA($C$13:C818),"")</f>
        <v>778</v>
      </c>
      <c r="B818" s="127" t="s">
        <v>27</v>
      </c>
      <c r="C818" s="165" t="s">
        <v>17</v>
      </c>
      <c r="D818" s="174">
        <v>328</v>
      </c>
      <c r="E818" s="174">
        <v>43</v>
      </c>
      <c r="F818" s="174">
        <v>30</v>
      </c>
      <c r="G818" s="174">
        <v>307</v>
      </c>
      <c r="H818" s="174">
        <v>43</v>
      </c>
      <c r="I818" s="174">
        <v>30</v>
      </c>
      <c r="J818" s="174">
        <v>21</v>
      </c>
      <c r="K818" s="174" t="s">
        <v>28</v>
      </c>
      <c r="L818" s="174" t="s">
        <v>28</v>
      </c>
    </row>
    <row r="819" spans="1:12" x14ac:dyDescent="0.2">
      <c r="A819" s="169">
        <f>IF(C819&lt;&gt;"",COUNTA($C$13:C819),"")</f>
        <v>779</v>
      </c>
      <c r="B819" s="122" t="s">
        <v>27</v>
      </c>
      <c r="C819" s="165" t="s">
        <v>65</v>
      </c>
      <c r="D819" s="174">
        <v>489</v>
      </c>
      <c r="E819" s="174">
        <v>59</v>
      </c>
      <c r="F819" s="174">
        <v>49</v>
      </c>
      <c r="G819" s="174">
        <v>459</v>
      </c>
      <c r="H819" s="174">
        <v>58</v>
      </c>
      <c r="I819" s="174">
        <v>49</v>
      </c>
      <c r="J819" s="174">
        <v>30</v>
      </c>
      <c r="K819" s="174">
        <v>1</v>
      </c>
      <c r="L819" s="174" t="s">
        <v>28</v>
      </c>
    </row>
    <row r="820" spans="1:12" s="125" customFormat="1" ht="21.95" customHeight="1" x14ac:dyDescent="0.2">
      <c r="A820" s="169">
        <f>IF(C820&lt;&gt;"",COUNTA($C$13:C820),"")</f>
        <v>780</v>
      </c>
      <c r="B820" s="133" t="s">
        <v>249</v>
      </c>
      <c r="C820" s="164" t="s">
        <v>16</v>
      </c>
      <c r="D820" s="174">
        <v>161</v>
      </c>
      <c r="E820" s="174">
        <v>16</v>
      </c>
      <c r="F820" s="174">
        <v>19</v>
      </c>
      <c r="G820" s="174">
        <v>152</v>
      </c>
      <c r="H820" s="174">
        <v>15</v>
      </c>
      <c r="I820" s="174">
        <v>19</v>
      </c>
      <c r="J820" s="174">
        <v>9</v>
      </c>
      <c r="K820" s="174">
        <v>1</v>
      </c>
      <c r="L820" s="174" t="s">
        <v>28</v>
      </c>
    </row>
    <row r="821" spans="1:12" x14ac:dyDescent="0.2">
      <c r="A821" s="169">
        <f>IF(C821&lt;&gt;"",COUNTA($C$13:C821),"")</f>
        <v>781</v>
      </c>
      <c r="B821" s="128" t="s">
        <v>27</v>
      </c>
      <c r="C821" s="165" t="s">
        <v>17</v>
      </c>
      <c r="D821" s="174">
        <v>328</v>
      </c>
      <c r="E821" s="174">
        <v>43</v>
      </c>
      <c r="F821" s="174">
        <v>30</v>
      </c>
      <c r="G821" s="174">
        <v>307</v>
      </c>
      <c r="H821" s="174">
        <v>43</v>
      </c>
      <c r="I821" s="174">
        <v>30</v>
      </c>
      <c r="J821" s="174">
        <v>21</v>
      </c>
      <c r="K821" s="174" t="s">
        <v>28</v>
      </c>
      <c r="L821" s="174" t="s">
        <v>28</v>
      </c>
    </row>
    <row r="822" spans="1:12" x14ac:dyDescent="0.2">
      <c r="A822" s="169">
        <f>IF(C822&lt;&gt;"",COUNTA($C$13:C822),"")</f>
        <v>782</v>
      </c>
      <c r="B822" s="127" t="s">
        <v>27</v>
      </c>
      <c r="C822" s="165" t="s">
        <v>65</v>
      </c>
      <c r="D822" s="174">
        <v>489</v>
      </c>
      <c r="E822" s="174">
        <v>59</v>
      </c>
      <c r="F822" s="174">
        <v>49</v>
      </c>
      <c r="G822" s="174">
        <v>459</v>
      </c>
      <c r="H822" s="174">
        <v>58</v>
      </c>
      <c r="I822" s="174">
        <v>49</v>
      </c>
      <c r="J822" s="174">
        <v>30</v>
      </c>
      <c r="K822" s="174">
        <v>1</v>
      </c>
      <c r="L822" s="174" t="s">
        <v>28</v>
      </c>
    </row>
    <row r="823" spans="1:12" s="125" customFormat="1" ht="21.95" customHeight="1" x14ac:dyDescent="0.2">
      <c r="A823" s="169">
        <f>IF(C823&lt;&gt;"",COUNTA($C$13:C823),"")</f>
        <v>783</v>
      </c>
      <c r="B823" s="126" t="s">
        <v>256</v>
      </c>
      <c r="C823" s="164" t="s">
        <v>16</v>
      </c>
      <c r="D823" s="174">
        <v>1314</v>
      </c>
      <c r="E823" s="174">
        <v>136</v>
      </c>
      <c r="F823" s="174">
        <v>227</v>
      </c>
      <c r="G823" s="174">
        <v>1173</v>
      </c>
      <c r="H823" s="174">
        <v>98</v>
      </c>
      <c r="I823" s="174">
        <v>186</v>
      </c>
      <c r="J823" s="174">
        <v>141</v>
      </c>
      <c r="K823" s="174">
        <v>38</v>
      </c>
      <c r="L823" s="174">
        <v>41</v>
      </c>
    </row>
    <row r="824" spans="1:12" x14ac:dyDescent="0.2">
      <c r="A824" s="169">
        <f>IF(C824&lt;&gt;"",COUNTA($C$13:C824),"")</f>
        <v>784</v>
      </c>
      <c r="B824" s="127" t="s">
        <v>27</v>
      </c>
      <c r="C824" s="165" t="s">
        <v>17</v>
      </c>
      <c r="D824" s="174">
        <v>1394</v>
      </c>
      <c r="E824" s="174">
        <v>113</v>
      </c>
      <c r="F824" s="174">
        <v>229</v>
      </c>
      <c r="G824" s="174">
        <v>1262</v>
      </c>
      <c r="H824" s="174">
        <v>93</v>
      </c>
      <c r="I824" s="174">
        <v>201</v>
      </c>
      <c r="J824" s="174">
        <v>132</v>
      </c>
      <c r="K824" s="174">
        <v>20</v>
      </c>
      <c r="L824" s="174">
        <v>28</v>
      </c>
    </row>
    <row r="825" spans="1:12" x14ac:dyDescent="0.2">
      <c r="A825" s="169">
        <f>IF(C825&lt;&gt;"",COUNTA($C$13:C825),"")</f>
        <v>785</v>
      </c>
      <c r="B825" s="122" t="s">
        <v>27</v>
      </c>
      <c r="C825" s="165" t="s">
        <v>65</v>
      </c>
      <c r="D825" s="174">
        <v>2708</v>
      </c>
      <c r="E825" s="174">
        <v>249</v>
      </c>
      <c r="F825" s="174">
        <v>456</v>
      </c>
      <c r="G825" s="174">
        <v>2435</v>
      </c>
      <c r="H825" s="174">
        <v>191</v>
      </c>
      <c r="I825" s="174">
        <v>387</v>
      </c>
      <c r="J825" s="174">
        <v>273</v>
      </c>
      <c r="K825" s="174">
        <v>58</v>
      </c>
      <c r="L825" s="174">
        <v>69</v>
      </c>
    </row>
    <row r="826" spans="1:12" s="125" customFormat="1" ht="21.95" customHeight="1" x14ac:dyDescent="0.2">
      <c r="A826" s="169">
        <f>IF(C826&lt;&gt;"",COUNTA($C$13:C826),"")</f>
        <v>786</v>
      </c>
      <c r="B826" s="133" t="s">
        <v>257</v>
      </c>
      <c r="C826" s="164" t="s">
        <v>16</v>
      </c>
      <c r="D826" s="174">
        <v>791</v>
      </c>
      <c r="E826" s="174">
        <v>65</v>
      </c>
      <c r="F826" s="174">
        <v>120</v>
      </c>
      <c r="G826" s="174">
        <v>747</v>
      </c>
      <c r="H826" s="174">
        <v>55</v>
      </c>
      <c r="I826" s="174">
        <v>109</v>
      </c>
      <c r="J826" s="174">
        <v>44</v>
      </c>
      <c r="K826" s="174">
        <v>10</v>
      </c>
      <c r="L826" s="174">
        <v>11</v>
      </c>
    </row>
    <row r="827" spans="1:12" x14ac:dyDescent="0.2">
      <c r="A827" s="169">
        <f>IF(C827&lt;&gt;"",COUNTA($C$13:C827),"")</f>
        <v>787</v>
      </c>
      <c r="B827" s="128" t="s">
        <v>27</v>
      </c>
      <c r="C827" s="165" t="s">
        <v>17</v>
      </c>
      <c r="D827" s="174">
        <v>918</v>
      </c>
      <c r="E827" s="174">
        <v>59</v>
      </c>
      <c r="F827" s="174">
        <v>121</v>
      </c>
      <c r="G827" s="174">
        <v>849</v>
      </c>
      <c r="H827" s="174">
        <v>51</v>
      </c>
      <c r="I827" s="174">
        <v>106</v>
      </c>
      <c r="J827" s="174">
        <v>69</v>
      </c>
      <c r="K827" s="174">
        <v>8</v>
      </c>
      <c r="L827" s="174">
        <v>15</v>
      </c>
    </row>
    <row r="828" spans="1:12" x14ac:dyDescent="0.2">
      <c r="A828" s="169">
        <f>IF(C828&lt;&gt;"",COUNTA($C$13:C828),"")</f>
        <v>788</v>
      </c>
      <c r="B828" s="127" t="s">
        <v>27</v>
      </c>
      <c r="C828" s="165" t="s">
        <v>65</v>
      </c>
      <c r="D828" s="174">
        <v>1709</v>
      </c>
      <c r="E828" s="174">
        <v>124</v>
      </c>
      <c r="F828" s="174">
        <v>241</v>
      </c>
      <c r="G828" s="174">
        <v>1596</v>
      </c>
      <c r="H828" s="174">
        <v>106</v>
      </c>
      <c r="I828" s="174">
        <v>215</v>
      </c>
      <c r="J828" s="174">
        <v>113</v>
      </c>
      <c r="K828" s="174">
        <v>18</v>
      </c>
      <c r="L828" s="174">
        <v>26</v>
      </c>
    </row>
    <row r="829" spans="1:12" s="125" customFormat="1" ht="21.95" customHeight="1" x14ac:dyDescent="0.2">
      <c r="A829" s="169">
        <f>IF(C829&lt;&gt;"",COUNTA($C$13:C829),"")</f>
        <v>789</v>
      </c>
      <c r="B829" s="133" t="s">
        <v>258</v>
      </c>
      <c r="C829" s="164" t="s">
        <v>16</v>
      </c>
      <c r="D829" s="174">
        <v>204</v>
      </c>
      <c r="E829" s="174">
        <v>28</v>
      </c>
      <c r="F829" s="174">
        <v>42</v>
      </c>
      <c r="G829" s="174">
        <v>186</v>
      </c>
      <c r="H829" s="174">
        <v>26</v>
      </c>
      <c r="I829" s="174">
        <v>40</v>
      </c>
      <c r="J829" s="174">
        <v>18</v>
      </c>
      <c r="K829" s="174">
        <v>2</v>
      </c>
      <c r="L829" s="174">
        <v>2</v>
      </c>
    </row>
    <row r="830" spans="1:12" x14ac:dyDescent="0.2">
      <c r="A830" s="169">
        <f>IF(C830&lt;&gt;"",COUNTA($C$13:C830),"")</f>
        <v>790</v>
      </c>
      <c r="B830" s="128" t="s">
        <v>27</v>
      </c>
      <c r="C830" s="165" t="s">
        <v>17</v>
      </c>
      <c r="D830" s="174">
        <v>43</v>
      </c>
      <c r="E830" s="174">
        <v>5</v>
      </c>
      <c r="F830" s="174">
        <v>11</v>
      </c>
      <c r="G830" s="174">
        <v>37</v>
      </c>
      <c r="H830" s="174">
        <v>5</v>
      </c>
      <c r="I830" s="174">
        <v>11</v>
      </c>
      <c r="J830" s="174">
        <v>6</v>
      </c>
      <c r="K830" s="174" t="s">
        <v>28</v>
      </c>
      <c r="L830" s="174" t="s">
        <v>28</v>
      </c>
    </row>
    <row r="831" spans="1:12" x14ac:dyDescent="0.2">
      <c r="A831" s="169">
        <f>IF(C831&lt;&gt;"",COUNTA($C$13:C831),"")</f>
        <v>791</v>
      </c>
      <c r="B831" s="127" t="s">
        <v>27</v>
      </c>
      <c r="C831" s="165" t="s">
        <v>65</v>
      </c>
      <c r="D831" s="174">
        <v>247</v>
      </c>
      <c r="E831" s="174">
        <v>33</v>
      </c>
      <c r="F831" s="174">
        <v>53</v>
      </c>
      <c r="G831" s="174">
        <v>223</v>
      </c>
      <c r="H831" s="174">
        <v>31</v>
      </c>
      <c r="I831" s="174">
        <v>51</v>
      </c>
      <c r="J831" s="174">
        <v>24</v>
      </c>
      <c r="K831" s="174">
        <v>2</v>
      </c>
      <c r="L831" s="174">
        <v>2</v>
      </c>
    </row>
    <row r="832" spans="1:12" s="125" customFormat="1" ht="21.95" customHeight="1" x14ac:dyDescent="0.2">
      <c r="A832" s="169">
        <f>IF(C832&lt;&gt;"",COUNTA($C$13:C832),"")</f>
        <v>792</v>
      </c>
      <c r="B832" s="133" t="s">
        <v>388</v>
      </c>
      <c r="C832" s="164" t="s">
        <v>16</v>
      </c>
      <c r="D832" s="174">
        <v>65</v>
      </c>
      <c r="E832" s="174">
        <v>20</v>
      </c>
      <c r="F832" s="174">
        <v>21</v>
      </c>
      <c r="G832" s="174">
        <v>6</v>
      </c>
      <c r="H832" s="174" t="s">
        <v>28</v>
      </c>
      <c r="I832" s="174" t="s">
        <v>28</v>
      </c>
      <c r="J832" s="174">
        <v>59</v>
      </c>
      <c r="K832" s="174">
        <v>20</v>
      </c>
      <c r="L832" s="174">
        <v>21</v>
      </c>
    </row>
    <row r="833" spans="1:12" x14ac:dyDescent="0.2">
      <c r="A833" s="169">
        <f>IF(C833&lt;&gt;"",COUNTA($C$13:C833),"")</f>
        <v>793</v>
      </c>
      <c r="B833" s="128" t="s">
        <v>389</v>
      </c>
      <c r="C833" s="165" t="s">
        <v>17</v>
      </c>
      <c r="D833" s="174">
        <v>53</v>
      </c>
      <c r="E833" s="174">
        <v>8</v>
      </c>
      <c r="F833" s="174">
        <v>8</v>
      </c>
      <c r="G833" s="174">
        <v>9</v>
      </c>
      <c r="H833" s="174" t="s">
        <v>28</v>
      </c>
      <c r="I833" s="174" t="s">
        <v>28</v>
      </c>
      <c r="J833" s="174">
        <v>44</v>
      </c>
      <c r="K833" s="174">
        <v>8</v>
      </c>
      <c r="L833" s="174">
        <v>8</v>
      </c>
    </row>
    <row r="834" spans="1:12" x14ac:dyDescent="0.2">
      <c r="A834" s="169">
        <f>IF(C834&lt;&gt;"",COUNTA($C$13:C834),"")</f>
        <v>794</v>
      </c>
      <c r="B834" s="127" t="s">
        <v>27</v>
      </c>
      <c r="C834" s="165" t="s">
        <v>65</v>
      </c>
      <c r="D834" s="174">
        <v>118</v>
      </c>
      <c r="E834" s="174">
        <v>28</v>
      </c>
      <c r="F834" s="174">
        <v>29</v>
      </c>
      <c r="G834" s="174">
        <v>15</v>
      </c>
      <c r="H834" s="174" t="s">
        <v>28</v>
      </c>
      <c r="I834" s="174" t="s">
        <v>28</v>
      </c>
      <c r="J834" s="174">
        <v>103</v>
      </c>
      <c r="K834" s="174">
        <v>28</v>
      </c>
      <c r="L834" s="174">
        <v>29</v>
      </c>
    </row>
    <row r="835" spans="1:12" s="125" customFormat="1" ht="21.95" customHeight="1" x14ac:dyDescent="0.2">
      <c r="A835" s="169">
        <f>IF(C835&lt;&gt;"",COUNTA($C$13:C835),"")</f>
        <v>795</v>
      </c>
      <c r="B835" s="133" t="s">
        <v>262</v>
      </c>
      <c r="C835" s="164" t="s">
        <v>16</v>
      </c>
      <c r="D835" s="174">
        <v>254</v>
      </c>
      <c r="E835" s="174">
        <v>23</v>
      </c>
      <c r="F835" s="174">
        <v>44</v>
      </c>
      <c r="G835" s="174">
        <v>234</v>
      </c>
      <c r="H835" s="174">
        <v>17</v>
      </c>
      <c r="I835" s="174">
        <v>37</v>
      </c>
      <c r="J835" s="174">
        <v>20</v>
      </c>
      <c r="K835" s="174">
        <v>6</v>
      </c>
      <c r="L835" s="174">
        <v>7</v>
      </c>
    </row>
    <row r="836" spans="1:12" x14ac:dyDescent="0.2">
      <c r="A836" s="169">
        <f>IF(C836&lt;&gt;"",COUNTA($C$13:C836),"")</f>
        <v>796</v>
      </c>
      <c r="B836" s="128" t="s">
        <v>27</v>
      </c>
      <c r="C836" s="165" t="s">
        <v>17</v>
      </c>
      <c r="D836" s="174">
        <v>380</v>
      </c>
      <c r="E836" s="174">
        <v>41</v>
      </c>
      <c r="F836" s="174">
        <v>89</v>
      </c>
      <c r="G836" s="174">
        <v>367</v>
      </c>
      <c r="H836" s="174">
        <v>37</v>
      </c>
      <c r="I836" s="174">
        <v>84</v>
      </c>
      <c r="J836" s="174">
        <v>13</v>
      </c>
      <c r="K836" s="174">
        <v>4</v>
      </c>
      <c r="L836" s="174">
        <v>5</v>
      </c>
    </row>
    <row r="837" spans="1:12" x14ac:dyDescent="0.2">
      <c r="A837" s="169">
        <f>IF(C837&lt;&gt;"",COUNTA($C$13:C837),"")</f>
        <v>797</v>
      </c>
      <c r="B837" s="127" t="s">
        <v>27</v>
      </c>
      <c r="C837" s="165" t="s">
        <v>65</v>
      </c>
      <c r="D837" s="174">
        <v>634</v>
      </c>
      <c r="E837" s="174">
        <v>64</v>
      </c>
      <c r="F837" s="174">
        <v>133</v>
      </c>
      <c r="G837" s="174">
        <v>601</v>
      </c>
      <c r="H837" s="174">
        <v>54</v>
      </c>
      <c r="I837" s="174">
        <v>121</v>
      </c>
      <c r="J837" s="174">
        <v>33</v>
      </c>
      <c r="K837" s="174">
        <v>10</v>
      </c>
      <c r="L837" s="174">
        <v>12</v>
      </c>
    </row>
    <row r="838" spans="1:12" s="125" customFormat="1" ht="21.95" customHeight="1" x14ac:dyDescent="0.2">
      <c r="A838" s="169">
        <f>IF(C838&lt;&gt;"",COUNTA($C$13:C838),"")</f>
        <v>798</v>
      </c>
      <c r="B838" s="126" t="s">
        <v>390</v>
      </c>
      <c r="C838" s="164" t="s">
        <v>16</v>
      </c>
      <c r="D838" s="174">
        <v>36</v>
      </c>
      <c r="E838" s="174">
        <v>1</v>
      </c>
      <c r="F838" s="174">
        <v>8</v>
      </c>
      <c r="G838" s="174">
        <v>36</v>
      </c>
      <c r="H838" s="174">
        <v>1</v>
      </c>
      <c r="I838" s="174">
        <v>8</v>
      </c>
      <c r="J838" s="174" t="s">
        <v>28</v>
      </c>
      <c r="K838" s="174" t="s">
        <v>28</v>
      </c>
      <c r="L838" s="174" t="s">
        <v>28</v>
      </c>
    </row>
    <row r="839" spans="1:12" x14ac:dyDescent="0.2">
      <c r="A839" s="169">
        <f>IF(C839&lt;&gt;"",COUNTA($C$13:C839),"")</f>
        <v>799</v>
      </c>
      <c r="B839" s="127" t="s">
        <v>391</v>
      </c>
      <c r="C839" s="165" t="s">
        <v>17</v>
      </c>
      <c r="D839" s="174">
        <v>27</v>
      </c>
      <c r="E839" s="174">
        <v>1</v>
      </c>
      <c r="F839" s="174">
        <v>4</v>
      </c>
      <c r="G839" s="174">
        <v>26</v>
      </c>
      <c r="H839" s="174" t="s">
        <v>28</v>
      </c>
      <c r="I839" s="174">
        <v>3</v>
      </c>
      <c r="J839" s="174">
        <v>1</v>
      </c>
      <c r="K839" s="174">
        <v>1</v>
      </c>
      <c r="L839" s="174">
        <v>1</v>
      </c>
    </row>
    <row r="840" spans="1:12" x14ac:dyDescent="0.2">
      <c r="A840" s="169">
        <f>IF(C840&lt;&gt;"",COUNTA($C$13:C840),"")</f>
        <v>800</v>
      </c>
      <c r="B840" s="127" t="s">
        <v>369</v>
      </c>
      <c r="C840" s="165" t="s">
        <v>65</v>
      </c>
      <c r="D840" s="174">
        <v>63</v>
      </c>
      <c r="E840" s="174">
        <v>2</v>
      </c>
      <c r="F840" s="174">
        <v>12</v>
      </c>
      <c r="G840" s="174">
        <v>62</v>
      </c>
      <c r="H840" s="174">
        <v>1</v>
      </c>
      <c r="I840" s="174">
        <v>11</v>
      </c>
      <c r="J840" s="174">
        <v>1</v>
      </c>
      <c r="K840" s="174">
        <v>1</v>
      </c>
      <c r="L840" s="174">
        <v>1</v>
      </c>
    </row>
    <row r="841" spans="1:12" s="125" customFormat="1" ht="21.95" customHeight="1" x14ac:dyDescent="0.2">
      <c r="A841" s="169">
        <f>IF(C841&lt;&gt;"",COUNTA($C$13:C841),"")</f>
        <v>801</v>
      </c>
      <c r="B841" s="133" t="s">
        <v>265</v>
      </c>
      <c r="C841" s="164" t="s">
        <v>16</v>
      </c>
      <c r="D841" s="174">
        <v>36</v>
      </c>
      <c r="E841" s="174">
        <v>1</v>
      </c>
      <c r="F841" s="174">
        <v>8</v>
      </c>
      <c r="G841" s="174">
        <v>36</v>
      </c>
      <c r="H841" s="174">
        <v>1</v>
      </c>
      <c r="I841" s="174">
        <v>8</v>
      </c>
      <c r="J841" s="174" t="s">
        <v>28</v>
      </c>
      <c r="K841" s="174" t="s">
        <v>28</v>
      </c>
      <c r="L841" s="174" t="s">
        <v>28</v>
      </c>
    </row>
    <row r="842" spans="1:12" x14ac:dyDescent="0.2">
      <c r="A842" s="169">
        <f>IF(C842&lt;&gt;"",COUNTA($C$13:C842),"")</f>
        <v>802</v>
      </c>
      <c r="B842" s="128" t="s">
        <v>27</v>
      </c>
      <c r="C842" s="165" t="s">
        <v>17</v>
      </c>
      <c r="D842" s="174">
        <v>27</v>
      </c>
      <c r="E842" s="174">
        <v>1</v>
      </c>
      <c r="F842" s="174">
        <v>4</v>
      </c>
      <c r="G842" s="174">
        <v>26</v>
      </c>
      <c r="H842" s="174" t="s">
        <v>28</v>
      </c>
      <c r="I842" s="174">
        <v>3</v>
      </c>
      <c r="J842" s="174">
        <v>1</v>
      </c>
      <c r="K842" s="174">
        <v>1</v>
      </c>
      <c r="L842" s="174">
        <v>1</v>
      </c>
    </row>
    <row r="843" spans="1:12" x14ac:dyDescent="0.2">
      <c r="A843" s="169">
        <f>IF(C843&lt;&gt;"",COUNTA($C$13:C843),"")</f>
        <v>803</v>
      </c>
      <c r="B843" s="127" t="s">
        <v>27</v>
      </c>
      <c r="C843" s="165" t="s">
        <v>65</v>
      </c>
      <c r="D843" s="174">
        <v>63</v>
      </c>
      <c r="E843" s="174">
        <v>2</v>
      </c>
      <c r="F843" s="174">
        <v>12</v>
      </c>
      <c r="G843" s="174">
        <v>62</v>
      </c>
      <c r="H843" s="174">
        <v>1</v>
      </c>
      <c r="I843" s="174">
        <v>11</v>
      </c>
      <c r="J843" s="174">
        <v>1</v>
      </c>
      <c r="K843" s="174">
        <v>1</v>
      </c>
      <c r="L843" s="174">
        <v>1</v>
      </c>
    </row>
    <row r="844" spans="1:12" s="125" customFormat="1" ht="21.95" customHeight="1" x14ac:dyDescent="0.2">
      <c r="A844" s="169">
        <f>IF(C844&lt;&gt;"",COUNTA($C$13:C844),"")</f>
        <v>804</v>
      </c>
      <c r="B844" s="124" t="s">
        <v>382</v>
      </c>
      <c r="C844" s="164" t="s">
        <v>16</v>
      </c>
      <c r="D844" s="174">
        <v>1511</v>
      </c>
      <c r="E844" s="174">
        <v>153</v>
      </c>
      <c r="F844" s="174">
        <v>254</v>
      </c>
      <c r="G844" s="174">
        <v>1361</v>
      </c>
      <c r="H844" s="174">
        <v>114</v>
      </c>
      <c r="I844" s="174">
        <v>213</v>
      </c>
      <c r="J844" s="174">
        <v>150</v>
      </c>
      <c r="K844" s="174">
        <v>39</v>
      </c>
      <c r="L844" s="174">
        <v>41</v>
      </c>
    </row>
    <row r="845" spans="1:12" x14ac:dyDescent="0.2">
      <c r="A845" s="169">
        <f>IF(C845&lt;&gt;"",COUNTA($C$13:C845),"")</f>
        <v>805</v>
      </c>
      <c r="B845" s="122" t="s">
        <v>396</v>
      </c>
      <c r="C845" s="165" t="s">
        <v>17</v>
      </c>
      <c r="D845" s="174">
        <v>1749</v>
      </c>
      <c r="E845" s="174">
        <v>157</v>
      </c>
      <c r="F845" s="174">
        <v>263</v>
      </c>
      <c r="G845" s="174">
        <v>1595</v>
      </c>
      <c r="H845" s="174">
        <v>136</v>
      </c>
      <c r="I845" s="174">
        <v>234</v>
      </c>
      <c r="J845" s="174">
        <v>154</v>
      </c>
      <c r="K845" s="174">
        <v>21</v>
      </c>
      <c r="L845" s="174">
        <v>29</v>
      </c>
    </row>
    <row r="846" spans="1:12" x14ac:dyDescent="0.2">
      <c r="A846" s="169">
        <f>IF(C846&lt;&gt;"",COUNTA($C$13:C846),"")</f>
        <v>806</v>
      </c>
      <c r="B846" s="119" t="s">
        <v>27</v>
      </c>
      <c r="C846" s="165" t="s">
        <v>65</v>
      </c>
      <c r="D846" s="174">
        <v>3260</v>
      </c>
      <c r="E846" s="174">
        <v>310</v>
      </c>
      <c r="F846" s="174">
        <v>517</v>
      </c>
      <c r="G846" s="174">
        <v>2956</v>
      </c>
      <c r="H846" s="174">
        <v>250</v>
      </c>
      <c r="I846" s="174">
        <v>447</v>
      </c>
      <c r="J846" s="174">
        <v>304</v>
      </c>
      <c r="K846" s="174">
        <v>60</v>
      </c>
      <c r="L846" s="174">
        <v>70</v>
      </c>
    </row>
    <row r="847" spans="1:12" ht="21.95" customHeight="1" x14ac:dyDescent="0.2">
      <c r="A847" s="169" t="str">
        <f>IF(C847&lt;&gt;"",COUNTA($C$13:C847),"")</f>
        <v/>
      </c>
      <c r="B847" s="136" t="s">
        <v>439</v>
      </c>
      <c r="C847" s="165"/>
      <c r="D847" s="174"/>
      <c r="E847" s="174"/>
      <c r="F847" s="174"/>
      <c r="G847" s="174"/>
      <c r="H847" s="174"/>
      <c r="I847" s="174"/>
      <c r="J847" s="174"/>
      <c r="K847" s="174"/>
      <c r="L847" s="174"/>
    </row>
    <row r="848" spans="1:12" s="125" customFormat="1" ht="21.95" customHeight="1" x14ac:dyDescent="0.2">
      <c r="A848" s="169">
        <f>IF(C848&lt;&gt;"",COUNTA($C$13:C848),"")</f>
        <v>807</v>
      </c>
      <c r="B848" s="126" t="s">
        <v>432</v>
      </c>
      <c r="C848" s="164" t="s">
        <v>16</v>
      </c>
      <c r="D848" s="174">
        <v>178</v>
      </c>
      <c r="E848" s="174">
        <v>6</v>
      </c>
      <c r="F848" s="174">
        <v>20</v>
      </c>
      <c r="G848" s="174">
        <v>172</v>
      </c>
      <c r="H848" s="174">
        <v>6</v>
      </c>
      <c r="I848" s="174">
        <v>20</v>
      </c>
      <c r="J848" s="174">
        <v>6</v>
      </c>
      <c r="K848" s="174" t="s">
        <v>28</v>
      </c>
      <c r="L848" s="174" t="s">
        <v>28</v>
      </c>
    </row>
    <row r="849" spans="1:12" x14ac:dyDescent="0.2">
      <c r="A849" s="169">
        <f>IF(C849&lt;&gt;"",COUNTA($C$13:C849),"")</f>
        <v>808</v>
      </c>
      <c r="B849" s="127" t="s">
        <v>369</v>
      </c>
      <c r="C849" s="165" t="s">
        <v>17</v>
      </c>
      <c r="D849" s="174">
        <v>559</v>
      </c>
      <c r="E849" s="174">
        <v>52</v>
      </c>
      <c r="F849" s="174">
        <v>87</v>
      </c>
      <c r="G849" s="174">
        <v>535</v>
      </c>
      <c r="H849" s="174">
        <v>51</v>
      </c>
      <c r="I849" s="174">
        <v>86</v>
      </c>
      <c r="J849" s="174">
        <v>24</v>
      </c>
      <c r="K849" s="174">
        <v>1</v>
      </c>
      <c r="L849" s="174">
        <v>1</v>
      </c>
    </row>
    <row r="850" spans="1:12" x14ac:dyDescent="0.2">
      <c r="A850" s="169">
        <f>IF(C850&lt;&gt;"",COUNTA($C$13:C850),"")</f>
        <v>809</v>
      </c>
      <c r="B850" s="122" t="s">
        <v>27</v>
      </c>
      <c r="C850" s="165" t="s">
        <v>65</v>
      </c>
      <c r="D850" s="174">
        <v>737</v>
      </c>
      <c r="E850" s="174">
        <v>58</v>
      </c>
      <c r="F850" s="174">
        <v>107</v>
      </c>
      <c r="G850" s="174">
        <v>707</v>
      </c>
      <c r="H850" s="174">
        <v>57</v>
      </c>
      <c r="I850" s="174">
        <v>106</v>
      </c>
      <c r="J850" s="174">
        <v>30</v>
      </c>
      <c r="K850" s="174">
        <v>1</v>
      </c>
      <c r="L850" s="174">
        <v>1</v>
      </c>
    </row>
    <row r="851" spans="1:12" s="125" customFormat="1" ht="21.95" customHeight="1" x14ac:dyDescent="0.2">
      <c r="A851" s="169">
        <f>IF(C851&lt;&gt;"",COUNTA($C$13:C851),"")</f>
        <v>810</v>
      </c>
      <c r="B851" s="133" t="s">
        <v>296</v>
      </c>
      <c r="C851" s="164" t="s">
        <v>16</v>
      </c>
      <c r="D851" s="174">
        <v>178</v>
      </c>
      <c r="E851" s="174">
        <v>6</v>
      </c>
      <c r="F851" s="174">
        <v>20</v>
      </c>
      <c r="G851" s="174">
        <v>172</v>
      </c>
      <c r="H851" s="174">
        <v>6</v>
      </c>
      <c r="I851" s="174">
        <v>20</v>
      </c>
      <c r="J851" s="174">
        <v>6</v>
      </c>
      <c r="K851" s="174" t="s">
        <v>28</v>
      </c>
      <c r="L851" s="174" t="s">
        <v>28</v>
      </c>
    </row>
    <row r="852" spans="1:12" x14ac:dyDescent="0.2">
      <c r="A852" s="169">
        <f>IF(C852&lt;&gt;"",COUNTA($C$13:C852),"")</f>
        <v>811</v>
      </c>
      <c r="B852" s="128" t="s">
        <v>27</v>
      </c>
      <c r="C852" s="165" t="s">
        <v>17</v>
      </c>
      <c r="D852" s="174">
        <v>559</v>
      </c>
      <c r="E852" s="174">
        <v>52</v>
      </c>
      <c r="F852" s="174">
        <v>87</v>
      </c>
      <c r="G852" s="174">
        <v>535</v>
      </c>
      <c r="H852" s="174">
        <v>51</v>
      </c>
      <c r="I852" s="174">
        <v>86</v>
      </c>
      <c r="J852" s="174">
        <v>24</v>
      </c>
      <c r="K852" s="174">
        <v>1</v>
      </c>
      <c r="L852" s="174">
        <v>1</v>
      </c>
    </row>
    <row r="853" spans="1:12" x14ac:dyDescent="0.2">
      <c r="A853" s="169">
        <f>IF(C853&lt;&gt;"",COUNTA($C$13:C853),"")</f>
        <v>812</v>
      </c>
      <c r="B853" s="127" t="s">
        <v>27</v>
      </c>
      <c r="C853" s="165" t="s">
        <v>65</v>
      </c>
      <c r="D853" s="174">
        <v>737</v>
      </c>
      <c r="E853" s="174">
        <v>58</v>
      </c>
      <c r="F853" s="174">
        <v>107</v>
      </c>
      <c r="G853" s="174">
        <v>707</v>
      </c>
      <c r="H853" s="174">
        <v>57</v>
      </c>
      <c r="I853" s="174">
        <v>106</v>
      </c>
      <c r="J853" s="174">
        <v>30</v>
      </c>
      <c r="K853" s="174">
        <v>1</v>
      </c>
      <c r="L853" s="174">
        <v>1</v>
      </c>
    </row>
    <row r="854" spans="1:12" s="125" customFormat="1" ht="21.95" customHeight="1" x14ac:dyDescent="0.2">
      <c r="A854" s="169">
        <f>IF(C854&lt;&gt;"",COUNTA($C$13:C854),"")</f>
        <v>813</v>
      </c>
      <c r="B854" s="124" t="s">
        <v>442</v>
      </c>
      <c r="C854" s="164" t="s">
        <v>16</v>
      </c>
      <c r="D854" s="174">
        <v>178</v>
      </c>
      <c r="E854" s="174">
        <v>6</v>
      </c>
      <c r="F854" s="174">
        <v>20</v>
      </c>
      <c r="G854" s="174">
        <v>172</v>
      </c>
      <c r="H854" s="174">
        <v>6</v>
      </c>
      <c r="I854" s="174">
        <v>20</v>
      </c>
      <c r="J854" s="174">
        <v>6</v>
      </c>
      <c r="K854" s="174" t="s">
        <v>28</v>
      </c>
      <c r="L854" s="174" t="s">
        <v>28</v>
      </c>
    </row>
    <row r="855" spans="1:12" x14ac:dyDescent="0.2">
      <c r="A855" s="169">
        <f>IF(C855&lt;&gt;"",COUNTA($C$13:C855),"")</f>
        <v>814</v>
      </c>
      <c r="B855" s="122" t="s">
        <v>369</v>
      </c>
      <c r="C855" s="165" t="s">
        <v>17</v>
      </c>
      <c r="D855" s="174">
        <v>559</v>
      </c>
      <c r="E855" s="174">
        <v>52</v>
      </c>
      <c r="F855" s="174">
        <v>87</v>
      </c>
      <c r="G855" s="174">
        <v>535</v>
      </c>
      <c r="H855" s="174">
        <v>51</v>
      </c>
      <c r="I855" s="174">
        <v>86</v>
      </c>
      <c r="J855" s="174">
        <v>24</v>
      </c>
      <c r="K855" s="174">
        <v>1</v>
      </c>
      <c r="L855" s="174">
        <v>1</v>
      </c>
    </row>
    <row r="856" spans="1:12" x14ac:dyDescent="0.2">
      <c r="A856" s="169">
        <f>IF(C856&lt;&gt;"",COUNTA($C$13:C856),"")</f>
        <v>815</v>
      </c>
      <c r="B856" s="122" t="s">
        <v>27</v>
      </c>
      <c r="C856" s="165" t="s">
        <v>65</v>
      </c>
      <c r="D856" s="174">
        <v>737</v>
      </c>
      <c r="E856" s="174">
        <v>58</v>
      </c>
      <c r="F856" s="174">
        <v>107</v>
      </c>
      <c r="G856" s="174">
        <v>707</v>
      </c>
      <c r="H856" s="174">
        <v>57</v>
      </c>
      <c r="I856" s="174">
        <v>106</v>
      </c>
      <c r="J856" s="174">
        <v>30</v>
      </c>
      <c r="K856" s="174">
        <v>1</v>
      </c>
      <c r="L856" s="174">
        <v>1</v>
      </c>
    </row>
    <row r="857" spans="1:12" ht="21.95" customHeight="1" x14ac:dyDescent="0.2">
      <c r="A857" s="169" t="str">
        <f>IF(C857&lt;&gt;"",COUNTA($C$13:C857),"")</f>
        <v/>
      </c>
      <c r="B857" s="129" t="s">
        <v>407</v>
      </c>
      <c r="C857" s="165"/>
      <c r="D857" s="174"/>
      <c r="E857" s="174"/>
      <c r="F857" s="174"/>
      <c r="G857" s="174"/>
      <c r="H857" s="174"/>
      <c r="I857" s="174"/>
      <c r="J857" s="174"/>
      <c r="K857" s="174"/>
      <c r="L857" s="174"/>
    </row>
    <row r="858" spans="1:12" s="125" customFormat="1" ht="21.95" customHeight="1" x14ac:dyDescent="0.2">
      <c r="A858" s="169">
        <f>IF(C858&lt;&gt;"",COUNTA($C$13:C858),"")</f>
        <v>816</v>
      </c>
      <c r="B858" s="126" t="s">
        <v>312</v>
      </c>
      <c r="C858" s="164" t="s">
        <v>16</v>
      </c>
      <c r="D858" s="174">
        <v>36</v>
      </c>
      <c r="E858" s="174">
        <v>4</v>
      </c>
      <c r="F858" s="174">
        <v>7</v>
      </c>
      <c r="G858" s="174">
        <v>33</v>
      </c>
      <c r="H858" s="174">
        <v>4</v>
      </c>
      <c r="I858" s="174">
        <v>7</v>
      </c>
      <c r="J858" s="174">
        <v>3</v>
      </c>
      <c r="K858" s="174" t="s">
        <v>28</v>
      </c>
      <c r="L858" s="174" t="s">
        <v>28</v>
      </c>
    </row>
    <row r="859" spans="1:12" x14ac:dyDescent="0.2">
      <c r="A859" s="169">
        <f>IF(C859&lt;&gt;"",COUNTA($C$13:C859),"")</f>
        <v>817</v>
      </c>
      <c r="B859" s="127" t="s">
        <v>27</v>
      </c>
      <c r="C859" s="165" t="s">
        <v>17</v>
      </c>
      <c r="D859" s="174">
        <v>4</v>
      </c>
      <c r="E859" s="174">
        <v>2</v>
      </c>
      <c r="F859" s="174">
        <v>3</v>
      </c>
      <c r="G859" s="174">
        <v>3</v>
      </c>
      <c r="H859" s="174">
        <v>2</v>
      </c>
      <c r="I859" s="174">
        <v>2</v>
      </c>
      <c r="J859" s="174">
        <v>1</v>
      </c>
      <c r="K859" s="174" t="s">
        <v>28</v>
      </c>
      <c r="L859" s="174">
        <v>1</v>
      </c>
    </row>
    <row r="860" spans="1:12" x14ac:dyDescent="0.2">
      <c r="A860" s="169">
        <f>IF(C860&lt;&gt;"",COUNTA($C$13:C860),"")</f>
        <v>818</v>
      </c>
      <c r="B860" s="122" t="s">
        <v>27</v>
      </c>
      <c r="C860" s="165" t="s">
        <v>65</v>
      </c>
      <c r="D860" s="174">
        <v>40</v>
      </c>
      <c r="E860" s="174">
        <v>6</v>
      </c>
      <c r="F860" s="174">
        <v>10</v>
      </c>
      <c r="G860" s="174">
        <v>36</v>
      </c>
      <c r="H860" s="174">
        <v>6</v>
      </c>
      <c r="I860" s="174">
        <v>9</v>
      </c>
      <c r="J860" s="174">
        <v>4</v>
      </c>
      <c r="K860" s="174" t="s">
        <v>28</v>
      </c>
      <c r="L860" s="174">
        <v>1</v>
      </c>
    </row>
    <row r="861" spans="1:12" s="125" customFormat="1" ht="21.95" customHeight="1" x14ac:dyDescent="0.2">
      <c r="A861" s="169">
        <f>IF(C861&lt;&gt;"",COUNTA($C$13:C861),"")</f>
        <v>819</v>
      </c>
      <c r="B861" s="133" t="s">
        <v>315</v>
      </c>
      <c r="C861" s="164" t="s">
        <v>16</v>
      </c>
      <c r="D861" s="174">
        <v>36</v>
      </c>
      <c r="E861" s="174">
        <v>4</v>
      </c>
      <c r="F861" s="174">
        <v>7</v>
      </c>
      <c r="G861" s="174">
        <v>33</v>
      </c>
      <c r="H861" s="174">
        <v>4</v>
      </c>
      <c r="I861" s="174">
        <v>7</v>
      </c>
      <c r="J861" s="174">
        <v>3</v>
      </c>
      <c r="K861" s="174" t="s">
        <v>28</v>
      </c>
      <c r="L861" s="174" t="s">
        <v>28</v>
      </c>
    </row>
    <row r="862" spans="1:12" x14ac:dyDescent="0.2">
      <c r="A862" s="169">
        <f>IF(C862&lt;&gt;"",COUNTA($C$13:C862),"")</f>
        <v>820</v>
      </c>
      <c r="B862" s="127" t="s">
        <v>27</v>
      </c>
      <c r="C862" s="165" t="s">
        <v>17</v>
      </c>
      <c r="D862" s="174">
        <v>4</v>
      </c>
      <c r="E862" s="174">
        <v>2</v>
      </c>
      <c r="F862" s="174">
        <v>3</v>
      </c>
      <c r="G862" s="174">
        <v>3</v>
      </c>
      <c r="H862" s="174">
        <v>2</v>
      </c>
      <c r="I862" s="174">
        <v>2</v>
      </c>
      <c r="J862" s="174">
        <v>1</v>
      </c>
      <c r="K862" s="174" t="s">
        <v>28</v>
      </c>
      <c r="L862" s="174">
        <v>1</v>
      </c>
    </row>
    <row r="863" spans="1:12" x14ac:dyDescent="0.2">
      <c r="A863" s="169">
        <f>IF(C863&lt;&gt;"",COUNTA($C$13:C863),"")</f>
        <v>821</v>
      </c>
      <c r="B863" s="122" t="s">
        <v>27</v>
      </c>
      <c r="C863" s="165" t="s">
        <v>65</v>
      </c>
      <c r="D863" s="174">
        <v>40</v>
      </c>
      <c r="E863" s="174">
        <v>6</v>
      </c>
      <c r="F863" s="174">
        <v>10</v>
      </c>
      <c r="G863" s="174">
        <v>36</v>
      </c>
      <c r="H863" s="174">
        <v>6</v>
      </c>
      <c r="I863" s="174">
        <v>9</v>
      </c>
      <c r="J863" s="174">
        <v>4</v>
      </c>
      <c r="K863" s="174" t="s">
        <v>28</v>
      </c>
      <c r="L863" s="174">
        <v>1</v>
      </c>
    </row>
    <row r="864" spans="1:12" s="125" customFormat="1" ht="21.95" customHeight="1" x14ac:dyDescent="0.2">
      <c r="A864" s="169">
        <f>IF(C864&lt;&gt;"",COUNTA($C$13:C864),"")</f>
        <v>822</v>
      </c>
      <c r="B864" s="126" t="s">
        <v>408</v>
      </c>
      <c r="C864" s="164" t="s">
        <v>16</v>
      </c>
      <c r="D864" s="174">
        <v>202</v>
      </c>
      <c r="E864" s="174">
        <v>24</v>
      </c>
      <c r="F864" s="174">
        <v>49</v>
      </c>
      <c r="G864" s="174">
        <v>195</v>
      </c>
      <c r="H864" s="174">
        <v>23</v>
      </c>
      <c r="I864" s="174">
        <v>48</v>
      </c>
      <c r="J864" s="174">
        <v>7</v>
      </c>
      <c r="K864" s="174">
        <v>1</v>
      </c>
      <c r="L864" s="174">
        <v>1</v>
      </c>
    </row>
    <row r="865" spans="1:12" x14ac:dyDescent="0.2">
      <c r="A865" s="169">
        <f>IF(C865&lt;&gt;"",COUNTA($C$13:C865),"")</f>
        <v>823</v>
      </c>
      <c r="B865" s="127" t="s">
        <v>369</v>
      </c>
      <c r="C865" s="165" t="s">
        <v>17</v>
      </c>
      <c r="D865" s="174">
        <v>62</v>
      </c>
      <c r="E865" s="174">
        <v>6</v>
      </c>
      <c r="F865" s="174">
        <v>16</v>
      </c>
      <c r="G865" s="174">
        <v>57</v>
      </c>
      <c r="H865" s="174">
        <v>4</v>
      </c>
      <c r="I865" s="174">
        <v>14</v>
      </c>
      <c r="J865" s="174">
        <v>5</v>
      </c>
      <c r="K865" s="174">
        <v>2</v>
      </c>
      <c r="L865" s="174">
        <v>2</v>
      </c>
    </row>
    <row r="866" spans="1:12" x14ac:dyDescent="0.2">
      <c r="A866" s="169">
        <f>IF(C866&lt;&gt;"",COUNTA($C$13:C866),"")</f>
        <v>824</v>
      </c>
      <c r="B866" s="122" t="s">
        <v>27</v>
      </c>
      <c r="C866" s="165" t="s">
        <v>65</v>
      </c>
      <c r="D866" s="174">
        <v>264</v>
      </c>
      <c r="E866" s="174">
        <v>30</v>
      </c>
      <c r="F866" s="174">
        <v>65</v>
      </c>
      <c r="G866" s="174">
        <v>252</v>
      </c>
      <c r="H866" s="174">
        <v>27</v>
      </c>
      <c r="I866" s="174">
        <v>62</v>
      </c>
      <c r="J866" s="174">
        <v>12</v>
      </c>
      <c r="K866" s="174">
        <v>3</v>
      </c>
      <c r="L866" s="174">
        <v>3</v>
      </c>
    </row>
    <row r="867" spans="1:12" s="125" customFormat="1" ht="21.95" customHeight="1" x14ac:dyDescent="0.2">
      <c r="A867" s="169">
        <f>IF(C867&lt;&gt;"",COUNTA($C$13:C867),"")</f>
        <v>825</v>
      </c>
      <c r="B867" s="133" t="s">
        <v>316</v>
      </c>
      <c r="C867" s="164" t="s">
        <v>16</v>
      </c>
      <c r="D867" s="174">
        <v>89</v>
      </c>
      <c r="E867" s="174">
        <v>15</v>
      </c>
      <c r="F867" s="174">
        <v>21</v>
      </c>
      <c r="G867" s="174">
        <v>87</v>
      </c>
      <c r="H867" s="174">
        <v>15</v>
      </c>
      <c r="I867" s="174">
        <v>21</v>
      </c>
      <c r="J867" s="174">
        <v>2</v>
      </c>
      <c r="K867" s="174" t="s">
        <v>28</v>
      </c>
      <c r="L867" s="174" t="s">
        <v>28</v>
      </c>
    </row>
    <row r="868" spans="1:12" x14ac:dyDescent="0.2">
      <c r="A868" s="169">
        <f>IF(C868&lt;&gt;"",COUNTA($C$13:C868),"")</f>
        <v>826</v>
      </c>
      <c r="B868" s="128" t="s">
        <v>27</v>
      </c>
      <c r="C868" s="165" t="s">
        <v>17</v>
      </c>
      <c r="D868" s="174">
        <v>5</v>
      </c>
      <c r="E868" s="174" t="s">
        <v>28</v>
      </c>
      <c r="F868" s="174" t="s">
        <v>28</v>
      </c>
      <c r="G868" s="174">
        <v>5</v>
      </c>
      <c r="H868" s="174" t="s">
        <v>28</v>
      </c>
      <c r="I868" s="174" t="s">
        <v>28</v>
      </c>
      <c r="J868" s="174" t="s">
        <v>28</v>
      </c>
      <c r="K868" s="174" t="s">
        <v>28</v>
      </c>
      <c r="L868" s="174" t="s">
        <v>28</v>
      </c>
    </row>
    <row r="869" spans="1:12" x14ac:dyDescent="0.2">
      <c r="A869" s="169">
        <f>IF(C869&lt;&gt;"",COUNTA($C$13:C869),"")</f>
        <v>827</v>
      </c>
      <c r="B869" s="127" t="s">
        <v>27</v>
      </c>
      <c r="C869" s="165" t="s">
        <v>65</v>
      </c>
      <c r="D869" s="174">
        <v>94</v>
      </c>
      <c r="E869" s="174">
        <v>15</v>
      </c>
      <c r="F869" s="174">
        <v>21</v>
      </c>
      <c r="G869" s="174">
        <v>92</v>
      </c>
      <c r="H869" s="174">
        <v>15</v>
      </c>
      <c r="I869" s="174">
        <v>21</v>
      </c>
      <c r="J869" s="174">
        <v>2</v>
      </c>
      <c r="K869" s="174" t="s">
        <v>28</v>
      </c>
      <c r="L869" s="174" t="s">
        <v>28</v>
      </c>
    </row>
    <row r="870" spans="1:12" s="125" customFormat="1" ht="21.95" customHeight="1" x14ac:dyDescent="0.2">
      <c r="A870" s="169">
        <f>IF(C870&lt;&gt;"",COUNTA($C$13:C870),"")</f>
        <v>828</v>
      </c>
      <c r="B870" s="133" t="s">
        <v>317</v>
      </c>
      <c r="C870" s="164" t="s">
        <v>16</v>
      </c>
      <c r="D870" s="174">
        <v>47</v>
      </c>
      <c r="E870" s="174">
        <v>3</v>
      </c>
      <c r="F870" s="174">
        <v>13</v>
      </c>
      <c r="G870" s="174">
        <v>44</v>
      </c>
      <c r="H870" s="174">
        <v>2</v>
      </c>
      <c r="I870" s="174">
        <v>12</v>
      </c>
      <c r="J870" s="174">
        <v>3</v>
      </c>
      <c r="K870" s="174">
        <v>1</v>
      </c>
      <c r="L870" s="174">
        <v>1</v>
      </c>
    </row>
    <row r="871" spans="1:12" x14ac:dyDescent="0.2">
      <c r="A871" s="169">
        <f>IF(C871&lt;&gt;"",COUNTA($C$13:C871),"")</f>
        <v>829</v>
      </c>
      <c r="B871" s="128" t="s">
        <v>27</v>
      </c>
      <c r="C871" s="165" t="s">
        <v>17</v>
      </c>
      <c r="D871" s="174">
        <v>32</v>
      </c>
      <c r="E871" s="174">
        <v>2</v>
      </c>
      <c r="F871" s="174">
        <v>11</v>
      </c>
      <c r="G871" s="174">
        <v>28</v>
      </c>
      <c r="H871" s="174" t="s">
        <v>28</v>
      </c>
      <c r="I871" s="174">
        <v>9</v>
      </c>
      <c r="J871" s="174">
        <v>4</v>
      </c>
      <c r="K871" s="174">
        <v>2</v>
      </c>
      <c r="L871" s="174">
        <v>2</v>
      </c>
    </row>
    <row r="872" spans="1:12" x14ac:dyDescent="0.2">
      <c r="A872" s="169">
        <f>IF(C872&lt;&gt;"",COUNTA($C$13:C872),"")</f>
        <v>830</v>
      </c>
      <c r="B872" s="127" t="s">
        <v>27</v>
      </c>
      <c r="C872" s="165" t="s">
        <v>65</v>
      </c>
      <c r="D872" s="174">
        <v>79</v>
      </c>
      <c r="E872" s="174">
        <v>5</v>
      </c>
      <c r="F872" s="174">
        <v>24</v>
      </c>
      <c r="G872" s="174">
        <v>72</v>
      </c>
      <c r="H872" s="174">
        <v>2</v>
      </c>
      <c r="I872" s="174">
        <v>21</v>
      </c>
      <c r="J872" s="174">
        <v>7</v>
      </c>
      <c r="K872" s="174">
        <v>3</v>
      </c>
      <c r="L872" s="174">
        <v>3</v>
      </c>
    </row>
    <row r="873" spans="1:12" s="125" customFormat="1" ht="21.95" customHeight="1" x14ac:dyDescent="0.2">
      <c r="A873" s="169">
        <f>IF(C873&lt;&gt;"",COUNTA($C$13:C873),"")</f>
        <v>831</v>
      </c>
      <c r="B873" s="133" t="s">
        <v>319</v>
      </c>
      <c r="C873" s="164" t="s">
        <v>16</v>
      </c>
      <c r="D873" s="174">
        <v>1</v>
      </c>
      <c r="E873" s="174">
        <v>1</v>
      </c>
      <c r="F873" s="174">
        <v>1</v>
      </c>
      <c r="G873" s="174">
        <v>1</v>
      </c>
      <c r="H873" s="174">
        <v>1</v>
      </c>
      <c r="I873" s="174">
        <v>1</v>
      </c>
      <c r="J873" s="174" t="s">
        <v>28</v>
      </c>
      <c r="K873" s="174" t="s">
        <v>28</v>
      </c>
      <c r="L873" s="174" t="s">
        <v>28</v>
      </c>
    </row>
    <row r="874" spans="1:12" x14ac:dyDescent="0.2">
      <c r="A874" s="169">
        <f>IF(C874&lt;&gt;"",COUNTA($C$13:C874),"")</f>
        <v>832</v>
      </c>
      <c r="B874" s="128" t="s">
        <v>27</v>
      </c>
      <c r="C874" s="165" t="s">
        <v>17</v>
      </c>
      <c r="D874" s="174">
        <v>3</v>
      </c>
      <c r="E874" s="174">
        <v>3</v>
      </c>
      <c r="F874" s="174">
        <v>3</v>
      </c>
      <c r="G874" s="174">
        <v>3</v>
      </c>
      <c r="H874" s="174">
        <v>3</v>
      </c>
      <c r="I874" s="174">
        <v>3</v>
      </c>
      <c r="J874" s="174" t="s">
        <v>28</v>
      </c>
      <c r="K874" s="174" t="s">
        <v>28</v>
      </c>
      <c r="L874" s="174" t="s">
        <v>28</v>
      </c>
    </row>
    <row r="875" spans="1:12" x14ac:dyDescent="0.2">
      <c r="A875" s="169">
        <f>IF(C875&lt;&gt;"",COUNTA($C$13:C875),"")</f>
        <v>833</v>
      </c>
      <c r="B875" s="127" t="s">
        <v>27</v>
      </c>
      <c r="C875" s="165" t="s">
        <v>65</v>
      </c>
      <c r="D875" s="174">
        <v>4</v>
      </c>
      <c r="E875" s="174">
        <v>4</v>
      </c>
      <c r="F875" s="174">
        <v>4</v>
      </c>
      <c r="G875" s="174">
        <v>4</v>
      </c>
      <c r="H875" s="174">
        <v>4</v>
      </c>
      <c r="I875" s="174">
        <v>4</v>
      </c>
      <c r="J875" s="174" t="s">
        <v>28</v>
      </c>
      <c r="K875" s="174" t="s">
        <v>28</v>
      </c>
      <c r="L875" s="174" t="s">
        <v>28</v>
      </c>
    </row>
    <row r="876" spans="1:12" s="125" customFormat="1" ht="21.95" customHeight="1" x14ac:dyDescent="0.2">
      <c r="A876" s="169">
        <f>IF(C876&lt;&gt;"",COUNTA($C$13:C876),"")</f>
        <v>834</v>
      </c>
      <c r="B876" s="133" t="s">
        <v>320</v>
      </c>
      <c r="C876" s="164" t="s">
        <v>16</v>
      </c>
      <c r="D876" s="174">
        <v>49</v>
      </c>
      <c r="E876" s="174" t="s">
        <v>28</v>
      </c>
      <c r="F876" s="174">
        <v>6</v>
      </c>
      <c r="G876" s="174">
        <v>47</v>
      </c>
      <c r="H876" s="174" t="s">
        <v>28</v>
      </c>
      <c r="I876" s="174">
        <v>6</v>
      </c>
      <c r="J876" s="174">
        <v>2</v>
      </c>
      <c r="K876" s="174" t="s">
        <v>28</v>
      </c>
      <c r="L876" s="174" t="s">
        <v>28</v>
      </c>
    </row>
    <row r="877" spans="1:12" x14ac:dyDescent="0.2">
      <c r="A877" s="169">
        <f>IF(C877&lt;&gt;"",COUNTA($C$13:C877),"")</f>
        <v>835</v>
      </c>
      <c r="B877" s="127" t="s">
        <v>27</v>
      </c>
      <c r="C877" s="165" t="s">
        <v>17</v>
      </c>
      <c r="D877" s="174">
        <v>10</v>
      </c>
      <c r="E877" s="174" t="s">
        <v>28</v>
      </c>
      <c r="F877" s="174">
        <v>1</v>
      </c>
      <c r="G877" s="174">
        <v>9</v>
      </c>
      <c r="H877" s="174" t="s">
        <v>28</v>
      </c>
      <c r="I877" s="174">
        <v>1</v>
      </c>
      <c r="J877" s="174">
        <v>1</v>
      </c>
      <c r="K877" s="174" t="s">
        <v>28</v>
      </c>
      <c r="L877" s="174" t="s">
        <v>28</v>
      </c>
    </row>
    <row r="878" spans="1:12" x14ac:dyDescent="0.2">
      <c r="A878" s="169">
        <f>IF(C878&lt;&gt;"",COUNTA($C$13:C878),"")</f>
        <v>836</v>
      </c>
      <c r="B878" s="122" t="s">
        <v>27</v>
      </c>
      <c r="C878" s="165" t="s">
        <v>65</v>
      </c>
      <c r="D878" s="174">
        <v>59</v>
      </c>
      <c r="E878" s="174" t="s">
        <v>28</v>
      </c>
      <c r="F878" s="174">
        <v>7</v>
      </c>
      <c r="G878" s="174">
        <v>56</v>
      </c>
      <c r="H878" s="174" t="s">
        <v>28</v>
      </c>
      <c r="I878" s="174">
        <v>7</v>
      </c>
      <c r="J878" s="174">
        <v>3</v>
      </c>
      <c r="K878" s="174" t="s">
        <v>28</v>
      </c>
      <c r="L878" s="174" t="s">
        <v>28</v>
      </c>
    </row>
    <row r="879" spans="1:12" s="125" customFormat="1" ht="21.95" customHeight="1" x14ac:dyDescent="0.2">
      <c r="A879" s="169">
        <f>IF(C879&lt;&gt;"",COUNTA($C$13:C879),"")</f>
        <v>837</v>
      </c>
      <c r="B879" s="133" t="s">
        <v>321</v>
      </c>
      <c r="C879" s="164" t="s">
        <v>16</v>
      </c>
      <c r="D879" s="174">
        <v>16</v>
      </c>
      <c r="E879" s="174">
        <v>5</v>
      </c>
      <c r="F879" s="174">
        <v>8</v>
      </c>
      <c r="G879" s="174">
        <v>16</v>
      </c>
      <c r="H879" s="174">
        <v>5</v>
      </c>
      <c r="I879" s="174">
        <v>8</v>
      </c>
      <c r="J879" s="174" t="s">
        <v>28</v>
      </c>
      <c r="K879" s="174" t="s">
        <v>28</v>
      </c>
      <c r="L879" s="174" t="s">
        <v>28</v>
      </c>
    </row>
    <row r="880" spans="1:12" x14ac:dyDescent="0.2">
      <c r="A880" s="169">
        <f>IF(C880&lt;&gt;"",COUNTA($C$13:C880),"")</f>
        <v>838</v>
      </c>
      <c r="B880" s="128" t="s">
        <v>27</v>
      </c>
      <c r="C880" s="165" t="s">
        <v>17</v>
      </c>
      <c r="D880" s="174">
        <v>12</v>
      </c>
      <c r="E880" s="174">
        <v>1</v>
      </c>
      <c r="F880" s="174">
        <v>1</v>
      </c>
      <c r="G880" s="174">
        <v>12</v>
      </c>
      <c r="H880" s="174">
        <v>1</v>
      </c>
      <c r="I880" s="174">
        <v>1</v>
      </c>
      <c r="J880" s="174" t="s">
        <v>28</v>
      </c>
      <c r="K880" s="174" t="s">
        <v>28</v>
      </c>
      <c r="L880" s="174" t="s">
        <v>28</v>
      </c>
    </row>
    <row r="881" spans="1:12" x14ac:dyDescent="0.2">
      <c r="A881" s="169">
        <f>IF(C881&lt;&gt;"",COUNTA($C$13:C881),"")</f>
        <v>839</v>
      </c>
      <c r="B881" s="122" t="s">
        <v>27</v>
      </c>
      <c r="C881" s="165" t="s">
        <v>65</v>
      </c>
      <c r="D881" s="174">
        <v>28</v>
      </c>
      <c r="E881" s="174">
        <v>6</v>
      </c>
      <c r="F881" s="174">
        <v>9</v>
      </c>
      <c r="G881" s="174">
        <v>28</v>
      </c>
      <c r="H881" s="174">
        <v>6</v>
      </c>
      <c r="I881" s="174">
        <v>9</v>
      </c>
      <c r="J881" s="174" t="s">
        <v>28</v>
      </c>
      <c r="K881" s="174" t="s">
        <v>28</v>
      </c>
      <c r="L881" s="174" t="s">
        <v>28</v>
      </c>
    </row>
    <row r="882" spans="1:12" s="125" customFormat="1" ht="21.95" customHeight="1" x14ac:dyDescent="0.2">
      <c r="A882" s="169">
        <f>IF(C882&lt;&gt;"",COUNTA($C$13:C882),"")</f>
        <v>840</v>
      </c>
      <c r="B882" s="126" t="s">
        <v>440</v>
      </c>
      <c r="C882" s="164" t="s">
        <v>16</v>
      </c>
      <c r="D882" s="174">
        <v>264</v>
      </c>
      <c r="E882" s="174">
        <v>52</v>
      </c>
      <c r="F882" s="174">
        <v>57</v>
      </c>
      <c r="G882" s="174">
        <v>107</v>
      </c>
      <c r="H882" s="174">
        <v>19</v>
      </c>
      <c r="I882" s="174">
        <v>24</v>
      </c>
      <c r="J882" s="174">
        <v>157</v>
      </c>
      <c r="K882" s="174">
        <v>33</v>
      </c>
      <c r="L882" s="174">
        <v>33</v>
      </c>
    </row>
    <row r="883" spans="1:12" x14ac:dyDescent="0.2">
      <c r="A883" s="169">
        <f>IF(C883&lt;&gt;"",COUNTA($C$13:C883),"")</f>
        <v>841</v>
      </c>
      <c r="B883" s="127" t="s">
        <v>369</v>
      </c>
      <c r="C883" s="165" t="s">
        <v>17</v>
      </c>
      <c r="D883" s="174">
        <v>73</v>
      </c>
      <c r="E883" s="174">
        <v>15</v>
      </c>
      <c r="F883" s="174">
        <v>16</v>
      </c>
      <c r="G883" s="174">
        <v>12</v>
      </c>
      <c r="H883" s="174">
        <v>3</v>
      </c>
      <c r="I883" s="174">
        <v>4</v>
      </c>
      <c r="J883" s="174">
        <v>61</v>
      </c>
      <c r="K883" s="174">
        <v>12</v>
      </c>
      <c r="L883" s="174">
        <v>12</v>
      </c>
    </row>
    <row r="884" spans="1:12" x14ac:dyDescent="0.2">
      <c r="A884" s="169">
        <f>IF(C884&lt;&gt;"",COUNTA($C$13:C884),"")</f>
        <v>842</v>
      </c>
      <c r="B884" s="122" t="s">
        <v>27</v>
      </c>
      <c r="C884" s="165" t="s">
        <v>65</v>
      </c>
      <c r="D884" s="174">
        <v>337</v>
      </c>
      <c r="E884" s="174">
        <v>67</v>
      </c>
      <c r="F884" s="174">
        <v>73</v>
      </c>
      <c r="G884" s="174">
        <v>119</v>
      </c>
      <c r="H884" s="174">
        <v>22</v>
      </c>
      <c r="I884" s="174">
        <v>28</v>
      </c>
      <c r="J884" s="174">
        <v>218</v>
      </c>
      <c r="K884" s="174">
        <v>45</v>
      </c>
      <c r="L884" s="174">
        <v>45</v>
      </c>
    </row>
    <row r="885" spans="1:12" s="125" customFormat="1" ht="21.95" customHeight="1" x14ac:dyDescent="0.2">
      <c r="A885" s="169">
        <f>IF(C885&lt;&gt;"",COUNTA($C$13:C885),"")</f>
        <v>843</v>
      </c>
      <c r="B885" s="133" t="s">
        <v>322</v>
      </c>
      <c r="C885" s="164" t="s">
        <v>16</v>
      </c>
      <c r="D885" s="174">
        <v>186</v>
      </c>
      <c r="E885" s="174">
        <v>44</v>
      </c>
      <c r="F885" s="174">
        <v>45</v>
      </c>
      <c r="G885" s="174">
        <v>37</v>
      </c>
      <c r="H885" s="174">
        <v>11</v>
      </c>
      <c r="I885" s="174">
        <v>12</v>
      </c>
      <c r="J885" s="174">
        <v>149</v>
      </c>
      <c r="K885" s="174">
        <v>33</v>
      </c>
      <c r="L885" s="174">
        <v>33</v>
      </c>
    </row>
    <row r="886" spans="1:12" x14ac:dyDescent="0.2">
      <c r="A886" s="169">
        <f>IF(C886&lt;&gt;"",COUNTA($C$13:C886),"")</f>
        <v>844</v>
      </c>
      <c r="B886" s="128" t="s">
        <v>27</v>
      </c>
      <c r="C886" s="165" t="s">
        <v>17</v>
      </c>
      <c r="D886" s="174">
        <v>63</v>
      </c>
      <c r="E886" s="174">
        <v>14</v>
      </c>
      <c r="F886" s="174">
        <v>15</v>
      </c>
      <c r="G886" s="174">
        <v>3</v>
      </c>
      <c r="H886" s="174">
        <v>2</v>
      </c>
      <c r="I886" s="174">
        <v>3</v>
      </c>
      <c r="J886" s="174">
        <v>60</v>
      </c>
      <c r="K886" s="174">
        <v>12</v>
      </c>
      <c r="L886" s="174">
        <v>12</v>
      </c>
    </row>
    <row r="887" spans="1:12" x14ac:dyDescent="0.2">
      <c r="A887" s="169">
        <f>IF(C887&lt;&gt;"",COUNTA($C$13:C887),"")</f>
        <v>845</v>
      </c>
      <c r="B887" s="127" t="s">
        <v>27</v>
      </c>
      <c r="C887" s="165" t="s">
        <v>65</v>
      </c>
      <c r="D887" s="174">
        <v>249</v>
      </c>
      <c r="E887" s="174">
        <v>58</v>
      </c>
      <c r="F887" s="174">
        <v>60</v>
      </c>
      <c r="G887" s="174">
        <v>40</v>
      </c>
      <c r="H887" s="174">
        <v>13</v>
      </c>
      <c r="I887" s="174">
        <v>15</v>
      </c>
      <c r="J887" s="174">
        <v>209</v>
      </c>
      <c r="K887" s="174">
        <v>45</v>
      </c>
      <c r="L887" s="174">
        <v>45</v>
      </c>
    </row>
    <row r="888" spans="1:12" s="125" customFormat="1" ht="21.95" customHeight="1" x14ac:dyDescent="0.2">
      <c r="A888" s="169">
        <f>IF(C888&lt;&gt;"",COUNTA($C$13:C888),"")</f>
        <v>846</v>
      </c>
      <c r="B888" s="133" t="s">
        <v>324</v>
      </c>
      <c r="C888" s="164" t="s">
        <v>16</v>
      </c>
      <c r="D888" s="174">
        <v>78</v>
      </c>
      <c r="E888" s="174">
        <v>8</v>
      </c>
      <c r="F888" s="174">
        <v>12</v>
      </c>
      <c r="G888" s="174">
        <v>70</v>
      </c>
      <c r="H888" s="174">
        <v>8</v>
      </c>
      <c r="I888" s="174">
        <v>12</v>
      </c>
      <c r="J888" s="174">
        <v>8</v>
      </c>
      <c r="K888" s="174" t="s">
        <v>28</v>
      </c>
      <c r="L888" s="174" t="s">
        <v>28</v>
      </c>
    </row>
    <row r="889" spans="1:12" x14ac:dyDescent="0.2">
      <c r="A889" s="169">
        <f>IF(C889&lt;&gt;"",COUNTA($C$13:C889),"")</f>
        <v>847</v>
      </c>
      <c r="B889" s="127" t="s">
        <v>27</v>
      </c>
      <c r="C889" s="165" t="s">
        <v>17</v>
      </c>
      <c r="D889" s="174">
        <v>10</v>
      </c>
      <c r="E889" s="174">
        <v>1</v>
      </c>
      <c r="F889" s="174">
        <v>1</v>
      </c>
      <c r="G889" s="174">
        <v>9</v>
      </c>
      <c r="H889" s="174">
        <v>1</v>
      </c>
      <c r="I889" s="174">
        <v>1</v>
      </c>
      <c r="J889" s="174">
        <v>1</v>
      </c>
      <c r="K889" s="174" t="s">
        <v>28</v>
      </c>
      <c r="L889" s="174" t="s">
        <v>28</v>
      </c>
    </row>
    <row r="890" spans="1:12" x14ac:dyDescent="0.2">
      <c r="A890" s="169">
        <f>IF(C890&lt;&gt;"",COUNTA($C$13:C890),"")</f>
        <v>848</v>
      </c>
      <c r="B890" s="122" t="s">
        <v>27</v>
      </c>
      <c r="C890" s="165" t="s">
        <v>65</v>
      </c>
      <c r="D890" s="174">
        <v>88</v>
      </c>
      <c r="E890" s="174">
        <v>9</v>
      </c>
      <c r="F890" s="174">
        <v>13</v>
      </c>
      <c r="G890" s="174">
        <v>79</v>
      </c>
      <c r="H890" s="174">
        <v>9</v>
      </c>
      <c r="I890" s="174">
        <v>13</v>
      </c>
      <c r="J890" s="174">
        <v>9</v>
      </c>
      <c r="K890" s="174" t="s">
        <v>28</v>
      </c>
      <c r="L890" s="174" t="s">
        <v>28</v>
      </c>
    </row>
    <row r="891" spans="1:12" s="125" customFormat="1" ht="21.95" customHeight="1" x14ac:dyDescent="0.2">
      <c r="A891" s="169">
        <f>IF(C891&lt;&gt;"",COUNTA($C$13:C891),"")</f>
        <v>849</v>
      </c>
      <c r="B891" s="126" t="s">
        <v>326</v>
      </c>
      <c r="C891" s="164" t="s">
        <v>16</v>
      </c>
      <c r="D891" s="174">
        <v>346</v>
      </c>
      <c r="E891" s="174">
        <v>64</v>
      </c>
      <c r="F891" s="174">
        <v>95</v>
      </c>
      <c r="G891" s="174">
        <v>199</v>
      </c>
      <c r="H891" s="174">
        <v>53</v>
      </c>
      <c r="I891" s="174">
        <v>76</v>
      </c>
      <c r="J891" s="174">
        <v>147</v>
      </c>
      <c r="K891" s="174">
        <v>11</v>
      </c>
      <c r="L891" s="174">
        <v>19</v>
      </c>
    </row>
    <row r="892" spans="1:12" x14ac:dyDescent="0.2">
      <c r="A892" s="169">
        <f>IF(C892&lt;&gt;"",COUNTA($C$13:C892),"")</f>
        <v>850</v>
      </c>
      <c r="B892" s="127" t="s">
        <v>27</v>
      </c>
      <c r="C892" s="165" t="s">
        <v>17</v>
      </c>
      <c r="D892" s="174">
        <v>87</v>
      </c>
      <c r="E892" s="174">
        <v>12</v>
      </c>
      <c r="F892" s="174">
        <v>16</v>
      </c>
      <c r="G892" s="174">
        <v>55</v>
      </c>
      <c r="H892" s="174">
        <v>9</v>
      </c>
      <c r="I892" s="174">
        <v>13</v>
      </c>
      <c r="J892" s="174">
        <v>32</v>
      </c>
      <c r="K892" s="174">
        <v>3</v>
      </c>
      <c r="L892" s="174">
        <v>3</v>
      </c>
    </row>
    <row r="893" spans="1:12" x14ac:dyDescent="0.2">
      <c r="A893" s="169">
        <f>IF(C893&lt;&gt;"",COUNTA($C$13:C893),"")</f>
        <v>851</v>
      </c>
      <c r="B893" s="122" t="s">
        <v>27</v>
      </c>
      <c r="C893" s="165" t="s">
        <v>65</v>
      </c>
      <c r="D893" s="174">
        <v>433</v>
      </c>
      <c r="E893" s="174">
        <v>76</v>
      </c>
      <c r="F893" s="174">
        <v>111</v>
      </c>
      <c r="G893" s="174">
        <v>254</v>
      </c>
      <c r="H893" s="174">
        <v>62</v>
      </c>
      <c r="I893" s="174">
        <v>89</v>
      </c>
      <c r="J893" s="174">
        <v>179</v>
      </c>
      <c r="K893" s="174">
        <v>14</v>
      </c>
      <c r="L893" s="174">
        <v>22</v>
      </c>
    </row>
    <row r="894" spans="1:12" s="125" customFormat="1" ht="21.95" customHeight="1" x14ac:dyDescent="0.2">
      <c r="A894" s="169">
        <f>IF(C894&lt;&gt;"",COUNTA($C$13:C894),"")</f>
        <v>852</v>
      </c>
      <c r="B894" s="133" t="s">
        <v>327</v>
      </c>
      <c r="C894" s="164" t="s">
        <v>16</v>
      </c>
      <c r="D894" s="174">
        <v>130</v>
      </c>
      <c r="E894" s="174">
        <v>6</v>
      </c>
      <c r="F894" s="174">
        <v>10</v>
      </c>
      <c r="G894" s="174">
        <v>40</v>
      </c>
      <c r="H894" s="174">
        <v>5</v>
      </c>
      <c r="I894" s="174">
        <v>9</v>
      </c>
      <c r="J894" s="174">
        <v>90</v>
      </c>
      <c r="K894" s="174">
        <v>1</v>
      </c>
      <c r="L894" s="174">
        <v>1</v>
      </c>
    </row>
    <row r="895" spans="1:12" x14ac:dyDescent="0.2">
      <c r="A895" s="169">
        <f>IF(C895&lt;&gt;"",COUNTA($C$13:C895),"")</f>
        <v>853</v>
      </c>
      <c r="B895" s="127" t="s">
        <v>27</v>
      </c>
      <c r="C895" s="165" t="s">
        <v>17</v>
      </c>
      <c r="D895" s="174">
        <v>33</v>
      </c>
      <c r="E895" s="174">
        <v>2</v>
      </c>
      <c r="F895" s="174">
        <v>2</v>
      </c>
      <c r="G895" s="174">
        <v>11</v>
      </c>
      <c r="H895" s="174">
        <v>2</v>
      </c>
      <c r="I895" s="174">
        <v>2</v>
      </c>
      <c r="J895" s="174">
        <v>22</v>
      </c>
      <c r="K895" s="174" t="s">
        <v>28</v>
      </c>
      <c r="L895" s="174" t="s">
        <v>28</v>
      </c>
    </row>
    <row r="896" spans="1:12" x14ac:dyDescent="0.2">
      <c r="A896" s="169">
        <f>IF(C896&lt;&gt;"",COUNTA($C$13:C896),"")</f>
        <v>854</v>
      </c>
      <c r="B896" s="122" t="s">
        <v>27</v>
      </c>
      <c r="C896" s="165" t="s">
        <v>65</v>
      </c>
      <c r="D896" s="174">
        <v>163</v>
      </c>
      <c r="E896" s="174">
        <v>8</v>
      </c>
      <c r="F896" s="174">
        <v>12</v>
      </c>
      <c r="G896" s="174">
        <v>51</v>
      </c>
      <c r="H896" s="174">
        <v>7</v>
      </c>
      <c r="I896" s="174">
        <v>11</v>
      </c>
      <c r="J896" s="174">
        <v>112</v>
      </c>
      <c r="K896" s="174">
        <v>1</v>
      </c>
      <c r="L896" s="174">
        <v>1</v>
      </c>
    </row>
    <row r="897" spans="1:12" s="125" customFormat="1" ht="21.95" customHeight="1" x14ac:dyDescent="0.2">
      <c r="A897" s="169">
        <f>IF(C897&lt;&gt;"",COUNTA($C$13:C897),"")</f>
        <v>855</v>
      </c>
      <c r="B897" s="133" t="s">
        <v>328</v>
      </c>
      <c r="C897" s="164" t="s">
        <v>16</v>
      </c>
      <c r="D897" s="174">
        <v>216</v>
      </c>
      <c r="E897" s="174">
        <v>58</v>
      </c>
      <c r="F897" s="174">
        <v>85</v>
      </c>
      <c r="G897" s="174">
        <v>159</v>
      </c>
      <c r="H897" s="174">
        <v>48</v>
      </c>
      <c r="I897" s="174">
        <v>67</v>
      </c>
      <c r="J897" s="174">
        <v>57</v>
      </c>
      <c r="K897" s="174">
        <v>10</v>
      </c>
      <c r="L897" s="174">
        <v>18</v>
      </c>
    </row>
    <row r="898" spans="1:12" x14ac:dyDescent="0.2">
      <c r="A898" s="169">
        <f>IF(C898&lt;&gt;"",COUNTA($C$13:C898),"")</f>
        <v>856</v>
      </c>
      <c r="B898" s="128" t="s">
        <v>27</v>
      </c>
      <c r="C898" s="165" t="s">
        <v>17</v>
      </c>
      <c r="D898" s="174">
        <v>54</v>
      </c>
      <c r="E898" s="174">
        <v>10</v>
      </c>
      <c r="F898" s="174">
        <v>14</v>
      </c>
      <c r="G898" s="174">
        <v>44</v>
      </c>
      <c r="H898" s="174">
        <v>7</v>
      </c>
      <c r="I898" s="174">
        <v>11</v>
      </c>
      <c r="J898" s="174">
        <v>10</v>
      </c>
      <c r="K898" s="174">
        <v>3</v>
      </c>
      <c r="L898" s="174">
        <v>3</v>
      </c>
    </row>
    <row r="899" spans="1:12" x14ac:dyDescent="0.2">
      <c r="A899" s="169">
        <f>IF(C899&lt;&gt;"",COUNTA($C$13:C899),"")</f>
        <v>857</v>
      </c>
      <c r="B899" s="127" t="s">
        <v>27</v>
      </c>
      <c r="C899" s="165" t="s">
        <v>65</v>
      </c>
      <c r="D899" s="174">
        <v>270</v>
      </c>
      <c r="E899" s="174">
        <v>68</v>
      </c>
      <c r="F899" s="174">
        <v>99</v>
      </c>
      <c r="G899" s="174">
        <v>203</v>
      </c>
      <c r="H899" s="174">
        <v>55</v>
      </c>
      <c r="I899" s="174">
        <v>78</v>
      </c>
      <c r="J899" s="174">
        <v>67</v>
      </c>
      <c r="K899" s="174">
        <v>13</v>
      </c>
      <c r="L899" s="174">
        <v>21</v>
      </c>
    </row>
    <row r="900" spans="1:12" s="125" customFormat="1" ht="21.95" customHeight="1" x14ac:dyDescent="0.2">
      <c r="A900" s="169">
        <f>IF(C900&lt;&gt;"",COUNTA($C$13:C900),"")</f>
        <v>858</v>
      </c>
      <c r="B900" s="126" t="s">
        <v>409</v>
      </c>
      <c r="C900" s="164" t="s">
        <v>16</v>
      </c>
      <c r="D900" s="174">
        <v>155</v>
      </c>
      <c r="E900" s="174">
        <v>29</v>
      </c>
      <c r="F900" s="174">
        <v>46</v>
      </c>
      <c r="G900" s="174">
        <v>86</v>
      </c>
      <c r="H900" s="174">
        <v>11</v>
      </c>
      <c r="I900" s="174">
        <v>26</v>
      </c>
      <c r="J900" s="174">
        <v>69</v>
      </c>
      <c r="K900" s="174">
        <v>18</v>
      </c>
      <c r="L900" s="174">
        <v>20</v>
      </c>
    </row>
    <row r="901" spans="1:12" x14ac:dyDescent="0.2">
      <c r="A901" s="169">
        <f>IF(C901&lt;&gt;"",COUNTA($C$13:C901),"")</f>
        <v>859</v>
      </c>
      <c r="B901" s="127" t="s">
        <v>369</v>
      </c>
      <c r="C901" s="165" t="s">
        <v>17</v>
      </c>
      <c r="D901" s="174">
        <v>320</v>
      </c>
      <c r="E901" s="174">
        <v>67</v>
      </c>
      <c r="F901" s="174">
        <v>105</v>
      </c>
      <c r="G901" s="174">
        <v>220</v>
      </c>
      <c r="H901" s="174">
        <v>36</v>
      </c>
      <c r="I901" s="174">
        <v>74</v>
      </c>
      <c r="J901" s="174">
        <v>100</v>
      </c>
      <c r="K901" s="174">
        <v>31</v>
      </c>
      <c r="L901" s="174">
        <v>31</v>
      </c>
    </row>
    <row r="902" spans="1:12" x14ac:dyDescent="0.2">
      <c r="A902" s="169">
        <f>IF(C902&lt;&gt;"",COUNTA($C$13:C902),"")</f>
        <v>860</v>
      </c>
      <c r="B902" s="122" t="s">
        <v>27</v>
      </c>
      <c r="C902" s="165" t="s">
        <v>65</v>
      </c>
      <c r="D902" s="174">
        <v>475</v>
      </c>
      <c r="E902" s="174">
        <v>96</v>
      </c>
      <c r="F902" s="174">
        <v>151</v>
      </c>
      <c r="G902" s="174">
        <v>306</v>
      </c>
      <c r="H902" s="174">
        <v>47</v>
      </c>
      <c r="I902" s="174">
        <v>100</v>
      </c>
      <c r="J902" s="174">
        <v>169</v>
      </c>
      <c r="K902" s="174">
        <v>49</v>
      </c>
      <c r="L902" s="174">
        <v>51</v>
      </c>
    </row>
    <row r="903" spans="1:12" s="125" customFormat="1" ht="21.95" customHeight="1" x14ac:dyDescent="0.2">
      <c r="A903" s="169">
        <f>IF(C903&lt;&gt;"",COUNTA($C$13:C903),"")</f>
        <v>861</v>
      </c>
      <c r="B903" s="133" t="s">
        <v>330</v>
      </c>
      <c r="C903" s="164" t="s">
        <v>16</v>
      </c>
      <c r="D903" s="174">
        <v>117</v>
      </c>
      <c r="E903" s="174">
        <v>14</v>
      </c>
      <c r="F903" s="174">
        <v>30</v>
      </c>
      <c r="G903" s="174">
        <v>74</v>
      </c>
      <c r="H903" s="174">
        <v>7</v>
      </c>
      <c r="I903" s="174">
        <v>21</v>
      </c>
      <c r="J903" s="174">
        <v>43</v>
      </c>
      <c r="K903" s="174">
        <v>7</v>
      </c>
      <c r="L903" s="174">
        <v>9</v>
      </c>
    </row>
    <row r="904" spans="1:12" x14ac:dyDescent="0.2">
      <c r="A904" s="169">
        <f>IF(C904&lt;&gt;"",COUNTA($C$13:C904),"")</f>
        <v>862</v>
      </c>
      <c r="B904" s="128" t="s">
        <v>27</v>
      </c>
      <c r="C904" s="165" t="s">
        <v>17</v>
      </c>
      <c r="D904" s="174">
        <v>170</v>
      </c>
      <c r="E904" s="174">
        <v>33</v>
      </c>
      <c r="F904" s="174">
        <v>60</v>
      </c>
      <c r="G904" s="174">
        <v>118</v>
      </c>
      <c r="H904" s="174">
        <v>21</v>
      </c>
      <c r="I904" s="174">
        <v>47</v>
      </c>
      <c r="J904" s="174">
        <v>52</v>
      </c>
      <c r="K904" s="174">
        <v>12</v>
      </c>
      <c r="L904" s="174">
        <v>13</v>
      </c>
    </row>
    <row r="905" spans="1:12" x14ac:dyDescent="0.2">
      <c r="A905" s="169">
        <f>IF(C905&lt;&gt;"",COUNTA($C$13:C905),"")</f>
        <v>863</v>
      </c>
      <c r="B905" s="127" t="s">
        <v>27</v>
      </c>
      <c r="C905" s="165" t="s">
        <v>65</v>
      </c>
      <c r="D905" s="174">
        <v>287</v>
      </c>
      <c r="E905" s="174">
        <v>47</v>
      </c>
      <c r="F905" s="174">
        <v>90</v>
      </c>
      <c r="G905" s="174">
        <v>192</v>
      </c>
      <c r="H905" s="174">
        <v>28</v>
      </c>
      <c r="I905" s="174">
        <v>68</v>
      </c>
      <c r="J905" s="174">
        <v>95</v>
      </c>
      <c r="K905" s="174">
        <v>19</v>
      </c>
      <c r="L905" s="174">
        <v>22</v>
      </c>
    </row>
    <row r="906" spans="1:12" s="125" customFormat="1" ht="21.95" customHeight="1" x14ac:dyDescent="0.2">
      <c r="A906" s="169">
        <f>IF(C906&lt;&gt;"",COUNTA($C$13:C906),"")</f>
        <v>864</v>
      </c>
      <c r="B906" s="133" t="s">
        <v>331</v>
      </c>
      <c r="C906" s="164" t="s">
        <v>16</v>
      </c>
      <c r="D906" s="174">
        <v>8</v>
      </c>
      <c r="E906" s="174">
        <v>3</v>
      </c>
      <c r="F906" s="174">
        <v>4</v>
      </c>
      <c r="G906" s="174">
        <v>8</v>
      </c>
      <c r="H906" s="174">
        <v>3</v>
      </c>
      <c r="I906" s="174">
        <v>4</v>
      </c>
      <c r="J906" s="174" t="s">
        <v>28</v>
      </c>
      <c r="K906" s="174" t="s">
        <v>28</v>
      </c>
      <c r="L906" s="174" t="s">
        <v>28</v>
      </c>
    </row>
    <row r="907" spans="1:12" x14ac:dyDescent="0.2">
      <c r="A907" s="169">
        <f>IF(C907&lt;&gt;"",COUNTA($C$13:C907),"")</f>
        <v>865</v>
      </c>
      <c r="B907" s="128" t="s">
        <v>27</v>
      </c>
      <c r="C907" s="165" t="s">
        <v>17</v>
      </c>
      <c r="D907" s="174">
        <v>97</v>
      </c>
      <c r="E907" s="174">
        <v>16</v>
      </c>
      <c r="F907" s="174">
        <v>27</v>
      </c>
      <c r="G907" s="174">
        <v>94</v>
      </c>
      <c r="H907" s="174">
        <v>15</v>
      </c>
      <c r="I907" s="174">
        <v>26</v>
      </c>
      <c r="J907" s="174">
        <v>3</v>
      </c>
      <c r="K907" s="174">
        <v>1</v>
      </c>
      <c r="L907" s="174">
        <v>1</v>
      </c>
    </row>
    <row r="908" spans="1:12" x14ac:dyDescent="0.2">
      <c r="A908" s="169">
        <f>IF(C908&lt;&gt;"",COUNTA($C$13:C908),"")</f>
        <v>866</v>
      </c>
      <c r="B908" s="127" t="s">
        <v>27</v>
      </c>
      <c r="C908" s="165" t="s">
        <v>65</v>
      </c>
      <c r="D908" s="174">
        <v>105</v>
      </c>
      <c r="E908" s="174">
        <v>19</v>
      </c>
      <c r="F908" s="174">
        <v>31</v>
      </c>
      <c r="G908" s="174">
        <v>102</v>
      </c>
      <c r="H908" s="174">
        <v>18</v>
      </c>
      <c r="I908" s="174">
        <v>30</v>
      </c>
      <c r="J908" s="174">
        <v>3</v>
      </c>
      <c r="K908" s="174">
        <v>1</v>
      </c>
      <c r="L908" s="174">
        <v>1</v>
      </c>
    </row>
    <row r="909" spans="1:12" s="125" customFormat="1" ht="21.95" customHeight="1" x14ac:dyDescent="0.2">
      <c r="A909" s="169">
        <f>IF(C909&lt;&gt;"",COUNTA($C$13:C909),"")</f>
        <v>867</v>
      </c>
      <c r="B909" s="133" t="s">
        <v>332</v>
      </c>
      <c r="C909" s="164" t="s">
        <v>16</v>
      </c>
      <c r="D909" s="174">
        <v>30</v>
      </c>
      <c r="E909" s="174">
        <v>12</v>
      </c>
      <c r="F909" s="174">
        <v>12</v>
      </c>
      <c r="G909" s="174">
        <v>4</v>
      </c>
      <c r="H909" s="174">
        <v>1</v>
      </c>
      <c r="I909" s="174">
        <v>1</v>
      </c>
      <c r="J909" s="174">
        <v>26</v>
      </c>
      <c r="K909" s="174">
        <v>11</v>
      </c>
      <c r="L909" s="174">
        <v>11</v>
      </c>
    </row>
    <row r="910" spans="1:12" x14ac:dyDescent="0.2">
      <c r="A910" s="169">
        <f>IF(C910&lt;&gt;"",COUNTA($C$13:C910),"")</f>
        <v>868</v>
      </c>
      <c r="B910" s="128" t="s">
        <v>27</v>
      </c>
      <c r="C910" s="165" t="s">
        <v>17</v>
      </c>
      <c r="D910" s="174">
        <v>53</v>
      </c>
      <c r="E910" s="174">
        <v>18</v>
      </c>
      <c r="F910" s="174">
        <v>18</v>
      </c>
      <c r="G910" s="174">
        <v>8</v>
      </c>
      <c r="H910" s="174" t="s">
        <v>28</v>
      </c>
      <c r="I910" s="174">
        <v>1</v>
      </c>
      <c r="J910" s="174">
        <v>45</v>
      </c>
      <c r="K910" s="174">
        <v>18</v>
      </c>
      <c r="L910" s="174">
        <v>17</v>
      </c>
    </row>
    <row r="911" spans="1:12" x14ac:dyDescent="0.2">
      <c r="A911" s="169">
        <f>IF(C911&lt;&gt;"",COUNTA($C$13:C911),"")</f>
        <v>869</v>
      </c>
      <c r="B911" s="122" t="s">
        <v>27</v>
      </c>
      <c r="C911" s="165" t="s">
        <v>65</v>
      </c>
      <c r="D911" s="174">
        <v>83</v>
      </c>
      <c r="E911" s="174">
        <v>30</v>
      </c>
      <c r="F911" s="174">
        <v>30</v>
      </c>
      <c r="G911" s="174">
        <v>12</v>
      </c>
      <c r="H911" s="174">
        <v>1</v>
      </c>
      <c r="I911" s="174">
        <v>2</v>
      </c>
      <c r="J911" s="174">
        <v>71</v>
      </c>
      <c r="K911" s="174">
        <v>29</v>
      </c>
      <c r="L911" s="174">
        <v>28</v>
      </c>
    </row>
    <row r="912" spans="1:12" s="125" customFormat="1" ht="21.95" customHeight="1" x14ac:dyDescent="0.2">
      <c r="A912" s="169">
        <f>IF(C912&lt;&gt;"",COUNTA($C$13:C912),"")</f>
        <v>870</v>
      </c>
      <c r="B912" s="126" t="s">
        <v>333</v>
      </c>
      <c r="C912" s="164" t="s">
        <v>16</v>
      </c>
      <c r="D912" s="174">
        <v>104</v>
      </c>
      <c r="E912" s="174">
        <v>2</v>
      </c>
      <c r="F912" s="174">
        <v>20</v>
      </c>
      <c r="G912" s="174">
        <v>95</v>
      </c>
      <c r="H912" s="174" t="s">
        <v>28</v>
      </c>
      <c r="I912" s="174">
        <v>18</v>
      </c>
      <c r="J912" s="174">
        <v>9</v>
      </c>
      <c r="K912" s="174">
        <v>2</v>
      </c>
      <c r="L912" s="174">
        <v>2</v>
      </c>
    </row>
    <row r="913" spans="1:12" x14ac:dyDescent="0.2">
      <c r="A913" s="169">
        <f>IF(C913&lt;&gt;"",COUNTA($C$13:C913),"")</f>
        <v>871</v>
      </c>
      <c r="B913" s="127" t="s">
        <v>27</v>
      </c>
      <c r="C913" s="165" t="s">
        <v>17</v>
      </c>
      <c r="D913" s="174">
        <v>132</v>
      </c>
      <c r="E913" s="174">
        <v>3</v>
      </c>
      <c r="F913" s="174">
        <v>37</v>
      </c>
      <c r="G913" s="174">
        <v>116</v>
      </c>
      <c r="H913" s="174">
        <v>1</v>
      </c>
      <c r="I913" s="174">
        <v>30</v>
      </c>
      <c r="J913" s="174">
        <v>16</v>
      </c>
      <c r="K913" s="174">
        <v>2</v>
      </c>
      <c r="L913" s="174">
        <v>7</v>
      </c>
    </row>
    <row r="914" spans="1:12" x14ac:dyDescent="0.2">
      <c r="A914" s="169">
        <f>IF(C914&lt;&gt;"",COUNTA($C$13:C914),"")</f>
        <v>872</v>
      </c>
      <c r="B914" s="122" t="s">
        <v>27</v>
      </c>
      <c r="C914" s="165" t="s">
        <v>65</v>
      </c>
      <c r="D914" s="174">
        <v>236</v>
      </c>
      <c r="E914" s="174">
        <v>5</v>
      </c>
      <c r="F914" s="174">
        <v>57</v>
      </c>
      <c r="G914" s="174">
        <v>211</v>
      </c>
      <c r="H914" s="174">
        <v>1</v>
      </c>
      <c r="I914" s="174">
        <v>48</v>
      </c>
      <c r="J914" s="174">
        <v>25</v>
      </c>
      <c r="K914" s="174">
        <v>4</v>
      </c>
      <c r="L914" s="174">
        <v>9</v>
      </c>
    </row>
    <row r="915" spans="1:12" s="125" customFormat="1" ht="21.95" customHeight="1" x14ac:dyDescent="0.2">
      <c r="A915" s="169">
        <f>IF(C915&lt;&gt;"",COUNTA($C$13:C915),"")</f>
        <v>873</v>
      </c>
      <c r="B915" s="133" t="s">
        <v>334</v>
      </c>
      <c r="C915" s="164" t="s">
        <v>16</v>
      </c>
      <c r="D915" s="174">
        <v>104</v>
      </c>
      <c r="E915" s="174">
        <v>2</v>
      </c>
      <c r="F915" s="174">
        <v>20</v>
      </c>
      <c r="G915" s="174">
        <v>95</v>
      </c>
      <c r="H915" s="174" t="s">
        <v>28</v>
      </c>
      <c r="I915" s="174">
        <v>18</v>
      </c>
      <c r="J915" s="174">
        <v>9</v>
      </c>
      <c r="K915" s="174">
        <v>2</v>
      </c>
      <c r="L915" s="174">
        <v>2</v>
      </c>
    </row>
    <row r="916" spans="1:12" x14ac:dyDescent="0.2">
      <c r="A916" s="169">
        <f>IF(C916&lt;&gt;"",COUNTA($C$13:C916),"")</f>
        <v>874</v>
      </c>
      <c r="B916" s="128" t="s">
        <v>27</v>
      </c>
      <c r="C916" s="165" t="s">
        <v>17</v>
      </c>
      <c r="D916" s="174">
        <v>132</v>
      </c>
      <c r="E916" s="174">
        <v>3</v>
      </c>
      <c r="F916" s="174">
        <v>37</v>
      </c>
      <c r="G916" s="174">
        <v>116</v>
      </c>
      <c r="H916" s="174">
        <v>1</v>
      </c>
      <c r="I916" s="174">
        <v>30</v>
      </c>
      <c r="J916" s="174">
        <v>16</v>
      </c>
      <c r="K916" s="174">
        <v>2</v>
      </c>
      <c r="L916" s="174">
        <v>7</v>
      </c>
    </row>
    <row r="917" spans="1:12" x14ac:dyDescent="0.2">
      <c r="A917" s="169">
        <f>IF(C917&lt;&gt;"",COUNTA($C$13:C917),"")</f>
        <v>875</v>
      </c>
      <c r="B917" s="127" t="s">
        <v>27</v>
      </c>
      <c r="C917" s="165" t="s">
        <v>65</v>
      </c>
      <c r="D917" s="174">
        <v>236</v>
      </c>
      <c r="E917" s="174">
        <v>5</v>
      </c>
      <c r="F917" s="174">
        <v>57</v>
      </c>
      <c r="G917" s="174">
        <v>211</v>
      </c>
      <c r="H917" s="174">
        <v>1</v>
      </c>
      <c r="I917" s="174">
        <v>48</v>
      </c>
      <c r="J917" s="174">
        <v>25</v>
      </c>
      <c r="K917" s="174">
        <v>4</v>
      </c>
      <c r="L917" s="174">
        <v>9</v>
      </c>
    </row>
    <row r="918" spans="1:12" s="125" customFormat="1" ht="21.95" customHeight="1" x14ac:dyDescent="0.2">
      <c r="A918" s="169">
        <f>IF(C918&lt;&gt;"",COUNTA($C$13:C918),"")</f>
        <v>876</v>
      </c>
      <c r="B918" s="126" t="s">
        <v>336</v>
      </c>
      <c r="C918" s="164" t="s">
        <v>16</v>
      </c>
      <c r="D918" s="174">
        <v>351</v>
      </c>
      <c r="E918" s="174">
        <v>32</v>
      </c>
      <c r="F918" s="174">
        <v>70</v>
      </c>
      <c r="G918" s="174">
        <v>325</v>
      </c>
      <c r="H918" s="174">
        <v>29</v>
      </c>
      <c r="I918" s="174">
        <v>66</v>
      </c>
      <c r="J918" s="174">
        <v>26</v>
      </c>
      <c r="K918" s="174">
        <v>3</v>
      </c>
      <c r="L918" s="174">
        <v>4</v>
      </c>
    </row>
    <row r="919" spans="1:12" x14ac:dyDescent="0.2">
      <c r="A919" s="169">
        <f>IF(C919&lt;&gt;"",COUNTA($C$13:C919),"")</f>
        <v>877</v>
      </c>
      <c r="B919" s="127" t="s">
        <v>27</v>
      </c>
      <c r="C919" s="165" t="s">
        <v>17</v>
      </c>
      <c r="D919" s="174">
        <v>135</v>
      </c>
      <c r="E919" s="174">
        <v>20</v>
      </c>
      <c r="F919" s="174">
        <v>35</v>
      </c>
      <c r="G919" s="174">
        <v>124</v>
      </c>
      <c r="H919" s="174">
        <v>17</v>
      </c>
      <c r="I919" s="174">
        <v>32</v>
      </c>
      <c r="J919" s="174">
        <v>11</v>
      </c>
      <c r="K919" s="174">
        <v>3</v>
      </c>
      <c r="L919" s="174">
        <v>3</v>
      </c>
    </row>
    <row r="920" spans="1:12" x14ac:dyDescent="0.2">
      <c r="A920" s="169">
        <f>IF(C920&lt;&gt;"",COUNTA($C$13:C920),"")</f>
        <v>878</v>
      </c>
      <c r="B920" s="122" t="s">
        <v>27</v>
      </c>
      <c r="C920" s="165" t="s">
        <v>65</v>
      </c>
      <c r="D920" s="174">
        <v>486</v>
      </c>
      <c r="E920" s="174">
        <v>52</v>
      </c>
      <c r="F920" s="174">
        <v>105</v>
      </c>
      <c r="G920" s="174">
        <v>449</v>
      </c>
      <c r="H920" s="174">
        <v>46</v>
      </c>
      <c r="I920" s="174">
        <v>98</v>
      </c>
      <c r="J920" s="174">
        <v>37</v>
      </c>
      <c r="K920" s="174">
        <v>6</v>
      </c>
      <c r="L920" s="174">
        <v>7</v>
      </c>
    </row>
    <row r="921" spans="1:12" s="125" customFormat="1" ht="21.95" customHeight="1" x14ac:dyDescent="0.2">
      <c r="A921" s="169">
        <f>IF(C921&lt;&gt;"",COUNTA($C$13:C921),"")</f>
        <v>879</v>
      </c>
      <c r="B921" s="133" t="s">
        <v>337</v>
      </c>
      <c r="C921" s="164" t="s">
        <v>16</v>
      </c>
      <c r="D921" s="174">
        <v>351</v>
      </c>
      <c r="E921" s="174">
        <v>32</v>
      </c>
      <c r="F921" s="174">
        <v>70</v>
      </c>
      <c r="G921" s="174">
        <v>325</v>
      </c>
      <c r="H921" s="174">
        <v>29</v>
      </c>
      <c r="I921" s="174">
        <v>66</v>
      </c>
      <c r="J921" s="174">
        <v>26</v>
      </c>
      <c r="K921" s="174">
        <v>3</v>
      </c>
      <c r="L921" s="174">
        <v>4</v>
      </c>
    </row>
    <row r="922" spans="1:12" x14ac:dyDescent="0.2">
      <c r="A922" s="169">
        <f>IF(C922&lt;&gt;"",COUNTA($C$13:C922),"")</f>
        <v>880</v>
      </c>
      <c r="B922" s="128" t="s">
        <v>27</v>
      </c>
      <c r="C922" s="165" t="s">
        <v>17</v>
      </c>
      <c r="D922" s="174">
        <v>135</v>
      </c>
      <c r="E922" s="174">
        <v>20</v>
      </c>
      <c r="F922" s="174">
        <v>35</v>
      </c>
      <c r="G922" s="174">
        <v>124</v>
      </c>
      <c r="H922" s="174">
        <v>17</v>
      </c>
      <c r="I922" s="174">
        <v>32</v>
      </c>
      <c r="J922" s="174">
        <v>11</v>
      </c>
      <c r="K922" s="174">
        <v>3</v>
      </c>
      <c r="L922" s="174">
        <v>3</v>
      </c>
    </row>
    <row r="923" spans="1:12" x14ac:dyDescent="0.2">
      <c r="A923" s="169">
        <f>IF(C923&lt;&gt;"",COUNTA($C$13:C923),"")</f>
        <v>881</v>
      </c>
      <c r="B923" s="127" t="s">
        <v>27</v>
      </c>
      <c r="C923" s="165" t="s">
        <v>65</v>
      </c>
      <c r="D923" s="174">
        <v>486</v>
      </c>
      <c r="E923" s="174">
        <v>52</v>
      </c>
      <c r="F923" s="174">
        <v>105</v>
      </c>
      <c r="G923" s="174">
        <v>449</v>
      </c>
      <c r="H923" s="174">
        <v>46</v>
      </c>
      <c r="I923" s="174">
        <v>98</v>
      </c>
      <c r="J923" s="174">
        <v>37</v>
      </c>
      <c r="K923" s="174">
        <v>6</v>
      </c>
      <c r="L923" s="174">
        <v>7</v>
      </c>
    </row>
    <row r="924" spans="1:12" s="125" customFormat="1" ht="21.95" customHeight="1" x14ac:dyDescent="0.2">
      <c r="A924" s="169">
        <f>IF(C924&lt;&gt;"",COUNTA($C$13:C924),"")</f>
        <v>882</v>
      </c>
      <c r="B924" s="126" t="s">
        <v>410</v>
      </c>
      <c r="C924" s="164" t="s">
        <v>16</v>
      </c>
      <c r="D924" s="174">
        <v>6</v>
      </c>
      <c r="E924" s="174" t="s">
        <v>28</v>
      </c>
      <c r="F924" s="174" t="s">
        <v>28</v>
      </c>
      <c r="G924" s="174">
        <v>6</v>
      </c>
      <c r="H924" s="174" t="s">
        <v>28</v>
      </c>
      <c r="I924" s="174" t="s">
        <v>28</v>
      </c>
      <c r="J924" s="174" t="s">
        <v>28</v>
      </c>
      <c r="K924" s="174" t="s">
        <v>28</v>
      </c>
      <c r="L924" s="174" t="s">
        <v>28</v>
      </c>
    </row>
    <row r="925" spans="1:12" x14ac:dyDescent="0.2">
      <c r="A925" s="169">
        <f>IF(C925&lt;&gt;"",COUNTA($C$13:C925),"")</f>
        <v>883</v>
      </c>
      <c r="B925" s="127" t="s">
        <v>391</v>
      </c>
      <c r="C925" s="165" t="s">
        <v>17</v>
      </c>
      <c r="D925" s="174">
        <v>2</v>
      </c>
      <c r="E925" s="174" t="s">
        <v>28</v>
      </c>
      <c r="F925" s="174" t="s">
        <v>28</v>
      </c>
      <c r="G925" s="174" t="s">
        <v>28</v>
      </c>
      <c r="H925" s="174" t="s">
        <v>28</v>
      </c>
      <c r="I925" s="174" t="s">
        <v>28</v>
      </c>
      <c r="J925" s="174">
        <v>2</v>
      </c>
      <c r="K925" s="174" t="s">
        <v>28</v>
      </c>
      <c r="L925" s="174" t="s">
        <v>28</v>
      </c>
    </row>
    <row r="926" spans="1:12" x14ac:dyDescent="0.2">
      <c r="A926" s="169">
        <f>IF(C926&lt;&gt;"",COUNTA($C$13:C926),"")</f>
        <v>884</v>
      </c>
      <c r="B926" s="127" t="s">
        <v>369</v>
      </c>
      <c r="C926" s="165" t="s">
        <v>65</v>
      </c>
      <c r="D926" s="174">
        <v>8</v>
      </c>
      <c r="E926" s="174" t="s">
        <v>28</v>
      </c>
      <c r="F926" s="174" t="s">
        <v>28</v>
      </c>
      <c r="G926" s="174">
        <v>6</v>
      </c>
      <c r="H926" s="174" t="s">
        <v>28</v>
      </c>
      <c r="I926" s="174" t="s">
        <v>28</v>
      </c>
      <c r="J926" s="174">
        <v>2</v>
      </c>
      <c r="K926" s="174" t="s">
        <v>28</v>
      </c>
      <c r="L926" s="174" t="s">
        <v>28</v>
      </c>
    </row>
    <row r="927" spans="1:12" s="125" customFormat="1" ht="21.95" customHeight="1" x14ac:dyDescent="0.2">
      <c r="A927" s="169">
        <f>IF(C927&lt;&gt;"",COUNTA($C$13:C927),"")</f>
        <v>885</v>
      </c>
      <c r="B927" s="133" t="s">
        <v>410</v>
      </c>
      <c r="C927" s="164" t="s">
        <v>16</v>
      </c>
      <c r="D927" s="174">
        <v>6</v>
      </c>
      <c r="E927" s="174" t="s">
        <v>28</v>
      </c>
      <c r="F927" s="174" t="s">
        <v>28</v>
      </c>
      <c r="G927" s="174">
        <v>6</v>
      </c>
      <c r="H927" s="174" t="s">
        <v>28</v>
      </c>
      <c r="I927" s="174" t="s">
        <v>28</v>
      </c>
      <c r="J927" s="174" t="s">
        <v>28</v>
      </c>
      <c r="K927" s="174" t="s">
        <v>28</v>
      </c>
      <c r="L927" s="174" t="s">
        <v>28</v>
      </c>
    </row>
    <row r="928" spans="1:12" x14ac:dyDescent="0.2">
      <c r="A928" s="169">
        <f>IF(C928&lt;&gt;"",COUNTA($C$13:C928),"")</f>
        <v>886</v>
      </c>
      <c r="B928" s="128" t="s">
        <v>411</v>
      </c>
      <c r="C928" s="165" t="s">
        <v>17</v>
      </c>
      <c r="D928" s="174">
        <v>2</v>
      </c>
      <c r="E928" s="174" t="s">
        <v>28</v>
      </c>
      <c r="F928" s="174" t="s">
        <v>28</v>
      </c>
      <c r="G928" s="174" t="s">
        <v>28</v>
      </c>
      <c r="H928" s="174" t="s">
        <v>28</v>
      </c>
      <c r="I928" s="174" t="s">
        <v>28</v>
      </c>
      <c r="J928" s="174">
        <v>2</v>
      </c>
      <c r="K928" s="174" t="s">
        <v>28</v>
      </c>
      <c r="L928" s="174" t="s">
        <v>28</v>
      </c>
    </row>
    <row r="929" spans="1:12" x14ac:dyDescent="0.2">
      <c r="A929" s="169">
        <f>IF(C929&lt;&gt;"",COUNTA($C$13:C929),"")</f>
        <v>887</v>
      </c>
      <c r="B929" s="127" t="s">
        <v>27</v>
      </c>
      <c r="C929" s="165" t="s">
        <v>65</v>
      </c>
      <c r="D929" s="174">
        <v>8</v>
      </c>
      <c r="E929" s="174" t="s">
        <v>28</v>
      </c>
      <c r="F929" s="174" t="s">
        <v>28</v>
      </c>
      <c r="G929" s="174">
        <v>6</v>
      </c>
      <c r="H929" s="174" t="s">
        <v>28</v>
      </c>
      <c r="I929" s="174" t="s">
        <v>28</v>
      </c>
      <c r="J929" s="174">
        <v>2</v>
      </c>
      <c r="K929" s="174" t="s">
        <v>28</v>
      </c>
      <c r="L929" s="174" t="s">
        <v>28</v>
      </c>
    </row>
    <row r="930" spans="1:12" s="125" customFormat="1" ht="21.95" customHeight="1" x14ac:dyDescent="0.2">
      <c r="A930" s="169">
        <f>IF(C930&lt;&gt;"",COUNTA($C$13:C930),"")</f>
        <v>888</v>
      </c>
      <c r="B930" s="126" t="s">
        <v>341</v>
      </c>
      <c r="C930" s="164" t="s">
        <v>16</v>
      </c>
      <c r="D930" s="174">
        <v>601</v>
      </c>
      <c r="E930" s="174">
        <v>44</v>
      </c>
      <c r="F930" s="174">
        <v>112</v>
      </c>
      <c r="G930" s="174">
        <v>567</v>
      </c>
      <c r="H930" s="174">
        <v>37</v>
      </c>
      <c r="I930" s="174">
        <v>101</v>
      </c>
      <c r="J930" s="174">
        <v>34</v>
      </c>
      <c r="K930" s="174">
        <v>7</v>
      </c>
      <c r="L930" s="174">
        <v>11</v>
      </c>
    </row>
    <row r="931" spans="1:12" x14ac:dyDescent="0.2">
      <c r="A931" s="169">
        <f>IF(C931&lt;&gt;"",COUNTA($C$13:C931),"")</f>
        <v>889</v>
      </c>
      <c r="B931" s="127" t="s">
        <v>27</v>
      </c>
      <c r="C931" s="165" t="s">
        <v>17</v>
      </c>
      <c r="D931" s="174">
        <v>203</v>
      </c>
      <c r="E931" s="174">
        <v>27</v>
      </c>
      <c r="F931" s="174">
        <v>52</v>
      </c>
      <c r="G931" s="174">
        <v>179</v>
      </c>
      <c r="H931" s="174">
        <v>17</v>
      </c>
      <c r="I931" s="174">
        <v>41</v>
      </c>
      <c r="J931" s="174">
        <v>24</v>
      </c>
      <c r="K931" s="174">
        <v>10</v>
      </c>
      <c r="L931" s="174">
        <v>11</v>
      </c>
    </row>
    <row r="932" spans="1:12" x14ac:dyDescent="0.2">
      <c r="A932" s="169">
        <f>IF(C932&lt;&gt;"",COUNTA($C$13:C932),"")</f>
        <v>890</v>
      </c>
      <c r="B932" s="122" t="s">
        <v>27</v>
      </c>
      <c r="C932" s="165" t="s">
        <v>65</v>
      </c>
      <c r="D932" s="174">
        <v>804</v>
      </c>
      <c r="E932" s="174">
        <v>71</v>
      </c>
      <c r="F932" s="174">
        <v>164</v>
      </c>
      <c r="G932" s="174">
        <v>746</v>
      </c>
      <c r="H932" s="174">
        <v>54</v>
      </c>
      <c r="I932" s="174">
        <v>142</v>
      </c>
      <c r="J932" s="174">
        <v>58</v>
      </c>
      <c r="K932" s="174">
        <v>17</v>
      </c>
      <c r="L932" s="174">
        <v>22</v>
      </c>
    </row>
    <row r="933" spans="1:12" s="125" customFormat="1" ht="21.95" customHeight="1" x14ac:dyDescent="0.2">
      <c r="A933" s="169">
        <f>IF(C933&lt;&gt;"",COUNTA($C$13:C933),"")</f>
        <v>891</v>
      </c>
      <c r="B933" s="133" t="s">
        <v>345</v>
      </c>
      <c r="C933" s="164" t="s">
        <v>16</v>
      </c>
      <c r="D933" s="174">
        <v>294</v>
      </c>
      <c r="E933" s="174">
        <v>11</v>
      </c>
      <c r="F933" s="174">
        <v>58</v>
      </c>
      <c r="G933" s="174">
        <v>277</v>
      </c>
      <c r="H933" s="174">
        <v>10</v>
      </c>
      <c r="I933" s="174">
        <v>53</v>
      </c>
      <c r="J933" s="174">
        <v>17</v>
      </c>
      <c r="K933" s="174">
        <v>1</v>
      </c>
      <c r="L933" s="174">
        <v>5</v>
      </c>
    </row>
    <row r="934" spans="1:12" x14ac:dyDescent="0.2">
      <c r="A934" s="169">
        <f>IF(C934&lt;&gt;"",COUNTA($C$13:C934),"")</f>
        <v>892</v>
      </c>
      <c r="B934" s="127" t="s">
        <v>27</v>
      </c>
      <c r="C934" s="165" t="s">
        <v>17</v>
      </c>
      <c r="D934" s="174">
        <v>115</v>
      </c>
      <c r="E934" s="174">
        <v>14</v>
      </c>
      <c r="F934" s="174">
        <v>29</v>
      </c>
      <c r="G934" s="174">
        <v>110</v>
      </c>
      <c r="H934" s="174">
        <v>12</v>
      </c>
      <c r="I934" s="174">
        <v>26</v>
      </c>
      <c r="J934" s="174">
        <v>5</v>
      </c>
      <c r="K934" s="174">
        <v>2</v>
      </c>
      <c r="L934" s="174">
        <v>3</v>
      </c>
    </row>
    <row r="935" spans="1:12" x14ac:dyDescent="0.2">
      <c r="A935" s="169">
        <f>IF(C935&lt;&gt;"",COUNTA($C$13:C935),"")</f>
        <v>893</v>
      </c>
      <c r="B935" s="122" t="s">
        <v>27</v>
      </c>
      <c r="C935" s="165" t="s">
        <v>65</v>
      </c>
      <c r="D935" s="174">
        <v>409</v>
      </c>
      <c r="E935" s="174">
        <v>25</v>
      </c>
      <c r="F935" s="174">
        <v>87</v>
      </c>
      <c r="G935" s="174">
        <v>387</v>
      </c>
      <c r="H935" s="174">
        <v>22</v>
      </c>
      <c r="I935" s="174">
        <v>79</v>
      </c>
      <c r="J935" s="174">
        <v>22</v>
      </c>
      <c r="K935" s="174">
        <v>3</v>
      </c>
      <c r="L935" s="174">
        <v>8</v>
      </c>
    </row>
    <row r="936" spans="1:12" s="125" customFormat="1" ht="21.95" customHeight="1" x14ac:dyDescent="0.2">
      <c r="A936" s="169">
        <f>IF(C936&lt;&gt;"",COUNTA($C$13:C936),"")</f>
        <v>894</v>
      </c>
      <c r="B936" s="133" t="s">
        <v>347</v>
      </c>
      <c r="C936" s="164" t="s">
        <v>16</v>
      </c>
      <c r="D936" s="174">
        <v>307</v>
      </c>
      <c r="E936" s="174">
        <v>33</v>
      </c>
      <c r="F936" s="174">
        <v>54</v>
      </c>
      <c r="G936" s="174">
        <v>290</v>
      </c>
      <c r="H936" s="174">
        <v>27</v>
      </c>
      <c r="I936" s="174">
        <v>48</v>
      </c>
      <c r="J936" s="174">
        <v>17</v>
      </c>
      <c r="K936" s="174">
        <v>6</v>
      </c>
      <c r="L936" s="174">
        <v>6</v>
      </c>
    </row>
    <row r="937" spans="1:12" x14ac:dyDescent="0.2">
      <c r="A937" s="169">
        <f>IF(C937&lt;&gt;"",COUNTA($C$13:C937),"")</f>
        <v>895</v>
      </c>
      <c r="B937" s="127" t="s">
        <v>27</v>
      </c>
      <c r="C937" s="165" t="s">
        <v>17</v>
      </c>
      <c r="D937" s="174">
        <v>88</v>
      </c>
      <c r="E937" s="174">
        <v>13</v>
      </c>
      <c r="F937" s="174">
        <v>23</v>
      </c>
      <c r="G937" s="174">
        <v>69</v>
      </c>
      <c r="H937" s="174">
        <v>5</v>
      </c>
      <c r="I937" s="174">
        <v>15</v>
      </c>
      <c r="J937" s="174">
        <v>19</v>
      </c>
      <c r="K937" s="174">
        <v>8</v>
      </c>
      <c r="L937" s="174">
        <v>8</v>
      </c>
    </row>
    <row r="938" spans="1:12" x14ac:dyDescent="0.2">
      <c r="A938" s="169">
        <f>IF(C938&lt;&gt;"",COUNTA($C$13:C938),"")</f>
        <v>896</v>
      </c>
      <c r="B938" s="122" t="s">
        <v>27</v>
      </c>
      <c r="C938" s="165" t="s">
        <v>65</v>
      </c>
      <c r="D938" s="174">
        <v>395</v>
      </c>
      <c r="E938" s="174">
        <v>46</v>
      </c>
      <c r="F938" s="174">
        <v>77</v>
      </c>
      <c r="G938" s="174">
        <v>359</v>
      </c>
      <c r="H938" s="174">
        <v>32</v>
      </c>
      <c r="I938" s="174">
        <v>63</v>
      </c>
      <c r="J938" s="174">
        <v>36</v>
      </c>
      <c r="K938" s="174">
        <v>14</v>
      </c>
      <c r="L938" s="174">
        <v>14</v>
      </c>
    </row>
    <row r="939" spans="1:12" s="125" customFormat="1" ht="21.95" customHeight="1" x14ac:dyDescent="0.2">
      <c r="A939" s="169">
        <f>IF(C939&lt;&gt;"",COUNTA($C$13:C939),"")</f>
        <v>897</v>
      </c>
      <c r="B939" s="124" t="s">
        <v>348</v>
      </c>
      <c r="C939" s="164" t="s">
        <v>16</v>
      </c>
      <c r="D939" s="174">
        <v>2065</v>
      </c>
      <c r="E939" s="174">
        <v>251</v>
      </c>
      <c r="F939" s="174">
        <v>456</v>
      </c>
      <c r="G939" s="174">
        <v>1613</v>
      </c>
      <c r="H939" s="174">
        <v>176</v>
      </c>
      <c r="I939" s="174">
        <v>366</v>
      </c>
      <c r="J939" s="174">
        <v>452</v>
      </c>
      <c r="K939" s="174">
        <v>75</v>
      </c>
      <c r="L939" s="174">
        <v>90</v>
      </c>
    </row>
    <row r="940" spans="1:12" x14ac:dyDescent="0.2">
      <c r="A940" s="169">
        <f>IF(C940&lt;&gt;"",COUNTA($C$13:C940),"")</f>
        <v>898</v>
      </c>
      <c r="B940" s="127" t="s">
        <v>27</v>
      </c>
      <c r="C940" s="165" t="s">
        <v>17</v>
      </c>
      <c r="D940" s="174">
        <v>1018</v>
      </c>
      <c r="E940" s="174">
        <v>152</v>
      </c>
      <c r="F940" s="174">
        <v>280</v>
      </c>
      <c r="G940" s="174">
        <v>766</v>
      </c>
      <c r="H940" s="174">
        <v>89</v>
      </c>
      <c r="I940" s="174">
        <v>210</v>
      </c>
      <c r="J940" s="174">
        <v>252</v>
      </c>
      <c r="K940" s="174">
        <v>63</v>
      </c>
      <c r="L940" s="174">
        <v>70</v>
      </c>
    </row>
    <row r="941" spans="1:12" x14ac:dyDescent="0.2">
      <c r="A941" s="169">
        <f>IF(C941&lt;&gt;"",COUNTA($C$13:C941),"")</f>
        <v>899</v>
      </c>
      <c r="B941" s="122" t="s">
        <v>27</v>
      </c>
      <c r="C941" s="165" t="s">
        <v>65</v>
      </c>
      <c r="D941" s="174">
        <v>3083</v>
      </c>
      <c r="E941" s="174">
        <v>403</v>
      </c>
      <c r="F941" s="174">
        <v>736</v>
      </c>
      <c r="G941" s="174">
        <v>2379</v>
      </c>
      <c r="H941" s="174">
        <v>265</v>
      </c>
      <c r="I941" s="174">
        <v>576</v>
      </c>
      <c r="J941" s="174">
        <v>704</v>
      </c>
      <c r="K941" s="174">
        <v>138</v>
      </c>
      <c r="L941" s="174">
        <v>160</v>
      </c>
    </row>
    <row r="942" spans="1:12" ht="21.95" customHeight="1" x14ac:dyDescent="0.2">
      <c r="A942" s="169" t="str">
        <f>IF(C942&lt;&gt;"",COUNTA($C$13:C942),"")</f>
        <v/>
      </c>
      <c r="B942" s="129" t="s">
        <v>412</v>
      </c>
      <c r="C942" s="165"/>
      <c r="D942" s="174"/>
      <c r="E942" s="174"/>
      <c r="F942" s="174"/>
      <c r="G942" s="174"/>
      <c r="H942" s="174"/>
      <c r="I942" s="174"/>
      <c r="J942" s="174"/>
      <c r="K942" s="174"/>
      <c r="L942" s="174"/>
    </row>
    <row r="943" spans="1:12" s="125" customFormat="1" ht="21.95" customHeight="1" x14ac:dyDescent="0.2">
      <c r="A943" s="169">
        <f>IF(C943&lt;&gt;"",COUNTA($C$13:C943),"")</f>
        <v>900</v>
      </c>
      <c r="B943" s="126" t="s">
        <v>353</v>
      </c>
      <c r="C943" s="164" t="s">
        <v>16</v>
      </c>
      <c r="D943" s="174">
        <v>47</v>
      </c>
      <c r="E943" s="174">
        <v>3</v>
      </c>
      <c r="F943" s="174">
        <v>7</v>
      </c>
      <c r="G943" s="174">
        <v>46</v>
      </c>
      <c r="H943" s="174">
        <v>3</v>
      </c>
      <c r="I943" s="174">
        <v>7</v>
      </c>
      <c r="J943" s="174">
        <v>1</v>
      </c>
      <c r="K943" s="174" t="s">
        <v>28</v>
      </c>
      <c r="L943" s="174" t="s">
        <v>28</v>
      </c>
    </row>
    <row r="944" spans="1:12" x14ac:dyDescent="0.2">
      <c r="A944" s="169">
        <f>IF(C944&lt;&gt;"",COUNTA($C$13:C944),"")</f>
        <v>901</v>
      </c>
      <c r="B944" s="127" t="s">
        <v>27</v>
      </c>
      <c r="C944" s="165" t="s">
        <v>17</v>
      </c>
      <c r="D944" s="174">
        <v>135</v>
      </c>
      <c r="E944" s="174">
        <v>17</v>
      </c>
      <c r="F944" s="174">
        <v>21</v>
      </c>
      <c r="G944" s="174">
        <v>131</v>
      </c>
      <c r="H944" s="174">
        <v>17</v>
      </c>
      <c r="I944" s="174">
        <v>21</v>
      </c>
      <c r="J944" s="174">
        <v>4</v>
      </c>
      <c r="K944" s="174" t="s">
        <v>28</v>
      </c>
      <c r="L944" s="174" t="s">
        <v>28</v>
      </c>
    </row>
    <row r="945" spans="1:12" x14ac:dyDescent="0.2">
      <c r="A945" s="169">
        <f>IF(C945&lt;&gt;"",COUNTA($C$13:C945),"")</f>
        <v>902</v>
      </c>
      <c r="B945" s="122" t="s">
        <v>27</v>
      </c>
      <c r="C945" s="165" t="s">
        <v>65</v>
      </c>
      <c r="D945" s="174">
        <v>182</v>
      </c>
      <c r="E945" s="174">
        <v>20</v>
      </c>
      <c r="F945" s="174">
        <v>28</v>
      </c>
      <c r="G945" s="174">
        <v>177</v>
      </c>
      <c r="H945" s="174">
        <v>20</v>
      </c>
      <c r="I945" s="174">
        <v>28</v>
      </c>
      <c r="J945" s="174">
        <v>5</v>
      </c>
      <c r="K945" s="174" t="s">
        <v>28</v>
      </c>
      <c r="L945" s="174" t="s">
        <v>28</v>
      </c>
    </row>
    <row r="946" spans="1:12" s="125" customFormat="1" ht="21.95" customHeight="1" x14ac:dyDescent="0.2">
      <c r="A946" s="169">
        <f>IF(C946&lt;&gt;"",COUNTA($C$13:C946),"")</f>
        <v>903</v>
      </c>
      <c r="B946" s="133" t="s">
        <v>354</v>
      </c>
      <c r="C946" s="164" t="s">
        <v>16</v>
      </c>
      <c r="D946" s="174">
        <v>26</v>
      </c>
      <c r="E946" s="174">
        <v>2</v>
      </c>
      <c r="F946" s="174">
        <v>5</v>
      </c>
      <c r="G946" s="174">
        <v>26</v>
      </c>
      <c r="H946" s="174">
        <v>2</v>
      </c>
      <c r="I946" s="174">
        <v>5</v>
      </c>
      <c r="J946" s="174" t="s">
        <v>28</v>
      </c>
      <c r="K946" s="174" t="s">
        <v>28</v>
      </c>
      <c r="L946" s="174" t="s">
        <v>28</v>
      </c>
    </row>
    <row r="947" spans="1:12" x14ac:dyDescent="0.2">
      <c r="A947" s="169">
        <f>IF(C947&lt;&gt;"",COUNTA($C$13:C947),"")</f>
        <v>904</v>
      </c>
      <c r="B947" s="128" t="s">
        <v>27</v>
      </c>
      <c r="C947" s="165" t="s">
        <v>17</v>
      </c>
      <c r="D947" s="174">
        <v>48</v>
      </c>
      <c r="E947" s="174">
        <v>7</v>
      </c>
      <c r="F947" s="174">
        <v>11</v>
      </c>
      <c r="G947" s="174">
        <v>45</v>
      </c>
      <c r="H947" s="174">
        <v>7</v>
      </c>
      <c r="I947" s="174">
        <v>11</v>
      </c>
      <c r="J947" s="174">
        <v>3</v>
      </c>
      <c r="K947" s="174" t="s">
        <v>28</v>
      </c>
      <c r="L947" s="174" t="s">
        <v>28</v>
      </c>
    </row>
    <row r="948" spans="1:12" x14ac:dyDescent="0.2">
      <c r="A948" s="169">
        <f>IF(C948&lt;&gt;"",COUNTA($C$13:C948),"")</f>
        <v>905</v>
      </c>
      <c r="B948" s="127" t="s">
        <v>27</v>
      </c>
      <c r="C948" s="165" t="s">
        <v>65</v>
      </c>
      <c r="D948" s="174">
        <v>74</v>
      </c>
      <c r="E948" s="174">
        <v>9</v>
      </c>
      <c r="F948" s="174">
        <v>16</v>
      </c>
      <c r="G948" s="174">
        <v>71</v>
      </c>
      <c r="H948" s="174">
        <v>9</v>
      </c>
      <c r="I948" s="174">
        <v>16</v>
      </c>
      <c r="J948" s="174">
        <v>3</v>
      </c>
      <c r="K948" s="174" t="s">
        <v>28</v>
      </c>
      <c r="L948" s="174" t="s">
        <v>28</v>
      </c>
    </row>
    <row r="949" spans="1:12" s="125" customFormat="1" ht="21.95" customHeight="1" x14ac:dyDescent="0.2">
      <c r="A949" s="169">
        <f>IF(C949&lt;&gt;"",COUNTA($C$13:C949),"")</f>
        <v>906</v>
      </c>
      <c r="B949" s="133" t="s">
        <v>355</v>
      </c>
      <c r="C949" s="164" t="s">
        <v>16</v>
      </c>
      <c r="D949" s="174">
        <v>21</v>
      </c>
      <c r="E949" s="174">
        <v>1</v>
      </c>
      <c r="F949" s="174">
        <v>2</v>
      </c>
      <c r="G949" s="174">
        <v>20</v>
      </c>
      <c r="H949" s="174">
        <v>1</v>
      </c>
      <c r="I949" s="174">
        <v>2</v>
      </c>
      <c r="J949" s="174">
        <v>1</v>
      </c>
      <c r="K949" s="174" t="s">
        <v>28</v>
      </c>
      <c r="L949" s="174" t="s">
        <v>28</v>
      </c>
    </row>
    <row r="950" spans="1:12" x14ac:dyDescent="0.2">
      <c r="A950" s="169">
        <f>IF(C950&lt;&gt;"",COUNTA($C$13:C950),"")</f>
        <v>907</v>
      </c>
      <c r="B950" s="127" t="s">
        <v>27</v>
      </c>
      <c r="C950" s="165" t="s">
        <v>17</v>
      </c>
      <c r="D950" s="174">
        <v>87</v>
      </c>
      <c r="E950" s="174">
        <v>10</v>
      </c>
      <c r="F950" s="174">
        <v>10</v>
      </c>
      <c r="G950" s="174">
        <v>86</v>
      </c>
      <c r="H950" s="174">
        <v>10</v>
      </c>
      <c r="I950" s="174">
        <v>10</v>
      </c>
      <c r="J950" s="174">
        <v>1</v>
      </c>
      <c r="K950" s="174" t="s">
        <v>28</v>
      </c>
      <c r="L950" s="174" t="s">
        <v>28</v>
      </c>
    </row>
    <row r="951" spans="1:12" x14ac:dyDescent="0.2">
      <c r="A951" s="169">
        <f>IF(C951&lt;&gt;"",COUNTA($C$13:C951),"")</f>
        <v>908</v>
      </c>
      <c r="B951" s="122" t="s">
        <v>27</v>
      </c>
      <c r="C951" s="165" t="s">
        <v>65</v>
      </c>
      <c r="D951" s="174">
        <v>108</v>
      </c>
      <c r="E951" s="174">
        <v>11</v>
      </c>
      <c r="F951" s="174">
        <v>12</v>
      </c>
      <c r="G951" s="174">
        <v>106</v>
      </c>
      <c r="H951" s="174">
        <v>11</v>
      </c>
      <c r="I951" s="174">
        <v>12</v>
      </c>
      <c r="J951" s="174">
        <v>2</v>
      </c>
      <c r="K951" s="174" t="s">
        <v>28</v>
      </c>
      <c r="L951" s="174" t="s">
        <v>28</v>
      </c>
    </row>
    <row r="952" spans="1:12" s="125" customFormat="1" ht="21.95" customHeight="1" x14ac:dyDescent="0.2">
      <c r="A952" s="169">
        <f>IF(C952&lt;&gt;"",COUNTA($C$13:C952),"")</f>
        <v>909</v>
      </c>
      <c r="B952" s="124" t="s">
        <v>367</v>
      </c>
      <c r="C952" s="164" t="s">
        <v>16</v>
      </c>
      <c r="D952" s="174">
        <v>47</v>
      </c>
      <c r="E952" s="174">
        <v>3</v>
      </c>
      <c r="F952" s="174">
        <v>7</v>
      </c>
      <c r="G952" s="174">
        <v>46</v>
      </c>
      <c r="H952" s="174">
        <v>3</v>
      </c>
      <c r="I952" s="174">
        <v>7</v>
      </c>
      <c r="J952" s="174">
        <v>1</v>
      </c>
      <c r="K952" s="174" t="s">
        <v>28</v>
      </c>
      <c r="L952" s="174" t="s">
        <v>28</v>
      </c>
    </row>
    <row r="953" spans="1:12" x14ac:dyDescent="0.2">
      <c r="A953" s="169">
        <f>IF(C953&lt;&gt;"",COUNTA($C$13:C953),"")</f>
        <v>910</v>
      </c>
      <c r="B953" s="127" t="s">
        <v>27</v>
      </c>
      <c r="C953" s="165" t="s">
        <v>17</v>
      </c>
      <c r="D953" s="174">
        <v>135</v>
      </c>
      <c r="E953" s="174">
        <v>17</v>
      </c>
      <c r="F953" s="174">
        <v>21</v>
      </c>
      <c r="G953" s="174">
        <v>131</v>
      </c>
      <c r="H953" s="174">
        <v>17</v>
      </c>
      <c r="I953" s="174">
        <v>21</v>
      </c>
      <c r="J953" s="174">
        <v>4</v>
      </c>
      <c r="K953" s="174" t="s">
        <v>28</v>
      </c>
      <c r="L953" s="174" t="s">
        <v>28</v>
      </c>
    </row>
    <row r="954" spans="1:12" x14ac:dyDescent="0.2">
      <c r="A954" s="169">
        <f>IF(C954&lt;&gt;"",COUNTA($C$13:C954),"")</f>
        <v>911</v>
      </c>
      <c r="B954" s="122" t="s">
        <v>27</v>
      </c>
      <c r="C954" s="165" t="s">
        <v>65</v>
      </c>
      <c r="D954" s="174">
        <v>182</v>
      </c>
      <c r="E954" s="174">
        <v>20</v>
      </c>
      <c r="F954" s="174">
        <v>28</v>
      </c>
      <c r="G954" s="174">
        <v>177</v>
      </c>
      <c r="H954" s="174">
        <v>20</v>
      </c>
      <c r="I954" s="174">
        <v>28</v>
      </c>
      <c r="J954" s="174">
        <v>5</v>
      </c>
      <c r="K954" s="174" t="s">
        <v>28</v>
      </c>
      <c r="L954" s="174" t="s">
        <v>28</v>
      </c>
    </row>
    <row r="955" spans="1:12" s="125" customFormat="1" ht="21.95" customHeight="1" x14ac:dyDescent="0.2">
      <c r="A955" s="169">
        <f>IF(C955&lt;&gt;"",COUNTA($C$13:C955),"")</f>
        <v>912</v>
      </c>
      <c r="B955" s="129" t="s">
        <v>179</v>
      </c>
      <c r="C955" s="167" t="s">
        <v>16</v>
      </c>
      <c r="D955" s="175">
        <v>3801</v>
      </c>
      <c r="E955" s="175">
        <v>413</v>
      </c>
      <c r="F955" s="175">
        <v>737</v>
      </c>
      <c r="G955" s="175">
        <v>3192</v>
      </c>
      <c r="H955" s="175">
        <v>299</v>
      </c>
      <c r="I955" s="175">
        <v>606</v>
      </c>
      <c r="J955" s="175">
        <v>609</v>
      </c>
      <c r="K955" s="175">
        <v>114</v>
      </c>
      <c r="L955" s="175">
        <v>131</v>
      </c>
    </row>
    <row r="956" spans="1:12" x14ac:dyDescent="0.2">
      <c r="A956" s="169">
        <f>IF(C956&lt;&gt;"",COUNTA($C$13:C956),"")</f>
        <v>913</v>
      </c>
      <c r="B956" s="131" t="s">
        <v>27</v>
      </c>
      <c r="C956" s="166" t="s">
        <v>17</v>
      </c>
      <c r="D956" s="175">
        <v>3461</v>
      </c>
      <c r="E956" s="175">
        <v>378</v>
      </c>
      <c r="F956" s="175">
        <v>651</v>
      </c>
      <c r="G956" s="175">
        <v>3027</v>
      </c>
      <c r="H956" s="175">
        <v>293</v>
      </c>
      <c r="I956" s="175">
        <v>551</v>
      </c>
      <c r="J956" s="175">
        <v>434</v>
      </c>
      <c r="K956" s="175">
        <v>85</v>
      </c>
      <c r="L956" s="175">
        <v>100</v>
      </c>
    </row>
    <row r="957" spans="1:12" x14ac:dyDescent="0.2">
      <c r="A957" s="169">
        <f>IF(C957&lt;&gt;"",COUNTA($C$13:C957),"")</f>
        <v>914</v>
      </c>
      <c r="B957" s="132" t="s">
        <v>27</v>
      </c>
      <c r="C957" s="166" t="s">
        <v>65</v>
      </c>
      <c r="D957" s="175">
        <v>7262</v>
      </c>
      <c r="E957" s="175">
        <v>791</v>
      </c>
      <c r="F957" s="175">
        <v>1388</v>
      </c>
      <c r="G957" s="175">
        <v>6219</v>
      </c>
      <c r="H957" s="175">
        <v>592</v>
      </c>
      <c r="I957" s="175">
        <v>1157</v>
      </c>
      <c r="J957" s="175">
        <v>1043</v>
      </c>
      <c r="K957" s="175">
        <v>199</v>
      </c>
      <c r="L957" s="175">
        <v>231</v>
      </c>
    </row>
    <row r="958" spans="1:12" ht="40.35" customHeight="1" x14ac:dyDescent="0.2">
      <c r="A958" s="169" t="str">
        <f>IF(C958&lt;&gt;"",COUNTA($C$13:C958),"")</f>
        <v/>
      </c>
      <c r="B958" s="132"/>
      <c r="C958" s="165"/>
      <c r="D958" s="225" t="s">
        <v>423</v>
      </c>
      <c r="E958" s="226"/>
      <c r="F958" s="226"/>
      <c r="G958" s="226"/>
      <c r="H958" s="226"/>
      <c r="I958" s="226"/>
      <c r="J958" s="226"/>
      <c r="K958" s="226"/>
      <c r="L958" s="226"/>
    </row>
    <row r="959" spans="1:12" ht="21.95" customHeight="1" x14ac:dyDescent="0.2">
      <c r="A959" s="169" t="str">
        <f>IF(C959&lt;&gt;"",COUNTA($C$13:C959),"")</f>
        <v/>
      </c>
      <c r="B959" s="134" t="s">
        <v>618</v>
      </c>
      <c r="C959" s="165"/>
      <c r="D959" s="174"/>
      <c r="E959" s="174"/>
      <c r="F959" s="174"/>
      <c r="G959" s="174"/>
      <c r="H959" s="174"/>
      <c r="I959" s="174"/>
      <c r="J959" s="174"/>
      <c r="K959" s="174"/>
      <c r="L959" s="174"/>
    </row>
    <row r="960" spans="1:12" s="125" customFormat="1" ht="21.95" customHeight="1" x14ac:dyDescent="0.2">
      <c r="A960" s="169">
        <f>IF(C960&lt;&gt;"",COUNTA($C$13:C960),"")</f>
        <v>915</v>
      </c>
      <c r="B960" s="157" t="s">
        <v>441</v>
      </c>
      <c r="C960" s="164" t="s">
        <v>16</v>
      </c>
      <c r="D960" s="174">
        <v>193</v>
      </c>
      <c r="E960" s="174">
        <v>48</v>
      </c>
      <c r="F960" s="174">
        <v>77</v>
      </c>
      <c r="G960" s="174">
        <v>189</v>
      </c>
      <c r="H960" s="174">
        <v>48</v>
      </c>
      <c r="I960" s="174">
        <v>76</v>
      </c>
      <c r="J960" s="174">
        <v>4</v>
      </c>
      <c r="K960" s="174" t="s">
        <v>28</v>
      </c>
      <c r="L960" s="174">
        <v>1</v>
      </c>
    </row>
    <row r="961" spans="1:12" x14ac:dyDescent="0.2">
      <c r="A961" s="169">
        <f>IF(C961&lt;&gt;"",COUNTA($C$13:C961),"")</f>
        <v>916</v>
      </c>
      <c r="B961" s="158" t="s">
        <v>369</v>
      </c>
      <c r="C961" s="165" t="s">
        <v>17</v>
      </c>
      <c r="D961" s="174">
        <v>418</v>
      </c>
      <c r="E961" s="174">
        <v>104</v>
      </c>
      <c r="F961" s="174">
        <v>154</v>
      </c>
      <c r="G961" s="174">
        <v>414</v>
      </c>
      <c r="H961" s="174">
        <v>103</v>
      </c>
      <c r="I961" s="174">
        <v>152</v>
      </c>
      <c r="J961" s="174">
        <v>4</v>
      </c>
      <c r="K961" s="174">
        <v>1</v>
      </c>
      <c r="L961" s="174">
        <v>2</v>
      </c>
    </row>
    <row r="962" spans="1:12" x14ac:dyDescent="0.2">
      <c r="A962" s="169">
        <f>IF(C962&lt;&gt;"",COUNTA($C$13:C962),"")</f>
        <v>917</v>
      </c>
      <c r="B962" s="122" t="s">
        <v>27</v>
      </c>
      <c r="C962" s="165" t="s">
        <v>65</v>
      </c>
      <c r="D962" s="174">
        <v>611</v>
      </c>
      <c r="E962" s="174">
        <v>152</v>
      </c>
      <c r="F962" s="174">
        <v>231</v>
      </c>
      <c r="G962" s="174">
        <v>603</v>
      </c>
      <c r="H962" s="174">
        <v>151</v>
      </c>
      <c r="I962" s="174">
        <v>228</v>
      </c>
      <c r="J962" s="174">
        <v>8</v>
      </c>
      <c r="K962" s="174">
        <v>1</v>
      </c>
      <c r="L962" s="174">
        <v>3</v>
      </c>
    </row>
    <row r="963" spans="1:12" s="125" customFormat="1" ht="21.95" customHeight="1" x14ac:dyDescent="0.2">
      <c r="A963" s="169">
        <f>IF(C963&lt;&gt;"",COUNTA($C$13:C963),"")</f>
        <v>918</v>
      </c>
      <c r="B963" s="133" t="s">
        <v>252</v>
      </c>
      <c r="C963" s="164" t="s">
        <v>16</v>
      </c>
      <c r="D963" s="174">
        <v>64</v>
      </c>
      <c r="E963" s="174">
        <v>13</v>
      </c>
      <c r="F963" s="174">
        <v>23</v>
      </c>
      <c r="G963" s="174">
        <v>61</v>
      </c>
      <c r="H963" s="174">
        <v>13</v>
      </c>
      <c r="I963" s="174">
        <v>23</v>
      </c>
      <c r="J963" s="174">
        <v>3</v>
      </c>
      <c r="K963" s="174" t="s">
        <v>28</v>
      </c>
      <c r="L963" s="174" t="s">
        <v>28</v>
      </c>
    </row>
    <row r="964" spans="1:12" x14ac:dyDescent="0.2">
      <c r="A964" s="169">
        <f>IF(C964&lt;&gt;"",COUNTA($C$13:C964),"")</f>
        <v>919</v>
      </c>
      <c r="B964" s="127" t="s">
        <v>27</v>
      </c>
      <c r="C964" s="165" t="s">
        <v>17</v>
      </c>
      <c r="D964" s="174">
        <v>160</v>
      </c>
      <c r="E964" s="174">
        <v>35</v>
      </c>
      <c r="F964" s="174">
        <v>57</v>
      </c>
      <c r="G964" s="174">
        <v>157</v>
      </c>
      <c r="H964" s="174">
        <v>34</v>
      </c>
      <c r="I964" s="174">
        <v>55</v>
      </c>
      <c r="J964" s="174">
        <v>3</v>
      </c>
      <c r="K964" s="174">
        <v>1</v>
      </c>
      <c r="L964" s="174">
        <v>2</v>
      </c>
    </row>
    <row r="965" spans="1:12" x14ac:dyDescent="0.2">
      <c r="A965" s="169">
        <f>IF(C965&lt;&gt;"",COUNTA($C$13:C965),"")</f>
        <v>920</v>
      </c>
      <c r="B965" s="122" t="s">
        <v>27</v>
      </c>
      <c r="C965" s="165" t="s">
        <v>65</v>
      </c>
      <c r="D965" s="174">
        <v>224</v>
      </c>
      <c r="E965" s="174">
        <v>48</v>
      </c>
      <c r="F965" s="174">
        <v>80</v>
      </c>
      <c r="G965" s="174">
        <v>218</v>
      </c>
      <c r="H965" s="174">
        <v>47</v>
      </c>
      <c r="I965" s="174">
        <v>78</v>
      </c>
      <c r="J965" s="174">
        <v>6</v>
      </c>
      <c r="K965" s="174">
        <v>1</v>
      </c>
      <c r="L965" s="174">
        <v>2</v>
      </c>
    </row>
    <row r="966" spans="1:12" s="125" customFormat="1" ht="21.95" customHeight="1" x14ac:dyDescent="0.2">
      <c r="A966" s="169">
        <f>IF(C966&lt;&gt;"",COUNTA($C$13:C966),"")</f>
        <v>921</v>
      </c>
      <c r="B966" s="133" t="s">
        <v>253</v>
      </c>
      <c r="C966" s="164" t="s">
        <v>16</v>
      </c>
      <c r="D966" s="174">
        <v>129</v>
      </c>
      <c r="E966" s="174">
        <v>35</v>
      </c>
      <c r="F966" s="174">
        <v>54</v>
      </c>
      <c r="G966" s="174">
        <v>128</v>
      </c>
      <c r="H966" s="174">
        <v>35</v>
      </c>
      <c r="I966" s="174">
        <v>53</v>
      </c>
      <c r="J966" s="174">
        <v>1</v>
      </c>
      <c r="K966" s="174" t="s">
        <v>28</v>
      </c>
      <c r="L966" s="174">
        <v>1</v>
      </c>
    </row>
    <row r="967" spans="1:12" x14ac:dyDescent="0.2">
      <c r="A967" s="169">
        <f>IF(C967&lt;&gt;"",COUNTA($C$13:C967),"")</f>
        <v>922</v>
      </c>
      <c r="B967" s="128" t="s">
        <v>27</v>
      </c>
      <c r="C967" s="165" t="s">
        <v>17</v>
      </c>
      <c r="D967" s="174">
        <v>258</v>
      </c>
      <c r="E967" s="174">
        <v>69</v>
      </c>
      <c r="F967" s="174">
        <v>97</v>
      </c>
      <c r="G967" s="174">
        <v>257</v>
      </c>
      <c r="H967" s="174">
        <v>69</v>
      </c>
      <c r="I967" s="174">
        <v>97</v>
      </c>
      <c r="J967" s="174">
        <v>1</v>
      </c>
      <c r="K967" s="174" t="s">
        <v>28</v>
      </c>
      <c r="L967" s="174" t="s">
        <v>28</v>
      </c>
    </row>
    <row r="968" spans="1:12" x14ac:dyDescent="0.2">
      <c r="A968" s="169">
        <f>IF(C968&lt;&gt;"",COUNTA($C$13:C968),"")</f>
        <v>923</v>
      </c>
      <c r="B968" s="127" t="s">
        <v>27</v>
      </c>
      <c r="C968" s="165" t="s">
        <v>65</v>
      </c>
      <c r="D968" s="174">
        <v>387</v>
      </c>
      <c r="E968" s="174">
        <v>104</v>
      </c>
      <c r="F968" s="174">
        <v>151</v>
      </c>
      <c r="G968" s="174">
        <v>385</v>
      </c>
      <c r="H968" s="174">
        <v>104</v>
      </c>
      <c r="I968" s="174">
        <v>150</v>
      </c>
      <c r="J968" s="174">
        <v>2</v>
      </c>
      <c r="K968" s="174" t="s">
        <v>28</v>
      </c>
      <c r="L968" s="174">
        <v>1</v>
      </c>
    </row>
    <row r="969" spans="1:12" s="125" customFormat="1" ht="21.95" customHeight="1" x14ac:dyDescent="0.2">
      <c r="A969" s="169">
        <f>IF(C969&lt;&gt;"",COUNTA($C$13:C969),"")</f>
        <v>924</v>
      </c>
      <c r="B969" s="124" t="s">
        <v>382</v>
      </c>
      <c r="C969" s="164" t="s">
        <v>16</v>
      </c>
      <c r="D969" s="174">
        <v>193</v>
      </c>
      <c r="E969" s="174">
        <v>48</v>
      </c>
      <c r="F969" s="174">
        <v>77</v>
      </c>
      <c r="G969" s="174">
        <v>189</v>
      </c>
      <c r="H969" s="174">
        <v>48</v>
      </c>
      <c r="I969" s="174">
        <v>76</v>
      </c>
      <c r="J969" s="174">
        <v>4</v>
      </c>
      <c r="K969" s="174" t="s">
        <v>28</v>
      </c>
      <c r="L969" s="174">
        <v>1</v>
      </c>
    </row>
    <row r="970" spans="1:12" x14ac:dyDescent="0.2">
      <c r="A970" s="169">
        <f>IF(C970&lt;&gt;"",COUNTA($C$13:C970),"")</f>
        <v>925</v>
      </c>
      <c r="B970" s="122" t="s">
        <v>396</v>
      </c>
      <c r="C970" s="165" t="s">
        <v>17</v>
      </c>
      <c r="D970" s="174">
        <v>418</v>
      </c>
      <c r="E970" s="174">
        <v>104</v>
      </c>
      <c r="F970" s="174">
        <v>154</v>
      </c>
      <c r="G970" s="174">
        <v>414</v>
      </c>
      <c r="H970" s="174">
        <v>103</v>
      </c>
      <c r="I970" s="174">
        <v>152</v>
      </c>
      <c r="J970" s="174">
        <v>4</v>
      </c>
      <c r="K970" s="174">
        <v>1</v>
      </c>
      <c r="L970" s="174">
        <v>2</v>
      </c>
    </row>
    <row r="971" spans="1:12" x14ac:dyDescent="0.2">
      <c r="A971" s="169">
        <f>IF(C971&lt;&gt;"",COUNTA($C$13:C971),"")</f>
        <v>926</v>
      </c>
      <c r="B971" s="119" t="s">
        <v>27</v>
      </c>
      <c r="C971" s="165" t="s">
        <v>65</v>
      </c>
      <c r="D971" s="174">
        <v>611</v>
      </c>
      <c r="E971" s="174">
        <v>152</v>
      </c>
      <c r="F971" s="174">
        <v>231</v>
      </c>
      <c r="G971" s="174">
        <v>603</v>
      </c>
      <c r="H971" s="174">
        <v>151</v>
      </c>
      <c r="I971" s="174">
        <v>228</v>
      </c>
      <c r="J971" s="174">
        <v>8</v>
      </c>
      <c r="K971" s="174">
        <v>1</v>
      </c>
      <c r="L971" s="174">
        <v>3</v>
      </c>
    </row>
    <row r="972" spans="1:12" s="125" customFormat="1" ht="21.95" customHeight="1" x14ac:dyDescent="0.2">
      <c r="A972" s="169">
        <f>IF(C972&lt;&gt;"",COUNTA($C$13:C972),"")</f>
        <v>927</v>
      </c>
      <c r="B972" s="129" t="s">
        <v>179</v>
      </c>
      <c r="C972" s="167" t="s">
        <v>16</v>
      </c>
      <c r="D972" s="175">
        <v>193</v>
      </c>
      <c r="E972" s="175">
        <v>48</v>
      </c>
      <c r="F972" s="175">
        <v>77</v>
      </c>
      <c r="G972" s="175">
        <v>189</v>
      </c>
      <c r="H972" s="175">
        <v>48</v>
      </c>
      <c r="I972" s="175">
        <v>76</v>
      </c>
      <c r="J972" s="175">
        <v>4</v>
      </c>
      <c r="K972" s="175" t="s">
        <v>28</v>
      </c>
      <c r="L972" s="175">
        <v>1</v>
      </c>
    </row>
    <row r="973" spans="1:12" x14ac:dyDescent="0.2">
      <c r="A973" s="169">
        <f>IF(C973&lt;&gt;"",COUNTA($C$13:C973),"")</f>
        <v>928</v>
      </c>
      <c r="B973" s="131" t="s">
        <v>27</v>
      </c>
      <c r="C973" s="166" t="s">
        <v>17</v>
      </c>
      <c r="D973" s="175">
        <v>418</v>
      </c>
      <c r="E973" s="175">
        <v>104</v>
      </c>
      <c r="F973" s="175">
        <v>154</v>
      </c>
      <c r="G973" s="175">
        <v>414</v>
      </c>
      <c r="H973" s="175">
        <v>103</v>
      </c>
      <c r="I973" s="175">
        <v>152</v>
      </c>
      <c r="J973" s="175">
        <v>4</v>
      </c>
      <c r="K973" s="175">
        <v>1</v>
      </c>
      <c r="L973" s="175">
        <v>2</v>
      </c>
    </row>
    <row r="974" spans="1:12" x14ac:dyDescent="0.2">
      <c r="A974" s="169">
        <f>IF(C974&lt;&gt;"",COUNTA($C$13:C974),"")</f>
        <v>929</v>
      </c>
      <c r="B974" s="132" t="s">
        <v>27</v>
      </c>
      <c r="C974" s="166" t="s">
        <v>65</v>
      </c>
      <c r="D974" s="175">
        <v>611</v>
      </c>
      <c r="E974" s="175">
        <v>152</v>
      </c>
      <c r="F974" s="175">
        <v>231</v>
      </c>
      <c r="G974" s="175">
        <v>603</v>
      </c>
      <c r="H974" s="175">
        <v>151</v>
      </c>
      <c r="I974" s="175">
        <v>228</v>
      </c>
      <c r="J974" s="175">
        <v>8</v>
      </c>
      <c r="K974" s="175">
        <v>1</v>
      </c>
      <c r="L974" s="175">
        <v>3</v>
      </c>
    </row>
    <row r="975" spans="1:12" ht="30.2" customHeight="1" x14ac:dyDescent="0.2">
      <c r="A975" s="169" t="str">
        <f>IF(C975&lt;&gt;"",COUNTA($C$13:C975),"")</f>
        <v/>
      </c>
      <c r="B975" s="132"/>
      <c r="C975" s="166"/>
      <c r="D975" s="225" t="s">
        <v>421</v>
      </c>
      <c r="E975" s="226"/>
      <c r="F975" s="226"/>
      <c r="G975" s="226"/>
      <c r="H975" s="226"/>
      <c r="I975" s="226"/>
      <c r="J975" s="226"/>
      <c r="K975" s="226"/>
      <c r="L975" s="226"/>
    </row>
    <row r="976" spans="1:12" ht="21.95" customHeight="1" x14ac:dyDescent="0.2">
      <c r="A976" s="169" t="str">
        <f>IF(C976&lt;&gt;"",COUNTA($C$13:C976),"")</f>
        <v/>
      </c>
      <c r="B976" s="134" t="s">
        <v>618</v>
      </c>
      <c r="C976" s="165"/>
      <c r="D976" s="174"/>
      <c r="E976" s="174"/>
      <c r="F976" s="174"/>
      <c r="G976" s="174"/>
      <c r="H976" s="174"/>
      <c r="I976" s="174"/>
      <c r="J976" s="174"/>
      <c r="K976" s="174"/>
      <c r="L976" s="174"/>
    </row>
    <row r="977" spans="1:12" s="125" customFormat="1" ht="21.95" customHeight="1" x14ac:dyDescent="0.2">
      <c r="A977" s="169">
        <f>IF(C977&lt;&gt;"",COUNTA($C$13:C977),"")</f>
        <v>930</v>
      </c>
      <c r="B977" s="126" t="s">
        <v>243</v>
      </c>
      <c r="C977" s="164" t="s">
        <v>16</v>
      </c>
      <c r="D977" s="174">
        <v>52</v>
      </c>
      <c r="E977" s="174">
        <v>10</v>
      </c>
      <c r="F977" s="174">
        <v>12</v>
      </c>
      <c r="G977" s="174">
        <v>52</v>
      </c>
      <c r="H977" s="174">
        <v>10</v>
      </c>
      <c r="I977" s="174">
        <v>12</v>
      </c>
      <c r="J977" s="174" t="s">
        <v>28</v>
      </c>
      <c r="K977" s="174" t="s">
        <v>28</v>
      </c>
      <c r="L977" s="174" t="s">
        <v>28</v>
      </c>
    </row>
    <row r="978" spans="1:12" x14ac:dyDescent="0.2">
      <c r="A978" s="169">
        <f>IF(C978&lt;&gt;"",COUNTA($C$13:C978),"")</f>
        <v>931</v>
      </c>
      <c r="B978" s="127" t="s">
        <v>27</v>
      </c>
      <c r="C978" s="165" t="s">
        <v>17</v>
      </c>
      <c r="D978" s="174">
        <v>120</v>
      </c>
      <c r="E978" s="174">
        <v>38</v>
      </c>
      <c r="F978" s="174">
        <v>49</v>
      </c>
      <c r="G978" s="174">
        <v>120</v>
      </c>
      <c r="H978" s="174">
        <v>38</v>
      </c>
      <c r="I978" s="174">
        <v>49</v>
      </c>
      <c r="J978" s="174" t="s">
        <v>28</v>
      </c>
      <c r="K978" s="174" t="s">
        <v>28</v>
      </c>
      <c r="L978" s="174" t="s">
        <v>28</v>
      </c>
    </row>
    <row r="979" spans="1:12" x14ac:dyDescent="0.2">
      <c r="A979" s="169">
        <f>IF(C979&lt;&gt;"",COUNTA($C$13:C979),"")</f>
        <v>932</v>
      </c>
      <c r="B979" s="122" t="s">
        <v>27</v>
      </c>
      <c r="C979" s="165" t="s">
        <v>65</v>
      </c>
      <c r="D979" s="174">
        <v>172</v>
      </c>
      <c r="E979" s="174">
        <v>48</v>
      </c>
      <c r="F979" s="174">
        <v>61</v>
      </c>
      <c r="G979" s="174">
        <v>172</v>
      </c>
      <c r="H979" s="174">
        <v>48</v>
      </c>
      <c r="I979" s="174">
        <v>61</v>
      </c>
      <c r="J979" s="174" t="s">
        <v>28</v>
      </c>
      <c r="K979" s="174" t="s">
        <v>28</v>
      </c>
      <c r="L979" s="174" t="s">
        <v>28</v>
      </c>
    </row>
    <row r="980" spans="1:12" s="125" customFormat="1" ht="21.95" customHeight="1" x14ac:dyDescent="0.2">
      <c r="A980" s="169">
        <f>IF(C980&lt;&gt;"",COUNTA($C$13:C980),"")</f>
        <v>933</v>
      </c>
      <c r="B980" s="133" t="s">
        <v>244</v>
      </c>
      <c r="C980" s="164" t="s">
        <v>16</v>
      </c>
      <c r="D980" s="174">
        <v>14</v>
      </c>
      <c r="E980" s="174">
        <v>2</v>
      </c>
      <c r="F980" s="174">
        <v>2</v>
      </c>
      <c r="G980" s="174">
        <v>14</v>
      </c>
      <c r="H980" s="174">
        <v>2</v>
      </c>
      <c r="I980" s="174">
        <v>2</v>
      </c>
      <c r="J980" s="174" t="s">
        <v>28</v>
      </c>
      <c r="K980" s="174" t="s">
        <v>28</v>
      </c>
      <c r="L980" s="174" t="s">
        <v>28</v>
      </c>
    </row>
    <row r="981" spans="1:12" x14ac:dyDescent="0.2">
      <c r="A981" s="169">
        <f>IF(C981&lt;&gt;"",COUNTA($C$13:C981),"")</f>
        <v>934</v>
      </c>
      <c r="B981" s="128" t="s">
        <v>27</v>
      </c>
      <c r="C981" s="165" t="s">
        <v>17</v>
      </c>
      <c r="D981" s="174">
        <v>30</v>
      </c>
      <c r="E981" s="174">
        <v>5</v>
      </c>
      <c r="F981" s="174">
        <v>6</v>
      </c>
      <c r="G981" s="174">
        <v>30</v>
      </c>
      <c r="H981" s="174">
        <v>5</v>
      </c>
      <c r="I981" s="174">
        <v>6</v>
      </c>
      <c r="J981" s="174" t="s">
        <v>28</v>
      </c>
      <c r="K981" s="174" t="s">
        <v>28</v>
      </c>
      <c r="L981" s="174" t="s">
        <v>28</v>
      </c>
    </row>
    <row r="982" spans="1:12" x14ac:dyDescent="0.2">
      <c r="A982" s="169">
        <f>IF(C982&lt;&gt;"",COUNTA($C$13:C982),"")</f>
        <v>935</v>
      </c>
      <c r="B982" s="127" t="s">
        <v>27</v>
      </c>
      <c r="C982" s="165" t="s">
        <v>65</v>
      </c>
      <c r="D982" s="174">
        <v>44</v>
      </c>
      <c r="E982" s="174">
        <v>7</v>
      </c>
      <c r="F982" s="174">
        <v>8</v>
      </c>
      <c r="G982" s="174">
        <v>44</v>
      </c>
      <c r="H982" s="174">
        <v>7</v>
      </c>
      <c r="I982" s="174">
        <v>8</v>
      </c>
      <c r="J982" s="174" t="s">
        <v>28</v>
      </c>
      <c r="K982" s="174" t="s">
        <v>28</v>
      </c>
      <c r="L982" s="174" t="s">
        <v>28</v>
      </c>
    </row>
    <row r="983" spans="1:12" s="125" customFormat="1" ht="21.95" customHeight="1" x14ac:dyDescent="0.2">
      <c r="A983" s="169">
        <f>IF(C983&lt;&gt;"",COUNTA($C$13:C983),"")</f>
        <v>936</v>
      </c>
      <c r="B983" s="133" t="s">
        <v>245</v>
      </c>
      <c r="C983" s="164" t="s">
        <v>16</v>
      </c>
      <c r="D983" s="174">
        <v>34</v>
      </c>
      <c r="E983" s="174">
        <v>8</v>
      </c>
      <c r="F983" s="174">
        <v>10</v>
      </c>
      <c r="G983" s="174">
        <v>34</v>
      </c>
      <c r="H983" s="174">
        <v>8</v>
      </c>
      <c r="I983" s="174">
        <v>10</v>
      </c>
      <c r="J983" s="174" t="s">
        <v>28</v>
      </c>
      <c r="K983" s="174" t="s">
        <v>28</v>
      </c>
      <c r="L983" s="174" t="s">
        <v>28</v>
      </c>
    </row>
    <row r="984" spans="1:12" x14ac:dyDescent="0.2">
      <c r="A984" s="169">
        <f>IF(C984&lt;&gt;"",COUNTA($C$13:C984),"")</f>
        <v>937</v>
      </c>
      <c r="B984" s="128" t="s">
        <v>27</v>
      </c>
      <c r="C984" s="165" t="s">
        <v>17</v>
      </c>
      <c r="D984" s="174">
        <v>80</v>
      </c>
      <c r="E984" s="174">
        <v>33</v>
      </c>
      <c r="F984" s="174">
        <v>38</v>
      </c>
      <c r="G984" s="174">
        <v>80</v>
      </c>
      <c r="H984" s="174">
        <v>33</v>
      </c>
      <c r="I984" s="174">
        <v>38</v>
      </c>
      <c r="J984" s="174" t="s">
        <v>28</v>
      </c>
      <c r="K984" s="174" t="s">
        <v>28</v>
      </c>
      <c r="L984" s="174" t="s">
        <v>28</v>
      </c>
    </row>
    <row r="985" spans="1:12" x14ac:dyDescent="0.2">
      <c r="A985" s="169">
        <f>IF(C985&lt;&gt;"",COUNTA($C$13:C985),"")</f>
        <v>938</v>
      </c>
      <c r="B985" s="127" t="s">
        <v>27</v>
      </c>
      <c r="C985" s="165" t="s">
        <v>65</v>
      </c>
      <c r="D985" s="174">
        <v>114</v>
      </c>
      <c r="E985" s="174">
        <v>41</v>
      </c>
      <c r="F985" s="174">
        <v>48</v>
      </c>
      <c r="G985" s="174">
        <v>114</v>
      </c>
      <c r="H985" s="174">
        <v>41</v>
      </c>
      <c r="I985" s="174">
        <v>48</v>
      </c>
      <c r="J985" s="174" t="s">
        <v>28</v>
      </c>
      <c r="K985" s="174" t="s">
        <v>28</v>
      </c>
      <c r="L985" s="174" t="s">
        <v>28</v>
      </c>
    </row>
    <row r="986" spans="1:12" s="125" customFormat="1" ht="21.95" customHeight="1" x14ac:dyDescent="0.2">
      <c r="A986" s="169">
        <f>IF(C986&lt;&gt;"",COUNTA($C$13:C986),"")</f>
        <v>939</v>
      </c>
      <c r="B986" s="133" t="s">
        <v>246</v>
      </c>
      <c r="C986" s="164" t="s">
        <v>16</v>
      </c>
      <c r="D986" s="174">
        <v>4</v>
      </c>
      <c r="E986" s="174" t="s">
        <v>28</v>
      </c>
      <c r="F986" s="174" t="s">
        <v>28</v>
      </c>
      <c r="G986" s="174">
        <v>4</v>
      </c>
      <c r="H986" s="174" t="s">
        <v>28</v>
      </c>
      <c r="I986" s="174" t="s">
        <v>28</v>
      </c>
      <c r="J986" s="174" t="s">
        <v>28</v>
      </c>
      <c r="K986" s="174" t="s">
        <v>28</v>
      </c>
      <c r="L986" s="174" t="s">
        <v>28</v>
      </c>
    </row>
    <row r="987" spans="1:12" x14ac:dyDescent="0.2">
      <c r="A987" s="169">
        <f>IF(C987&lt;&gt;"",COUNTA($C$13:C987),"")</f>
        <v>940</v>
      </c>
      <c r="B987" s="128" t="s">
        <v>27</v>
      </c>
      <c r="C987" s="165" t="s">
        <v>17</v>
      </c>
      <c r="D987" s="174">
        <v>10</v>
      </c>
      <c r="E987" s="174" t="s">
        <v>28</v>
      </c>
      <c r="F987" s="174">
        <v>5</v>
      </c>
      <c r="G987" s="174">
        <v>10</v>
      </c>
      <c r="H987" s="174" t="s">
        <v>28</v>
      </c>
      <c r="I987" s="174">
        <v>5</v>
      </c>
      <c r="J987" s="174" t="s">
        <v>28</v>
      </c>
      <c r="K987" s="174" t="s">
        <v>28</v>
      </c>
      <c r="L987" s="174" t="s">
        <v>28</v>
      </c>
    </row>
    <row r="988" spans="1:12" x14ac:dyDescent="0.2">
      <c r="A988" s="169">
        <f>IF(C988&lt;&gt;"",COUNTA($C$13:C988),"")</f>
        <v>941</v>
      </c>
      <c r="B988" s="127" t="s">
        <v>27</v>
      </c>
      <c r="C988" s="165" t="s">
        <v>65</v>
      </c>
      <c r="D988" s="174">
        <v>14</v>
      </c>
      <c r="E988" s="174" t="s">
        <v>28</v>
      </c>
      <c r="F988" s="174">
        <v>5</v>
      </c>
      <c r="G988" s="174">
        <v>14</v>
      </c>
      <c r="H988" s="174" t="s">
        <v>28</v>
      </c>
      <c r="I988" s="174">
        <v>5</v>
      </c>
      <c r="J988" s="174" t="s">
        <v>28</v>
      </c>
      <c r="K988" s="174" t="s">
        <v>28</v>
      </c>
      <c r="L988" s="174" t="s">
        <v>28</v>
      </c>
    </row>
    <row r="989" spans="1:12" s="125" customFormat="1" ht="21.95" customHeight="1" x14ac:dyDescent="0.2">
      <c r="A989" s="169">
        <f>IF(C989&lt;&gt;"",COUNTA($C$13:C989),"")</f>
        <v>942</v>
      </c>
      <c r="B989" s="126" t="s">
        <v>256</v>
      </c>
      <c r="C989" s="164" t="s">
        <v>16</v>
      </c>
      <c r="D989" s="174">
        <v>1</v>
      </c>
      <c r="E989" s="174" t="s">
        <v>28</v>
      </c>
      <c r="F989" s="174" t="s">
        <v>28</v>
      </c>
      <c r="G989" s="174">
        <v>1</v>
      </c>
      <c r="H989" s="174" t="s">
        <v>28</v>
      </c>
      <c r="I989" s="174" t="s">
        <v>28</v>
      </c>
      <c r="J989" s="174" t="s">
        <v>28</v>
      </c>
      <c r="K989" s="174" t="s">
        <v>28</v>
      </c>
      <c r="L989" s="174" t="s">
        <v>28</v>
      </c>
    </row>
    <row r="990" spans="1:12" x14ac:dyDescent="0.2">
      <c r="A990" s="169">
        <f>IF(C990&lt;&gt;"",COUNTA($C$13:C990),"")</f>
        <v>943</v>
      </c>
      <c r="B990" s="127" t="s">
        <v>27</v>
      </c>
      <c r="C990" s="165" t="s">
        <v>17</v>
      </c>
      <c r="D990" s="174">
        <v>1</v>
      </c>
      <c r="E990" s="174" t="s">
        <v>28</v>
      </c>
      <c r="F990" s="174" t="s">
        <v>28</v>
      </c>
      <c r="G990" s="174">
        <v>1</v>
      </c>
      <c r="H990" s="174" t="s">
        <v>28</v>
      </c>
      <c r="I990" s="174" t="s">
        <v>28</v>
      </c>
      <c r="J990" s="174" t="s">
        <v>28</v>
      </c>
      <c r="K990" s="174" t="s">
        <v>28</v>
      </c>
      <c r="L990" s="174" t="s">
        <v>28</v>
      </c>
    </row>
    <row r="991" spans="1:12" x14ac:dyDescent="0.2">
      <c r="A991" s="169">
        <f>IF(C991&lt;&gt;"",COUNTA($C$13:C991),"")</f>
        <v>944</v>
      </c>
      <c r="B991" s="122" t="s">
        <v>27</v>
      </c>
      <c r="C991" s="165" t="s">
        <v>65</v>
      </c>
      <c r="D991" s="174">
        <v>2</v>
      </c>
      <c r="E991" s="174" t="s">
        <v>28</v>
      </c>
      <c r="F991" s="174" t="s">
        <v>28</v>
      </c>
      <c r="G991" s="174">
        <v>2</v>
      </c>
      <c r="H991" s="174" t="s">
        <v>28</v>
      </c>
      <c r="I991" s="174" t="s">
        <v>28</v>
      </c>
      <c r="J991" s="174" t="s">
        <v>28</v>
      </c>
      <c r="K991" s="174" t="s">
        <v>28</v>
      </c>
      <c r="L991" s="174" t="s">
        <v>28</v>
      </c>
    </row>
    <row r="992" spans="1:12" s="125" customFormat="1" ht="21.95" customHeight="1" x14ac:dyDescent="0.2">
      <c r="A992" s="169">
        <f>IF(C992&lt;&gt;"",COUNTA($C$13:C992),"")</f>
        <v>945</v>
      </c>
      <c r="B992" s="133" t="s">
        <v>262</v>
      </c>
      <c r="C992" s="164" t="s">
        <v>16</v>
      </c>
      <c r="D992" s="174">
        <v>1</v>
      </c>
      <c r="E992" s="174" t="s">
        <v>28</v>
      </c>
      <c r="F992" s="174" t="s">
        <v>28</v>
      </c>
      <c r="G992" s="174">
        <v>1</v>
      </c>
      <c r="H992" s="174" t="s">
        <v>28</v>
      </c>
      <c r="I992" s="174" t="s">
        <v>28</v>
      </c>
      <c r="J992" s="174" t="s">
        <v>28</v>
      </c>
      <c r="K992" s="174" t="s">
        <v>28</v>
      </c>
      <c r="L992" s="174" t="s">
        <v>28</v>
      </c>
    </row>
    <row r="993" spans="1:12" x14ac:dyDescent="0.2">
      <c r="A993" s="169">
        <f>IF(C993&lt;&gt;"",COUNTA($C$13:C993),"")</f>
        <v>946</v>
      </c>
      <c r="B993" s="128" t="s">
        <v>27</v>
      </c>
      <c r="C993" s="165" t="s">
        <v>17</v>
      </c>
      <c r="D993" s="174">
        <v>1</v>
      </c>
      <c r="E993" s="174" t="s">
        <v>28</v>
      </c>
      <c r="F993" s="174" t="s">
        <v>28</v>
      </c>
      <c r="G993" s="174">
        <v>1</v>
      </c>
      <c r="H993" s="174" t="s">
        <v>28</v>
      </c>
      <c r="I993" s="174" t="s">
        <v>28</v>
      </c>
      <c r="J993" s="174" t="s">
        <v>28</v>
      </c>
      <c r="K993" s="174" t="s">
        <v>28</v>
      </c>
      <c r="L993" s="174" t="s">
        <v>28</v>
      </c>
    </row>
    <row r="994" spans="1:12" x14ac:dyDescent="0.2">
      <c r="A994" s="169">
        <f>IF(C994&lt;&gt;"",COUNTA($C$13:C994),"")</f>
        <v>947</v>
      </c>
      <c r="B994" s="127" t="s">
        <v>27</v>
      </c>
      <c r="C994" s="165" t="s">
        <v>65</v>
      </c>
      <c r="D994" s="174">
        <v>2</v>
      </c>
      <c r="E994" s="174" t="s">
        <v>28</v>
      </c>
      <c r="F994" s="174" t="s">
        <v>28</v>
      </c>
      <c r="G994" s="174">
        <v>2</v>
      </c>
      <c r="H994" s="174" t="s">
        <v>28</v>
      </c>
      <c r="I994" s="174" t="s">
        <v>28</v>
      </c>
      <c r="J994" s="174" t="s">
        <v>28</v>
      </c>
      <c r="K994" s="174" t="s">
        <v>28</v>
      </c>
      <c r="L994" s="174" t="s">
        <v>28</v>
      </c>
    </row>
    <row r="995" spans="1:12" s="125" customFormat="1" ht="21.95" customHeight="1" x14ac:dyDescent="0.2">
      <c r="A995" s="169">
        <f>IF(C995&lt;&gt;"",COUNTA($C$13:C995),"")</f>
        <v>948</v>
      </c>
      <c r="B995" s="126" t="s">
        <v>266</v>
      </c>
      <c r="C995" s="164" t="s">
        <v>16</v>
      </c>
      <c r="D995" s="174">
        <v>19</v>
      </c>
      <c r="E995" s="174">
        <v>4</v>
      </c>
      <c r="F995" s="174">
        <v>5</v>
      </c>
      <c r="G995" s="174">
        <v>19</v>
      </c>
      <c r="H995" s="174">
        <v>4</v>
      </c>
      <c r="I995" s="174">
        <v>5</v>
      </c>
      <c r="J995" s="174" t="s">
        <v>28</v>
      </c>
      <c r="K995" s="174" t="s">
        <v>28</v>
      </c>
      <c r="L995" s="174" t="s">
        <v>28</v>
      </c>
    </row>
    <row r="996" spans="1:12" x14ac:dyDescent="0.2">
      <c r="A996" s="169">
        <f>IF(C996&lt;&gt;"",COUNTA($C$13:C996),"")</f>
        <v>949</v>
      </c>
      <c r="B996" s="127" t="s">
        <v>27</v>
      </c>
      <c r="C996" s="165" t="s">
        <v>17</v>
      </c>
      <c r="D996" s="174">
        <v>74</v>
      </c>
      <c r="E996" s="174">
        <v>8</v>
      </c>
      <c r="F996" s="174">
        <v>19</v>
      </c>
      <c r="G996" s="174">
        <v>74</v>
      </c>
      <c r="H996" s="174">
        <v>8</v>
      </c>
      <c r="I996" s="174">
        <v>19</v>
      </c>
      <c r="J996" s="174" t="s">
        <v>28</v>
      </c>
      <c r="K996" s="174" t="s">
        <v>28</v>
      </c>
      <c r="L996" s="174" t="s">
        <v>28</v>
      </c>
    </row>
    <row r="997" spans="1:12" x14ac:dyDescent="0.2">
      <c r="A997" s="169">
        <f>IF(C997&lt;&gt;"",COUNTA($C$13:C997),"")</f>
        <v>950</v>
      </c>
      <c r="B997" s="122" t="s">
        <v>27</v>
      </c>
      <c r="C997" s="165" t="s">
        <v>65</v>
      </c>
      <c r="D997" s="174">
        <v>93</v>
      </c>
      <c r="E997" s="174">
        <v>12</v>
      </c>
      <c r="F997" s="174">
        <v>24</v>
      </c>
      <c r="G997" s="174">
        <v>93</v>
      </c>
      <c r="H997" s="174">
        <v>12</v>
      </c>
      <c r="I997" s="174">
        <v>24</v>
      </c>
      <c r="J997" s="174" t="s">
        <v>28</v>
      </c>
      <c r="K997" s="174" t="s">
        <v>28</v>
      </c>
      <c r="L997" s="174" t="s">
        <v>28</v>
      </c>
    </row>
    <row r="998" spans="1:12" s="125" customFormat="1" ht="21.95" customHeight="1" x14ac:dyDescent="0.2">
      <c r="A998" s="169">
        <f>IF(C998&lt;&gt;"",COUNTA($C$13:C998),"")</f>
        <v>951</v>
      </c>
      <c r="B998" s="133" t="s">
        <v>267</v>
      </c>
      <c r="C998" s="164" t="s">
        <v>16</v>
      </c>
      <c r="D998" s="174">
        <v>19</v>
      </c>
      <c r="E998" s="174">
        <v>4</v>
      </c>
      <c r="F998" s="174">
        <v>5</v>
      </c>
      <c r="G998" s="174">
        <v>19</v>
      </c>
      <c r="H998" s="174">
        <v>4</v>
      </c>
      <c r="I998" s="174">
        <v>5</v>
      </c>
      <c r="J998" s="174" t="s">
        <v>28</v>
      </c>
      <c r="K998" s="174" t="s">
        <v>28</v>
      </c>
      <c r="L998" s="174" t="s">
        <v>28</v>
      </c>
    </row>
    <row r="999" spans="1:12" x14ac:dyDescent="0.2">
      <c r="A999" s="169">
        <f>IF(C999&lt;&gt;"",COUNTA($C$13:C999),"")</f>
        <v>952</v>
      </c>
      <c r="B999" s="127" t="s">
        <v>27</v>
      </c>
      <c r="C999" s="165" t="s">
        <v>17</v>
      </c>
      <c r="D999" s="174">
        <v>74</v>
      </c>
      <c r="E999" s="174">
        <v>8</v>
      </c>
      <c r="F999" s="174">
        <v>19</v>
      </c>
      <c r="G999" s="174">
        <v>74</v>
      </c>
      <c r="H999" s="174">
        <v>8</v>
      </c>
      <c r="I999" s="174">
        <v>19</v>
      </c>
      <c r="J999" s="174" t="s">
        <v>28</v>
      </c>
      <c r="K999" s="174" t="s">
        <v>28</v>
      </c>
      <c r="L999" s="174" t="s">
        <v>28</v>
      </c>
    </row>
    <row r="1000" spans="1:12" x14ac:dyDescent="0.2">
      <c r="A1000" s="169">
        <f>IF(C1000&lt;&gt;"",COUNTA($C$13:C1000),"")</f>
        <v>953</v>
      </c>
      <c r="B1000" s="122" t="s">
        <v>27</v>
      </c>
      <c r="C1000" s="165" t="s">
        <v>65</v>
      </c>
      <c r="D1000" s="174">
        <v>93</v>
      </c>
      <c r="E1000" s="174">
        <v>12</v>
      </c>
      <c r="F1000" s="174">
        <v>24</v>
      </c>
      <c r="G1000" s="174">
        <v>93</v>
      </c>
      <c r="H1000" s="174">
        <v>12</v>
      </c>
      <c r="I1000" s="174">
        <v>24</v>
      </c>
      <c r="J1000" s="174" t="s">
        <v>28</v>
      </c>
      <c r="K1000" s="174" t="s">
        <v>28</v>
      </c>
      <c r="L1000" s="174" t="s">
        <v>28</v>
      </c>
    </row>
    <row r="1001" spans="1:12" s="125" customFormat="1" ht="21.95" customHeight="1" x14ac:dyDescent="0.2">
      <c r="A1001" s="169">
        <f>IF(C1001&lt;&gt;"",COUNTA($C$13:C1001),"")</f>
        <v>954</v>
      </c>
      <c r="B1001" s="126" t="s">
        <v>268</v>
      </c>
      <c r="C1001" s="164" t="s">
        <v>16</v>
      </c>
      <c r="D1001" s="174">
        <v>3</v>
      </c>
      <c r="E1001" s="174" t="s">
        <v>28</v>
      </c>
      <c r="F1001" s="174" t="s">
        <v>28</v>
      </c>
      <c r="G1001" s="174">
        <v>3</v>
      </c>
      <c r="H1001" s="174" t="s">
        <v>28</v>
      </c>
      <c r="I1001" s="174" t="s">
        <v>28</v>
      </c>
      <c r="J1001" s="174" t="s">
        <v>28</v>
      </c>
      <c r="K1001" s="174" t="s">
        <v>28</v>
      </c>
      <c r="L1001" s="174" t="s">
        <v>28</v>
      </c>
    </row>
    <row r="1002" spans="1:12" x14ac:dyDescent="0.2">
      <c r="A1002" s="169">
        <f>IF(C1002&lt;&gt;"",COUNTA($C$13:C1002),"")</f>
        <v>955</v>
      </c>
      <c r="B1002" s="127" t="s">
        <v>27</v>
      </c>
      <c r="C1002" s="165" t="s">
        <v>17</v>
      </c>
      <c r="D1002" s="174">
        <v>26</v>
      </c>
      <c r="E1002" s="174" t="s">
        <v>28</v>
      </c>
      <c r="F1002" s="174" t="s">
        <v>28</v>
      </c>
      <c r="G1002" s="174">
        <v>26</v>
      </c>
      <c r="H1002" s="174" t="s">
        <v>28</v>
      </c>
      <c r="I1002" s="174" t="s">
        <v>28</v>
      </c>
      <c r="J1002" s="174" t="s">
        <v>28</v>
      </c>
      <c r="K1002" s="174" t="s">
        <v>28</v>
      </c>
      <c r="L1002" s="174" t="s">
        <v>28</v>
      </c>
    </row>
    <row r="1003" spans="1:12" x14ac:dyDescent="0.2">
      <c r="A1003" s="169">
        <f>IF(C1003&lt;&gt;"",COUNTA($C$13:C1003),"")</f>
        <v>956</v>
      </c>
      <c r="B1003" s="122" t="s">
        <v>27</v>
      </c>
      <c r="C1003" s="165" t="s">
        <v>65</v>
      </c>
      <c r="D1003" s="174">
        <v>29</v>
      </c>
      <c r="E1003" s="174" t="s">
        <v>28</v>
      </c>
      <c r="F1003" s="174" t="s">
        <v>28</v>
      </c>
      <c r="G1003" s="174">
        <v>29</v>
      </c>
      <c r="H1003" s="174" t="s">
        <v>28</v>
      </c>
      <c r="I1003" s="174" t="s">
        <v>28</v>
      </c>
      <c r="J1003" s="174" t="s">
        <v>28</v>
      </c>
      <c r="K1003" s="174" t="s">
        <v>28</v>
      </c>
      <c r="L1003" s="174" t="s">
        <v>28</v>
      </c>
    </row>
    <row r="1004" spans="1:12" s="125" customFormat="1" ht="21.95" customHeight="1" x14ac:dyDescent="0.2">
      <c r="A1004" s="169">
        <f>IF(C1004&lt;&gt;"",COUNTA($C$13:C1004),"")</f>
        <v>957</v>
      </c>
      <c r="B1004" s="133" t="s">
        <v>269</v>
      </c>
      <c r="C1004" s="164" t="s">
        <v>16</v>
      </c>
      <c r="D1004" s="174">
        <v>2</v>
      </c>
      <c r="E1004" s="174" t="s">
        <v>28</v>
      </c>
      <c r="F1004" s="174" t="s">
        <v>28</v>
      </c>
      <c r="G1004" s="174">
        <v>2</v>
      </c>
      <c r="H1004" s="174" t="s">
        <v>28</v>
      </c>
      <c r="I1004" s="174" t="s">
        <v>28</v>
      </c>
      <c r="J1004" s="174" t="s">
        <v>28</v>
      </c>
      <c r="K1004" s="174" t="s">
        <v>28</v>
      </c>
      <c r="L1004" s="174" t="s">
        <v>28</v>
      </c>
    </row>
    <row r="1005" spans="1:12" x14ac:dyDescent="0.2">
      <c r="A1005" s="169">
        <f>IF(C1005&lt;&gt;"",COUNTA($C$13:C1005),"")</f>
        <v>958</v>
      </c>
      <c r="B1005" s="128" t="s">
        <v>27</v>
      </c>
      <c r="C1005" s="165" t="s">
        <v>17</v>
      </c>
      <c r="D1005" s="174">
        <v>13</v>
      </c>
      <c r="E1005" s="174" t="s">
        <v>28</v>
      </c>
      <c r="F1005" s="174" t="s">
        <v>28</v>
      </c>
      <c r="G1005" s="174">
        <v>13</v>
      </c>
      <c r="H1005" s="174" t="s">
        <v>28</v>
      </c>
      <c r="I1005" s="174" t="s">
        <v>28</v>
      </c>
      <c r="J1005" s="174" t="s">
        <v>28</v>
      </c>
      <c r="K1005" s="174" t="s">
        <v>28</v>
      </c>
      <c r="L1005" s="174" t="s">
        <v>28</v>
      </c>
    </row>
    <row r="1006" spans="1:12" x14ac:dyDescent="0.2">
      <c r="A1006" s="169">
        <f>IF(C1006&lt;&gt;"",COUNTA($C$13:C1006),"")</f>
        <v>959</v>
      </c>
      <c r="B1006" s="127" t="s">
        <v>27</v>
      </c>
      <c r="C1006" s="165" t="s">
        <v>65</v>
      </c>
      <c r="D1006" s="174">
        <v>15</v>
      </c>
      <c r="E1006" s="174" t="s">
        <v>28</v>
      </c>
      <c r="F1006" s="174" t="s">
        <v>28</v>
      </c>
      <c r="G1006" s="174">
        <v>15</v>
      </c>
      <c r="H1006" s="174" t="s">
        <v>28</v>
      </c>
      <c r="I1006" s="174" t="s">
        <v>28</v>
      </c>
      <c r="J1006" s="174" t="s">
        <v>28</v>
      </c>
      <c r="K1006" s="174" t="s">
        <v>28</v>
      </c>
      <c r="L1006" s="174" t="s">
        <v>28</v>
      </c>
    </row>
    <row r="1007" spans="1:12" s="125" customFormat="1" ht="21.95" customHeight="1" x14ac:dyDescent="0.2">
      <c r="A1007" s="169">
        <f>IF(C1007&lt;&gt;"",COUNTA($C$13:C1007),"")</f>
        <v>960</v>
      </c>
      <c r="B1007" s="133" t="s">
        <v>273</v>
      </c>
      <c r="C1007" s="164" t="s">
        <v>16</v>
      </c>
      <c r="D1007" s="174">
        <v>1</v>
      </c>
      <c r="E1007" s="174" t="s">
        <v>28</v>
      </c>
      <c r="F1007" s="174" t="s">
        <v>28</v>
      </c>
      <c r="G1007" s="174">
        <v>1</v>
      </c>
      <c r="H1007" s="174" t="s">
        <v>28</v>
      </c>
      <c r="I1007" s="174" t="s">
        <v>28</v>
      </c>
      <c r="J1007" s="174" t="s">
        <v>28</v>
      </c>
      <c r="K1007" s="174" t="s">
        <v>28</v>
      </c>
      <c r="L1007" s="174" t="s">
        <v>28</v>
      </c>
    </row>
    <row r="1008" spans="1:12" x14ac:dyDescent="0.2">
      <c r="A1008" s="169">
        <f>IF(C1008&lt;&gt;"",COUNTA($C$13:C1008),"")</f>
        <v>961</v>
      </c>
      <c r="B1008" s="127" t="s">
        <v>27</v>
      </c>
      <c r="C1008" s="165" t="s">
        <v>17</v>
      </c>
      <c r="D1008" s="174">
        <v>13</v>
      </c>
      <c r="E1008" s="174" t="s">
        <v>28</v>
      </c>
      <c r="F1008" s="174" t="s">
        <v>28</v>
      </c>
      <c r="G1008" s="174">
        <v>13</v>
      </c>
      <c r="H1008" s="174" t="s">
        <v>28</v>
      </c>
      <c r="I1008" s="174" t="s">
        <v>28</v>
      </c>
      <c r="J1008" s="174" t="s">
        <v>28</v>
      </c>
      <c r="K1008" s="174" t="s">
        <v>28</v>
      </c>
      <c r="L1008" s="174" t="s">
        <v>28</v>
      </c>
    </row>
    <row r="1009" spans="1:12" x14ac:dyDescent="0.2">
      <c r="A1009" s="169">
        <f>IF(C1009&lt;&gt;"",COUNTA($C$13:C1009),"")</f>
        <v>962</v>
      </c>
      <c r="B1009" s="122" t="s">
        <v>27</v>
      </c>
      <c r="C1009" s="165" t="s">
        <v>65</v>
      </c>
      <c r="D1009" s="174">
        <v>14</v>
      </c>
      <c r="E1009" s="174" t="s">
        <v>28</v>
      </c>
      <c r="F1009" s="174" t="s">
        <v>28</v>
      </c>
      <c r="G1009" s="174">
        <v>14</v>
      </c>
      <c r="H1009" s="174" t="s">
        <v>28</v>
      </c>
      <c r="I1009" s="174" t="s">
        <v>28</v>
      </c>
      <c r="J1009" s="174" t="s">
        <v>28</v>
      </c>
      <c r="K1009" s="174" t="s">
        <v>28</v>
      </c>
      <c r="L1009" s="174" t="s">
        <v>28</v>
      </c>
    </row>
    <row r="1010" spans="1:12" s="125" customFormat="1" ht="21.95" customHeight="1" x14ac:dyDescent="0.2">
      <c r="A1010" s="169">
        <f>IF(C1010&lt;&gt;"",COUNTA($C$13:C1010),"")</f>
        <v>963</v>
      </c>
      <c r="B1010" s="124" t="s">
        <v>382</v>
      </c>
      <c r="C1010" s="164" t="s">
        <v>16</v>
      </c>
      <c r="D1010" s="174">
        <v>75</v>
      </c>
      <c r="E1010" s="174">
        <v>14</v>
      </c>
      <c r="F1010" s="174">
        <v>17</v>
      </c>
      <c r="G1010" s="174">
        <v>75</v>
      </c>
      <c r="H1010" s="174">
        <v>14</v>
      </c>
      <c r="I1010" s="174">
        <v>17</v>
      </c>
      <c r="J1010" s="174" t="s">
        <v>28</v>
      </c>
      <c r="K1010" s="174" t="s">
        <v>28</v>
      </c>
      <c r="L1010" s="174" t="s">
        <v>28</v>
      </c>
    </row>
    <row r="1011" spans="1:12" x14ac:dyDescent="0.2">
      <c r="A1011" s="169">
        <f>IF(C1011&lt;&gt;"",COUNTA($C$13:C1011),"")</f>
        <v>964</v>
      </c>
      <c r="B1011" s="122" t="s">
        <v>396</v>
      </c>
      <c r="C1011" s="165" t="s">
        <v>17</v>
      </c>
      <c r="D1011" s="174">
        <v>221</v>
      </c>
      <c r="E1011" s="174">
        <v>46</v>
      </c>
      <c r="F1011" s="174">
        <v>68</v>
      </c>
      <c r="G1011" s="174">
        <v>221</v>
      </c>
      <c r="H1011" s="174">
        <v>46</v>
      </c>
      <c r="I1011" s="174">
        <v>68</v>
      </c>
      <c r="J1011" s="174" t="s">
        <v>28</v>
      </c>
      <c r="K1011" s="174" t="s">
        <v>28</v>
      </c>
      <c r="L1011" s="174" t="s">
        <v>28</v>
      </c>
    </row>
    <row r="1012" spans="1:12" x14ac:dyDescent="0.2">
      <c r="A1012" s="169">
        <f>IF(C1012&lt;&gt;"",COUNTA($C$13:C1012),"")</f>
        <v>965</v>
      </c>
      <c r="B1012" s="119" t="s">
        <v>27</v>
      </c>
      <c r="C1012" s="165" t="s">
        <v>65</v>
      </c>
      <c r="D1012" s="174">
        <v>296</v>
      </c>
      <c r="E1012" s="174">
        <v>60</v>
      </c>
      <c r="F1012" s="174">
        <v>85</v>
      </c>
      <c r="G1012" s="174">
        <v>296</v>
      </c>
      <c r="H1012" s="174">
        <v>60</v>
      </c>
      <c r="I1012" s="174">
        <v>85</v>
      </c>
      <c r="J1012" s="174" t="s">
        <v>28</v>
      </c>
      <c r="K1012" s="174" t="s">
        <v>28</v>
      </c>
      <c r="L1012" s="174" t="s">
        <v>28</v>
      </c>
    </row>
    <row r="1013" spans="1:12" s="125" customFormat="1" ht="21.95" customHeight="1" x14ac:dyDescent="0.2">
      <c r="A1013" s="169">
        <f>IF(C1013&lt;&gt;"",COUNTA($C$13:C1013),"")</f>
        <v>966</v>
      </c>
      <c r="B1013" s="129" t="s">
        <v>179</v>
      </c>
      <c r="C1013" s="167" t="s">
        <v>16</v>
      </c>
      <c r="D1013" s="175">
        <v>75</v>
      </c>
      <c r="E1013" s="175">
        <v>14</v>
      </c>
      <c r="F1013" s="175">
        <v>17</v>
      </c>
      <c r="G1013" s="175">
        <v>75</v>
      </c>
      <c r="H1013" s="175">
        <v>14</v>
      </c>
      <c r="I1013" s="175">
        <v>17</v>
      </c>
      <c r="J1013" s="175" t="s">
        <v>28</v>
      </c>
      <c r="K1013" s="175" t="s">
        <v>28</v>
      </c>
      <c r="L1013" s="175" t="s">
        <v>28</v>
      </c>
    </row>
    <row r="1014" spans="1:12" x14ac:dyDescent="0.2">
      <c r="A1014" s="169">
        <f>IF(C1014&lt;&gt;"",COUNTA($C$13:C1014),"")</f>
        <v>967</v>
      </c>
      <c r="B1014" s="131" t="s">
        <v>27</v>
      </c>
      <c r="C1014" s="166" t="s">
        <v>17</v>
      </c>
      <c r="D1014" s="175">
        <v>221</v>
      </c>
      <c r="E1014" s="175">
        <v>46</v>
      </c>
      <c r="F1014" s="175">
        <v>68</v>
      </c>
      <c r="G1014" s="175">
        <v>221</v>
      </c>
      <c r="H1014" s="175">
        <v>46</v>
      </c>
      <c r="I1014" s="175">
        <v>68</v>
      </c>
      <c r="J1014" s="175" t="s">
        <v>28</v>
      </c>
      <c r="K1014" s="175" t="s">
        <v>28</v>
      </c>
      <c r="L1014" s="175" t="s">
        <v>28</v>
      </c>
    </row>
    <row r="1015" spans="1:12" x14ac:dyDescent="0.2">
      <c r="A1015" s="169">
        <f>IF(C1015&lt;&gt;"",COUNTA($C$13:C1015),"")</f>
        <v>968</v>
      </c>
      <c r="B1015" s="132" t="s">
        <v>27</v>
      </c>
      <c r="C1015" s="166" t="s">
        <v>65</v>
      </c>
      <c r="D1015" s="175">
        <v>296</v>
      </c>
      <c r="E1015" s="175">
        <v>60</v>
      </c>
      <c r="F1015" s="175">
        <v>85</v>
      </c>
      <c r="G1015" s="175">
        <v>296</v>
      </c>
      <c r="H1015" s="175">
        <v>60</v>
      </c>
      <c r="I1015" s="175">
        <v>85</v>
      </c>
      <c r="J1015" s="175" t="s">
        <v>28</v>
      </c>
      <c r="K1015" s="175" t="s">
        <v>28</v>
      </c>
      <c r="L1015" s="175" t="s">
        <v>28</v>
      </c>
    </row>
    <row r="1016" spans="1:12" ht="40.35" customHeight="1" x14ac:dyDescent="0.2">
      <c r="A1016" s="169" t="str">
        <f>IF(C1016&lt;&gt;"",COUNTA($C$13:C1016),"")</f>
        <v/>
      </c>
      <c r="B1016" s="132"/>
      <c r="C1016" s="166"/>
      <c r="D1016" s="225" t="s">
        <v>422</v>
      </c>
      <c r="E1016" s="226"/>
      <c r="F1016" s="226"/>
      <c r="G1016" s="226"/>
      <c r="H1016" s="226"/>
      <c r="I1016" s="226"/>
      <c r="J1016" s="226"/>
      <c r="K1016" s="226"/>
      <c r="L1016" s="226"/>
    </row>
    <row r="1017" spans="1:12" ht="11.45" customHeight="1" x14ac:dyDescent="0.2">
      <c r="A1017" s="169" t="str">
        <f>IF(C1017&lt;&gt;"",COUNTA($C$13:C1017),"")</f>
        <v/>
      </c>
      <c r="B1017" s="129" t="s">
        <v>29</v>
      </c>
      <c r="C1017" s="165"/>
      <c r="D1017" s="174"/>
      <c r="E1017" s="174"/>
      <c r="F1017" s="174"/>
      <c r="G1017" s="174"/>
      <c r="H1017" s="174"/>
      <c r="I1017" s="174"/>
      <c r="J1017" s="174"/>
      <c r="K1017" s="174"/>
      <c r="L1017" s="174"/>
    </row>
    <row r="1018" spans="1:12" s="125" customFormat="1" ht="21.95" customHeight="1" x14ac:dyDescent="0.2">
      <c r="A1018" s="169">
        <f>IF(C1018&lt;&gt;"",COUNTA($C$13:C1018),"")</f>
        <v>969</v>
      </c>
      <c r="B1018" s="126" t="s">
        <v>235</v>
      </c>
      <c r="C1018" s="164" t="s">
        <v>16</v>
      </c>
      <c r="D1018" s="174">
        <v>20</v>
      </c>
      <c r="E1018" s="174" t="s">
        <v>28</v>
      </c>
      <c r="F1018" s="174" t="s">
        <v>28</v>
      </c>
      <c r="G1018" s="174">
        <v>19</v>
      </c>
      <c r="H1018" s="174" t="s">
        <v>28</v>
      </c>
      <c r="I1018" s="174" t="s">
        <v>28</v>
      </c>
      <c r="J1018" s="174">
        <v>1</v>
      </c>
      <c r="K1018" s="174" t="s">
        <v>28</v>
      </c>
      <c r="L1018" s="174" t="s">
        <v>28</v>
      </c>
    </row>
    <row r="1019" spans="1:12" x14ac:dyDescent="0.2">
      <c r="A1019" s="169">
        <f>IF(C1019&lt;&gt;"",COUNTA($C$13:C1019),"")</f>
        <v>970</v>
      </c>
      <c r="B1019" s="127" t="s">
        <v>27</v>
      </c>
      <c r="C1019" s="165" t="s">
        <v>17</v>
      </c>
      <c r="D1019" s="174">
        <v>17</v>
      </c>
      <c r="E1019" s="174" t="s">
        <v>28</v>
      </c>
      <c r="F1019" s="174" t="s">
        <v>28</v>
      </c>
      <c r="G1019" s="174">
        <v>17</v>
      </c>
      <c r="H1019" s="174" t="s">
        <v>28</v>
      </c>
      <c r="I1019" s="174" t="s">
        <v>28</v>
      </c>
      <c r="J1019" s="174" t="s">
        <v>28</v>
      </c>
      <c r="K1019" s="174" t="s">
        <v>28</v>
      </c>
      <c r="L1019" s="174" t="s">
        <v>28</v>
      </c>
    </row>
    <row r="1020" spans="1:12" x14ac:dyDescent="0.2">
      <c r="A1020" s="169">
        <f>IF(C1020&lt;&gt;"",COUNTA($C$13:C1020),"")</f>
        <v>971</v>
      </c>
      <c r="B1020" s="122" t="s">
        <v>27</v>
      </c>
      <c r="C1020" s="165" t="s">
        <v>65</v>
      </c>
      <c r="D1020" s="174">
        <v>37</v>
      </c>
      <c r="E1020" s="174" t="s">
        <v>28</v>
      </c>
      <c r="F1020" s="174" t="s">
        <v>28</v>
      </c>
      <c r="G1020" s="174">
        <v>36</v>
      </c>
      <c r="H1020" s="174" t="s">
        <v>28</v>
      </c>
      <c r="I1020" s="174" t="s">
        <v>28</v>
      </c>
      <c r="J1020" s="174">
        <v>1</v>
      </c>
      <c r="K1020" s="174" t="s">
        <v>28</v>
      </c>
      <c r="L1020" s="174" t="s">
        <v>28</v>
      </c>
    </row>
    <row r="1021" spans="1:12" s="125" customFormat="1" ht="21.95" customHeight="1" x14ac:dyDescent="0.2">
      <c r="A1021" s="169">
        <f>IF(C1021&lt;&gt;"",COUNTA($C$13:C1021),"")</f>
        <v>972</v>
      </c>
      <c r="B1021" s="133" t="s">
        <v>236</v>
      </c>
      <c r="C1021" s="164" t="s">
        <v>16</v>
      </c>
      <c r="D1021" s="174">
        <v>20</v>
      </c>
      <c r="E1021" s="174" t="s">
        <v>28</v>
      </c>
      <c r="F1021" s="174" t="s">
        <v>28</v>
      </c>
      <c r="G1021" s="174">
        <v>19</v>
      </c>
      <c r="H1021" s="174" t="s">
        <v>28</v>
      </c>
      <c r="I1021" s="174" t="s">
        <v>28</v>
      </c>
      <c r="J1021" s="174">
        <v>1</v>
      </c>
      <c r="K1021" s="174" t="s">
        <v>28</v>
      </c>
      <c r="L1021" s="174" t="s">
        <v>28</v>
      </c>
    </row>
    <row r="1022" spans="1:12" x14ac:dyDescent="0.2">
      <c r="A1022" s="169">
        <f>IF(C1022&lt;&gt;"",COUNTA($C$13:C1022),"")</f>
        <v>973</v>
      </c>
      <c r="B1022" s="128" t="s">
        <v>27</v>
      </c>
      <c r="C1022" s="165" t="s">
        <v>17</v>
      </c>
      <c r="D1022" s="174">
        <v>17</v>
      </c>
      <c r="E1022" s="174" t="s">
        <v>28</v>
      </c>
      <c r="F1022" s="174" t="s">
        <v>28</v>
      </c>
      <c r="G1022" s="174">
        <v>17</v>
      </c>
      <c r="H1022" s="174" t="s">
        <v>28</v>
      </c>
      <c r="I1022" s="174" t="s">
        <v>28</v>
      </c>
      <c r="J1022" s="174" t="s">
        <v>28</v>
      </c>
      <c r="K1022" s="174" t="s">
        <v>28</v>
      </c>
      <c r="L1022" s="174" t="s">
        <v>28</v>
      </c>
    </row>
    <row r="1023" spans="1:12" x14ac:dyDescent="0.2">
      <c r="A1023" s="169">
        <f>IF(C1023&lt;&gt;"",COUNTA($C$13:C1023),"")</f>
        <v>974</v>
      </c>
      <c r="B1023" s="127" t="s">
        <v>27</v>
      </c>
      <c r="C1023" s="165" t="s">
        <v>65</v>
      </c>
      <c r="D1023" s="174">
        <v>37</v>
      </c>
      <c r="E1023" s="174" t="s">
        <v>28</v>
      </c>
      <c r="F1023" s="174" t="s">
        <v>28</v>
      </c>
      <c r="G1023" s="174">
        <v>36</v>
      </c>
      <c r="H1023" s="174" t="s">
        <v>28</v>
      </c>
      <c r="I1023" s="174" t="s">
        <v>28</v>
      </c>
      <c r="J1023" s="174">
        <v>1</v>
      </c>
      <c r="K1023" s="174" t="s">
        <v>28</v>
      </c>
      <c r="L1023" s="174" t="s">
        <v>28</v>
      </c>
    </row>
    <row r="1024" spans="1:12" s="125" customFormat="1" ht="21.95" customHeight="1" x14ac:dyDescent="0.2">
      <c r="A1024" s="169">
        <f>IF(C1024&lt;&gt;"",COUNTA($C$13:C1024),"")</f>
        <v>975</v>
      </c>
      <c r="B1024" s="124" t="s">
        <v>237</v>
      </c>
      <c r="C1024" s="164" t="s">
        <v>16</v>
      </c>
      <c r="D1024" s="174">
        <v>20</v>
      </c>
      <c r="E1024" s="174" t="s">
        <v>28</v>
      </c>
      <c r="F1024" s="174" t="s">
        <v>28</v>
      </c>
      <c r="G1024" s="174">
        <v>19</v>
      </c>
      <c r="H1024" s="174" t="s">
        <v>28</v>
      </c>
      <c r="I1024" s="174" t="s">
        <v>28</v>
      </c>
      <c r="J1024" s="174">
        <v>1</v>
      </c>
      <c r="K1024" s="174" t="s">
        <v>28</v>
      </c>
      <c r="L1024" s="174" t="s">
        <v>28</v>
      </c>
    </row>
    <row r="1025" spans="1:12" x14ac:dyDescent="0.2">
      <c r="A1025" s="169">
        <f>IF(C1025&lt;&gt;"",COUNTA($C$13:C1025),"")</f>
        <v>976</v>
      </c>
      <c r="B1025" s="127" t="s">
        <v>27</v>
      </c>
      <c r="C1025" s="165" t="s">
        <v>17</v>
      </c>
      <c r="D1025" s="174">
        <v>17</v>
      </c>
      <c r="E1025" s="174" t="s">
        <v>28</v>
      </c>
      <c r="F1025" s="174" t="s">
        <v>28</v>
      </c>
      <c r="G1025" s="174">
        <v>17</v>
      </c>
      <c r="H1025" s="174" t="s">
        <v>28</v>
      </c>
      <c r="I1025" s="174" t="s">
        <v>28</v>
      </c>
      <c r="J1025" s="174" t="s">
        <v>28</v>
      </c>
      <c r="K1025" s="174" t="s">
        <v>28</v>
      </c>
      <c r="L1025" s="174" t="s">
        <v>28</v>
      </c>
    </row>
    <row r="1026" spans="1:12" x14ac:dyDescent="0.2">
      <c r="A1026" s="169">
        <f>IF(C1026&lt;&gt;"",COUNTA($C$13:C1026),"")</f>
        <v>977</v>
      </c>
      <c r="B1026" s="122" t="s">
        <v>27</v>
      </c>
      <c r="C1026" s="165" t="s">
        <v>65</v>
      </c>
      <c r="D1026" s="174">
        <v>37</v>
      </c>
      <c r="E1026" s="174" t="s">
        <v>28</v>
      </c>
      <c r="F1026" s="174" t="s">
        <v>28</v>
      </c>
      <c r="G1026" s="174">
        <v>36</v>
      </c>
      <c r="H1026" s="174" t="s">
        <v>28</v>
      </c>
      <c r="I1026" s="174" t="s">
        <v>28</v>
      </c>
      <c r="J1026" s="174">
        <v>1</v>
      </c>
      <c r="K1026" s="174" t="s">
        <v>28</v>
      </c>
      <c r="L1026" s="174" t="s">
        <v>28</v>
      </c>
    </row>
    <row r="1027" spans="1:12" ht="33" customHeight="1" x14ac:dyDescent="0.2">
      <c r="A1027" s="169" t="str">
        <f>IF(C1027&lt;&gt;"",COUNTA($C$13:C1027),"")</f>
        <v/>
      </c>
      <c r="B1027" s="136" t="s">
        <v>618</v>
      </c>
      <c r="C1027" s="165"/>
      <c r="D1027" s="174"/>
      <c r="E1027" s="174"/>
      <c r="F1027" s="174"/>
      <c r="G1027" s="174"/>
      <c r="H1027" s="174"/>
      <c r="I1027" s="174"/>
      <c r="J1027" s="174"/>
      <c r="K1027" s="174"/>
      <c r="L1027" s="174"/>
    </row>
    <row r="1028" spans="1:12" s="125" customFormat="1" ht="21.95" customHeight="1" x14ac:dyDescent="0.2">
      <c r="A1028" s="169">
        <f>IF(C1028&lt;&gt;"",COUNTA($C$13:C1028),"")</f>
        <v>978</v>
      </c>
      <c r="B1028" s="126" t="s">
        <v>243</v>
      </c>
      <c r="C1028" s="164" t="s">
        <v>16</v>
      </c>
      <c r="D1028" s="174">
        <v>25</v>
      </c>
      <c r="E1028" s="174">
        <v>7</v>
      </c>
      <c r="F1028" s="174">
        <v>9</v>
      </c>
      <c r="G1028" s="174">
        <v>25</v>
      </c>
      <c r="H1028" s="174">
        <v>7</v>
      </c>
      <c r="I1028" s="174">
        <v>9</v>
      </c>
      <c r="J1028" s="174" t="s">
        <v>28</v>
      </c>
      <c r="K1028" s="174" t="s">
        <v>28</v>
      </c>
      <c r="L1028" s="174" t="s">
        <v>28</v>
      </c>
    </row>
    <row r="1029" spans="1:12" x14ac:dyDescent="0.2">
      <c r="A1029" s="169">
        <f>IF(C1029&lt;&gt;"",COUNTA($C$13:C1029),"")</f>
        <v>979</v>
      </c>
      <c r="B1029" s="127" t="s">
        <v>27</v>
      </c>
      <c r="C1029" s="165" t="s">
        <v>17</v>
      </c>
      <c r="D1029" s="174">
        <v>112</v>
      </c>
      <c r="E1029" s="174">
        <v>39</v>
      </c>
      <c r="F1029" s="174">
        <v>44</v>
      </c>
      <c r="G1029" s="174">
        <v>111</v>
      </c>
      <c r="H1029" s="174">
        <v>39</v>
      </c>
      <c r="I1029" s="174">
        <v>44</v>
      </c>
      <c r="J1029" s="174">
        <v>1</v>
      </c>
      <c r="K1029" s="174" t="s">
        <v>28</v>
      </c>
      <c r="L1029" s="174" t="s">
        <v>28</v>
      </c>
    </row>
    <row r="1030" spans="1:12" x14ac:dyDescent="0.2">
      <c r="A1030" s="169">
        <f>IF(C1030&lt;&gt;"",COUNTA($C$13:C1030),"")</f>
        <v>980</v>
      </c>
      <c r="B1030" s="122" t="s">
        <v>27</v>
      </c>
      <c r="C1030" s="165" t="s">
        <v>65</v>
      </c>
      <c r="D1030" s="174">
        <v>137</v>
      </c>
      <c r="E1030" s="174">
        <v>46</v>
      </c>
      <c r="F1030" s="174">
        <v>53</v>
      </c>
      <c r="G1030" s="174">
        <v>136</v>
      </c>
      <c r="H1030" s="174">
        <v>46</v>
      </c>
      <c r="I1030" s="174">
        <v>53</v>
      </c>
      <c r="J1030" s="174">
        <v>1</v>
      </c>
      <c r="K1030" s="174" t="s">
        <v>28</v>
      </c>
      <c r="L1030" s="174" t="s">
        <v>28</v>
      </c>
    </row>
    <row r="1031" spans="1:12" s="125" customFormat="1" ht="21.95" customHeight="1" x14ac:dyDescent="0.2">
      <c r="A1031" s="169">
        <f>IF(C1031&lt;&gt;"",COUNTA($C$13:C1031),"")</f>
        <v>981</v>
      </c>
      <c r="B1031" s="133" t="s">
        <v>244</v>
      </c>
      <c r="C1031" s="164" t="s">
        <v>16</v>
      </c>
      <c r="D1031" s="174">
        <v>25</v>
      </c>
      <c r="E1031" s="174">
        <v>7</v>
      </c>
      <c r="F1031" s="174">
        <v>9</v>
      </c>
      <c r="G1031" s="174">
        <v>25</v>
      </c>
      <c r="H1031" s="174">
        <v>7</v>
      </c>
      <c r="I1031" s="174">
        <v>9</v>
      </c>
      <c r="J1031" s="174" t="s">
        <v>28</v>
      </c>
      <c r="K1031" s="174" t="s">
        <v>28</v>
      </c>
      <c r="L1031" s="174" t="s">
        <v>28</v>
      </c>
    </row>
    <row r="1032" spans="1:12" x14ac:dyDescent="0.2">
      <c r="A1032" s="169">
        <f>IF(C1032&lt;&gt;"",COUNTA($C$13:C1032),"")</f>
        <v>982</v>
      </c>
      <c r="B1032" s="128" t="s">
        <v>27</v>
      </c>
      <c r="C1032" s="165" t="s">
        <v>17</v>
      </c>
      <c r="D1032" s="174">
        <v>112</v>
      </c>
      <c r="E1032" s="174">
        <v>39</v>
      </c>
      <c r="F1032" s="174">
        <v>44</v>
      </c>
      <c r="G1032" s="174">
        <v>111</v>
      </c>
      <c r="H1032" s="174">
        <v>39</v>
      </c>
      <c r="I1032" s="174">
        <v>44</v>
      </c>
      <c r="J1032" s="174">
        <v>1</v>
      </c>
      <c r="K1032" s="174" t="s">
        <v>28</v>
      </c>
      <c r="L1032" s="174" t="s">
        <v>28</v>
      </c>
    </row>
    <row r="1033" spans="1:12" x14ac:dyDescent="0.2">
      <c r="A1033" s="169">
        <f>IF(C1033&lt;&gt;"",COUNTA($C$13:C1033),"")</f>
        <v>983</v>
      </c>
      <c r="B1033" s="127" t="s">
        <v>27</v>
      </c>
      <c r="C1033" s="165" t="s">
        <v>65</v>
      </c>
      <c r="D1033" s="174">
        <v>137</v>
      </c>
      <c r="E1033" s="174">
        <v>46</v>
      </c>
      <c r="F1033" s="174">
        <v>53</v>
      </c>
      <c r="G1033" s="174">
        <v>136</v>
      </c>
      <c r="H1033" s="174">
        <v>46</v>
      </c>
      <c r="I1033" s="174">
        <v>53</v>
      </c>
      <c r="J1033" s="174">
        <v>1</v>
      </c>
      <c r="K1033" s="174" t="s">
        <v>28</v>
      </c>
      <c r="L1033" s="174" t="s">
        <v>28</v>
      </c>
    </row>
    <row r="1034" spans="1:12" s="125" customFormat="1" ht="21.95" customHeight="1" x14ac:dyDescent="0.2">
      <c r="A1034" s="169">
        <f>IF(C1034&lt;&gt;"",COUNTA($C$13:C1034),"")</f>
        <v>984</v>
      </c>
      <c r="B1034" s="126" t="s">
        <v>268</v>
      </c>
      <c r="C1034" s="164" t="s">
        <v>16</v>
      </c>
      <c r="D1034" s="174">
        <v>2</v>
      </c>
      <c r="E1034" s="174">
        <v>1</v>
      </c>
      <c r="F1034" s="174">
        <v>1</v>
      </c>
      <c r="G1034" s="174">
        <v>2</v>
      </c>
      <c r="H1034" s="174">
        <v>1</v>
      </c>
      <c r="I1034" s="174">
        <v>1</v>
      </c>
      <c r="J1034" s="174" t="s">
        <v>28</v>
      </c>
      <c r="K1034" s="174" t="s">
        <v>28</v>
      </c>
      <c r="L1034" s="174" t="s">
        <v>28</v>
      </c>
    </row>
    <row r="1035" spans="1:12" x14ac:dyDescent="0.2">
      <c r="A1035" s="169">
        <f>IF(C1035&lt;&gt;"",COUNTA($C$13:C1035),"")</f>
        <v>985</v>
      </c>
      <c r="B1035" s="127" t="s">
        <v>27</v>
      </c>
      <c r="C1035" s="165" t="s">
        <v>17</v>
      </c>
      <c r="D1035" s="174">
        <v>37</v>
      </c>
      <c r="E1035" s="174">
        <v>9</v>
      </c>
      <c r="F1035" s="174">
        <v>11</v>
      </c>
      <c r="G1035" s="174">
        <v>36</v>
      </c>
      <c r="H1035" s="174">
        <v>9</v>
      </c>
      <c r="I1035" s="174">
        <v>11</v>
      </c>
      <c r="J1035" s="174">
        <v>1</v>
      </c>
      <c r="K1035" s="174" t="s">
        <v>28</v>
      </c>
      <c r="L1035" s="174" t="s">
        <v>28</v>
      </c>
    </row>
    <row r="1036" spans="1:12" x14ac:dyDescent="0.2">
      <c r="A1036" s="169">
        <f>IF(C1036&lt;&gt;"",COUNTA($C$13:C1036),"")</f>
        <v>986</v>
      </c>
      <c r="B1036" s="122" t="s">
        <v>27</v>
      </c>
      <c r="C1036" s="165" t="s">
        <v>65</v>
      </c>
      <c r="D1036" s="174">
        <v>39</v>
      </c>
      <c r="E1036" s="174">
        <v>10</v>
      </c>
      <c r="F1036" s="174">
        <v>12</v>
      </c>
      <c r="G1036" s="174">
        <v>38</v>
      </c>
      <c r="H1036" s="174">
        <v>10</v>
      </c>
      <c r="I1036" s="174">
        <v>12</v>
      </c>
      <c r="J1036" s="174">
        <v>1</v>
      </c>
      <c r="K1036" s="174" t="s">
        <v>28</v>
      </c>
      <c r="L1036" s="174" t="s">
        <v>28</v>
      </c>
    </row>
    <row r="1037" spans="1:12" s="125" customFormat="1" ht="21.95" customHeight="1" x14ac:dyDescent="0.2">
      <c r="A1037" s="169">
        <f>IF(C1037&lt;&gt;"",COUNTA($C$13:C1037),"")</f>
        <v>987</v>
      </c>
      <c r="B1037" s="133" t="s">
        <v>270</v>
      </c>
      <c r="C1037" s="164" t="s">
        <v>16</v>
      </c>
      <c r="D1037" s="174">
        <v>1</v>
      </c>
      <c r="E1037" s="174">
        <v>1</v>
      </c>
      <c r="F1037" s="174">
        <v>1</v>
      </c>
      <c r="G1037" s="174">
        <v>1</v>
      </c>
      <c r="H1037" s="174">
        <v>1</v>
      </c>
      <c r="I1037" s="174">
        <v>1</v>
      </c>
      <c r="J1037" s="174" t="s">
        <v>28</v>
      </c>
      <c r="K1037" s="174" t="s">
        <v>28</v>
      </c>
      <c r="L1037" s="174" t="s">
        <v>28</v>
      </c>
    </row>
    <row r="1038" spans="1:12" x14ac:dyDescent="0.2">
      <c r="A1038" s="169">
        <f>IF(C1038&lt;&gt;"",COUNTA($C$13:C1038),"")</f>
        <v>988</v>
      </c>
      <c r="B1038" s="128" t="s">
        <v>27</v>
      </c>
      <c r="C1038" s="165" t="s">
        <v>17</v>
      </c>
      <c r="D1038" s="174">
        <v>17</v>
      </c>
      <c r="E1038" s="174">
        <v>9</v>
      </c>
      <c r="F1038" s="174">
        <v>11</v>
      </c>
      <c r="G1038" s="174">
        <v>17</v>
      </c>
      <c r="H1038" s="174">
        <v>9</v>
      </c>
      <c r="I1038" s="174">
        <v>11</v>
      </c>
      <c r="J1038" s="174" t="s">
        <v>28</v>
      </c>
      <c r="K1038" s="174" t="s">
        <v>28</v>
      </c>
      <c r="L1038" s="174" t="s">
        <v>28</v>
      </c>
    </row>
    <row r="1039" spans="1:12" x14ac:dyDescent="0.2">
      <c r="A1039" s="169">
        <f>IF(C1039&lt;&gt;"",COUNTA($C$13:C1039),"")</f>
        <v>989</v>
      </c>
      <c r="B1039" s="127" t="s">
        <v>27</v>
      </c>
      <c r="C1039" s="165" t="s">
        <v>65</v>
      </c>
      <c r="D1039" s="174">
        <v>18</v>
      </c>
      <c r="E1039" s="174">
        <v>10</v>
      </c>
      <c r="F1039" s="174">
        <v>12</v>
      </c>
      <c r="G1039" s="174">
        <v>18</v>
      </c>
      <c r="H1039" s="174">
        <v>10</v>
      </c>
      <c r="I1039" s="174">
        <v>12</v>
      </c>
      <c r="J1039" s="174" t="s">
        <v>28</v>
      </c>
      <c r="K1039" s="174" t="s">
        <v>28</v>
      </c>
      <c r="L1039" s="174" t="s">
        <v>28</v>
      </c>
    </row>
    <row r="1040" spans="1:12" s="125" customFormat="1" ht="21.95" customHeight="1" x14ac:dyDescent="0.2">
      <c r="A1040" s="169">
        <f>IF(C1040&lt;&gt;"",COUNTA($C$13:C1040),"")</f>
        <v>990</v>
      </c>
      <c r="B1040" s="133" t="s">
        <v>273</v>
      </c>
      <c r="C1040" s="164" t="s">
        <v>16</v>
      </c>
      <c r="D1040" s="174">
        <v>1</v>
      </c>
      <c r="E1040" s="174" t="s">
        <v>28</v>
      </c>
      <c r="F1040" s="174" t="s">
        <v>28</v>
      </c>
      <c r="G1040" s="174">
        <v>1</v>
      </c>
      <c r="H1040" s="174" t="s">
        <v>28</v>
      </c>
      <c r="I1040" s="174" t="s">
        <v>28</v>
      </c>
      <c r="J1040" s="174" t="s">
        <v>28</v>
      </c>
      <c r="K1040" s="174" t="s">
        <v>28</v>
      </c>
      <c r="L1040" s="174" t="s">
        <v>28</v>
      </c>
    </row>
    <row r="1041" spans="1:12" x14ac:dyDescent="0.2">
      <c r="A1041" s="169">
        <f>IF(C1041&lt;&gt;"",COUNTA($C$13:C1041),"")</f>
        <v>991</v>
      </c>
      <c r="B1041" s="127" t="s">
        <v>27</v>
      </c>
      <c r="C1041" s="165" t="s">
        <v>17</v>
      </c>
      <c r="D1041" s="174">
        <v>20</v>
      </c>
      <c r="E1041" s="174" t="s">
        <v>28</v>
      </c>
      <c r="F1041" s="174" t="s">
        <v>28</v>
      </c>
      <c r="G1041" s="174">
        <v>19</v>
      </c>
      <c r="H1041" s="174" t="s">
        <v>28</v>
      </c>
      <c r="I1041" s="174" t="s">
        <v>28</v>
      </c>
      <c r="J1041" s="174">
        <v>1</v>
      </c>
      <c r="K1041" s="174" t="s">
        <v>28</v>
      </c>
      <c r="L1041" s="174" t="s">
        <v>28</v>
      </c>
    </row>
    <row r="1042" spans="1:12" x14ac:dyDescent="0.2">
      <c r="A1042" s="169">
        <f>IF(C1042&lt;&gt;"",COUNTA($C$13:C1042),"")</f>
        <v>992</v>
      </c>
      <c r="B1042" s="122" t="s">
        <v>27</v>
      </c>
      <c r="C1042" s="165" t="s">
        <v>65</v>
      </c>
      <c r="D1042" s="174">
        <v>21</v>
      </c>
      <c r="E1042" s="174" t="s">
        <v>28</v>
      </c>
      <c r="F1042" s="174" t="s">
        <v>28</v>
      </c>
      <c r="G1042" s="174">
        <v>20</v>
      </c>
      <c r="H1042" s="174" t="s">
        <v>28</v>
      </c>
      <c r="I1042" s="174" t="s">
        <v>28</v>
      </c>
      <c r="J1042" s="174">
        <v>1</v>
      </c>
      <c r="K1042" s="174" t="s">
        <v>28</v>
      </c>
      <c r="L1042" s="174" t="s">
        <v>28</v>
      </c>
    </row>
    <row r="1043" spans="1:12" s="125" customFormat="1" ht="21.95" customHeight="1" x14ac:dyDescent="0.2">
      <c r="A1043" s="169">
        <f>IF(C1043&lt;&gt;"",COUNTA($C$13:C1043),"")</f>
        <v>993</v>
      </c>
      <c r="B1043" s="124" t="s">
        <v>382</v>
      </c>
      <c r="C1043" s="164" t="s">
        <v>16</v>
      </c>
      <c r="D1043" s="174">
        <v>27</v>
      </c>
      <c r="E1043" s="174">
        <v>8</v>
      </c>
      <c r="F1043" s="174">
        <v>10</v>
      </c>
      <c r="G1043" s="174">
        <v>27</v>
      </c>
      <c r="H1043" s="174">
        <v>8</v>
      </c>
      <c r="I1043" s="174">
        <v>10</v>
      </c>
      <c r="J1043" s="174" t="s">
        <v>28</v>
      </c>
      <c r="K1043" s="174" t="s">
        <v>28</v>
      </c>
      <c r="L1043" s="174" t="s">
        <v>28</v>
      </c>
    </row>
    <row r="1044" spans="1:12" x14ac:dyDescent="0.2">
      <c r="A1044" s="169">
        <f>IF(C1044&lt;&gt;"",COUNTA($C$13:C1044),"")</f>
        <v>994</v>
      </c>
      <c r="B1044" s="122" t="s">
        <v>396</v>
      </c>
      <c r="C1044" s="165" t="s">
        <v>17</v>
      </c>
      <c r="D1044" s="174">
        <v>149</v>
      </c>
      <c r="E1044" s="174">
        <v>48</v>
      </c>
      <c r="F1044" s="174">
        <v>55</v>
      </c>
      <c r="G1044" s="174">
        <v>147</v>
      </c>
      <c r="H1044" s="174">
        <v>48</v>
      </c>
      <c r="I1044" s="174">
        <v>55</v>
      </c>
      <c r="J1044" s="174">
        <v>2</v>
      </c>
      <c r="K1044" s="174" t="s">
        <v>28</v>
      </c>
      <c r="L1044" s="174" t="s">
        <v>28</v>
      </c>
    </row>
    <row r="1045" spans="1:12" x14ac:dyDescent="0.2">
      <c r="A1045" s="169">
        <f>IF(C1045&lt;&gt;"",COUNTA($C$13:C1045),"")</f>
        <v>995</v>
      </c>
      <c r="B1045" s="119" t="s">
        <v>27</v>
      </c>
      <c r="C1045" s="165" t="s">
        <v>65</v>
      </c>
      <c r="D1045" s="174">
        <v>176</v>
      </c>
      <c r="E1045" s="174">
        <v>56</v>
      </c>
      <c r="F1045" s="174">
        <v>65</v>
      </c>
      <c r="G1045" s="174">
        <v>174</v>
      </c>
      <c r="H1045" s="174">
        <v>56</v>
      </c>
      <c r="I1045" s="174">
        <v>65</v>
      </c>
      <c r="J1045" s="174">
        <v>2</v>
      </c>
      <c r="K1045" s="174" t="s">
        <v>28</v>
      </c>
      <c r="L1045" s="174" t="s">
        <v>28</v>
      </c>
    </row>
    <row r="1046" spans="1:12" ht="21.95" customHeight="1" x14ac:dyDescent="0.2">
      <c r="A1046" s="169" t="str">
        <f>IF(C1046&lt;&gt;"",COUNTA($C$13:C1046),"")</f>
        <v/>
      </c>
      <c r="B1046" s="136" t="s">
        <v>181</v>
      </c>
      <c r="C1046" s="165"/>
      <c r="D1046" s="174"/>
      <c r="E1046" s="174"/>
      <c r="F1046" s="174"/>
      <c r="G1046" s="174"/>
      <c r="H1046" s="174"/>
      <c r="I1046" s="174"/>
      <c r="J1046" s="174"/>
      <c r="K1046" s="174"/>
      <c r="L1046" s="174"/>
    </row>
    <row r="1047" spans="1:12" s="125" customFormat="1" ht="21.95" customHeight="1" x14ac:dyDescent="0.2">
      <c r="A1047" s="169">
        <f>IF(C1047&lt;&gt;"",COUNTA($C$13:C1047),"")</f>
        <v>996</v>
      </c>
      <c r="B1047" s="126" t="s">
        <v>432</v>
      </c>
      <c r="C1047" s="164" t="s">
        <v>16</v>
      </c>
      <c r="D1047" s="174">
        <v>62</v>
      </c>
      <c r="E1047" s="174">
        <v>2</v>
      </c>
      <c r="F1047" s="174">
        <v>3</v>
      </c>
      <c r="G1047" s="174">
        <v>61</v>
      </c>
      <c r="H1047" s="174">
        <v>2</v>
      </c>
      <c r="I1047" s="174">
        <v>3</v>
      </c>
      <c r="J1047" s="174">
        <v>1</v>
      </c>
      <c r="K1047" s="174" t="s">
        <v>28</v>
      </c>
      <c r="L1047" s="174" t="s">
        <v>28</v>
      </c>
    </row>
    <row r="1048" spans="1:12" x14ac:dyDescent="0.2">
      <c r="A1048" s="169">
        <f>IF(C1048&lt;&gt;"",COUNTA($C$13:C1048),"")</f>
        <v>997</v>
      </c>
      <c r="B1048" s="127" t="s">
        <v>369</v>
      </c>
      <c r="C1048" s="165" t="s">
        <v>17</v>
      </c>
      <c r="D1048" s="174">
        <v>167</v>
      </c>
      <c r="E1048" s="174">
        <v>6</v>
      </c>
      <c r="F1048" s="174">
        <v>6</v>
      </c>
      <c r="G1048" s="174">
        <v>161</v>
      </c>
      <c r="H1048" s="174">
        <v>6</v>
      </c>
      <c r="I1048" s="174">
        <v>6</v>
      </c>
      <c r="J1048" s="174">
        <v>6</v>
      </c>
      <c r="K1048" s="174" t="s">
        <v>28</v>
      </c>
      <c r="L1048" s="174" t="s">
        <v>28</v>
      </c>
    </row>
    <row r="1049" spans="1:12" x14ac:dyDescent="0.2">
      <c r="A1049" s="169">
        <f>IF(C1049&lt;&gt;"",COUNTA($C$13:C1049),"")</f>
        <v>998</v>
      </c>
      <c r="B1049" s="122" t="s">
        <v>27</v>
      </c>
      <c r="C1049" s="165" t="s">
        <v>65</v>
      </c>
      <c r="D1049" s="174">
        <v>229</v>
      </c>
      <c r="E1049" s="174">
        <v>8</v>
      </c>
      <c r="F1049" s="174">
        <v>9</v>
      </c>
      <c r="G1049" s="174">
        <v>222</v>
      </c>
      <c r="H1049" s="174">
        <v>8</v>
      </c>
      <c r="I1049" s="174">
        <v>9</v>
      </c>
      <c r="J1049" s="174">
        <v>7</v>
      </c>
      <c r="K1049" s="174" t="s">
        <v>28</v>
      </c>
      <c r="L1049" s="174" t="s">
        <v>28</v>
      </c>
    </row>
    <row r="1050" spans="1:12" s="125" customFormat="1" ht="21.95" customHeight="1" x14ac:dyDescent="0.2">
      <c r="A1050" s="169">
        <f>IF(C1050&lt;&gt;"",COUNTA($C$13:C1050),"")</f>
        <v>999</v>
      </c>
      <c r="B1050" s="133" t="s">
        <v>295</v>
      </c>
      <c r="C1050" s="164" t="s">
        <v>16</v>
      </c>
      <c r="D1050" s="174">
        <v>1</v>
      </c>
      <c r="E1050" s="174" t="s">
        <v>28</v>
      </c>
      <c r="F1050" s="174" t="s">
        <v>28</v>
      </c>
      <c r="G1050" s="174">
        <v>1</v>
      </c>
      <c r="H1050" s="174" t="s">
        <v>28</v>
      </c>
      <c r="I1050" s="174" t="s">
        <v>28</v>
      </c>
      <c r="J1050" s="174" t="s">
        <v>28</v>
      </c>
      <c r="K1050" s="174" t="s">
        <v>28</v>
      </c>
      <c r="L1050" s="174" t="s">
        <v>28</v>
      </c>
    </row>
    <row r="1051" spans="1:12" x14ac:dyDescent="0.2">
      <c r="A1051" s="169">
        <f>IF(C1051&lt;&gt;"",COUNTA($C$13:C1051),"")</f>
        <v>1000</v>
      </c>
      <c r="B1051" s="128" t="s">
        <v>27</v>
      </c>
      <c r="C1051" s="165" t="s">
        <v>17</v>
      </c>
      <c r="D1051" s="174">
        <v>1</v>
      </c>
      <c r="E1051" s="174" t="s">
        <v>28</v>
      </c>
      <c r="F1051" s="174" t="s">
        <v>28</v>
      </c>
      <c r="G1051" s="174">
        <v>1</v>
      </c>
      <c r="H1051" s="174" t="s">
        <v>28</v>
      </c>
      <c r="I1051" s="174" t="s">
        <v>28</v>
      </c>
      <c r="J1051" s="174" t="s">
        <v>28</v>
      </c>
      <c r="K1051" s="174" t="s">
        <v>28</v>
      </c>
      <c r="L1051" s="174" t="s">
        <v>28</v>
      </c>
    </row>
    <row r="1052" spans="1:12" x14ac:dyDescent="0.2">
      <c r="A1052" s="169">
        <f>IF(C1052&lt;&gt;"",COUNTA($C$13:C1052),"")</f>
        <v>1001</v>
      </c>
      <c r="B1052" s="127" t="s">
        <v>27</v>
      </c>
      <c r="C1052" s="165" t="s">
        <v>65</v>
      </c>
      <c r="D1052" s="174">
        <v>2</v>
      </c>
      <c r="E1052" s="174" t="s">
        <v>28</v>
      </c>
      <c r="F1052" s="174" t="s">
        <v>28</v>
      </c>
      <c r="G1052" s="174">
        <v>2</v>
      </c>
      <c r="H1052" s="174" t="s">
        <v>28</v>
      </c>
      <c r="I1052" s="174" t="s">
        <v>28</v>
      </c>
      <c r="J1052" s="174" t="s">
        <v>28</v>
      </c>
      <c r="K1052" s="174" t="s">
        <v>28</v>
      </c>
      <c r="L1052" s="174" t="s">
        <v>28</v>
      </c>
    </row>
    <row r="1053" spans="1:12" s="125" customFormat="1" ht="21.95" customHeight="1" x14ac:dyDescent="0.2">
      <c r="A1053" s="169">
        <f>IF(C1053&lt;&gt;"",COUNTA($C$13:C1053),"")</f>
        <v>1002</v>
      </c>
      <c r="B1053" s="133" t="s">
        <v>297</v>
      </c>
      <c r="C1053" s="164" t="s">
        <v>16</v>
      </c>
      <c r="D1053" s="174">
        <v>61</v>
      </c>
      <c r="E1053" s="174">
        <v>2</v>
      </c>
      <c r="F1053" s="174">
        <v>3</v>
      </c>
      <c r="G1053" s="174">
        <v>60</v>
      </c>
      <c r="H1053" s="174">
        <v>2</v>
      </c>
      <c r="I1053" s="174">
        <v>3</v>
      </c>
      <c r="J1053" s="174">
        <v>1</v>
      </c>
      <c r="K1053" s="174" t="s">
        <v>28</v>
      </c>
      <c r="L1053" s="174" t="s">
        <v>28</v>
      </c>
    </row>
    <row r="1054" spans="1:12" x14ac:dyDescent="0.2">
      <c r="A1054" s="169">
        <f>IF(C1054&lt;&gt;"",COUNTA($C$13:C1054),"")</f>
        <v>1003</v>
      </c>
      <c r="B1054" s="128" t="s">
        <v>27</v>
      </c>
      <c r="C1054" s="165" t="s">
        <v>17</v>
      </c>
      <c r="D1054" s="174">
        <v>166</v>
      </c>
      <c r="E1054" s="174">
        <v>6</v>
      </c>
      <c r="F1054" s="174">
        <v>6</v>
      </c>
      <c r="G1054" s="174">
        <v>160</v>
      </c>
      <c r="H1054" s="174">
        <v>6</v>
      </c>
      <c r="I1054" s="174">
        <v>6</v>
      </c>
      <c r="J1054" s="174">
        <v>6</v>
      </c>
      <c r="K1054" s="174" t="s">
        <v>28</v>
      </c>
      <c r="L1054" s="174" t="s">
        <v>28</v>
      </c>
    </row>
    <row r="1055" spans="1:12" x14ac:dyDescent="0.2">
      <c r="A1055" s="169">
        <f>IF(C1055&lt;&gt;"",COUNTA($C$13:C1055),"")</f>
        <v>1004</v>
      </c>
      <c r="B1055" s="127" t="s">
        <v>27</v>
      </c>
      <c r="C1055" s="165" t="s">
        <v>65</v>
      </c>
      <c r="D1055" s="174">
        <v>227</v>
      </c>
      <c r="E1055" s="174">
        <v>8</v>
      </c>
      <c r="F1055" s="174">
        <v>9</v>
      </c>
      <c r="G1055" s="174">
        <v>220</v>
      </c>
      <c r="H1055" s="174">
        <v>8</v>
      </c>
      <c r="I1055" s="174">
        <v>9</v>
      </c>
      <c r="J1055" s="174">
        <v>7</v>
      </c>
      <c r="K1055" s="174" t="s">
        <v>28</v>
      </c>
      <c r="L1055" s="174" t="s">
        <v>28</v>
      </c>
    </row>
    <row r="1056" spans="1:12" s="125" customFormat="1" ht="21.95" customHeight="1" x14ac:dyDescent="0.2">
      <c r="A1056" s="169">
        <f>IF(C1056&lt;&gt;"",COUNTA($C$13:C1056),"")</f>
        <v>1005</v>
      </c>
      <c r="B1056" s="159" t="s">
        <v>442</v>
      </c>
      <c r="C1056" s="164" t="s">
        <v>16</v>
      </c>
      <c r="D1056" s="174">
        <v>62</v>
      </c>
      <c r="E1056" s="174">
        <v>2</v>
      </c>
      <c r="F1056" s="174">
        <v>3</v>
      </c>
      <c r="G1056" s="174">
        <v>61</v>
      </c>
      <c r="H1056" s="174">
        <v>2</v>
      </c>
      <c r="I1056" s="174">
        <v>3</v>
      </c>
      <c r="J1056" s="174">
        <v>1</v>
      </c>
      <c r="K1056" s="174" t="s">
        <v>28</v>
      </c>
      <c r="L1056" s="174" t="s">
        <v>28</v>
      </c>
    </row>
    <row r="1057" spans="1:12" x14ac:dyDescent="0.2">
      <c r="A1057" s="169">
        <f>IF(C1057&lt;&gt;"",COUNTA($C$13:C1057),"")</f>
        <v>1006</v>
      </c>
      <c r="B1057" s="157" t="s">
        <v>369</v>
      </c>
      <c r="C1057" s="165" t="s">
        <v>17</v>
      </c>
      <c r="D1057" s="174">
        <v>167</v>
      </c>
      <c r="E1057" s="174">
        <v>6</v>
      </c>
      <c r="F1057" s="174">
        <v>6</v>
      </c>
      <c r="G1057" s="174">
        <v>161</v>
      </c>
      <c r="H1057" s="174">
        <v>6</v>
      </c>
      <c r="I1057" s="174">
        <v>6</v>
      </c>
      <c r="J1057" s="174">
        <v>6</v>
      </c>
      <c r="K1057" s="174" t="s">
        <v>28</v>
      </c>
      <c r="L1057" s="174" t="s">
        <v>28</v>
      </c>
    </row>
    <row r="1058" spans="1:12" x14ac:dyDescent="0.2">
      <c r="A1058" s="169">
        <f>IF(C1058&lt;&gt;"",COUNTA($C$13:C1058),"")</f>
        <v>1007</v>
      </c>
      <c r="B1058" s="122" t="s">
        <v>27</v>
      </c>
      <c r="C1058" s="165" t="s">
        <v>65</v>
      </c>
      <c r="D1058" s="174">
        <v>229</v>
      </c>
      <c r="E1058" s="174">
        <v>8</v>
      </c>
      <c r="F1058" s="174">
        <v>9</v>
      </c>
      <c r="G1058" s="174">
        <v>222</v>
      </c>
      <c r="H1058" s="174">
        <v>8</v>
      </c>
      <c r="I1058" s="174">
        <v>9</v>
      </c>
      <c r="J1058" s="174">
        <v>7</v>
      </c>
      <c r="K1058" s="174" t="s">
        <v>28</v>
      </c>
      <c r="L1058" s="174" t="s">
        <v>28</v>
      </c>
    </row>
    <row r="1059" spans="1:12" s="125" customFormat="1" ht="21.95" customHeight="1" x14ac:dyDescent="0.2">
      <c r="A1059" s="169">
        <f>IF(C1059&lt;&gt;"",COUNTA($C$13:C1059),"")</f>
        <v>1008</v>
      </c>
      <c r="B1059" s="129" t="s">
        <v>179</v>
      </c>
      <c r="C1059" s="167" t="s">
        <v>16</v>
      </c>
      <c r="D1059" s="175">
        <v>109</v>
      </c>
      <c r="E1059" s="175">
        <v>10</v>
      </c>
      <c r="F1059" s="175">
        <v>13</v>
      </c>
      <c r="G1059" s="175">
        <v>107</v>
      </c>
      <c r="H1059" s="175">
        <v>10</v>
      </c>
      <c r="I1059" s="175">
        <v>13</v>
      </c>
      <c r="J1059" s="175">
        <v>2</v>
      </c>
      <c r="K1059" s="175" t="s">
        <v>28</v>
      </c>
      <c r="L1059" s="175" t="s">
        <v>28</v>
      </c>
    </row>
    <row r="1060" spans="1:12" x14ac:dyDescent="0.2">
      <c r="A1060" s="169">
        <f>IF(C1060&lt;&gt;"",COUNTA($C$13:C1060),"")</f>
        <v>1009</v>
      </c>
      <c r="B1060" s="131" t="s">
        <v>27</v>
      </c>
      <c r="C1060" s="166" t="s">
        <v>17</v>
      </c>
      <c r="D1060" s="175">
        <v>333</v>
      </c>
      <c r="E1060" s="175">
        <v>54</v>
      </c>
      <c r="F1060" s="175">
        <v>61</v>
      </c>
      <c r="G1060" s="175">
        <v>325</v>
      </c>
      <c r="H1060" s="175">
        <v>54</v>
      </c>
      <c r="I1060" s="175">
        <v>61</v>
      </c>
      <c r="J1060" s="175">
        <v>8</v>
      </c>
      <c r="K1060" s="175" t="s">
        <v>28</v>
      </c>
      <c r="L1060" s="175" t="s">
        <v>28</v>
      </c>
    </row>
    <row r="1061" spans="1:12" x14ac:dyDescent="0.2">
      <c r="A1061" s="169">
        <f>IF(C1061&lt;&gt;"",COUNTA($C$13:C1061),"")</f>
        <v>1010</v>
      </c>
      <c r="B1061" s="132" t="s">
        <v>27</v>
      </c>
      <c r="C1061" s="166" t="s">
        <v>65</v>
      </c>
      <c r="D1061" s="175">
        <v>442</v>
      </c>
      <c r="E1061" s="175">
        <v>64</v>
      </c>
      <c r="F1061" s="175">
        <v>74</v>
      </c>
      <c r="G1061" s="175">
        <v>432</v>
      </c>
      <c r="H1061" s="175">
        <v>64</v>
      </c>
      <c r="I1061" s="175">
        <v>74</v>
      </c>
      <c r="J1061" s="175">
        <v>10</v>
      </c>
      <c r="K1061" s="175" t="s">
        <v>28</v>
      </c>
      <c r="L1061" s="175" t="s">
        <v>28</v>
      </c>
    </row>
    <row r="1062" spans="1:12" s="125" customFormat="1" ht="21.95" customHeight="1" x14ac:dyDescent="0.2">
      <c r="A1062" s="169">
        <f>IF(C1062&lt;&gt;"",COUNTA($C$13:C1062),"")</f>
        <v>1011</v>
      </c>
      <c r="B1062" s="129" t="s">
        <v>204</v>
      </c>
      <c r="C1062" s="167" t="s">
        <v>16</v>
      </c>
      <c r="D1062" s="175">
        <v>6057</v>
      </c>
      <c r="E1062" s="175">
        <v>757</v>
      </c>
      <c r="F1062" s="175">
        <v>1280</v>
      </c>
      <c r="G1062" s="175">
        <v>5134</v>
      </c>
      <c r="H1062" s="175">
        <v>608</v>
      </c>
      <c r="I1062" s="175">
        <v>1112</v>
      </c>
      <c r="J1062" s="175">
        <v>923</v>
      </c>
      <c r="K1062" s="175">
        <v>149</v>
      </c>
      <c r="L1062" s="175">
        <v>168</v>
      </c>
    </row>
    <row r="1063" spans="1:12" x14ac:dyDescent="0.2">
      <c r="A1063" s="169">
        <f>IF(C1063&lt;&gt;"",COUNTA($C$13:C1063),"")</f>
        <v>1012</v>
      </c>
      <c r="B1063" s="131" t="s">
        <v>27</v>
      </c>
      <c r="C1063" s="166" t="s">
        <v>17</v>
      </c>
      <c r="D1063" s="175">
        <v>6156</v>
      </c>
      <c r="E1063" s="175">
        <v>877</v>
      </c>
      <c r="F1063" s="175">
        <v>1390</v>
      </c>
      <c r="G1063" s="175">
        <v>5556</v>
      </c>
      <c r="H1063" s="175">
        <v>759</v>
      </c>
      <c r="I1063" s="175">
        <v>1267</v>
      </c>
      <c r="J1063" s="175">
        <v>600</v>
      </c>
      <c r="K1063" s="175">
        <v>118</v>
      </c>
      <c r="L1063" s="175">
        <v>123</v>
      </c>
    </row>
    <row r="1064" spans="1:12" x14ac:dyDescent="0.2">
      <c r="A1064" s="169">
        <f>IF(C1064&lt;&gt;"",COUNTA($C$13:C1064),"")</f>
        <v>1013</v>
      </c>
      <c r="B1064" s="132" t="s">
        <v>27</v>
      </c>
      <c r="C1064" s="166" t="s">
        <v>65</v>
      </c>
      <c r="D1064" s="175">
        <v>12213</v>
      </c>
      <c r="E1064" s="175">
        <v>1634</v>
      </c>
      <c r="F1064" s="175">
        <v>2670</v>
      </c>
      <c r="G1064" s="175">
        <v>10690</v>
      </c>
      <c r="H1064" s="175">
        <v>1367</v>
      </c>
      <c r="I1064" s="175">
        <v>2379</v>
      </c>
      <c r="J1064" s="175">
        <v>1523</v>
      </c>
      <c r="K1064" s="175">
        <v>267</v>
      </c>
      <c r="L1064" s="175">
        <v>291</v>
      </c>
    </row>
    <row r="1065" spans="1:12" ht="20.100000000000001" customHeight="1" x14ac:dyDescent="0.2">
      <c r="A1065" s="169" t="str">
        <f>IF(C1065&lt;&gt;"",COUNTA($C$13:C1065),"")</f>
        <v/>
      </c>
      <c r="B1065" s="132"/>
      <c r="C1065" s="166"/>
      <c r="D1065" s="225" t="s">
        <v>8</v>
      </c>
      <c r="E1065" s="226"/>
      <c r="F1065" s="226"/>
      <c r="G1065" s="226"/>
      <c r="H1065" s="226"/>
      <c r="I1065" s="226"/>
      <c r="J1065" s="226"/>
      <c r="K1065" s="226"/>
      <c r="L1065" s="226"/>
    </row>
    <row r="1066" spans="1:12" ht="30.2" customHeight="1" x14ac:dyDescent="0.2">
      <c r="A1066" s="169" t="str">
        <f>IF(C1066&lt;&gt;"",COUNTA($C$13:C1066),"")</f>
        <v/>
      </c>
      <c r="B1066" s="132"/>
      <c r="C1066" s="166"/>
      <c r="D1066" s="225" t="s">
        <v>446</v>
      </c>
      <c r="E1066" s="226"/>
      <c r="F1066" s="226"/>
      <c r="G1066" s="226"/>
      <c r="H1066" s="226"/>
      <c r="I1066" s="226"/>
      <c r="J1066" s="226"/>
      <c r="K1066" s="226"/>
      <c r="L1066" s="226"/>
    </row>
    <row r="1067" spans="1:12" ht="21.95" customHeight="1" x14ac:dyDescent="0.2">
      <c r="A1067" s="169" t="str">
        <f>IF(C1067&lt;&gt;"",COUNTA($C$13:C1067),"")</f>
        <v/>
      </c>
      <c r="B1067" s="134" t="s">
        <v>618</v>
      </c>
      <c r="C1067" s="165"/>
      <c r="D1067" s="174"/>
      <c r="E1067" s="174"/>
      <c r="F1067" s="174"/>
      <c r="G1067" s="174"/>
      <c r="H1067" s="174"/>
      <c r="I1067" s="174"/>
      <c r="J1067" s="174"/>
      <c r="K1067" s="174"/>
      <c r="L1067" s="174"/>
    </row>
    <row r="1068" spans="1:12" s="125" customFormat="1" ht="21.95" customHeight="1" x14ac:dyDescent="0.2">
      <c r="A1068" s="169">
        <f>IF(C1068&lt;&gt;"",COUNTA($C$13:C1068),"")</f>
        <v>1014</v>
      </c>
      <c r="B1068" s="157" t="s">
        <v>441</v>
      </c>
      <c r="C1068" s="164" t="s">
        <v>16</v>
      </c>
      <c r="D1068" s="174">
        <v>269</v>
      </c>
      <c r="E1068" s="174">
        <v>84</v>
      </c>
      <c r="F1068" s="174">
        <v>106</v>
      </c>
      <c r="G1068" s="174">
        <v>269</v>
      </c>
      <c r="H1068" s="174">
        <v>84</v>
      </c>
      <c r="I1068" s="174">
        <v>106</v>
      </c>
      <c r="J1068" s="174" t="s">
        <v>28</v>
      </c>
      <c r="K1068" s="174" t="s">
        <v>28</v>
      </c>
      <c r="L1068" s="174" t="s">
        <v>28</v>
      </c>
    </row>
    <row r="1069" spans="1:12" x14ac:dyDescent="0.2">
      <c r="A1069" s="169">
        <f>IF(C1069&lt;&gt;"",COUNTA($C$13:C1069),"")</f>
        <v>1015</v>
      </c>
      <c r="B1069" s="158" t="s">
        <v>369</v>
      </c>
      <c r="C1069" s="165" t="s">
        <v>17</v>
      </c>
      <c r="D1069" s="174">
        <v>282</v>
      </c>
      <c r="E1069" s="174">
        <v>99</v>
      </c>
      <c r="F1069" s="174">
        <v>116</v>
      </c>
      <c r="G1069" s="174">
        <v>282</v>
      </c>
      <c r="H1069" s="174">
        <v>99</v>
      </c>
      <c r="I1069" s="174">
        <v>116</v>
      </c>
      <c r="J1069" s="174" t="s">
        <v>28</v>
      </c>
      <c r="K1069" s="174" t="s">
        <v>28</v>
      </c>
      <c r="L1069" s="174" t="s">
        <v>28</v>
      </c>
    </row>
    <row r="1070" spans="1:12" x14ac:dyDescent="0.2">
      <c r="A1070" s="169">
        <f>IF(C1070&lt;&gt;"",COUNTA($C$13:C1070),"")</f>
        <v>1016</v>
      </c>
      <c r="B1070" s="122" t="s">
        <v>27</v>
      </c>
      <c r="C1070" s="165" t="s">
        <v>65</v>
      </c>
      <c r="D1070" s="174">
        <v>551</v>
      </c>
      <c r="E1070" s="174">
        <v>183</v>
      </c>
      <c r="F1070" s="174">
        <v>222</v>
      </c>
      <c r="G1070" s="174">
        <v>551</v>
      </c>
      <c r="H1070" s="174">
        <v>183</v>
      </c>
      <c r="I1070" s="174">
        <v>222</v>
      </c>
      <c r="J1070" s="174" t="s">
        <v>28</v>
      </c>
      <c r="K1070" s="174" t="s">
        <v>28</v>
      </c>
      <c r="L1070" s="174" t="s">
        <v>28</v>
      </c>
    </row>
    <row r="1071" spans="1:12" s="125" customFormat="1" ht="21.95" customHeight="1" x14ac:dyDescent="0.2">
      <c r="A1071" s="169">
        <f>IF(C1071&lt;&gt;"",COUNTA($C$13:C1071),"")</f>
        <v>1017</v>
      </c>
      <c r="B1071" s="133" t="s">
        <v>251</v>
      </c>
      <c r="C1071" s="164" t="s">
        <v>16</v>
      </c>
      <c r="D1071" s="174">
        <v>4</v>
      </c>
      <c r="E1071" s="174">
        <v>2</v>
      </c>
      <c r="F1071" s="174">
        <v>4</v>
      </c>
      <c r="G1071" s="174">
        <v>4</v>
      </c>
      <c r="H1071" s="174">
        <v>2</v>
      </c>
      <c r="I1071" s="174">
        <v>4</v>
      </c>
      <c r="J1071" s="174" t="s">
        <v>28</v>
      </c>
      <c r="K1071" s="174" t="s">
        <v>28</v>
      </c>
      <c r="L1071" s="174" t="s">
        <v>28</v>
      </c>
    </row>
    <row r="1072" spans="1:12" x14ac:dyDescent="0.2">
      <c r="A1072" s="169">
        <f>IF(C1072&lt;&gt;"",COUNTA($C$13:C1072),"")</f>
        <v>1018</v>
      </c>
      <c r="B1072" s="128" t="s">
        <v>27</v>
      </c>
      <c r="C1072" s="165" t="s">
        <v>17</v>
      </c>
      <c r="D1072" s="174">
        <v>16</v>
      </c>
      <c r="E1072" s="174">
        <v>14</v>
      </c>
      <c r="F1072" s="174">
        <v>16</v>
      </c>
      <c r="G1072" s="174">
        <v>16</v>
      </c>
      <c r="H1072" s="174">
        <v>14</v>
      </c>
      <c r="I1072" s="174">
        <v>16</v>
      </c>
      <c r="J1072" s="174" t="s">
        <v>28</v>
      </c>
      <c r="K1072" s="174" t="s">
        <v>28</v>
      </c>
      <c r="L1072" s="174" t="s">
        <v>28</v>
      </c>
    </row>
    <row r="1073" spans="1:12" x14ac:dyDescent="0.2">
      <c r="A1073" s="169">
        <f>IF(C1073&lt;&gt;"",COUNTA($C$13:C1073),"")</f>
        <v>1019</v>
      </c>
      <c r="B1073" s="127" t="s">
        <v>27</v>
      </c>
      <c r="C1073" s="165" t="s">
        <v>65</v>
      </c>
      <c r="D1073" s="174">
        <v>20</v>
      </c>
      <c r="E1073" s="174">
        <v>16</v>
      </c>
      <c r="F1073" s="174">
        <v>20</v>
      </c>
      <c r="G1073" s="174">
        <v>20</v>
      </c>
      <c r="H1073" s="174">
        <v>16</v>
      </c>
      <c r="I1073" s="174">
        <v>20</v>
      </c>
      <c r="J1073" s="174" t="s">
        <v>28</v>
      </c>
      <c r="K1073" s="174" t="s">
        <v>28</v>
      </c>
      <c r="L1073" s="174" t="s">
        <v>28</v>
      </c>
    </row>
    <row r="1074" spans="1:12" s="125" customFormat="1" ht="21.95" customHeight="1" x14ac:dyDescent="0.2">
      <c r="A1074" s="169">
        <f>IF(C1074&lt;&gt;"",COUNTA($C$13:C1074),"")</f>
        <v>1020</v>
      </c>
      <c r="B1074" s="133" t="s">
        <v>254</v>
      </c>
      <c r="C1074" s="164" t="s">
        <v>16</v>
      </c>
      <c r="D1074" s="174">
        <v>97</v>
      </c>
      <c r="E1074" s="174">
        <v>30</v>
      </c>
      <c r="F1074" s="174">
        <v>41</v>
      </c>
      <c r="G1074" s="174">
        <v>97</v>
      </c>
      <c r="H1074" s="174">
        <v>30</v>
      </c>
      <c r="I1074" s="174">
        <v>41</v>
      </c>
      <c r="J1074" s="174" t="s">
        <v>28</v>
      </c>
      <c r="K1074" s="174" t="s">
        <v>28</v>
      </c>
      <c r="L1074" s="174" t="s">
        <v>28</v>
      </c>
    </row>
    <row r="1075" spans="1:12" x14ac:dyDescent="0.2">
      <c r="A1075" s="169">
        <f>IF(C1075&lt;&gt;"",COUNTA($C$13:C1075),"")</f>
        <v>1021</v>
      </c>
      <c r="B1075" s="128" t="s">
        <v>27</v>
      </c>
      <c r="C1075" s="165" t="s">
        <v>17</v>
      </c>
      <c r="D1075" s="174">
        <v>181</v>
      </c>
      <c r="E1075" s="174">
        <v>62</v>
      </c>
      <c r="F1075" s="174">
        <v>72</v>
      </c>
      <c r="G1075" s="174">
        <v>181</v>
      </c>
      <c r="H1075" s="174">
        <v>62</v>
      </c>
      <c r="I1075" s="174">
        <v>72</v>
      </c>
      <c r="J1075" s="174" t="s">
        <v>28</v>
      </c>
      <c r="K1075" s="174" t="s">
        <v>28</v>
      </c>
      <c r="L1075" s="174" t="s">
        <v>28</v>
      </c>
    </row>
    <row r="1076" spans="1:12" x14ac:dyDescent="0.2">
      <c r="A1076" s="169">
        <f>IF(C1076&lt;&gt;"",COUNTA($C$13:C1076),"")</f>
        <v>1022</v>
      </c>
      <c r="B1076" s="127" t="s">
        <v>27</v>
      </c>
      <c r="C1076" s="165" t="s">
        <v>65</v>
      </c>
      <c r="D1076" s="174">
        <v>278</v>
      </c>
      <c r="E1076" s="174">
        <v>92</v>
      </c>
      <c r="F1076" s="174">
        <v>113</v>
      </c>
      <c r="G1076" s="174">
        <v>278</v>
      </c>
      <c r="H1076" s="174">
        <v>92</v>
      </c>
      <c r="I1076" s="174">
        <v>113</v>
      </c>
      <c r="J1076" s="174" t="s">
        <v>28</v>
      </c>
      <c r="K1076" s="174" t="s">
        <v>28</v>
      </c>
      <c r="L1076" s="174" t="s">
        <v>28</v>
      </c>
    </row>
    <row r="1077" spans="1:12" s="125" customFormat="1" ht="21.95" customHeight="1" x14ac:dyDescent="0.2">
      <c r="A1077" s="169">
        <f>IF(C1077&lt;&gt;"",COUNTA($C$13:C1077),"")</f>
        <v>1023</v>
      </c>
      <c r="B1077" s="133" t="s">
        <v>255</v>
      </c>
      <c r="C1077" s="164" t="s">
        <v>16</v>
      </c>
      <c r="D1077" s="174">
        <v>168</v>
      </c>
      <c r="E1077" s="174">
        <v>52</v>
      </c>
      <c r="F1077" s="174">
        <v>61</v>
      </c>
      <c r="G1077" s="174">
        <v>168</v>
      </c>
      <c r="H1077" s="174">
        <v>52</v>
      </c>
      <c r="I1077" s="174">
        <v>61</v>
      </c>
      <c r="J1077" s="174" t="s">
        <v>28</v>
      </c>
      <c r="K1077" s="174" t="s">
        <v>28</v>
      </c>
      <c r="L1077" s="174" t="s">
        <v>28</v>
      </c>
    </row>
    <row r="1078" spans="1:12" x14ac:dyDescent="0.2">
      <c r="A1078" s="169">
        <f>IF(C1078&lt;&gt;"",COUNTA($C$13:C1078),"")</f>
        <v>1024</v>
      </c>
      <c r="B1078" s="127" t="s">
        <v>27</v>
      </c>
      <c r="C1078" s="165" t="s">
        <v>17</v>
      </c>
      <c r="D1078" s="174">
        <v>85</v>
      </c>
      <c r="E1078" s="174">
        <v>23</v>
      </c>
      <c r="F1078" s="174">
        <v>28</v>
      </c>
      <c r="G1078" s="174">
        <v>85</v>
      </c>
      <c r="H1078" s="174">
        <v>23</v>
      </c>
      <c r="I1078" s="174">
        <v>28</v>
      </c>
      <c r="J1078" s="174" t="s">
        <v>28</v>
      </c>
      <c r="K1078" s="174" t="s">
        <v>28</v>
      </c>
      <c r="L1078" s="174" t="s">
        <v>28</v>
      </c>
    </row>
    <row r="1079" spans="1:12" x14ac:dyDescent="0.2">
      <c r="A1079" s="169">
        <f>IF(C1079&lt;&gt;"",COUNTA($C$13:C1079),"")</f>
        <v>1025</v>
      </c>
      <c r="B1079" s="122" t="s">
        <v>27</v>
      </c>
      <c r="C1079" s="165" t="s">
        <v>65</v>
      </c>
      <c r="D1079" s="174">
        <v>253</v>
      </c>
      <c r="E1079" s="174">
        <v>75</v>
      </c>
      <c r="F1079" s="174">
        <v>89</v>
      </c>
      <c r="G1079" s="174">
        <v>253</v>
      </c>
      <c r="H1079" s="174">
        <v>75</v>
      </c>
      <c r="I1079" s="174">
        <v>89</v>
      </c>
      <c r="J1079" s="174" t="s">
        <v>28</v>
      </c>
      <c r="K1079" s="174" t="s">
        <v>28</v>
      </c>
      <c r="L1079" s="174" t="s">
        <v>28</v>
      </c>
    </row>
    <row r="1080" spans="1:12" s="125" customFormat="1" ht="21.95" customHeight="1" x14ac:dyDescent="0.2">
      <c r="A1080" s="169">
        <f>IF(C1080&lt;&gt;"",COUNTA($C$13:C1080),"")</f>
        <v>1026</v>
      </c>
      <c r="B1080" s="124" t="s">
        <v>382</v>
      </c>
      <c r="C1080" s="164" t="s">
        <v>16</v>
      </c>
      <c r="D1080" s="174">
        <v>269</v>
      </c>
      <c r="E1080" s="174">
        <v>84</v>
      </c>
      <c r="F1080" s="174">
        <v>106</v>
      </c>
      <c r="G1080" s="174">
        <v>269</v>
      </c>
      <c r="H1080" s="174">
        <v>84</v>
      </c>
      <c r="I1080" s="174">
        <v>106</v>
      </c>
      <c r="J1080" s="174" t="s">
        <v>28</v>
      </c>
      <c r="K1080" s="174" t="s">
        <v>28</v>
      </c>
      <c r="L1080" s="174" t="s">
        <v>28</v>
      </c>
    </row>
    <row r="1081" spans="1:12" x14ac:dyDescent="0.2">
      <c r="A1081" s="169">
        <f>IF(C1081&lt;&gt;"",COUNTA($C$13:C1081),"")</f>
        <v>1027</v>
      </c>
      <c r="B1081" s="122" t="s">
        <v>396</v>
      </c>
      <c r="C1081" s="165" t="s">
        <v>17</v>
      </c>
      <c r="D1081" s="174">
        <v>282</v>
      </c>
      <c r="E1081" s="174">
        <v>99</v>
      </c>
      <c r="F1081" s="174">
        <v>116</v>
      </c>
      <c r="G1081" s="174">
        <v>282</v>
      </c>
      <c r="H1081" s="174">
        <v>99</v>
      </c>
      <c r="I1081" s="174">
        <v>116</v>
      </c>
      <c r="J1081" s="174" t="s">
        <v>28</v>
      </c>
      <c r="K1081" s="174" t="s">
        <v>28</v>
      </c>
      <c r="L1081" s="174" t="s">
        <v>28</v>
      </c>
    </row>
    <row r="1082" spans="1:12" x14ac:dyDescent="0.2">
      <c r="A1082" s="169">
        <f>IF(C1082&lt;&gt;"",COUNTA($C$13:C1082),"")</f>
        <v>1028</v>
      </c>
      <c r="B1082" s="119" t="s">
        <v>27</v>
      </c>
      <c r="C1082" s="165" t="s">
        <v>65</v>
      </c>
      <c r="D1082" s="174">
        <v>551</v>
      </c>
      <c r="E1082" s="174">
        <v>183</v>
      </c>
      <c r="F1082" s="174">
        <v>222</v>
      </c>
      <c r="G1082" s="174">
        <v>551</v>
      </c>
      <c r="H1082" s="174">
        <v>183</v>
      </c>
      <c r="I1082" s="174">
        <v>222</v>
      </c>
      <c r="J1082" s="174" t="s">
        <v>28</v>
      </c>
      <c r="K1082" s="174" t="s">
        <v>28</v>
      </c>
      <c r="L1082" s="174" t="s">
        <v>28</v>
      </c>
    </row>
    <row r="1083" spans="1:12" s="125" customFormat="1" ht="21.95" customHeight="1" x14ac:dyDescent="0.2">
      <c r="A1083" s="169">
        <f>IF(C1083&lt;&gt;"",COUNTA($C$13:C1083),"")</f>
        <v>1029</v>
      </c>
      <c r="B1083" s="129" t="s">
        <v>179</v>
      </c>
      <c r="C1083" s="167" t="s">
        <v>16</v>
      </c>
      <c r="D1083" s="175">
        <v>269</v>
      </c>
      <c r="E1083" s="175">
        <v>84</v>
      </c>
      <c r="F1083" s="175">
        <v>106</v>
      </c>
      <c r="G1083" s="175">
        <v>269</v>
      </c>
      <c r="H1083" s="175">
        <v>84</v>
      </c>
      <c r="I1083" s="175">
        <v>106</v>
      </c>
      <c r="J1083" s="175" t="s">
        <v>28</v>
      </c>
      <c r="K1083" s="175" t="s">
        <v>28</v>
      </c>
      <c r="L1083" s="175" t="s">
        <v>28</v>
      </c>
    </row>
    <row r="1084" spans="1:12" x14ac:dyDescent="0.2">
      <c r="A1084" s="169">
        <f>IF(C1084&lt;&gt;"",COUNTA($C$13:C1084),"")</f>
        <v>1030</v>
      </c>
      <c r="B1084" s="131" t="s">
        <v>27</v>
      </c>
      <c r="C1084" s="166" t="s">
        <v>17</v>
      </c>
      <c r="D1084" s="175">
        <v>282</v>
      </c>
      <c r="E1084" s="175">
        <v>99</v>
      </c>
      <c r="F1084" s="175">
        <v>116</v>
      </c>
      <c r="G1084" s="175">
        <v>282</v>
      </c>
      <c r="H1084" s="175">
        <v>99</v>
      </c>
      <c r="I1084" s="175">
        <v>116</v>
      </c>
      <c r="J1084" s="175" t="s">
        <v>28</v>
      </c>
      <c r="K1084" s="175" t="s">
        <v>28</v>
      </c>
      <c r="L1084" s="175" t="s">
        <v>28</v>
      </c>
    </row>
    <row r="1085" spans="1:12" x14ac:dyDescent="0.2">
      <c r="A1085" s="169">
        <f>IF(C1085&lt;&gt;"",COUNTA($C$13:C1085),"")</f>
        <v>1031</v>
      </c>
      <c r="B1085" s="132" t="s">
        <v>27</v>
      </c>
      <c r="C1085" s="166" t="s">
        <v>65</v>
      </c>
      <c r="D1085" s="175">
        <v>551</v>
      </c>
      <c r="E1085" s="175">
        <v>183</v>
      </c>
      <c r="F1085" s="175">
        <v>222</v>
      </c>
      <c r="G1085" s="175">
        <v>551</v>
      </c>
      <c r="H1085" s="175">
        <v>183</v>
      </c>
      <c r="I1085" s="175">
        <v>222</v>
      </c>
      <c r="J1085" s="175" t="s">
        <v>28</v>
      </c>
      <c r="K1085" s="175" t="s">
        <v>28</v>
      </c>
      <c r="L1085" s="175" t="s">
        <v>28</v>
      </c>
    </row>
    <row r="1086" spans="1:12" s="125" customFormat="1" ht="21.95" customHeight="1" x14ac:dyDescent="0.2">
      <c r="A1086" s="169">
        <f>IF(C1086&lt;&gt;"",COUNTA($C$13:C1086),"")</f>
        <v>1032</v>
      </c>
      <c r="B1086" s="129" t="s">
        <v>204</v>
      </c>
      <c r="C1086" s="167" t="s">
        <v>16</v>
      </c>
      <c r="D1086" s="175">
        <v>269</v>
      </c>
      <c r="E1086" s="175">
        <v>84</v>
      </c>
      <c r="F1086" s="175">
        <v>106</v>
      </c>
      <c r="G1086" s="175">
        <v>269</v>
      </c>
      <c r="H1086" s="175">
        <v>84</v>
      </c>
      <c r="I1086" s="175">
        <v>106</v>
      </c>
      <c r="J1086" s="175" t="s">
        <v>28</v>
      </c>
      <c r="K1086" s="175" t="s">
        <v>28</v>
      </c>
      <c r="L1086" s="175" t="s">
        <v>28</v>
      </c>
    </row>
    <row r="1087" spans="1:12" x14ac:dyDescent="0.2">
      <c r="A1087" s="169">
        <f>IF(C1087&lt;&gt;"",COUNTA($C$13:C1087),"")</f>
        <v>1033</v>
      </c>
      <c r="B1087" s="127" t="s">
        <v>27</v>
      </c>
      <c r="C1087" s="166" t="s">
        <v>17</v>
      </c>
      <c r="D1087" s="175">
        <v>282</v>
      </c>
      <c r="E1087" s="175">
        <v>99</v>
      </c>
      <c r="F1087" s="175">
        <v>116</v>
      </c>
      <c r="G1087" s="175">
        <v>282</v>
      </c>
      <c r="H1087" s="175">
        <v>99</v>
      </c>
      <c r="I1087" s="175">
        <v>116</v>
      </c>
      <c r="J1087" s="175" t="s">
        <v>28</v>
      </c>
      <c r="K1087" s="175" t="s">
        <v>28</v>
      </c>
      <c r="L1087" s="175" t="s">
        <v>28</v>
      </c>
    </row>
    <row r="1088" spans="1:12" x14ac:dyDescent="0.2">
      <c r="A1088" s="169">
        <f>IF(C1088&lt;&gt;"",COUNTA($C$13:C1088),"")</f>
        <v>1034</v>
      </c>
      <c r="B1088" s="122" t="s">
        <v>27</v>
      </c>
      <c r="C1088" s="166" t="s">
        <v>65</v>
      </c>
      <c r="D1088" s="175">
        <v>551</v>
      </c>
      <c r="E1088" s="175">
        <v>183</v>
      </c>
      <c r="F1088" s="175">
        <v>222</v>
      </c>
      <c r="G1088" s="175">
        <v>551</v>
      </c>
      <c r="H1088" s="175">
        <v>183</v>
      </c>
      <c r="I1088" s="175">
        <v>222</v>
      </c>
      <c r="J1088" s="175" t="s">
        <v>28</v>
      </c>
      <c r="K1088" s="175" t="s">
        <v>28</v>
      </c>
      <c r="L1088" s="175" t="s">
        <v>28</v>
      </c>
    </row>
    <row r="1089" spans="1:12" ht="20.100000000000001" customHeight="1" x14ac:dyDescent="0.2">
      <c r="A1089" s="169" t="str">
        <f>IF(C1089&lt;&gt;"",COUNTA($C$13:C1089),"")</f>
        <v/>
      </c>
      <c r="C1089" s="166"/>
      <c r="D1089" s="225" t="s">
        <v>30</v>
      </c>
      <c r="E1089" s="226"/>
      <c r="F1089" s="226"/>
      <c r="G1089" s="226"/>
      <c r="H1089" s="226"/>
      <c r="I1089" s="226"/>
      <c r="J1089" s="226"/>
      <c r="K1089" s="226"/>
      <c r="L1089" s="226"/>
    </row>
    <row r="1090" spans="1:12" ht="11.45" customHeight="1" x14ac:dyDescent="0.2">
      <c r="A1090" s="169" t="str">
        <f>IF(C1090&lt;&gt;"",COUNTA($C$13:C1090),"")</f>
        <v/>
      </c>
      <c r="B1090" s="129" t="s">
        <v>138</v>
      </c>
      <c r="C1090" s="165"/>
      <c r="D1090" s="174"/>
      <c r="E1090" s="174"/>
      <c r="F1090" s="174"/>
      <c r="G1090" s="174"/>
      <c r="H1090" s="174"/>
      <c r="I1090" s="174"/>
      <c r="J1090" s="174"/>
      <c r="K1090" s="174"/>
      <c r="L1090" s="174"/>
    </row>
    <row r="1091" spans="1:12" s="125" customFormat="1" ht="21.95" customHeight="1" x14ac:dyDescent="0.2">
      <c r="A1091" s="169">
        <f>IF(C1091&lt;&gt;"",COUNTA($C$13:C1091),"")</f>
        <v>1035</v>
      </c>
      <c r="B1091" s="126" t="s">
        <v>371</v>
      </c>
      <c r="C1091" s="164" t="s">
        <v>16</v>
      </c>
      <c r="D1091" s="174">
        <v>111</v>
      </c>
      <c r="E1091" s="174">
        <v>30</v>
      </c>
      <c r="F1091" s="174">
        <v>38</v>
      </c>
      <c r="G1091" s="174">
        <v>108</v>
      </c>
      <c r="H1091" s="174">
        <v>30</v>
      </c>
      <c r="I1091" s="174">
        <v>38</v>
      </c>
      <c r="J1091" s="174">
        <v>3</v>
      </c>
      <c r="K1091" s="174" t="s">
        <v>28</v>
      </c>
      <c r="L1091" s="174" t="s">
        <v>28</v>
      </c>
    </row>
    <row r="1092" spans="1:12" x14ac:dyDescent="0.2">
      <c r="A1092" s="169">
        <f>IF(C1092&lt;&gt;"",COUNTA($C$13:C1092),"")</f>
        <v>1036</v>
      </c>
      <c r="B1092" s="127" t="s">
        <v>369</v>
      </c>
      <c r="C1092" s="165" t="s">
        <v>17</v>
      </c>
      <c r="D1092" s="174">
        <v>149</v>
      </c>
      <c r="E1092" s="174">
        <v>20</v>
      </c>
      <c r="F1092" s="174">
        <v>31</v>
      </c>
      <c r="G1092" s="174">
        <v>146</v>
      </c>
      <c r="H1092" s="174">
        <v>20</v>
      </c>
      <c r="I1092" s="174">
        <v>30</v>
      </c>
      <c r="J1092" s="174">
        <v>3</v>
      </c>
      <c r="K1092" s="174" t="s">
        <v>28</v>
      </c>
      <c r="L1092" s="174">
        <v>1</v>
      </c>
    </row>
    <row r="1093" spans="1:12" x14ac:dyDescent="0.2">
      <c r="A1093" s="169">
        <f>IF(C1093&lt;&gt;"",COUNTA($C$13:C1093),"")</f>
        <v>1037</v>
      </c>
      <c r="B1093" s="122" t="s">
        <v>27</v>
      </c>
      <c r="C1093" s="165" t="s">
        <v>65</v>
      </c>
      <c r="D1093" s="174">
        <v>260</v>
      </c>
      <c r="E1093" s="174">
        <v>50</v>
      </c>
      <c r="F1093" s="174">
        <v>69</v>
      </c>
      <c r="G1093" s="174">
        <v>254</v>
      </c>
      <c r="H1093" s="174">
        <v>50</v>
      </c>
      <c r="I1093" s="174">
        <v>68</v>
      </c>
      <c r="J1093" s="174">
        <v>6</v>
      </c>
      <c r="K1093" s="174" t="s">
        <v>28</v>
      </c>
      <c r="L1093" s="174">
        <v>1</v>
      </c>
    </row>
    <row r="1094" spans="1:12" s="125" customFormat="1" ht="21.95" customHeight="1" x14ac:dyDescent="0.2">
      <c r="A1094" s="169">
        <f>IF(C1094&lt;&gt;"",COUNTA($C$13:C1094),"")</f>
        <v>1038</v>
      </c>
      <c r="B1094" s="133" t="s">
        <v>210</v>
      </c>
      <c r="C1094" s="164" t="s">
        <v>16</v>
      </c>
      <c r="D1094" s="174">
        <v>111</v>
      </c>
      <c r="E1094" s="174">
        <v>30</v>
      </c>
      <c r="F1094" s="174">
        <v>38</v>
      </c>
      <c r="G1094" s="174">
        <v>108</v>
      </c>
      <c r="H1094" s="174">
        <v>30</v>
      </c>
      <c r="I1094" s="174">
        <v>38</v>
      </c>
      <c r="J1094" s="174">
        <v>3</v>
      </c>
      <c r="K1094" s="174" t="s">
        <v>28</v>
      </c>
      <c r="L1094" s="174" t="s">
        <v>28</v>
      </c>
    </row>
    <row r="1095" spans="1:12" x14ac:dyDescent="0.2">
      <c r="A1095" s="169">
        <f>IF(C1095&lt;&gt;"",COUNTA($C$13:C1095),"")</f>
        <v>1039</v>
      </c>
      <c r="B1095" s="128" t="s">
        <v>27</v>
      </c>
      <c r="C1095" s="165" t="s">
        <v>17</v>
      </c>
      <c r="D1095" s="174">
        <v>149</v>
      </c>
      <c r="E1095" s="174">
        <v>20</v>
      </c>
      <c r="F1095" s="174">
        <v>31</v>
      </c>
      <c r="G1095" s="174">
        <v>146</v>
      </c>
      <c r="H1095" s="174">
        <v>20</v>
      </c>
      <c r="I1095" s="174">
        <v>30</v>
      </c>
      <c r="J1095" s="174">
        <v>3</v>
      </c>
      <c r="K1095" s="174" t="s">
        <v>28</v>
      </c>
      <c r="L1095" s="174">
        <v>1</v>
      </c>
    </row>
    <row r="1096" spans="1:12" x14ac:dyDescent="0.2">
      <c r="A1096" s="169">
        <f>IF(C1096&lt;&gt;"",COUNTA($C$13:C1096),"")</f>
        <v>1040</v>
      </c>
      <c r="B1096" s="127" t="s">
        <v>27</v>
      </c>
      <c r="C1096" s="165" t="s">
        <v>65</v>
      </c>
      <c r="D1096" s="174">
        <v>260</v>
      </c>
      <c r="E1096" s="174">
        <v>50</v>
      </c>
      <c r="F1096" s="174">
        <v>69</v>
      </c>
      <c r="G1096" s="174">
        <v>254</v>
      </c>
      <c r="H1096" s="174">
        <v>50</v>
      </c>
      <c r="I1096" s="174">
        <v>68</v>
      </c>
      <c r="J1096" s="174">
        <v>6</v>
      </c>
      <c r="K1096" s="174" t="s">
        <v>28</v>
      </c>
      <c r="L1096" s="174">
        <v>1</v>
      </c>
    </row>
    <row r="1097" spans="1:12" s="125" customFormat="1" ht="21.95" customHeight="1" x14ac:dyDescent="0.2">
      <c r="A1097" s="169">
        <f>IF(C1097&lt;&gt;"",COUNTA($C$13:C1097),"")</f>
        <v>1041</v>
      </c>
      <c r="B1097" s="126" t="s">
        <v>211</v>
      </c>
      <c r="C1097" s="164" t="s">
        <v>16</v>
      </c>
      <c r="D1097" s="174">
        <v>121</v>
      </c>
      <c r="E1097" s="174">
        <v>12</v>
      </c>
      <c r="F1097" s="174">
        <v>29</v>
      </c>
      <c r="G1097" s="174">
        <v>118</v>
      </c>
      <c r="H1097" s="174">
        <v>12</v>
      </c>
      <c r="I1097" s="174">
        <v>29</v>
      </c>
      <c r="J1097" s="174">
        <v>3</v>
      </c>
      <c r="K1097" s="174" t="s">
        <v>28</v>
      </c>
      <c r="L1097" s="174" t="s">
        <v>28</v>
      </c>
    </row>
    <row r="1098" spans="1:12" x14ac:dyDescent="0.2">
      <c r="A1098" s="169">
        <f>IF(C1098&lt;&gt;"",COUNTA($C$13:C1098),"")</f>
        <v>1042</v>
      </c>
      <c r="B1098" s="127" t="s">
        <v>27</v>
      </c>
      <c r="C1098" s="165" t="s">
        <v>17</v>
      </c>
      <c r="D1098" s="174">
        <v>111</v>
      </c>
      <c r="E1098" s="174">
        <v>23</v>
      </c>
      <c r="F1098" s="174">
        <v>29</v>
      </c>
      <c r="G1098" s="174">
        <v>110</v>
      </c>
      <c r="H1098" s="174">
        <v>23</v>
      </c>
      <c r="I1098" s="174">
        <v>29</v>
      </c>
      <c r="J1098" s="174">
        <v>1</v>
      </c>
      <c r="K1098" s="174" t="s">
        <v>28</v>
      </c>
      <c r="L1098" s="174" t="s">
        <v>28</v>
      </c>
    </row>
    <row r="1099" spans="1:12" x14ac:dyDescent="0.2">
      <c r="A1099" s="169">
        <f>IF(C1099&lt;&gt;"",COUNTA($C$13:C1099),"")</f>
        <v>1043</v>
      </c>
      <c r="B1099" s="122" t="s">
        <v>27</v>
      </c>
      <c r="C1099" s="165" t="s">
        <v>65</v>
      </c>
      <c r="D1099" s="174">
        <v>232</v>
      </c>
      <c r="E1099" s="174">
        <v>35</v>
      </c>
      <c r="F1099" s="174">
        <v>58</v>
      </c>
      <c r="G1099" s="174">
        <v>228</v>
      </c>
      <c r="H1099" s="174">
        <v>35</v>
      </c>
      <c r="I1099" s="174">
        <v>58</v>
      </c>
      <c r="J1099" s="174">
        <v>4</v>
      </c>
      <c r="K1099" s="174" t="s">
        <v>28</v>
      </c>
      <c r="L1099" s="174" t="s">
        <v>28</v>
      </c>
    </row>
    <row r="1100" spans="1:12" s="125" customFormat="1" ht="21.95" customHeight="1" x14ac:dyDescent="0.2">
      <c r="A1100" s="169">
        <f>IF(C1100&lt;&gt;"",COUNTA($C$13:C1100),"")</f>
        <v>1044</v>
      </c>
      <c r="B1100" s="133" t="s">
        <v>212</v>
      </c>
      <c r="C1100" s="164" t="s">
        <v>16</v>
      </c>
      <c r="D1100" s="174">
        <v>121</v>
      </c>
      <c r="E1100" s="174">
        <v>12</v>
      </c>
      <c r="F1100" s="174">
        <v>29</v>
      </c>
      <c r="G1100" s="174">
        <v>118</v>
      </c>
      <c r="H1100" s="174">
        <v>12</v>
      </c>
      <c r="I1100" s="174">
        <v>29</v>
      </c>
      <c r="J1100" s="174">
        <v>3</v>
      </c>
      <c r="K1100" s="174" t="s">
        <v>28</v>
      </c>
      <c r="L1100" s="174" t="s">
        <v>28</v>
      </c>
    </row>
    <row r="1101" spans="1:12" x14ac:dyDescent="0.2">
      <c r="A1101" s="169">
        <f>IF(C1101&lt;&gt;"",COUNTA($C$13:C1101),"")</f>
        <v>1045</v>
      </c>
      <c r="B1101" s="128" t="s">
        <v>27</v>
      </c>
      <c r="C1101" s="165" t="s">
        <v>17</v>
      </c>
      <c r="D1101" s="174">
        <v>111</v>
      </c>
      <c r="E1101" s="174">
        <v>23</v>
      </c>
      <c r="F1101" s="174">
        <v>29</v>
      </c>
      <c r="G1101" s="174">
        <v>110</v>
      </c>
      <c r="H1101" s="174">
        <v>23</v>
      </c>
      <c r="I1101" s="174">
        <v>29</v>
      </c>
      <c r="J1101" s="174">
        <v>1</v>
      </c>
      <c r="K1101" s="174" t="s">
        <v>28</v>
      </c>
      <c r="L1101" s="174" t="s">
        <v>28</v>
      </c>
    </row>
    <row r="1102" spans="1:12" x14ac:dyDescent="0.2">
      <c r="A1102" s="169">
        <f>IF(C1102&lt;&gt;"",COUNTA($C$13:C1102),"")</f>
        <v>1046</v>
      </c>
      <c r="B1102" s="127" t="s">
        <v>27</v>
      </c>
      <c r="C1102" s="165" t="s">
        <v>65</v>
      </c>
      <c r="D1102" s="174">
        <v>232</v>
      </c>
      <c r="E1102" s="174">
        <v>35</v>
      </c>
      <c r="F1102" s="174">
        <v>58</v>
      </c>
      <c r="G1102" s="174">
        <v>228</v>
      </c>
      <c r="H1102" s="174">
        <v>35</v>
      </c>
      <c r="I1102" s="174">
        <v>58</v>
      </c>
      <c r="J1102" s="174">
        <v>4</v>
      </c>
      <c r="K1102" s="174" t="s">
        <v>28</v>
      </c>
      <c r="L1102" s="174" t="s">
        <v>28</v>
      </c>
    </row>
    <row r="1103" spans="1:12" s="125" customFormat="1" ht="21.95" customHeight="1" x14ac:dyDescent="0.2">
      <c r="A1103" s="169">
        <f>IF(C1103&lt;&gt;"",COUNTA($C$13:C1103),"")</f>
        <v>1047</v>
      </c>
      <c r="B1103" s="126" t="s">
        <v>213</v>
      </c>
      <c r="C1103" s="164" t="s">
        <v>16</v>
      </c>
      <c r="D1103" s="174">
        <v>423</v>
      </c>
      <c r="E1103" s="174">
        <v>47</v>
      </c>
      <c r="F1103" s="174">
        <v>75</v>
      </c>
      <c r="G1103" s="174">
        <v>418</v>
      </c>
      <c r="H1103" s="174">
        <v>46</v>
      </c>
      <c r="I1103" s="174">
        <v>75</v>
      </c>
      <c r="J1103" s="174">
        <v>5</v>
      </c>
      <c r="K1103" s="174">
        <v>1</v>
      </c>
      <c r="L1103" s="174" t="s">
        <v>28</v>
      </c>
    </row>
    <row r="1104" spans="1:12" x14ac:dyDescent="0.2">
      <c r="A1104" s="169">
        <f>IF(C1104&lt;&gt;"",COUNTA($C$13:C1104),"")</f>
        <v>1048</v>
      </c>
      <c r="B1104" s="127" t="s">
        <v>27</v>
      </c>
      <c r="C1104" s="165" t="s">
        <v>17</v>
      </c>
      <c r="D1104" s="174">
        <v>286</v>
      </c>
      <c r="E1104" s="174">
        <v>34</v>
      </c>
      <c r="F1104" s="174">
        <v>63</v>
      </c>
      <c r="G1104" s="174">
        <v>279</v>
      </c>
      <c r="H1104" s="174">
        <v>30</v>
      </c>
      <c r="I1104" s="174">
        <v>58</v>
      </c>
      <c r="J1104" s="174">
        <v>7</v>
      </c>
      <c r="K1104" s="174">
        <v>4</v>
      </c>
      <c r="L1104" s="174">
        <v>5</v>
      </c>
    </row>
    <row r="1105" spans="1:12" x14ac:dyDescent="0.2">
      <c r="A1105" s="169">
        <f>IF(C1105&lt;&gt;"",COUNTA($C$13:C1105),"")</f>
        <v>1049</v>
      </c>
      <c r="B1105" s="122" t="s">
        <v>27</v>
      </c>
      <c r="C1105" s="165" t="s">
        <v>65</v>
      </c>
      <c r="D1105" s="174">
        <v>709</v>
      </c>
      <c r="E1105" s="174">
        <v>81</v>
      </c>
      <c r="F1105" s="174">
        <v>138</v>
      </c>
      <c r="G1105" s="174">
        <v>697</v>
      </c>
      <c r="H1105" s="174">
        <v>76</v>
      </c>
      <c r="I1105" s="174">
        <v>133</v>
      </c>
      <c r="J1105" s="174">
        <v>12</v>
      </c>
      <c r="K1105" s="174">
        <v>5</v>
      </c>
      <c r="L1105" s="174">
        <v>5</v>
      </c>
    </row>
    <row r="1106" spans="1:12" s="125" customFormat="1" ht="21.95" customHeight="1" x14ac:dyDescent="0.2">
      <c r="A1106" s="169">
        <f>IF(C1106&lt;&gt;"",COUNTA($C$13:C1106),"")</f>
        <v>1050</v>
      </c>
      <c r="B1106" s="133" t="s">
        <v>214</v>
      </c>
      <c r="C1106" s="164" t="s">
        <v>16</v>
      </c>
      <c r="D1106" s="174">
        <v>14</v>
      </c>
      <c r="E1106" s="174">
        <v>1</v>
      </c>
      <c r="F1106" s="174">
        <v>4</v>
      </c>
      <c r="G1106" s="174">
        <v>13</v>
      </c>
      <c r="H1106" s="174">
        <v>1</v>
      </c>
      <c r="I1106" s="174">
        <v>4</v>
      </c>
      <c r="J1106" s="174">
        <v>1</v>
      </c>
      <c r="K1106" s="174" t="s">
        <v>28</v>
      </c>
      <c r="L1106" s="174" t="s">
        <v>28</v>
      </c>
    </row>
    <row r="1107" spans="1:12" x14ac:dyDescent="0.2">
      <c r="A1107" s="169">
        <f>IF(C1107&lt;&gt;"",COUNTA($C$13:C1107),"")</f>
        <v>1051</v>
      </c>
      <c r="B1107" s="128" t="s">
        <v>27</v>
      </c>
      <c r="C1107" s="165" t="s">
        <v>17</v>
      </c>
      <c r="D1107" s="174">
        <v>22</v>
      </c>
      <c r="E1107" s="174">
        <v>2</v>
      </c>
      <c r="F1107" s="174">
        <v>6</v>
      </c>
      <c r="G1107" s="174">
        <v>22</v>
      </c>
      <c r="H1107" s="174">
        <v>2</v>
      </c>
      <c r="I1107" s="174">
        <v>6</v>
      </c>
      <c r="J1107" s="174" t="s">
        <v>28</v>
      </c>
      <c r="K1107" s="174" t="s">
        <v>28</v>
      </c>
      <c r="L1107" s="174" t="s">
        <v>28</v>
      </c>
    </row>
    <row r="1108" spans="1:12" x14ac:dyDescent="0.2">
      <c r="A1108" s="169">
        <f>IF(C1108&lt;&gt;"",COUNTA($C$13:C1108),"")</f>
        <v>1052</v>
      </c>
      <c r="B1108" s="127" t="s">
        <v>27</v>
      </c>
      <c r="C1108" s="165" t="s">
        <v>65</v>
      </c>
      <c r="D1108" s="174">
        <v>36</v>
      </c>
      <c r="E1108" s="174">
        <v>3</v>
      </c>
      <c r="F1108" s="174">
        <v>10</v>
      </c>
      <c r="G1108" s="174">
        <v>35</v>
      </c>
      <c r="H1108" s="174">
        <v>3</v>
      </c>
      <c r="I1108" s="174">
        <v>10</v>
      </c>
      <c r="J1108" s="174">
        <v>1</v>
      </c>
      <c r="K1108" s="174" t="s">
        <v>28</v>
      </c>
      <c r="L1108" s="174" t="s">
        <v>28</v>
      </c>
    </row>
    <row r="1109" spans="1:12" s="125" customFormat="1" ht="21.95" customHeight="1" x14ac:dyDescent="0.2">
      <c r="A1109" s="169">
        <f>IF(C1109&lt;&gt;"",COUNTA($C$13:C1109),"")</f>
        <v>1053</v>
      </c>
      <c r="B1109" s="133" t="s">
        <v>215</v>
      </c>
      <c r="C1109" s="164" t="s">
        <v>16</v>
      </c>
      <c r="D1109" s="174">
        <v>388</v>
      </c>
      <c r="E1109" s="174">
        <v>44</v>
      </c>
      <c r="F1109" s="174">
        <v>64</v>
      </c>
      <c r="G1109" s="174">
        <v>384</v>
      </c>
      <c r="H1109" s="174">
        <v>43</v>
      </c>
      <c r="I1109" s="174">
        <v>64</v>
      </c>
      <c r="J1109" s="174">
        <v>4</v>
      </c>
      <c r="K1109" s="174">
        <v>1</v>
      </c>
      <c r="L1109" s="174" t="s">
        <v>28</v>
      </c>
    </row>
    <row r="1110" spans="1:12" x14ac:dyDescent="0.2">
      <c r="A1110" s="169">
        <f>IF(C1110&lt;&gt;"",COUNTA($C$13:C1110),"")</f>
        <v>1054</v>
      </c>
      <c r="B1110" s="128" t="s">
        <v>27</v>
      </c>
      <c r="C1110" s="165" t="s">
        <v>17</v>
      </c>
      <c r="D1110" s="174">
        <v>217</v>
      </c>
      <c r="E1110" s="174">
        <v>26</v>
      </c>
      <c r="F1110" s="174">
        <v>41</v>
      </c>
      <c r="G1110" s="174">
        <v>211</v>
      </c>
      <c r="H1110" s="174">
        <v>22</v>
      </c>
      <c r="I1110" s="174">
        <v>36</v>
      </c>
      <c r="J1110" s="174">
        <v>6</v>
      </c>
      <c r="K1110" s="174">
        <v>4</v>
      </c>
      <c r="L1110" s="174">
        <v>5</v>
      </c>
    </row>
    <row r="1111" spans="1:12" x14ac:dyDescent="0.2">
      <c r="A1111" s="169">
        <f>IF(C1111&lt;&gt;"",COUNTA($C$13:C1111),"")</f>
        <v>1055</v>
      </c>
      <c r="B1111" s="127" t="s">
        <v>27</v>
      </c>
      <c r="C1111" s="165" t="s">
        <v>65</v>
      </c>
      <c r="D1111" s="174">
        <v>605</v>
      </c>
      <c r="E1111" s="174">
        <v>70</v>
      </c>
      <c r="F1111" s="174">
        <v>105</v>
      </c>
      <c r="G1111" s="174">
        <v>595</v>
      </c>
      <c r="H1111" s="174">
        <v>65</v>
      </c>
      <c r="I1111" s="174">
        <v>100</v>
      </c>
      <c r="J1111" s="174">
        <v>10</v>
      </c>
      <c r="K1111" s="174">
        <v>5</v>
      </c>
      <c r="L1111" s="174">
        <v>5</v>
      </c>
    </row>
    <row r="1112" spans="1:12" s="125" customFormat="1" ht="21.95" customHeight="1" x14ac:dyDescent="0.2">
      <c r="A1112" s="169">
        <f>IF(C1112&lt;&gt;"",COUNTA($C$13:C1112),"")</f>
        <v>1056</v>
      </c>
      <c r="B1112" s="133" t="s">
        <v>216</v>
      </c>
      <c r="C1112" s="164" t="s">
        <v>16</v>
      </c>
      <c r="D1112" s="174">
        <v>5</v>
      </c>
      <c r="E1112" s="174">
        <v>1</v>
      </c>
      <c r="F1112" s="174">
        <v>2</v>
      </c>
      <c r="G1112" s="174">
        <v>5</v>
      </c>
      <c r="H1112" s="174">
        <v>1</v>
      </c>
      <c r="I1112" s="174">
        <v>2</v>
      </c>
      <c r="J1112" s="174" t="s">
        <v>28</v>
      </c>
      <c r="K1112" s="174" t="s">
        <v>28</v>
      </c>
      <c r="L1112" s="174" t="s">
        <v>28</v>
      </c>
    </row>
    <row r="1113" spans="1:12" x14ac:dyDescent="0.2">
      <c r="A1113" s="169">
        <f>IF(C1113&lt;&gt;"",COUNTA($C$13:C1113),"")</f>
        <v>1057</v>
      </c>
      <c r="B1113" s="128" t="s">
        <v>27</v>
      </c>
      <c r="C1113" s="165" t="s">
        <v>17</v>
      </c>
      <c r="D1113" s="174">
        <v>18</v>
      </c>
      <c r="E1113" s="174">
        <v>3</v>
      </c>
      <c r="F1113" s="174">
        <v>5</v>
      </c>
      <c r="G1113" s="174">
        <v>17</v>
      </c>
      <c r="H1113" s="174">
        <v>3</v>
      </c>
      <c r="I1113" s="174">
        <v>5</v>
      </c>
      <c r="J1113" s="174">
        <v>1</v>
      </c>
      <c r="K1113" s="174" t="s">
        <v>28</v>
      </c>
      <c r="L1113" s="174" t="s">
        <v>28</v>
      </c>
    </row>
    <row r="1114" spans="1:12" x14ac:dyDescent="0.2">
      <c r="A1114" s="169">
        <f>IF(C1114&lt;&gt;"",COUNTA($C$13:C1114),"")</f>
        <v>1058</v>
      </c>
      <c r="B1114" s="127" t="s">
        <v>27</v>
      </c>
      <c r="C1114" s="165" t="s">
        <v>65</v>
      </c>
      <c r="D1114" s="174">
        <v>23</v>
      </c>
      <c r="E1114" s="174">
        <v>4</v>
      </c>
      <c r="F1114" s="174">
        <v>7</v>
      </c>
      <c r="G1114" s="174">
        <v>22</v>
      </c>
      <c r="H1114" s="174">
        <v>4</v>
      </c>
      <c r="I1114" s="174">
        <v>7</v>
      </c>
      <c r="J1114" s="174">
        <v>1</v>
      </c>
      <c r="K1114" s="174" t="s">
        <v>28</v>
      </c>
      <c r="L1114" s="174" t="s">
        <v>28</v>
      </c>
    </row>
    <row r="1115" spans="1:12" s="125" customFormat="1" ht="21.95" customHeight="1" x14ac:dyDescent="0.2">
      <c r="A1115" s="169">
        <f>IF(C1115&lt;&gt;"",COUNTA($C$13:C1115),"")</f>
        <v>1059</v>
      </c>
      <c r="B1115" s="133" t="s">
        <v>217</v>
      </c>
      <c r="C1115" s="164" t="s">
        <v>16</v>
      </c>
      <c r="D1115" s="174">
        <v>16</v>
      </c>
      <c r="E1115" s="174">
        <v>1</v>
      </c>
      <c r="F1115" s="174">
        <v>5</v>
      </c>
      <c r="G1115" s="174">
        <v>16</v>
      </c>
      <c r="H1115" s="174">
        <v>1</v>
      </c>
      <c r="I1115" s="174">
        <v>5</v>
      </c>
      <c r="J1115" s="174" t="s">
        <v>28</v>
      </c>
      <c r="K1115" s="174" t="s">
        <v>28</v>
      </c>
      <c r="L1115" s="174" t="s">
        <v>28</v>
      </c>
    </row>
    <row r="1116" spans="1:12" x14ac:dyDescent="0.2">
      <c r="A1116" s="169">
        <f>IF(C1116&lt;&gt;"",COUNTA($C$13:C1116),"")</f>
        <v>1060</v>
      </c>
      <c r="B1116" s="128" t="s">
        <v>27</v>
      </c>
      <c r="C1116" s="165" t="s">
        <v>17</v>
      </c>
      <c r="D1116" s="174">
        <v>29</v>
      </c>
      <c r="E1116" s="174">
        <v>3</v>
      </c>
      <c r="F1116" s="174">
        <v>11</v>
      </c>
      <c r="G1116" s="174">
        <v>29</v>
      </c>
      <c r="H1116" s="174">
        <v>3</v>
      </c>
      <c r="I1116" s="174">
        <v>11</v>
      </c>
      <c r="J1116" s="174" t="s">
        <v>28</v>
      </c>
      <c r="K1116" s="174" t="s">
        <v>28</v>
      </c>
      <c r="L1116" s="174" t="s">
        <v>28</v>
      </c>
    </row>
    <row r="1117" spans="1:12" x14ac:dyDescent="0.2">
      <c r="A1117" s="169">
        <f>IF(C1117&lt;&gt;"",COUNTA($C$13:C1117),"")</f>
        <v>1061</v>
      </c>
      <c r="B1117" s="122" t="s">
        <v>27</v>
      </c>
      <c r="C1117" s="165" t="s">
        <v>65</v>
      </c>
      <c r="D1117" s="174">
        <v>45</v>
      </c>
      <c r="E1117" s="174">
        <v>4</v>
      </c>
      <c r="F1117" s="174">
        <v>16</v>
      </c>
      <c r="G1117" s="174">
        <v>45</v>
      </c>
      <c r="H1117" s="174">
        <v>4</v>
      </c>
      <c r="I1117" s="174">
        <v>16</v>
      </c>
      <c r="J1117" s="174" t="s">
        <v>28</v>
      </c>
      <c r="K1117" s="174" t="s">
        <v>28</v>
      </c>
      <c r="L1117" s="174" t="s">
        <v>28</v>
      </c>
    </row>
    <row r="1118" spans="1:12" s="125" customFormat="1" ht="21.95" customHeight="1" x14ac:dyDescent="0.2">
      <c r="A1118" s="169">
        <f>IF(C1118&lt;&gt;"",COUNTA($C$13:C1118),"")</f>
        <v>1062</v>
      </c>
      <c r="B1118" s="126" t="s">
        <v>373</v>
      </c>
      <c r="C1118" s="164" t="s">
        <v>16</v>
      </c>
      <c r="D1118" s="174">
        <v>9</v>
      </c>
      <c r="E1118" s="174">
        <v>2</v>
      </c>
      <c r="F1118" s="174">
        <v>2</v>
      </c>
      <c r="G1118" s="174">
        <v>9</v>
      </c>
      <c r="H1118" s="174">
        <v>2</v>
      </c>
      <c r="I1118" s="174">
        <v>2</v>
      </c>
      <c r="J1118" s="174" t="s">
        <v>28</v>
      </c>
      <c r="K1118" s="174" t="s">
        <v>28</v>
      </c>
      <c r="L1118" s="174" t="s">
        <v>28</v>
      </c>
    </row>
    <row r="1119" spans="1:12" x14ac:dyDescent="0.2">
      <c r="A1119" s="169">
        <f>IF(C1119&lt;&gt;"",COUNTA($C$13:C1119),"")</f>
        <v>1063</v>
      </c>
      <c r="B1119" s="127" t="s">
        <v>374</v>
      </c>
      <c r="C1119" s="165" t="s">
        <v>17</v>
      </c>
      <c r="D1119" s="174">
        <v>13</v>
      </c>
      <c r="E1119" s="174">
        <v>2</v>
      </c>
      <c r="F1119" s="174">
        <v>4</v>
      </c>
      <c r="G1119" s="174">
        <v>13</v>
      </c>
      <c r="H1119" s="174">
        <v>2</v>
      </c>
      <c r="I1119" s="174">
        <v>4</v>
      </c>
      <c r="J1119" s="174" t="s">
        <v>28</v>
      </c>
      <c r="K1119" s="174" t="s">
        <v>28</v>
      </c>
      <c r="L1119" s="174" t="s">
        <v>28</v>
      </c>
    </row>
    <row r="1120" spans="1:12" x14ac:dyDescent="0.2">
      <c r="A1120" s="169">
        <f>IF(C1120&lt;&gt;"",COUNTA($C$13:C1120),"")</f>
        <v>1064</v>
      </c>
      <c r="B1120" s="122" t="s">
        <v>27</v>
      </c>
      <c r="C1120" s="165" t="s">
        <v>65</v>
      </c>
      <c r="D1120" s="174">
        <v>22</v>
      </c>
      <c r="E1120" s="174">
        <v>4</v>
      </c>
      <c r="F1120" s="174">
        <v>6</v>
      </c>
      <c r="G1120" s="174">
        <v>22</v>
      </c>
      <c r="H1120" s="174">
        <v>4</v>
      </c>
      <c r="I1120" s="174">
        <v>6</v>
      </c>
      <c r="J1120" s="174" t="s">
        <v>28</v>
      </c>
      <c r="K1120" s="174" t="s">
        <v>28</v>
      </c>
      <c r="L1120" s="174" t="s">
        <v>28</v>
      </c>
    </row>
    <row r="1121" spans="1:12" s="125" customFormat="1" ht="21.95" customHeight="1" x14ac:dyDescent="0.2">
      <c r="A1121" s="169">
        <f>IF(C1121&lt;&gt;"",COUNTA($C$13:C1121),"")</f>
        <v>1065</v>
      </c>
      <c r="B1121" s="133" t="s">
        <v>218</v>
      </c>
      <c r="C1121" s="164" t="s">
        <v>16</v>
      </c>
      <c r="D1121" s="174">
        <v>3</v>
      </c>
      <c r="E1121" s="174">
        <v>2</v>
      </c>
      <c r="F1121" s="174">
        <v>2</v>
      </c>
      <c r="G1121" s="174">
        <v>3</v>
      </c>
      <c r="H1121" s="174">
        <v>2</v>
      </c>
      <c r="I1121" s="174">
        <v>2</v>
      </c>
      <c r="J1121" s="174" t="s">
        <v>28</v>
      </c>
      <c r="K1121" s="174" t="s">
        <v>28</v>
      </c>
      <c r="L1121" s="174" t="s">
        <v>28</v>
      </c>
    </row>
    <row r="1122" spans="1:12" x14ac:dyDescent="0.2">
      <c r="A1122" s="169">
        <f>IF(C1122&lt;&gt;"",COUNTA($C$13:C1122),"")</f>
        <v>1066</v>
      </c>
      <c r="B1122" s="127" t="s">
        <v>27</v>
      </c>
      <c r="C1122" s="165" t="s">
        <v>17</v>
      </c>
      <c r="D1122" s="174">
        <v>2</v>
      </c>
      <c r="E1122" s="174">
        <v>1</v>
      </c>
      <c r="F1122" s="174">
        <v>2</v>
      </c>
      <c r="G1122" s="174">
        <v>2</v>
      </c>
      <c r="H1122" s="174">
        <v>1</v>
      </c>
      <c r="I1122" s="174">
        <v>2</v>
      </c>
      <c r="J1122" s="174" t="s">
        <v>28</v>
      </c>
      <c r="K1122" s="174" t="s">
        <v>28</v>
      </c>
      <c r="L1122" s="174" t="s">
        <v>28</v>
      </c>
    </row>
    <row r="1123" spans="1:12" x14ac:dyDescent="0.2">
      <c r="A1123" s="169">
        <f>IF(C1123&lt;&gt;"",COUNTA($C$13:C1123),"")</f>
        <v>1067</v>
      </c>
      <c r="B1123" s="122" t="s">
        <v>27</v>
      </c>
      <c r="C1123" s="165" t="s">
        <v>65</v>
      </c>
      <c r="D1123" s="174">
        <v>5</v>
      </c>
      <c r="E1123" s="174">
        <v>3</v>
      </c>
      <c r="F1123" s="174">
        <v>4</v>
      </c>
      <c r="G1123" s="174">
        <v>5</v>
      </c>
      <c r="H1123" s="174">
        <v>3</v>
      </c>
      <c r="I1123" s="174">
        <v>4</v>
      </c>
      <c r="J1123" s="174" t="s">
        <v>28</v>
      </c>
      <c r="K1123" s="174" t="s">
        <v>28</v>
      </c>
      <c r="L1123" s="174" t="s">
        <v>28</v>
      </c>
    </row>
    <row r="1124" spans="1:12" s="125" customFormat="1" ht="21.95" customHeight="1" x14ac:dyDescent="0.2">
      <c r="A1124" s="169">
        <f>IF(C1124&lt;&gt;"",COUNTA($C$13:C1124),"")</f>
        <v>1068</v>
      </c>
      <c r="B1124" s="133" t="s">
        <v>219</v>
      </c>
      <c r="C1124" s="164" t="s">
        <v>16</v>
      </c>
      <c r="D1124" s="174">
        <v>6</v>
      </c>
      <c r="E1124" s="174" t="s">
        <v>28</v>
      </c>
      <c r="F1124" s="174" t="s">
        <v>28</v>
      </c>
      <c r="G1124" s="174">
        <v>6</v>
      </c>
      <c r="H1124" s="174" t="s">
        <v>28</v>
      </c>
      <c r="I1124" s="174" t="s">
        <v>28</v>
      </c>
      <c r="J1124" s="174" t="s">
        <v>28</v>
      </c>
      <c r="K1124" s="174" t="s">
        <v>28</v>
      </c>
      <c r="L1124" s="174" t="s">
        <v>28</v>
      </c>
    </row>
    <row r="1125" spans="1:12" x14ac:dyDescent="0.2">
      <c r="A1125" s="169">
        <f>IF(C1125&lt;&gt;"",COUNTA($C$13:C1125),"")</f>
        <v>1069</v>
      </c>
      <c r="B1125" s="128" t="s">
        <v>27</v>
      </c>
      <c r="C1125" s="165" t="s">
        <v>17</v>
      </c>
      <c r="D1125" s="174">
        <v>11</v>
      </c>
      <c r="E1125" s="174">
        <v>1</v>
      </c>
      <c r="F1125" s="174">
        <v>2</v>
      </c>
      <c r="G1125" s="174">
        <v>11</v>
      </c>
      <c r="H1125" s="174">
        <v>1</v>
      </c>
      <c r="I1125" s="174">
        <v>2</v>
      </c>
      <c r="J1125" s="174" t="s">
        <v>28</v>
      </c>
      <c r="K1125" s="174" t="s">
        <v>28</v>
      </c>
      <c r="L1125" s="174" t="s">
        <v>28</v>
      </c>
    </row>
    <row r="1126" spans="1:12" x14ac:dyDescent="0.2">
      <c r="A1126" s="169">
        <f>IF(C1126&lt;&gt;"",COUNTA($C$13:C1126),"")</f>
        <v>1070</v>
      </c>
      <c r="B1126" s="127" t="s">
        <v>27</v>
      </c>
      <c r="C1126" s="165" t="s">
        <v>65</v>
      </c>
      <c r="D1126" s="174">
        <v>17</v>
      </c>
      <c r="E1126" s="174">
        <v>1</v>
      </c>
      <c r="F1126" s="174">
        <v>2</v>
      </c>
      <c r="G1126" s="174">
        <v>17</v>
      </c>
      <c r="H1126" s="174">
        <v>1</v>
      </c>
      <c r="I1126" s="174">
        <v>2</v>
      </c>
      <c r="J1126" s="174" t="s">
        <v>28</v>
      </c>
      <c r="K1126" s="174" t="s">
        <v>28</v>
      </c>
      <c r="L1126" s="174" t="s">
        <v>28</v>
      </c>
    </row>
    <row r="1127" spans="1:12" s="125" customFormat="1" ht="21.95" customHeight="1" x14ac:dyDescent="0.2">
      <c r="A1127" s="169">
        <f>IF(C1127&lt;&gt;"",COUNTA($C$13:C1127),"")</f>
        <v>1071</v>
      </c>
      <c r="B1127" s="157" t="s">
        <v>443</v>
      </c>
      <c r="C1127" s="164" t="s">
        <v>16</v>
      </c>
      <c r="D1127" s="174">
        <v>244</v>
      </c>
      <c r="E1127" s="174">
        <v>31</v>
      </c>
      <c r="F1127" s="174">
        <v>46</v>
      </c>
      <c r="G1127" s="174">
        <v>234</v>
      </c>
      <c r="H1127" s="174">
        <v>28</v>
      </c>
      <c r="I1127" s="174">
        <v>45</v>
      </c>
      <c r="J1127" s="174">
        <v>10</v>
      </c>
      <c r="K1127" s="174">
        <v>3</v>
      </c>
      <c r="L1127" s="174">
        <v>1</v>
      </c>
    </row>
    <row r="1128" spans="1:12" x14ac:dyDescent="0.2">
      <c r="A1128" s="169">
        <f>IF(C1128&lt;&gt;"",COUNTA($C$13:C1128),"")</f>
        <v>1072</v>
      </c>
      <c r="B1128" s="158" t="s">
        <v>444</v>
      </c>
      <c r="C1128" s="165" t="s">
        <v>17</v>
      </c>
      <c r="D1128" s="174">
        <v>816</v>
      </c>
      <c r="E1128" s="174">
        <v>103</v>
      </c>
      <c r="F1128" s="174">
        <v>141</v>
      </c>
      <c r="G1128" s="174">
        <v>773</v>
      </c>
      <c r="H1128" s="174">
        <v>90</v>
      </c>
      <c r="I1128" s="174">
        <v>134</v>
      </c>
      <c r="J1128" s="174">
        <v>43</v>
      </c>
      <c r="K1128" s="174">
        <v>13</v>
      </c>
      <c r="L1128" s="174">
        <v>7</v>
      </c>
    </row>
    <row r="1129" spans="1:12" x14ac:dyDescent="0.2">
      <c r="A1129" s="169">
        <f>IF(C1129&lt;&gt;"",COUNTA($C$13:C1129),"")</f>
        <v>1073</v>
      </c>
      <c r="B1129" s="158" t="s">
        <v>369</v>
      </c>
      <c r="C1129" s="165" t="s">
        <v>65</v>
      </c>
      <c r="D1129" s="174">
        <v>1060</v>
      </c>
      <c r="E1129" s="174">
        <v>134</v>
      </c>
      <c r="F1129" s="174">
        <v>187</v>
      </c>
      <c r="G1129" s="174">
        <v>1007</v>
      </c>
      <c r="H1129" s="174">
        <v>118</v>
      </c>
      <c r="I1129" s="174">
        <v>179</v>
      </c>
      <c r="J1129" s="174">
        <v>53</v>
      </c>
      <c r="K1129" s="174">
        <v>16</v>
      </c>
      <c r="L1129" s="174">
        <v>8</v>
      </c>
    </row>
    <row r="1130" spans="1:12" s="125" customFormat="1" ht="21.95" customHeight="1" x14ac:dyDescent="0.2">
      <c r="A1130" s="169">
        <f>IF(C1130&lt;&gt;"",COUNTA($C$13:C1130),"")</f>
        <v>1074</v>
      </c>
      <c r="B1130" s="133" t="s">
        <v>220</v>
      </c>
      <c r="C1130" s="164" t="s">
        <v>16</v>
      </c>
      <c r="D1130" s="174">
        <v>228</v>
      </c>
      <c r="E1130" s="174">
        <v>29</v>
      </c>
      <c r="F1130" s="174">
        <v>41</v>
      </c>
      <c r="G1130" s="174">
        <v>220</v>
      </c>
      <c r="H1130" s="174">
        <v>26</v>
      </c>
      <c r="I1130" s="174">
        <v>40</v>
      </c>
      <c r="J1130" s="174">
        <v>8</v>
      </c>
      <c r="K1130" s="174">
        <v>3</v>
      </c>
      <c r="L1130" s="174">
        <v>1</v>
      </c>
    </row>
    <row r="1131" spans="1:12" x14ac:dyDescent="0.2">
      <c r="A1131" s="169">
        <f>IF(C1131&lt;&gt;"",COUNTA($C$13:C1131),"")</f>
        <v>1075</v>
      </c>
      <c r="B1131" s="128" t="s">
        <v>27</v>
      </c>
      <c r="C1131" s="165" t="s">
        <v>17</v>
      </c>
      <c r="D1131" s="174">
        <v>749</v>
      </c>
      <c r="E1131" s="174">
        <v>96</v>
      </c>
      <c r="F1131" s="174">
        <v>130</v>
      </c>
      <c r="G1131" s="174">
        <v>712</v>
      </c>
      <c r="H1131" s="174">
        <v>85</v>
      </c>
      <c r="I1131" s="174">
        <v>124</v>
      </c>
      <c r="J1131" s="174">
        <v>37</v>
      </c>
      <c r="K1131" s="174">
        <v>11</v>
      </c>
      <c r="L1131" s="174">
        <v>6</v>
      </c>
    </row>
    <row r="1132" spans="1:12" x14ac:dyDescent="0.2">
      <c r="A1132" s="169">
        <f>IF(C1132&lt;&gt;"",COUNTA($C$13:C1132),"")</f>
        <v>1076</v>
      </c>
      <c r="B1132" s="127" t="s">
        <v>27</v>
      </c>
      <c r="C1132" s="165" t="s">
        <v>65</v>
      </c>
      <c r="D1132" s="174">
        <v>977</v>
      </c>
      <c r="E1132" s="174">
        <v>125</v>
      </c>
      <c r="F1132" s="174">
        <v>171</v>
      </c>
      <c r="G1132" s="174">
        <v>932</v>
      </c>
      <c r="H1132" s="174">
        <v>111</v>
      </c>
      <c r="I1132" s="174">
        <v>164</v>
      </c>
      <c r="J1132" s="174">
        <v>45</v>
      </c>
      <c r="K1132" s="174">
        <v>14</v>
      </c>
      <c r="L1132" s="174">
        <v>7</v>
      </c>
    </row>
    <row r="1133" spans="1:12" s="125" customFormat="1" ht="21.95" customHeight="1" x14ac:dyDescent="0.2">
      <c r="A1133" s="169">
        <f>IF(C1133&lt;&gt;"",COUNTA($C$13:C1133),"")</f>
        <v>1077</v>
      </c>
      <c r="B1133" s="133" t="s">
        <v>375</v>
      </c>
      <c r="C1133" s="164" t="s">
        <v>16</v>
      </c>
      <c r="D1133" s="174">
        <v>12</v>
      </c>
      <c r="E1133" s="174">
        <v>2</v>
      </c>
      <c r="F1133" s="174">
        <v>5</v>
      </c>
      <c r="G1133" s="174">
        <v>11</v>
      </c>
      <c r="H1133" s="174">
        <v>2</v>
      </c>
      <c r="I1133" s="174">
        <v>5</v>
      </c>
      <c r="J1133" s="174">
        <v>1</v>
      </c>
      <c r="K1133" s="174" t="s">
        <v>28</v>
      </c>
      <c r="L1133" s="174" t="s">
        <v>28</v>
      </c>
    </row>
    <row r="1134" spans="1:12" x14ac:dyDescent="0.2">
      <c r="A1134" s="169">
        <f>IF(C1134&lt;&gt;"",COUNTA($C$13:C1134),"")</f>
        <v>1078</v>
      </c>
      <c r="B1134" s="128" t="s">
        <v>376</v>
      </c>
      <c r="C1134" s="165" t="s">
        <v>17</v>
      </c>
      <c r="D1134" s="174">
        <v>47</v>
      </c>
      <c r="E1134" s="174">
        <v>1</v>
      </c>
      <c r="F1134" s="174">
        <v>6</v>
      </c>
      <c r="G1134" s="174">
        <v>46</v>
      </c>
      <c r="H1134" s="174">
        <v>1</v>
      </c>
      <c r="I1134" s="174">
        <v>6</v>
      </c>
      <c r="J1134" s="174">
        <v>1</v>
      </c>
      <c r="K1134" s="174" t="s">
        <v>28</v>
      </c>
      <c r="L1134" s="174" t="s">
        <v>28</v>
      </c>
    </row>
    <row r="1135" spans="1:12" x14ac:dyDescent="0.2">
      <c r="A1135" s="169">
        <f>IF(C1135&lt;&gt;"",COUNTA($C$13:C1135),"")</f>
        <v>1079</v>
      </c>
      <c r="B1135" s="127" t="s">
        <v>27</v>
      </c>
      <c r="C1135" s="165" t="s">
        <v>65</v>
      </c>
      <c r="D1135" s="174">
        <v>59</v>
      </c>
      <c r="E1135" s="174">
        <v>3</v>
      </c>
      <c r="F1135" s="174">
        <v>11</v>
      </c>
      <c r="G1135" s="174">
        <v>57</v>
      </c>
      <c r="H1135" s="174">
        <v>3</v>
      </c>
      <c r="I1135" s="174">
        <v>11</v>
      </c>
      <c r="J1135" s="174">
        <v>2</v>
      </c>
      <c r="K1135" s="174" t="s">
        <v>28</v>
      </c>
      <c r="L1135" s="174" t="s">
        <v>28</v>
      </c>
    </row>
    <row r="1136" spans="1:12" s="125" customFormat="1" ht="21.95" customHeight="1" x14ac:dyDescent="0.2">
      <c r="A1136" s="169">
        <f>IF(C1136&lt;&gt;"",COUNTA($C$13:C1136),"")</f>
        <v>1080</v>
      </c>
      <c r="B1136" s="133" t="s">
        <v>377</v>
      </c>
      <c r="C1136" s="164" t="s">
        <v>16</v>
      </c>
      <c r="D1136" s="174">
        <v>4</v>
      </c>
      <c r="E1136" s="174" t="s">
        <v>28</v>
      </c>
      <c r="F1136" s="174" t="s">
        <v>28</v>
      </c>
      <c r="G1136" s="174">
        <v>3</v>
      </c>
      <c r="H1136" s="174" t="s">
        <v>28</v>
      </c>
      <c r="I1136" s="174" t="s">
        <v>28</v>
      </c>
      <c r="J1136" s="174">
        <v>1</v>
      </c>
      <c r="K1136" s="174" t="s">
        <v>28</v>
      </c>
      <c r="L1136" s="174" t="s">
        <v>28</v>
      </c>
    </row>
    <row r="1137" spans="1:12" x14ac:dyDescent="0.2">
      <c r="A1137" s="169">
        <f>IF(C1137&lt;&gt;"",COUNTA($C$13:C1137),"")</f>
        <v>1081</v>
      </c>
      <c r="B1137" s="128" t="s">
        <v>378</v>
      </c>
      <c r="C1137" s="165" t="s">
        <v>17</v>
      </c>
      <c r="D1137" s="174">
        <v>20</v>
      </c>
      <c r="E1137" s="174">
        <v>6</v>
      </c>
      <c r="F1137" s="174">
        <v>5</v>
      </c>
      <c r="G1137" s="174">
        <v>15</v>
      </c>
      <c r="H1137" s="174">
        <v>4</v>
      </c>
      <c r="I1137" s="174">
        <v>4</v>
      </c>
      <c r="J1137" s="174">
        <v>5</v>
      </c>
      <c r="K1137" s="174">
        <v>2</v>
      </c>
      <c r="L1137" s="174">
        <v>1</v>
      </c>
    </row>
    <row r="1138" spans="1:12" x14ac:dyDescent="0.2">
      <c r="A1138" s="169">
        <f>IF(C1138&lt;&gt;"",COUNTA($C$13:C1138),"")</f>
        <v>1082</v>
      </c>
      <c r="B1138" s="122" t="s">
        <v>27</v>
      </c>
      <c r="C1138" s="165" t="s">
        <v>65</v>
      </c>
      <c r="D1138" s="174">
        <v>24</v>
      </c>
      <c r="E1138" s="174">
        <v>6</v>
      </c>
      <c r="F1138" s="174">
        <v>5</v>
      </c>
      <c r="G1138" s="174">
        <v>18</v>
      </c>
      <c r="H1138" s="174">
        <v>4</v>
      </c>
      <c r="I1138" s="174">
        <v>4</v>
      </c>
      <c r="J1138" s="174">
        <v>6</v>
      </c>
      <c r="K1138" s="174">
        <v>2</v>
      </c>
      <c r="L1138" s="174">
        <v>1</v>
      </c>
    </row>
    <row r="1139" spans="1:12" s="125" customFormat="1" ht="21.95" customHeight="1" x14ac:dyDescent="0.2">
      <c r="A1139" s="169">
        <f>IF(C1139&lt;&gt;"",COUNTA($C$13:C1139),"")</f>
        <v>1083</v>
      </c>
      <c r="B1139" s="126" t="s">
        <v>221</v>
      </c>
      <c r="C1139" s="164" t="s">
        <v>16</v>
      </c>
      <c r="D1139" s="174">
        <v>194</v>
      </c>
      <c r="E1139" s="174">
        <v>31</v>
      </c>
      <c r="F1139" s="174">
        <v>52</v>
      </c>
      <c r="G1139" s="174">
        <v>182</v>
      </c>
      <c r="H1139" s="174">
        <v>30</v>
      </c>
      <c r="I1139" s="174">
        <v>51</v>
      </c>
      <c r="J1139" s="174">
        <v>12</v>
      </c>
      <c r="K1139" s="174">
        <v>1</v>
      </c>
      <c r="L1139" s="174">
        <v>1</v>
      </c>
    </row>
    <row r="1140" spans="1:12" x14ac:dyDescent="0.2">
      <c r="A1140" s="169">
        <f>IF(C1140&lt;&gt;"",COUNTA($C$13:C1140),"")</f>
        <v>1084</v>
      </c>
      <c r="B1140" s="127" t="s">
        <v>27</v>
      </c>
      <c r="C1140" s="165" t="s">
        <v>17</v>
      </c>
      <c r="D1140" s="174">
        <v>524</v>
      </c>
      <c r="E1140" s="174">
        <v>108</v>
      </c>
      <c r="F1140" s="174">
        <v>133</v>
      </c>
      <c r="G1140" s="174">
        <v>481</v>
      </c>
      <c r="H1140" s="174">
        <v>87</v>
      </c>
      <c r="I1140" s="174">
        <v>118</v>
      </c>
      <c r="J1140" s="174">
        <v>43</v>
      </c>
      <c r="K1140" s="174">
        <v>21</v>
      </c>
      <c r="L1140" s="174">
        <v>15</v>
      </c>
    </row>
    <row r="1141" spans="1:12" x14ac:dyDescent="0.2">
      <c r="A1141" s="169">
        <f>IF(C1141&lt;&gt;"",COUNTA($C$13:C1141),"")</f>
        <v>1085</v>
      </c>
      <c r="B1141" s="122" t="s">
        <v>27</v>
      </c>
      <c r="C1141" s="165" t="s">
        <v>65</v>
      </c>
      <c r="D1141" s="174">
        <v>718</v>
      </c>
      <c r="E1141" s="174">
        <v>139</v>
      </c>
      <c r="F1141" s="174">
        <v>185</v>
      </c>
      <c r="G1141" s="174">
        <v>663</v>
      </c>
      <c r="H1141" s="174">
        <v>117</v>
      </c>
      <c r="I1141" s="174">
        <v>169</v>
      </c>
      <c r="J1141" s="174">
        <v>55</v>
      </c>
      <c r="K1141" s="174">
        <v>22</v>
      </c>
      <c r="L1141" s="174">
        <v>16</v>
      </c>
    </row>
    <row r="1142" spans="1:12" s="125" customFormat="1" ht="21.95" customHeight="1" x14ac:dyDescent="0.2">
      <c r="A1142" s="169">
        <f>IF(C1142&lt;&gt;"",COUNTA($C$13:C1142),"")</f>
        <v>1086</v>
      </c>
      <c r="B1142" s="133" t="s">
        <v>222</v>
      </c>
      <c r="C1142" s="164" t="s">
        <v>16</v>
      </c>
      <c r="D1142" s="174">
        <v>194</v>
      </c>
      <c r="E1142" s="174">
        <v>31</v>
      </c>
      <c r="F1142" s="174">
        <v>52</v>
      </c>
      <c r="G1142" s="174">
        <v>182</v>
      </c>
      <c r="H1142" s="174">
        <v>30</v>
      </c>
      <c r="I1142" s="174">
        <v>51</v>
      </c>
      <c r="J1142" s="174">
        <v>12</v>
      </c>
      <c r="K1142" s="174">
        <v>1</v>
      </c>
      <c r="L1142" s="174">
        <v>1</v>
      </c>
    </row>
    <row r="1143" spans="1:12" x14ac:dyDescent="0.2">
      <c r="A1143" s="169">
        <f>IF(C1143&lt;&gt;"",COUNTA($C$13:C1143),"")</f>
        <v>1087</v>
      </c>
      <c r="B1143" s="127" t="s">
        <v>27</v>
      </c>
      <c r="C1143" s="165" t="s">
        <v>17</v>
      </c>
      <c r="D1143" s="174">
        <v>524</v>
      </c>
      <c r="E1143" s="174">
        <v>108</v>
      </c>
      <c r="F1143" s="174">
        <v>133</v>
      </c>
      <c r="G1143" s="174">
        <v>481</v>
      </c>
      <c r="H1143" s="174">
        <v>87</v>
      </c>
      <c r="I1143" s="174">
        <v>118</v>
      </c>
      <c r="J1143" s="174">
        <v>43</v>
      </c>
      <c r="K1143" s="174">
        <v>21</v>
      </c>
      <c r="L1143" s="174">
        <v>15</v>
      </c>
    </row>
    <row r="1144" spans="1:12" x14ac:dyDescent="0.2">
      <c r="A1144" s="169">
        <f>IF(C1144&lt;&gt;"",COUNTA($C$13:C1144),"")</f>
        <v>1088</v>
      </c>
      <c r="B1144" s="122" t="s">
        <v>27</v>
      </c>
      <c r="C1144" s="165" t="s">
        <v>65</v>
      </c>
      <c r="D1144" s="174">
        <v>718</v>
      </c>
      <c r="E1144" s="174">
        <v>139</v>
      </c>
      <c r="F1144" s="174">
        <v>185</v>
      </c>
      <c r="G1144" s="174">
        <v>663</v>
      </c>
      <c r="H1144" s="174">
        <v>117</v>
      </c>
      <c r="I1144" s="174">
        <v>169</v>
      </c>
      <c r="J1144" s="174">
        <v>55</v>
      </c>
      <c r="K1144" s="174">
        <v>22</v>
      </c>
      <c r="L1144" s="174">
        <v>16</v>
      </c>
    </row>
    <row r="1145" spans="1:12" s="125" customFormat="1" ht="21.95" customHeight="1" x14ac:dyDescent="0.2">
      <c r="A1145" s="169">
        <f>IF(C1145&lt;&gt;"",COUNTA($C$13:C1145),"")</f>
        <v>1089</v>
      </c>
      <c r="B1145" s="126" t="s">
        <v>223</v>
      </c>
      <c r="C1145" s="164" t="s">
        <v>16</v>
      </c>
      <c r="D1145" s="174">
        <v>16</v>
      </c>
      <c r="E1145" s="174">
        <v>3</v>
      </c>
      <c r="F1145" s="174">
        <v>6</v>
      </c>
      <c r="G1145" s="174">
        <v>16</v>
      </c>
      <c r="H1145" s="174">
        <v>3</v>
      </c>
      <c r="I1145" s="174">
        <v>6</v>
      </c>
      <c r="J1145" s="174" t="s">
        <v>28</v>
      </c>
      <c r="K1145" s="174" t="s">
        <v>28</v>
      </c>
      <c r="L1145" s="174" t="s">
        <v>28</v>
      </c>
    </row>
    <row r="1146" spans="1:12" x14ac:dyDescent="0.2">
      <c r="A1146" s="169">
        <f>IF(C1146&lt;&gt;"",COUNTA($C$13:C1146),"")</f>
        <v>1090</v>
      </c>
      <c r="B1146" s="127" t="s">
        <v>27</v>
      </c>
      <c r="C1146" s="165" t="s">
        <v>17</v>
      </c>
      <c r="D1146" s="174">
        <v>72</v>
      </c>
      <c r="E1146" s="174">
        <v>13</v>
      </c>
      <c r="F1146" s="174">
        <v>16</v>
      </c>
      <c r="G1146" s="174">
        <v>69</v>
      </c>
      <c r="H1146" s="174">
        <v>13</v>
      </c>
      <c r="I1146" s="174">
        <v>16</v>
      </c>
      <c r="J1146" s="174">
        <v>3</v>
      </c>
      <c r="K1146" s="174" t="s">
        <v>28</v>
      </c>
      <c r="L1146" s="174" t="s">
        <v>28</v>
      </c>
    </row>
    <row r="1147" spans="1:12" x14ac:dyDescent="0.2">
      <c r="A1147" s="169">
        <f>IF(C1147&lt;&gt;"",COUNTA($C$13:C1147),"")</f>
        <v>1091</v>
      </c>
      <c r="B1147" s="122" t="s">
        <v>27</v>
      </c>
      <c r="C1147" s="165" t="s">
        <v>65</v>
      </c>
      <c r="D1147" s="174">
        <v>88</v>
      </c>
      <c r="E1147" s="174">
        <v>16</v>
      </c>
      <c r="F1147" s="174">
        <v>22</v>
      </c>
      <c r="G1147" s="174">
        <v>85</v>
      </c>
      <c r="H1147" s="174">
        <v>16</v>
      </c>
      <c r="I1147" s="174">
        <v>22</v>
      </c>
      <c r="J1147" s="174">
        <v>3</v>
      </c>
      <c r="K1147" s="174" t="s">
        <v>28</v>
      </c>
      <c r="L1147" s="174" t="s">
        <v>28</v>
      </c>
    </row>
    <row r="1148" spans="1:12" s="125" customFormat="1" ht="21.95" customHeight="1" x14ac:dyDescent="0.2">
      <c r="A1148" s="169">
        <f>IF(C1148&lt;&gt;"",COUNTA($C$13:C1148),"")</f>
        <v>1092</v>
      </c>
      <c r="B1148" s="133" t="s">
        <v>224</v>
      </c>
      <c r="C1148" s="164" t="s">
        <v>16</v>
      </c>
      <c r="D1148" s="174">
        <v>8</v>
      </c>
      <c r="E1148" s="174">
        <v>1</v>
      </c>
      <c r="F1148" s="174">
        <v>2</v>
      </c>
      <c r="G1148" s="174">
        <v>8</v>
      </c>
      <c r="H1148" s="174">
        <v>1</v>
      </c>
      <c r="I1148" s="174">
        <v>2</v>
      </c>
      <c r="J1148" s="174" t="s">
        <v>28</v>
      </c>
      <c r="K1148" s="174" t="s">
        <v>28</v>
      </c>
      <c r="L1148" s="174" t="s">
        <v>28</v>
      </c>
    </row>
    <row r="1149" spans="1:12" x14ac:dyDescent="0.2">
      <c r="A1149" s="169">
        <f>IF(C1149&lt;&gt;"",COUNTA($C$13:C1149),"")</f>
        <v>1093</v>
      </c>
      <c r="B1149" s="128" t="s">
        <v>27</v>
      </c>
      <c r="C1149" s="165" t="s">
        <v>17</v>
      </c>
      <c r="D1149" s="174">
        <v>42</v>
      </c>
      <c r="E1149" s="174">
        <v>7</v>
      </c>
      <c r="F1149" s="174">
        <v>8</v>
      </c>
      <c r="G1149" s="174">
        <v>42</v>
      </c>
      <c r="H1149" s="174">
        <v>7</v>
      </c>
      <c r="I1149" s="174">
        <v>8</v>
      </c>
      <c r="J1149" s="174" t="s">
        <v>28</v>
      </c>
      <c r="K1149" s="174" t="s">
        <v>28</v>
      </c>
      <c r="L1149" s="174" t="s">
        <v>28</v>
      </c>
    </row>
    <row r="1150" spans="1:12" x14ac:dyDescent="0.2">
      <c r="A1150" s="169">
        <f>IF(C1150&lt;&gt;"",COUNTA($C$13:C1150),"")</f>
        <v>1094</v>
      </c>
      <c r="B1150" s="127" t="s">
        <v>27</v>
      </c>
      <c r="C1150" s="165" t="s">
        <v>65</v>
      </c>
      <c r="D1150" s="174">
        <v>50</v>
      </c>
      <c r="E1150" s="174">
        <v>8</v>
      </c>
      <c r="F1150" s="174">
        <v>10</v>
      </c>
      <c r="G1150" s="174">
        <v>50</v>
      </c>
      <c r="H1150" s="174">
        <v>8</v>
      </c>
      <c r="I1150" s="174">
        <v>10</v>
      </c>
      <c r="J1150" s="174" t="s">
        <v>28</v>
      </c>
      <c r="K1150" s="174" t="s">
        <v>28</v>
      </c>
      <c r="L1150" s="174" t="s">
        <v>28</v>
      </c>
    </row>
    <row r="1151" spans="1:12" s="125" customFormat="1" ht="21.95" customHeight="1" x14ac:dyDescent="0.2">
      <c r="A1151" s="169">
        <f>IF(C1151&lt;&gt;"",COUNTA($C$13:C1151),"")</f>
        <v>1095</v>
      </c>
      <c r="B1151" s="133" t="s">
        <v>225</v>
      </c>
      <c r="C1151" s="164" t="s">
        <v>16</v>
      </c>
      <c r="D1151" s="174">
        <v>1</v>
      </c>
      <c r="E1151" s="174">
        <v>1</v>
      </c>
      <c r="F1151" s="174">
        <v>1</v>
      </c>
      <c r="G1151" s="174">
        <v>1</v>
      </c>
      <c r="H1151" s="174">
        <v>1</v>
      </c>
      <c r="I1151" s="174">
        <v>1</v>
      </c>
      <c r="J1151" s="174" t="s">
        <v>28</v>
      </c>
      <c r="K1151" s="174" t="s">
        <v>28</v>
      </c>
      <c r="L1151" s="174" t="s">
        <v>28</v>
      </c>
    </row>
    <row r="1152" spans="1:12" x14ac:dyDescent="0.2">
      <c r="A1152" s="169">
        <f>IF(C1152&lt;&gt;"",COUNTA($C$13:C1152),"")</f>
        <v>1096</v>
      </c>
      <c r="B1152" s="128" t="s">
        <v>27</v>
      </c>
      <c r="C1152" s="165" t="s">
        <v>17</v>
      </c>
      <c r="D1152" s="174">
        <v>4</v>
      </c>
      <c r="E1152" s="174">
        <v>1</v>
      </c>
      <c r="F1152" s="174">
        <v>1</v>
      </c>
      <c r="G1152" s="174">
        <v>4</v>
      </c>
      <c r="H1152" s="174">
        <v>1</v>
      </c>
      <c r="I1152" s="174">
        <v>1</v>
      </c>
      <c r="J1152" s="174" t="s">
        <v>28</v>
      </c>
      <c r="K1152" s="174" t="s">
        <v>28</v>
      </c>
      <c r="L1152" s="174" t="s">
        <v>28</v>
      </c>
    </row>
    <row r="1153" spans="1:12" x14ac:dyDescent="0.2">
      <c r="A1153" s="169">
        <f>IF(C1153&lt;&gt;"",COUNTA($C$13:C1153),"")</f>
        <v>1097</v>
      </c>
      <c r="B1153" s="127" t="s">
        <v>27</v>
      </c>
      <c r="C1153" s="165" t="s">
        <v>65</v>
      </c>
      <c r="D1153" s="174">
        <v>5</v>
      </c>
      <c r="E1153" s="174">
        <v>2</v>
      </c>
      <c r="F1153" s="174">
        <v>2</v>
      </c>
      <c r="G1153" s="174">
        <v>5</v>
      </c>
      <c r="H1153" s="174">
        <v>2</v>
      </c>
      <c r="I1153" s="174">
        <v>2</v>
      </c>
      <c r="J1153" s="174" t="s">
        <v>28</v>
      </c>
      <c r="K1153" s="174" t="s">
        <v>28</v>
      </c>
      <c r="L1153" s="174" t="s">
        <v>28</v>
      </c>
    </row>
    <row r="1154" spans="1:12" s="125" customFormat="1" ht="21.95" customHeight="1" x14ac:dyDescent="0.2">
      <c r="A1154" s="169">
        <f>IF(C1154&lt;&gt;"",COUNTA($C$13:C1154),"")</f>
        <v>1098</v>
      </c>
      <c r="B1154" s="133" t="s">
        <v>379</v>
      </c>
      <c r="C1154" s="164" t="s">
        <v>16</v>
      </c>
      <c r="D1154" s="174" t="s">
        <v>28</v>
      </c>
      <c r="E1154" s="174" t="s">
        <v>28</v>
      </c>
      <c r="F1154" s="174" t="s">
        <v>28</v>
      </c>
      <c r="G1154" s="174" t="s">
        <v>28</v>
      </c>
      <c r="H1154" s="174" t="s">
        <v>28</v>
      </c>
      <c r="I1154" s="174" t="s">
        <v>28</v>
      </c>
      <c r="J1154" s="174" t="s">
        <v>28</v>
      </c>
      <c r="K1154" s="174" t="s">
        <v>28</v>
      </c>
      <c r="L1154" s="174" t="s">
        <v>28</v>
      </c>
    </row>
    <row r="1155" spans="1:12" x14ac:dyDescent="0.2">
      <c r="A1155" s="169">
        <f>IF(C1155&lt;&gt;"",COUNTA($C$13:C1155),"")</f>
        <v>1099</v>
      </c>
      <c r="B1155" s="128" t="s">
        <v>380</v>
      </c>
      <c r="C1155" s="165" t="s">
        <v>17</v>
      </c>
      <c r="D1155" s="174">
        <v>2</v>
      </c>
      <c r="E1155" s="174" t="s">
        <v>28</v>
      </c>
      <c r="F1155" s="174" t="s">
        <v>28</v>
      </c>
      <c r="G1155" s="174">
        <v>1</v>
      </c>
      <c r="H1155" s="174" t="s">
        <v>28</v>
      </c>
      <c r="I1155" s="174" t="s">
        <v>28</v>
      </c>
      <c r="J1155" s="174">
        <v>1</v>
      </c>
      <c r="K1155" s="174" t="s">
        <v>28</v>
      </c>
      <c r="L1155" s="174" t="s">
        <v>28</v>
      </c>
    </row>
    <row r="1156" spans="1:12" x14ac:dyDescent="0.2">
      <c r="A1156" s="169">
        <f>IF(C1156&lt;&gt;"",COUNTA($C$13:C1156),"")</f>
        <v>1100</v>
      </c>
      <c r="B1156" s="127" t="s">
        <v>27</v>
      </c>
      <c r="C1156" s="165" t="s">
        <v>65</v>
      </c>
      <c r="D1156" s="174">
        <v>2</v>
      </c>
      <c r="E1156" s="174" t="s">
        <v>28</v>
      </c>
      <c r="F1156" s="174" t="s">
        <v>28</v>
      </c>
      <c r="G1156" s="174">
        <v>1</v>
      </c>
      <c r="H1156" s="174" t="s">
        <v>28</v>
      </c>
      <c r="I1156" s="174" t="s">
        <v>28</v>
      </c>
      <c r="J1156" s="174">
        <v>1</v>
      </c>
      <c r="K1156" s="174" t="s">
        <v>28</v>
      </c>
      <c r="L1156" s="174" t="s">
        <v>28</v>
      </c>
    </row>
    <row r="1157" spans="1:12" s="125" customFormat="1" ht="21.95" customHeight="1" x14ac:dyDescent="0.2">
      <c r="A1157" s="169">
        <f>IF(C1157&lt;&gt;"",COUNTA($C$13:C1157),"")</f>
        <v>1101</v>
      </c>
      <c r="B1157" s="133" t="s">
        <v>226</v>
      </c>
      <c r="C1157" s="164" t="s">
        <v>16</v>
      </c>
      <c r="D1157" s="174">
        <v>7</v>
      </c>
      <c r="E1157" s="174">
        <v>1</v>
      </c>
      <c r="F1157" s="174">
        <v>3</v>
      </c>
      <c r="G1157" s="174">
        <v>7</v>
      </c>
      <c r="H1157" s="174">
        <v>1</v>
      </c>
      <c r="I1157" s="174">
        <v>3</v>
      </c>
      <c r="J1157" s="174" t="s">
        <v>28</v>
      </c>
      <c r="K1157" s="174" t="s">
        <v>28</v>
      </c>
      <c r="L1157" s="174" t="s">
        <v>28</v>
      </c>
    </row>
    <row r="1158" spans="1:12" x14ac:dyDescent="0.2">
      <c r="A1158" s="169">
        <f>IF(C1158&lt;&gt;"",COUNTA($C$13:C1158),"")</f>
        <v>1102</v>
      </c>
      <c r="B1158" s="127" t="s">
        <v>27</v>
      </c>
      <c r="C1158" s="165" t="s">
        <v>17</v>
      </c>
      <c r="D1158" s="174">
        <v>24</v>
      </c>
      <c r="E1158" s="174">
        <v>5</v>
      </c>
      <c r="F1158" s="174">
        <v>7</v>
      </c>
      <c r="G1158" s="174">
        <v>22</v>
      </c>
      <c r="H1158" s="174">
        <v>5</v>
      </c>
      <c r="I1158" s="174">
        <v>7</v>
      </c>
      <c r="J1158" s="174">
        <v>2</v>
      </c>
      <c r="K1158" s="174" t="s">
        <v>28</v>
      </c>
      <c r="L1158" s="174" t="s">
        <v>28</v>
      </c>
    </row>
    <row r="1159" spans="1:12" x14ac:dyDescent="0.2">
      <c r="A1159" s="169">
        <f>IF(C1159&lt;&gt;"",COUNTA($C$13:C1159),"")</f>
        <v>1103</v>
      </c>
      <c r="B1159" s="122" t="s">
        <v>27</v>
      </c>
      <c r="C1159" s="165" t="s">
        <v>65</v>
      </c>
      <c r="D1159" s="174">
        <v>31</v>
      </c>
      <c r="E1159" s="174">
        <v>6</v>
      </c>
      <c r="F1159" s="174">
        <v>10</v>
      </c>
      <c r="G1159" s="174">
        <v>29</v>
      </c>
      <c r="H1159" s="174">
        <v>6</v>
      </c>
      <c r="I1159" s="174">
        <v>10</v>
      </c>
      <c r="J1159" s="174">
        <v>2</v>
      </c>
      <c r="K1159" s="174" t="s">
        <v>28</v>
      </c>
      <c r="L1159" s="174" t="s">
        <v>28</v>
      </c>
    </row>
    <row r="1160" spans="1:12" s="125" customFormat="1" ht="21.95" customHeight="1" x14ac:dyDescent="0.2">
      <c r="A1160" s="169">
        <f>IF(C1160&lt;&gt;"",COUNTA($C$13:C1160),"")</f>
        <v>1104</v>
      </c>
      <c r="B1160" s="126" t="s">
        <v>381</v>
      </c>
      <c r="C1160" s="164" t="s">
        <v>16</v>
      </c>
      <c r="D1160" s="174">
        <v>46</v>
      </c>
      <c r="E1160" s="174">
        <v>4</v>
      </c>
      <c r="F1160" s="174">
        <v>7</v>
      </c>
      <c r="G1160" s="174">
        <v>19</v>
      </c>
      <c r="H1160" s="174">
        <v>1</v>
      </c>
      <c r="I1160" s="174">
        <v>3</v>
      </c>
      <c r="J1160" s="174">
        <v>27</v>
      </c>
      <c r="K1160" s="174">
        <v>3</v>
      </c>
      <c r="L1160" s="174">
        <v>4</v>
      </c>
    </row>
    <row r="1161" spans="1:12" x14ac:dyDescent="0.2">
      <c r="A1161" s="169">
        <f>IF(C1161&lt;&gt;"",COUNTA($C$13:C1161),"")</f>
        <v>1105</v>
      </c>
      <c r="B1161" s="127" t="s">
        <v>369</v>
      </c>
      <c r="C1161" s="165" t="s">
        <v>17</v>
      </c>
      <c r="D1161" s="174">
        <v>90</v>
      </c>
      <c r="E1161" s="174">
        <v>4</v>
      </c>
      <c r="F1161" s="174">
        <v>13</v>
      </c>
      <c r="G1161" s="174">
        <v>48</v>
      </c>
      <c r="H1161" s="174" t="s">
        <v>28</v>
      </c>
      <c r="I1161" s="174">
        <v>7</v>
      </c>
      <c r="J1161" s="174">
        <v>42</v>
      </c>
      <c r="K1161" s="174">
        <v>4</v>
      </c>
      <c r="L1161" s="174">
        <v>6</v>
      </c>
    </row>
    <row r="1162" spans="1:12" x14ac:dyDescent="0.2">
      <c r="A1162" s="169">
        <f>IF(C1162&lt;&gt;"",COUNTA($C$13:C1162),"")</f>
        <v>1106</v>
      </c>
      <c r="B1162" s="122" t="s">
        <v>27</v>
      </c>
      <c r="C1162" s="165" t="s">
        <v>65</v>
      </c>
      <c r="D1162" s="174">
        <v>136</v>
      </c>
      <c r="E1162" s="174">
        <v>8</v>
      </c>
      <c r="F1162" s="174">
        <v>20</v>
      </c>
      <c r="G1162" s="174">
        <v>67</v>
      </c>
      <c r="H1162" s="174">
        <v>1</v>
      </c>
      <c r="I1162" s="174">
        <v>10</v>
      </c>
      <c r="J1162" s="174">
        <v>69</v>
      </c>
      <c r="K1162" s="174">
        <v>7</v>
      </c>
      <c r="L1162" s="174">
        <v>10</v>
      </c>
    </row>
    <row r="1163" spans="1:12" s="125" customFormat="1" ht="21.95" customHeight="1" x14ac:dyDescent="0.2">
      <c r="A1163" s="169">
        <f>IF(C1163&lt;&gt;"",COUNTA($C$13:C1163),"")</f>
        <v>1107</v>
      </c>
      <c r="B1163" s="133" t="s">
        <v>227</v>
      </c>
      <c r="C1163" s="164" t="s">
        <v>16</v>
      </c>
      <c r="D1163" s="174">
        <v>1</v>
      </c>
      <c r="E1163" s="174" t="s">
        <v>28</v>
      </c>
      <c r="F1163" s="174" t="s">
        <v>28</v>
      </c>
      <c r="G1163" s="174">
        <v>1</v>
      </c>
      <c r="H1163" s="174" t="s">
        <v>28</v>
      </c>
      <c r="I1163" s="174" t="s">
        <v>28</v>
      </c>
      <c r="J1163" s="174" t="s">
        <v>28</v>
      </c>
      <c r="K1163" s="174" t="s">
        <v>28</v>
      </c>
      <c r="L1163" s="174" t="s">
        <v>28</v>
      </c>
    </row>
    <row r="1164" spans="1:12" x14ac:dyDescent="0.2">
      <c r="A1164" s="169">
        <f>IF(C1164&lt;&gt;"",COUNTA($C$13:C1164),"")</f>
        <v>1108</v>
      </c>
      <c r="B1164" s="128" t="s">
        <v>27</v>
      </c>
      <c r="C1164" s="165" t="s">
        <v>17</v>
      </c>
      <c r="D1164" s="174">
        <v>4</v>
      </c>
      <c r="E1164" s="174" t="s">
        <v>28</v>
      </c>
      <c r="F1164" s="174" t="s">
        <v>28</v>
      </c>
      <c r="G1164" s="174">
        <v>3</v>
      </c>
      <c r="H1164" s="174" t="s">
        <v>28</v>
      </c>
      <c r="I1164" s="174" t="s">
        <v>28</v>
      </c>
      <c r="J1164" s="174">
        <v>1</v>
      </c>
      <c r="K1164" s="174" t="s">
        <v>28</v>
      </c>
      <c r="L1164" s="174" t="s">
        <v>28</v>
      </c>
    </row>
    <row r="1165" spans="1:12" x14ac:dyDescent="0.2">
      <c r="A1165" s="169">
        <f>IF(C1165&lt;&gt;"",COUNTA($C$13:C1165),"")</f>
        <v>1109</v>
      </c>
      <c r="B1165" s="127" t="s">
        <v>27</v>
      </c>
      <c r="C1165" s="165" t="s">
        <v>65</v>
      </c>
      <c r="D1165" s="174">
        <v>5</v>
      </c>
      <c r="E1165" s="174" t="s">
        <v>28</v>
      </c>
      <c r="F1165" s="174" t="s">
        <v>28</v>
      </c>
      <c r="G1165" s="174">
        <v>4</v>
      </c>
      <c r="H1165" s="174" t="s">
        <v>28</v>
      </c>
      <c r="I1165" s="174" t="s">
        <v>28</v>
      </c>
      <c r="J1165" s="174">
        <v>1</v>
      </c>
      <c r="K1165" s="174" t="s">
        <v>28</v>
      </c>
      <c r="L1165" s="174" t="s">
        <v>28</v>
      </c>
    </row>
    <row r="1166" spans="1:12" s="125" customFormat="1" ht="21.95" customHeight="1" x14ac:dyDescent="0.2">
      <c r="A1166" s="169">
        <f>IF(C1166&lt;&gt;"",COUNTA($C$13:C1166),"")</f>
        <v>1110</v>
      </c>
      <c r="B1166" s="133" t="s">
        <v>228</v>
      </c>
      <c r="C1166" s="164" t="s">
        <v>16</v>
      </c>
      <c r="D1166" s="174">
        <v>11</v>
      </c>
      <c r="E1166" s="174" t="s">
        <v>28</v>
      </c>
      <c r="F1166" s="174">
        <v>1</v>
      </c>
      <c r="G1166" s="174">
        <v>11</v>
      </c>
      <c r="H1166" s="174" t="s">
        <v>28</v>
      </c>
      <c r="I1166" s="174">
        <v>1</v>
      </c>
      <c r="J1166" s="174" t="s">
        <v>28</v>
      </c>
      <c r="K1166" s="174" t="s">
        <v>28</v>
      </c>
      <c r="L1166" s="174" t="s">
        <v>28</v>
      </c>
    </row>
    <row r="1167" spans="1:12" x14ac:dyDescent="0.2">
      <c r="A1167" s="169">
        <f>IF(C1167&lt;&gt;"",COUNTA($C$13:C1167),"")</f>
        <v>1111</v>
      </c>
      <c r="B1167" s="128" t="s">
        <v>27</v>
      </c>
      <c r="C1167" s="165" t="s">
        <v>17</v>
      </c>
      <c r="D1167" s="174">
        <v>32</v>
      </c>
      <c r="E1167" s="174" t="s">
        <v>28</v>
      </c>
      <c r="F1167" s="174">
        <v>8</v>
      </c>
      <c r="G1167" s="174">
        <v>28</v>
      </c>
      <c r="H1167" s="174" t="s">
        <v>28</v>
      </c>
      <c r="I1167" s="174">
        <v>7</v>
      </c>
      <c r="J1167" s="174">
        <v>4</v>
      </c>
      <c r="K1167" s="174" t="s">
        <v>28</v>
      </c>
      <c r="L1167" s="174">
        <v>1</v>
      </c>
    </row>
    <row r="1168" spans="1:12" x14ac:dyDescent="0.2">
      <c r="A1168" s="169">
        <f>IF(C1168&lt;&gt;"",COUNTA($C$13:C1168),"")</f>
        <v>1112</v>
      </c>
      <c r="B1168" s="127" t="s">
        <v>27</v>
      </c>
      <c r="C1168" s="165" t="s">
        <v>65</v>
      </c>
      <c r="D1168" s="174">
        <v>43</v>
      </c>
      <c r="E1168" s="174" t="s">
        <v>28</v>
      </c>
      <c r="F1168" s="174">
        <v>9</v>
      </c>
      <c r="G1168" s="174">
        <v>39</v>
      </c>
      <c r="H1168" s="174" t="s">
        <v>28</v>
      </c>
      <c r="I1168" s="174">
        <v>8</v>
      </c>
      <c r="J1168" s="174">
        <v>4</v>
      </c>
      <c r="K1168" s="174" t="s">
        <v>28</v>
      </c>
      <c r="L1168" s="174">
        <v>1</v>
      </c>
    </row>
    <row r="1169" spans="1:12" s="125" customFormat="1" ht="21.95" customHeight="1" x14ac:dyDescent="0.2">
      <c r="A1169" s="169">
        <f>IF(C1169&lt;&gt;"",COUNTA($C$13:C1169),"")</f>
        <v>1113</v>
      </c>
      <c r="B1169" s="133" t="s">
        <v>229</v>
      </c>
      <c r="C1169" s="164" t="s">
        <v>16</v>
      </c>
      <c r="D1169" s="174">
        <v>1</v>
      </c>
      <c r="E1169" s="174" t="s">
        <v>28</v>
      </c>
      <c r="F1169" s="174" t="s">
        <v>28</v>
      </c>
      <c r="G1169" s="174">
        <v>1</v>
      </c>
      <c r="H1169" s="174" t="s">
        <v>28</v>
      </c>
      <c r="I1169" s="174" t="s">
        <v>28</v>
      </c>
      <c r="J1169" s="174" t="s">
        <v>28</v>
      </c>
      <c r="K1169" s="174" t="s">
        <v>28</v>
      </c>
      <c r="L1169" s="174" t="s">
        <v>28</v>
      </c>
    </row>
    <row r="1170" spans="1:12" x14ac:dyDescent="0.2">
      <c r="A1170" s="169">
        <f>IF(C1170&lt;&gt;"",COUNTA($C$13:C1170),"")</f>
        <v>1114</v>
      </c>
      <c r="B1170" s="128" t="s">
        <v>27</v>
      </c>
      <c r="C1170" s="165" t="s">
        <v>17</v>
      </c>
      <c r="D1170" s="174">
        <v>6</v>
      </c>
      <c r="E1170" s="174" t="s">
        <v>28</v>
      </c>
      <c r="F1170" s="174" t="s">
        <v>28</v>
      </c>
      <c r="G1170" s="174">
        <v>6</v>
      </c>
      <c r="H1170" s="174" t="s">
        <v>28</v>
      </c>
      <c r="I1170" s="174" t="s">
        <v>28</v>
      </c>
      <c r="J1170" s="174" t="s">
        <v>28</v>
      </c>
      <c r="K1170" s="174" t="s">
        <v>28</v>
      </c>
      <c r="L1170" s="174" t="s">
        <v>28</v>
      </c>
    </row>
    <row r="1171" spans="1:12" x14ac:dyDescent="0.2">
      <c r="A1171" s="169">
        <f>IF(C1171&lt;&gt;"",COUNTA($C$13:C1171),"")</f>
        <v>1115</v>
      </c>
      <c r="B1171" s="127" t="s">
        <v>27</v>
      </c>
      <c r="C1171" s="165" t="s">
        <v>65</v>
      </c>
      <c r="D1171" s="174">
        <v>7</v>
      </c>
      <c r="E1171" s="174" t="s">
        <v>28</v>
      </c>
      <c r="F1171" s="174" t="s">
        <v>28</v>
      </c>
      <c r="G1171" s="174">
        <v>7</v>
      </c>
      <c r="H1171" s="174" t="s">
        <v>28</v>
      </c>
      <c r="I1171" s="174" t="s">
        <v>28</v>
      </c>
      <c r="J1171" s="174" t="s">
        <v>28</v>
      </c>
      <c r="K1171" s="174" t="s">
        <v>28</v>
      </c>
      <c r="L1171" s="174" t="s">
        <v>28</v>
      </c>
    </row>
    <row r="1172" spans="1:12" s="125" customFormat="1" ht="21.95" customHeight="1" x14ac:dyDescent="0.2">
      <c r="A1172" s="169">
        <f>IF(C1172&lt;&gt;"",COUNTA($C$13:C1172),"")</f>
        <v>1116</v>
      </c>
      <c r="B1172" s="133" t="s">
        <v>230</v>
      </c>
      <c r="C1172" s="164" t="s">
        <v>16</v>
      </c>
      <c r="D1172" s="174">
        <v>32</v>
      </c>
      <c r="E1172" s="174">
        <v>3</v>
      </c>
      <c r="F1172" s="174">
        <v>5</v>
      </c>
      <c r="G1172" s="174">
        <v>5</v>
      </c>
      <c r="H1172" s="174" t="s">
        <v>28</v>
      </c>
      <c r="I1172" s="174">
        <v>1</v>
      </c>
      <c r="J1172" s="174">
        <v>27</v>
      </c>
      <c r="K1172" s="174">
        <v>3</v>
      </c>
      <c r="L1172" s="174">
        <v>4</v>
      </c>
    </row>
    <row r="1173" spans="1:12" x14ac:dyDescent="0.2">
      <c r="A1173" s="169">
        <f>IF(C1173&lt;&gt;"",COUNTA($C$13:C1173),"")</f>
        <v>1117</v>
      </c>
      <c r="B1173" s="127" t="s">
        <v>27</v>
      </c>
      <c r="C1173" s="165" t="s">
        <v>17</v>
      </c>
      <c r="D1173" s="174">
        <v>45</v>
      </c>
      <c r="E1173" s="174">
        <v>4</v>
      </c>
      <c r="F1173" s="174">
        <v>5</v>
      </c>
      <c r="G1173" s="174">
        <v>10</v>
      </c>
      <c r="H1173" s="174" t="s">
        <v>28</v>
      </c>
      <c r="I1173" s="174" t="s">
        <v>28</v>
      </c>
      <c r="J1173" s="174">
        <v>35</v>
      </c>
      <c r="K1173" s="174">
        <v>4</v>
      </c>
      <c r="L1173" s="174">
        <v>5</v>
      </c>
    </row>
    <row r="1174" spans="1:12" x14ac:dyDescent="0.2">
      <c r="A1174" s="169">
        <f>IF(C1174&lt;&gt;"",COUNTA($C$13:C1174),"")</f>
        <v>1118</v>
      </c>
      <c r="B1174" s="122" t="s">
        <v>27</v>
      </c>
      <c r="C1174" s="165" t="s">
        <v>65</v>
      </c>
      <c r="D1174" s="174">
        <v>77</v>
      </c>
      <c r="E1174" s="174">
        <v>7</v>
      </c>
      <c r="F1174" s="174">
        <v>10</v>
      </c>
      <c r="G1174" s="174">
        <v>15</v>
      </c>
      <c r="H1174" s="174" t="s">
        <v>28</v>
      </c>
      <c r="I1174" s="174">
        <v>1</v>
      </c>
      <c r="J1174" s="174">
        <v>62</v>
      </c>
      <c r="K1174" s="174">
        <v>7</v>
      </c>
      <c r="L1174" s="174">
        <v>9</v>
      </c>
    </row>
    <row r="1175" spans="1:12" s="125" customFormat="1" ht="21.95" customHeight="1" x14ac:dyDescent="0.2">
      <c r="A1175" s="169">
        <f>IF(C1175&lt;&gt;"",COUNTA($C$13:C1175),"")</f>
        <v>1119</v>
      </c>
      <c r="B1175" s="133" t="s">
        <v>231</v>
      </c>
      <c r="C1175" s="164" t="s">
        <v>16</v>
      </c>
      <c r="D1175" s="174">
        <v>1</v>
      </c>
      <c r="E1175" s="174">
        <v>1</v>
      </c>
      <c r="F1175" s="174">
        <v>1</v>
      </c>
      <c r="G1175" s="174">
        <v>1</v>
      </c>
      <c r="H1175" s="174">
        <v>1</v>
      </c>
      <c r="I1175" s="174">
        <v>1</v>
      </c>
      <c r="J1175" s="174" t="s">
        <v>28</v>
      </c>
      <c r="K1175" s="174" t="s">
        <v>28</v>
      </c>
      <c r="L1175" s="174" t="s">
        <v>28</v>
      </c>
    </row>
    <row r="1176" spans="1:12" x14ac:dyDescent="0.2">
      <c r="A1176" s="169">
        <f>IF(C1176&lt;&gt;"",COUNTA($C$13:C1176),"")</f>
        <v>1120</v>
      </c>
      <c r="B1176" s="128" t="s">
        <v>27</v>
      </c>
      <c r="C1176" s="165" t="s">
        <v>17</v>
      </c>
      <c r="D1176" s="174">
        <v>3</v>
      </c>
      <c r="E1176" s="174" t="s">
        <v>28</v>
      </c>
      <c r="F1176" s="174" t="s">
        <v>28</v>
      </c>
      <c r="G1176" s="174">
        <v>1</v>
      </c>
      <c r="H1176" s="174" t="s">
        <v>28</v>
      </c>
      <c r="I1176" s="174" t="s">
        <v>28</v>
      </c>
      <c r="J1176" s="174">
        <v>2</v>
      </c>
      <c r="K1176" s="174" t="s">
        <v>28</v>
      </c>
      <c r="L1176" s="174" t="s">
        <v>28</v>
      </c>
    </row>
    <row r="1177" spans="1:12" x14ac:dyDescent="0.2">
      <c r="A1177" s="169">
        <f>IF(C1177&lt;&gt;"",COUNTA($C$13:C1177),"")</f>
        <v>1121</v>
      </c>
      <c r="B1177" s="127" t="s">
        <v>27</v>
      </c>
      <c r="C1177" s="165" t="s">
        <v>65</v>
      </c>
      <c r="D1177" s="174">
        <v>4</v>
      </c>
      <c r="E1177" s="174">
        <v>1</v>
      </c>
      <c r="F1177" s="174">
        <v>1</v>
      </c>
      <c r="G1177" s="174">
        <v>2</v>
      </c>
      <c r="H1177" s="174">
        <v>1</v>
      </c>
      <c r="I1177" s="174">
        <v>1</v>
      </c>
      <c r="J1177" s="174">
        <v>2</v>
      </c>
      <c r="K1177" s="174" t="s">
        <v>28</v>
      </c>
      <c r="L1177" s="174" t="s">
        <v>28</v>
      </c>
    </row>
    <row r="1178" spans="1:12" s="125" customFormat="1" ht="21.95" customHeight="1" x14ac:dyDescent="0.2">
      <c r="A1178" s="169">
        <f>IF(C1178&lt;&gt;"",COUNTA($C$13:C1178),"")</f>
        <v>1122</v>
      </c>
      <c r="B1178" s="126" t="s">
        <v>232</v>
      </c>
      <c r="C1178" s="164" t="s">
        <v>16</v>
      </c>
      <c r="D1178" s="174">
        <v>4</v>
      </c>
      <c r="E1178" s="174" t="s">
        <v>28</v>
      </c>
      <c r="F1178" s="174">
        <v>3</v>
      </c>
      <c r="G1178" s="174">
        <v>4</v>
      </c>
      <c r="H1178" s="174" t="s">
        <v>28</v>
      </c>
      <c r="I1178" s="174">
        <v>3</v>
      </c>
      <c r="J1178" s="174" t="s">
        <v>28</v>
      </c>
      <c r="K1178" s="174" t="s">
        <v>28</v>
      </c>
      <c r="L1178" s="174" t="s">
        <v>28</v>
      </c>
    </row>
    <row r="1179" spans="1:12" x14ac:dyDescent="0.2">
      <c r="A1179" s="169">
        <f>IF(C1179&lt;&gt;"",COUNTA($C$13:C1179),"")</f>
        <v>1123</v>
      </c>
      <c r="B1179" s="127" t="s">
        <v>27</v>
      </c>
      <c r="C1179" s="165" t="s">
        <v>17</v>
      </c>
      <c r="D1179" s="174">
        <v>29</v>
      </c>
      <c r="E1179" s="174">
        <v>2</v>
      </c>
      <c r="F1179" s="174">
        <v>5</v>
      </c>
      <c r="G1179" s="174">
        <v>26</v>
      </c>
      <c r="H1179" s="174" t="s">
        <v>28</v>
      </c>
      <c r="I1179" s="174">
        <v>3</v>
      </c>
      <c r="J1179" s="174">
        <v>3</v>
      </c>
      <c r="K1179" s="174">
        <v>2</v>
      </c>
      <c r="L1179" s="174">
        <v>2</v>
      </c>
    </row>
    <row r="1180" spans="1:12" x14ac:dyDescent="0.2">
      <c r="A1180" s="169">
        <f>IF(C1180&lt;&gt;"",COUNTA($C$13:C1180),"")</f>
        <v>1124</v>
      </c>
      <c r="B1180" s="122" t="s">
        <v>27</v>
      </c>
      <c r="C1180" s="165" t="s">
        <v>65</v>
      </c>
      <c r="D1180" s="174">
        <v>33</v>
      </c>
      <c r="E1180" s="174">
        <v>2</v>
      </c>
      <c r="F1180" s="174">
        <v>8</v>
      </c>
      <c r="G1180" s="174">
        <v>30</v>
      </c>
      <c r="H1180" s="174" t="s">
        <v>28</v>
      </c>
      <c r="I1180" s="174">
        <v>6</v>
      </c>
      <c r="J1180" s="174">
        <v>3</v>
      </c>
      <c r="K1180" s="174">
        <v>2</v>
      </c>
      <c r="L1180" s="174">
        <v>2</v>
      </c>
    </row>
    <row r="1181" spans="1:12" s="125" customFormat="1" ht="21.95" customHeight="1" x14ac:dyDescent="0.2">
      <c r="A1181" s="169">
        <f>IF(C1181&lt;&gt;"",COUNTA($C$13:C1181),"")</f>
        <v>1125</v>
      </c>
      <c r="B1181" s="133" t="s">
        <v>233</v>
      </c>
      <c r="C1181" s="164" t="s">
        <v>16</v>
      </c>
      <c r="D1181" s="174">
        <v>4</v>
      </c>
      <c r="E1181" s="174" t="s">
        <v>28</v>
      </c>
      <c r="F1181" s="174">
        <v>3</v>
      </c>
      <c r="G1181" s="174">
        <v>4</v>
      </c>
      <c r="H1181" s="174" t="s">
        <v>28</v>
      </c>
      <c r="I1181" s="174">
        <v>3</v>
      </c>
      <c r="J1181" s="174" t="s">
        <v>28</v>
      </c>
      <c r="K1181" s="174" t="s">
        <v>28</v>
      </c>
      <c r="L1181" s="174" t="s">
        <v>28</v>
      </c>
    </row>
    <row r="1182" spans="1:12" x14ac:dyDescent="0.2">
      <c r="A1182" s="169">
        <f>IF(C1182&lt;&gt;"",COUNTA($C$13:C1182),"")</f>
        <v>1126</v>
      </c>
      <c r="B1182" s="127" t="s">
        <v>27</v>
      </c>
      <c r="C1182" s="165" t="s">
        <v>17</v>
      </c>
      <c r="D1182" s="174">
        <v>29</v>
      </c>
      <c r="E1182" s="174">
        <v>2</v>
      </c>
      <c r="F1182" s="174">
        <v>5</v>
      </c>
      <c r="G1182" s="174">
        <v>26</v>
      </c>
      <c r="H1182" s="174" t="s">
        <v>28</v>
      </c>
      <c r="I1182" s="174">
        <v>3</v>
      </c>
      <c r="J1182" s="174">
        <v>3</v>
      </c>
      <c r="K1182" s="174">
        <v>2</v>
      </c>
      <c r="L1182" s="174">
        <v>2</v>
      </c>
    </row>
    <row r="1183" spans="1:12" x14ac:dyDescent="0.2">
      <c r="A1183" s="169">
        <f>IF(C1183&lt;&gt;"",COUNTA($C$13:C1183),"")</f>
        <v>1127</v>
      </c>
      <c r="B1183" s="122" t="s">
        <v>27</v>
      </c>
      <c r="C1183" s="165" t="s">
        <v>65</v>
      </c>
      <c r="D1183" s="174">
        <v>33</v>
      </c>
      <c r="E1183" s="174">
        <v>2</v>
      </c>
      <c r="F1183" s="174">
        <v>8</v>
      </c>
      <c r="G1183" s="174">
        <v>30</v>
      </c>
      <c r="H1183" s="174" t="s">
        <v>28</v>
      </c>
      <c r="I1183" s="174">
        <v>6</v>
      </c>
      <c r="J1183" s="174">
        <v>3</v>
      </c>
      <c r="K1183" s="174">
        <v>2</v>
      </c>
      <c r="L1183" s="174">
        <v>2</v>
      </c>
    </row>
    <row r="1184" spans="1:12" s="125" customFormat="1" ht="21.95" customHeight="1" x14ac:dyDescent="0.2">
      <c r="A1184" s="169">
        <f>IF(C1184&lt;&gt;"",COUNTA($C$13:C1184),"")</f>
        <v>1128</v>
      </c>
      <c r="B1184" s="124" t="s">
        <v>234</v>
      </c>
      <c r="C1184" s="164" t="s">
        <v>16</v>
      </c>
      <c r="D1184" s="174">
        <v>1168</v>
      </c>
      <c r="E1184" s="174">
        <v>160</v>
      </c>
      <c r="F1184" s="174">
        <v>258</v>
      </c>
      <c r="G1184" s="174">
        <v>1108</v>
      </c>
      <c r="H1184" s="174">
        <v>152</v>
      </c>
      <c r="I1184" s="174">
        <v>252</v>
      </c>
      <c r="J1184" s="174">
        <v>60</v>
      </c>
      <c r="K1184" s="174">
        <v>8</v>
      </c>
      <c r="L1184" s="174">
        <v>6</v>
      </c>
    </row>
    <row r="1185" spans="1:12" x14ac:dyDescent="0.2">
      <c r="A1185" s="169">
        <f>IF(C1185&lt;&gt;"",COUNTA($C$13:C1185),"")</f>
        <v>1129</v>
      </c>
      <c r="B1185" s="127" t="s">
        <v>27</v>
      </c>
      <c r="C1185" s="165" t="s">
        <v>17</v>
      </c>
      <c r="D1185" s="174">
        <v>2090</v>
      </c>
      <c r="E1185" s="174">
        <v>309</v>
      </c>
      <c r="F1185" s="174">
        <v>435</v>
      </c>
      <c r="G1185" s="174">
        <v>1945</v>
      </c>
      <c r="H1185" s="174">
        <v>265</v>
      </c>
      <c r="I1185" s="174">
        <v>399</v>
      </c>
      <c r="J1185" s="174">
        <v>145</v>
      </c>
      <c r="K1185" s="174">
        <v>44</v>
      </c>
      <c r="L1185" s="174">
        <v>36</v>
      </c>
    </row>
    <row r="1186" spans="1:12" x14ac:dyDescent="0.2">
      <c r="A1186" s="169">
        <f>IF(C1186&lt;&gt;"",COUNTA($C$13:C1186),"")</f>
        <v>1130</v>
      </c>
      <c r="B1186" s="122" t="s">
        <v>27</v>
      </c>
      <c r="C1186" s="165" t="s">
        <v>65</v>
      </c>
      <c r="D1186" s="174">
        <v>3258</v>
      </c>
      <c r="E1186" s="174">
        <v>469</v>
      </c>
      <c r="F1186" s="174">
        <v>693</v>
      </c>
      <c r="G1186" s="174">
        <v>3053</v>
      </c>
      <c r="H1186" s="174">
        <v>417</v>
      </c>
      <c r="I1186" s="174">
        <v>651</v>
      </c>
      <c r="J1186" s="174">
        <v>205</v>
      </c>
      <c r="K1186" s="174">
        <v>52</v>
      </c>
      <c r="L1186" s="174">
        <v>42</v>
      </c>
    </row>
    <row r="1187" spans="1:12" ht="21.95" customHeight="1" x14ac:dyDescent="0.2">
      <c r="A1187" s="169" t="str">
        <f>IF(C1187&lt;&gt;"",COUNTA($C$13:C1187),"")</f>
        <v/>
      </c>
      <c r="B1187" s="129" t="s">
        <v>29</v>
      </c>
      <c r="C1187" s="165"/>
      <c r="D1187" s="174"/>
      <c r="E1187" s="174"/>
      <c r="F1187" s="174"/>
      <c r="G1187" s="174"/>
      <c r="H1187" s="174"/>
      <c r="I1187" s="174"/>
      <c r="J1187" s="174"/>
      <c r="K1187" s="174"/>
      <c r="L1187" s="174"/>
    </row>
    <row r="1188" spans="1:12" s="125" customFormat="1" ht="21.95" customHeight="1" x14ac:dyDescent="0.2">
      <c r="A1188" s="169">
        <f>IF(C1188&lt;&gt;"",COUNTA($C$13:C1188),"")</f>
        <v>1131</v>
      </c>
      <c r="B1188" s="126" t="s">
        <v>235</v>
      </c>
      <c r="C1188" s="164" t="s">
        <v>16</v>
      </c>
      <c r="D1188" s="174">
        <v>222</v>
      </c>
      <c r="E1188" s="174">
        <v>18</v>
      </c>
      <c r="F1188" s="174">
        <v>33</v>
      </c>
      <c r="G1188" s="174">
        <v>215</v>
      </c>
      <c r="H1188" s="174">
        <v>18</v>
      </c>
      <c r="I1188" s="174">
        <v>33</v>
      </c>
      <c r="J1188" s="174">
        <v>7</v>
      </c>
      <c r="K1188" s="174" t="s">
        <v>28</v>
      </c>
      <c r="L1188" s="174" t="s">
        <v>28</v>
      </c>
    </row>
    <row r="1189" spans="1:12" x14ac:dyDescent="0.2">
      <c r="A1189" s="169">
        <f>IF(C1189&lt;&gt;"",COUNTA($C$13:C1189),"")</f>
        <v>1132</v>
      </c>
      <c r="B1189" s="127" t="s">
        <v>27</v>
      </c>
      <c r="C1189" s="165" t="s">
        <v>17</v>
      </c>
      <c r="D1189" s="174">
        <v>93</v>
      </c>
      <c r="E1189" s="174">
        <v>2</v>
      </c>
      <c r="F1189" s="174">
        <v>13</v>
      </c>
      <c r="G1189" s="174">
        <v>92</v>
      </c>
      <c r="H1189" s="174">
        <v>2</v>
      </c>
      <c r="I1189" s="174">
        <v>13</v>
      </c>
      <c r="J1189" s="174">
        <v>1</v>
      </c>
      <c r="K1189" s="174" t="s">
        <v>28</v>
      </c>
      <c r="L1189" s="174" t="s">
        <v>28</v>
      </c>
    </row>
    <row r="1190" spans="1:12" x14ac:dyDescent="0.2">
      <c r="A1190" s="169">
        <f>IF(C1190&lt;&gt;"",COUNTA($C$13:C1190),"")</f>
        <v>1133</v>
      </c>
      <c r="B1190" s="122" t="s">
        <v>27</v>
      </c>
      <c r="C1190" s="165" t="s">
        <v>65</v>
      </c>
      <c r="D1190" s="174">
        <v>315</v>
      </c>
      <c r="E1190" s="174">
        <v>20</v>
      </c>
      <c r="F1190" s="174">
        <v>46</v>
      </c>
      <c r="G1190" s="174">
        <v>307</v>
      </c>
      <c r="H1190" s="174">
        <v>20</v>
      </c>
      <c r="I1190" s="174">
        <v>46</v>
      </c>
      <c r="J1190" s="174">
        <v>8</v>
      </c>
      <c r="K1190" s="174" t="s">
        <v>28</v>
      </c>
      <c r="L1190" s="174" t="s">
        <v>28</v>
      </c>
    </row>
    <row r="1191" spans="1:12" s="125" customFormat="1" ht="21.95" customHeight="1" x14ac:dyDescent="0.2">
      <c r="A1191" s="169">
        <f>IF(C1191&lt;&gt;"",COUNTA($C$13:C1191),"")</f>
        <v>1134</v>
      </c>
      <c r="B1191" s="133" t="s">
        <v>236</v>
      </c>
      <c r="C1191" s="164" t="s">
        <v>16</v>
      </c>
      <c r="D1191" s="174">
        <v>222</v>
      </c>
      <c r="E1191" s="174">
        <v>18</v>
      </c>
      <c r="F1191" s="174">
        <v>33</v>
      </c>
      <c r="G1191" s="174">
        <v>215</v>
      </c>
      <c r="H1191" s="174">
        <v>18</v>
      </c>
      <c r="I1191" s="174">
        <v>33</v>
      </c>
      <c r="J1191" s="174">
        <v>7</v>
      </c>
      <c r="K1191" s="174" t="s">
        <v>28</v>
      </c>
      <c r="L1191" s="174" t="s">
        <v>28</v>
      </c>
    </row>
    <row r="1192" spans="1:12" x14ac:dyDescent="0.2">
      <c r="A1192" s="169">
        <f>IF(C1192&lt;&gt;"",COUNTA($C$13:C1192),"")</f>
        <v>1135</v>
      </c>
      <c r="B1192" s="128" t="s">
        <v>27</v>
      </c>
      <c r="C1192" s="165" t="s">
        <v>17</v>
      </c>
      <c r="D1192" s="174">
        <v>93</v>
      </c>
      <c r="E1192" s="174">
        <v>2</v>
      </c>
      <c r="F1192" s="174">
        <v>13</v>
      </c>
      <c r="G1192" s="174">
        <v>92</v>
      </c>
      <c r="H1192" s="174">
        <v>2</v>
      </c>
      <c r="I1192" s="174">
        <v>13</v>
      </c>
      <c r="J1192" s="174">
        <v>1</v>
      </c>
      <c r="K1192" s="174" t="s">
        <v>28</v>
      </c>
      <c r="L1192" s="174" t="s">
        <v>28</v>
      </c>
    </row>
    <row r="1193" spans="1:12" x14ac:dyDescent="0.2">
      <c r="A1193" s="169">
        <f>IF(C1193&lt;&gt;"",COUNTA($C$13:C1193),"")</f>
        <v>1136</v>
      </c>
      <c r="B1193" s="127" t="s">
        <v>27</v>
      </c>
      <c r="C1193" s="165" t="s">
        <v>65</v>
      </c>
      <c r="D1193" s="174">
        <v>315</v>
      </c>
      <c r="E1193" s="174">
        <v>20</v>
      </c>
      <c r="F1193" s="174">
        <v>46</v>
      </c>
      <c r="G1193" s="174">
        <v>307</v>
      </c>
      <c r="H1193" s="174">
        <v>20</v>
      </c>
      <c r="I1193" s="174">
        <v>46</v>
      </c>
      <c r="J1193" s="174">
        <v>8</v>
      </c>
      <c r="K1193" s="174" t="s">
        <v>28</v>
      </c>
      <c r="L1193" s="174" t="s">
        <v>28</v>
      </c>
    </row>
    <row r="1194" spans="1:12" s="125" customFormat="1" ht="21.95" customHeight="1" x14ac:dyDescent="0.2">
      <c r="A1194" s="169">
        <f>IF(C1194&lt;&gt;"",COUNTA($C$13:C1194),"")</f>
        <v>1137</v>
      </c>
      <c r="B1194" s="124" t="s">
        <v>237</v>
      </c>
      <c r="C1194" s="164" t="s">
        <v>16</v>
      </c>
      <c r="D1194" s="174">
        <v>222</v>
      </c>
      <c r="E1194" s="174">
        <v>18</v>
      </c>
      <c r="F1194" s="174">
        <v>33</v>
      </c>
      <c r="G1194" s="174">
        <v>215</v>
      </c>
      <c r="H1194" s="174">
        <v>18</v>
      </c>
      <c r="I1194" s="174">
        <v>33</v>
      </c>
      <c r="J1194" s="174">
        <v>7</v>
      </c>
      <c r="K1194" s="174" t="s">
        <v>28</v>
      </c>
      <c r="L1194" s="174" t="s">
        <v>28</v>
      </c>
    </row>
    <row r="1195" spans="1:12" x14ac:dyDescent="0.2">
      <c r="A1195" s="169">
        <f>IF(C1195&lt;&gt;"",COUNTA($C$13:C1195),"")</f>
        <v>1138</v>
      </c>
      <c r="B1195" s="127" t="s">
        <v>27</v>
      </c>
      <c r="C1195" s="165" t="s">
        <v>17</v>
      </c>
      <c r="D1195" s="174">
        <v>93</v>
      </c>
      <c r="E1195" s="174">
        <v>2</v>
      </c>
      <c r="F1195" s="174">
        <v>13</v>
      </c>
      <c r="G1195" s="174">
        <v>92</v>
      </c>
      <c r="H1195" s="174">
        <v>2</v>
      </c>
      <c r="I1195" s="174">
        <v>13</v>
      </c>
      <c r="J1195" s="174">
        <v>1</v>
      </c>
      <c r="K1195" s="174" t="s">
        <v>28</v>
      </c>
      <c r="L1195" s="174" t="s">
        <v>28</v>
      </c>
    </row>
    <row r="1196" spans="1:12" x14ac:dyDescent="0.2">
      <c r="A1196" s="169">
        <f>IF(C1196&lt;&gt;"",COUNTA($C$13:C1196),"")</f>
        <v>1139</v>
      </c>
      <c r="B1196" s="122" t="s">
        <v>27</v>
      </c>
      <c r="C1196" s="165" t="s">
        <v>65</v>
      </c>
      <c r="D1196" s="174">
        <v>315</v>
      </c>
      <c r="E1196" s="174">
        <v>20</v>
      </c>
      <c r="F1196" s="174">
        <v>46</v>
      </c>
      <c r="G1196" s="174">
        <v>307</v>
      </c>
      <c r="H1196" s="174">
        <v>20</v>
      </c>
      <c r="I1196" s="174">
        <v>46</v>
      </c>
      <c r="J1196" s="174">
        <v>8</v>
      </c>
      <c r="K1196" s="174" t="s">
        <v>28</v>
      </c>
      <c r="L1196" s="174" t="s">
        <v>28</v>
      </c>
    </row>
    <row r="1197" spans="1:12" ht="33" customHeight="1" x14ac:dyDescent="0.2">
      <c r="A1197" s="169" t="str">
        <f>IF(C1197&lt;&gt;"",COUNTA($C$13:C1197),"")</f>
        <v/>
      </c>
      <c r="B1197" s="136" t="s">
        <v>618</v>
      </c>
      <c r="C1197" s="165"/>
      <c r="D1197" s="174"/>
      <c r="E1197" s="174"/>
      <c r="F1197" s="174"/>
      <c r="G1197" s="174"/>
      <c r="H1197" s="174"/>
      <c r="I1197" s="174"/>
      <c r="J1197" s="174"/>
      <c r="K1197" s="174"/>
      <c r="L1197" s="174"/>
    </row>
    <row r="1198" spans="1:12" s="125" customFormat="1" ht="21.95" customHeight="1" x14ac:dyDescent="0.2">
      <c r="A1198" s="169">
        <f>IF(C1198&lt;&gt;"",COUNTA($C$13:C1198),"")</f>
        <v>1140</v>
      </c>
      <c r="B1198" s="126" t="s">
        <v>382</v>
      </c>
      <c r="C1198" s="164" t="s">
        <v>16</v>
      </c>
      <c r="D1198" s="174">
        <v>10</v>
      </c>
      <c r="E1198" s="174" t="s">
        <v>28</v>
      </c>
      <c r="F1198" s="174" t="s">
        <v>28</v>
      </c>
      <c r="G1198" s="174">
        <v>10</v>
      </c>
      <c r="H1198" s="174" t="s">
        <v>28</v>
      </c>
      <c r="I1198" s="174" t="s">
        <v>28</v>
      </c>
      <c r="J1198" s="174" t="s">
        <v>28</v>
      </c>
      <c r="K1198" s="174" t="s">
        <v>28</v>
      </c>
      <c r="L1198" s="174" t="s">
        <v>28</v>
      </c>
    </row>
    <row r="1199" spans="1:12" x14ac:dyDescent="0.2">
      <c r="A1199" s="169">
        <f>IF(C1199&lt;&gt;"",COUNTA($C$13:C1199),"")</f>
        <v>1141</v>
      </c>
      <c r="B1199" s="127" t="s">
        <v>383</v>
      </c>
      <c r="C1199" s="165" t="s">
        <v>17</v>
      </c>
      <c r="D1199" s="174">
        <v>14</v>
      </c>
      <c r="E1199" s="174" t="s">
        <v>28</v>
      </c>
      <c r="F1199" s="174" t="s">
        <v>28</v>
      </c>
      <c r="G1199" s="174">
        <v>14</v>
      </c>
      <c r="H1199" s="174" t="s">
        <v>28</v>
      </c>
      <c r="I1199" s="174" t="s">
        <v>28</v>
      </c>
      <c r="J1199" s="174" t="s">
        <v>28</v>
      </c>
      <c r="K1199" s="174" t="s">
        <v>28</v>
      </c>
      <c r="L1199" s="174" t="s">
        <v>28</v>
      </c>
    </row>
    <row r="1200" spans="1:12" x14ac:dyDescent="0.2">
      <c r="A1200" s="169">
        <f>IF(C1200&lt;&gt;"",COUNTA($C$13:C1200),"")</f>
        <v>1142</v>
      </c>
      <c r="B1200" s="122" t="s">
        <v>27</v>
      </c>
      <c r="C1200" s="165" t="s">
        <v>65</v>
      </c>
      <c r="D1200" s="174">
        <v>24</v>
      </c>
      <c r="E1200" s="174" t="s">
        <v>28</v>
      </c>
      <c r="F1200" s="174" t="s">
        <v>28</v>
      </c>
      <c r="G1200" s="174">
        <v>24</v>
      </c>
      <c r="H1200" s="174" t="s">
        <v>28</v>
      </c>
      <c r="I1200" s="174" t="s">
        <v>28</v>
      </c>
      <c r="J1200" s="174" t="s">
        <v>28</v>
      </c>
      <c r="K1200" s="174" t="s">
        <v>28</v>
      </c>
      <c r="L1200" s="174" t="s">
        <v>28</v>
      </c>
    </row>
    <row r="1201" spans="1:12" s="125" customFormat="1" ht="21.95" customHeight="1" x14ac:dyDescent="0.2">
      <c r="A1201" s="169">
        <f>IF(C1201&lt;&gt;"",COUNTA($C$13:C1201),"")</f>
        <v>1143</v>
      </c>
      <c r="B1201" s="133" t="s">
        <v>370</v>
      </c>
      <c r="C1201" s="164" t="s">
        <v>16</v>
      </c>
      <c r="D1201" s="174">
        <v>10</v>
      </c>
      <c r="E1201" s="174" t="s">
        <v>28</v>
      </c>
      <c r="F1201" s="174" t="s">
        <v>28</v>
      </c>
      <c r="G1201" s="174">
        <v>10</v>
      </c>
      <c r="H1201" s="174" t="s">
        <v>28</v>
      </c>
      <c r="I1201" s="174" t="s">
        <v>28</v>
      </c>
      <c r="J1201" s="174" t="s">
        <v>28</v>
      </c>
      <c r="K1201" s="174" t="s">
        <v>28</v>
      </c>
      <c r="L1201" s="174" t="s">
        <v>28</v>
      </c>
    </row>
    <row r="1202" spans="1:12" x14ac:dyDescent="0.2">
      <c r="A1202" s="169">
        <f>IF(C1202&lt;&gt;"",COUNTA($C$13:C1202),"")</f>
        <v>1144</v>
      </c>
      <c r="B1202" s="128" t="s">
        <v>382</v>
      </c>
      <c r="C1202" s="165" t="s">
        <v>17</v>
      </c>
      <c r="D1202" s="174">
        <v>14</v>
      </c>
      <c r="E1202" s="174" t="s">
        <v>28</v>
      </c>
      <c r="F1202" s="174" t="s">
        <v>28</v>
      </c>
      <c r="G1202" s="174">
        <v>14</v>
      </c>
      <c r="H1202" s="174" t="s">
        <v>28</v>
      </c>
      <c r="I1202" s="174" t="s">
        <v>28</v>
      </c>
      <c r="J1202" s="174" t="s">
        <v>28</v>
      </c>
      <c r="K1202" s="174" t="s">
        <v>28</v>
      </c>
      <c r="L1202" s="174" t="s">
        <v>28</v>
      </c>
    </row>
    <row r="1203" spans="1:12" x14ac:dyDescent="0.2">
      <c r="A1203" s="169">
        <f>IF(C1203&lt;&gt;"",COUNTA($C$13:C1203),"")</f>
        <v>1145</v>
      </c>
      <c r="B1203" s="128" t="s">
        <v>384</v>
      </c>
      <c r="C1203" s="165" t="s">
        <v>65</v>
      </c>
      <c r="D1203" s="174">
        <v>24</v>
      </c>
      <c r="E1203" s="174" t="s">
        <v>28</v>
      </c>
      <c r="F1203" s="174" t="s">
        <v>28</v>
      </c>
      <c r="G1203" s="174">
        <v>24</v>
      </c>
      <c r="H1203" s="174" t="s">
        <v>28</v>
      </c>
      <c r="I1203" s="174" t="s">
        <v>28</v>
      </c>
      <c r="J1203" s="174" t="s">
        <v>28</v>
      </c>
      <c r="K1203" s="174" t="s">
        <v>28</v>
      </c>
      <c r="L1203" s="174" t="s">
        <v>28</v>
      </c>
    </row>
    <row r="1204" spans="1:12" s="125" customFormat="1" ht="21.95" customHeight="1" x14ac:dyDescent="0.2">
      <c r="A1204" s="169">
        <f>IF(C1204&lt;&gt;"",COUNTA($C$13:C1204),"")</f>
        <v>1146</v>
      </c>
      <c r="B1204" s="126" t="s">
        <v>238</v>
      </c>
      <c r="C1204" s="164" t="s">
        <v>16</v>
      </c>
      <c r="D1204" s="174">
        <v>285</v>
      </c>
      <c r="E1204" s="174">
        <v>39</v>
      </c>
      <c r="F1204" s="174">
        <v>76</v>
      </c>
      <c r="G1204" s="174">
        <v>274</v>
      </c>
      <c r="H1204" s="174">
        <v>37</v>
      </c>
      <c r="I1204" s="174">
        <v>74</v>
      </c>
      <c r="J1204" s="174">
        <v>11</v>
      </c>
      <c r="K1204" s="174">
        <v>2</v>
      </c>
      <c r="L1204" s="174">
        <v>2</v>
      </c>
    </row>
    <row r="1205" spans="1:12" x14ac:dyDescent="0.2">
      <c r="A1205" s="169">
        <f>IF(C1205&lt;&gt;"",COUNTA($C$13:C1205),"")</f>
        <v>1147</v>
      </c>
      <c r="B1205" s="127" t="s">
        <v>27</v>
      </c>
      <c r="C1205" s="165" t="s">
        <v>17</v>
      </c>
      <c r="D1205" s="174">
        <v>199</v>
      </c>
      <c r="E1205" s="174">
        <v>31</v>
      </c>
      <c r="F1205" s="174">
        <v>52</v>
      </c>
      <c r="G1205" s="174">
        <v>185</v>
      </c>
      <c r="H1205" s="174">
        <v>26</v>
      </c>
      <c r="I1205" s="174">
        <v>50</v>
      </c>
      <c r="J1205" s="174">
        <v>14</v>
      </c>
      <c r="K1205" s="174">
        <v>5</v>
      </c>
      <c r="L1205" s="174">
        <v>2</v>
      </c>
    </row>
    <row r="1206" spans="1:12" x14ac:dyDescent="0.2">
      <c r="A1206" s="169">
        <f>IF(C1206&lt;&gt;"",COUNTA($C$13:C1206),"")</f>
        <v>1148</v>
      </c>
      <c r="B1206" s="122" t="s">
        <v>27</v>
      </c>
      <c r="C1206" s="165" t="s">
        <v>65</v>
      </c>
      <c r="D1206" s="174">
        <v>484</v>
      </c>
      <c r="E1206" s="174">
        <v>70</v>
      </c>
      <c r="F1206" s="174">
        <v>128</v>
      </c>
      <c r="G1206" s="174">
        <v>459</v>
      </c>
      <c r="H1206" s="174">
        <v>63</v>
      </c>
      <c r="I1206" s="174">
        <v>124</v>
      </c>
      <c r="J1206" s="174">
        <v>25</v>
      </c>
      <c r="K1206" s="174">
        <v>7</v>
      </c>
      <c r="L1206" s="174">
        <v>4</v>
      </c>
    </row>
    <row r="1207" spans="1:12" s="125" customFormat="1" ht="21.95" customHeight="1" x14ac:dyDescent="0.2">
      <c r="A1207" s="169">
        <f>IF(C1207&lt;&gt;"",COUNTA($C$13:C1207),"")</f>
        <v>1149</v>
      </c>
      <c r="B1207" s="133" t="s">
        <v>239</v>
      </c>
      <c r="C1207" s="164" t="s">
        <v>16</v>
      </c>
      <c r="D1207" s="174">
        <v>285</v>
      </c>
      <c r="E1207" s="174">
        <v>39</v>
      </c>
      <c r="F1207" s="174">
        <v>76</v>
      </c>
      <c r="G1207" s="174">
        <v>274</v>
      </c>
      <c r="H1207" s="174">
        <v>37</v>
      </c>
      <c r="I1207" s="174">
        <v>74</v>
      </c>
      <c r="J1207" s="174">
        <v>11</v>
      </c>
      <c r="K1207" s="174">
        <v>2</v>
      </c>
      <c r="L1207" s="174">
        <v>2</v>
      </c>
    </row>
    <row r="1208" spans="1:12" x14ac:dyDescent="0.2">
      <c r="A1208" s="169">
        <f>IF(C1208&lt;&gt;"",COUNTA($C$13:C1208),"")</f>
        <v>1150</v>
      </c>
      <c r="B1208" s="127" t="s">
        <v>27</v>
      </c>
      <c r="C1208" s="165" t="s">
        <v>17</v>
      </c>
      <c r="D1208" s="174">
        <v>199</v>
      </c>
      <c r="E1208" s="174">
        <v>31</v>
      </c>
      <c r="F1208" s="174">
        <v>52</v>
      </c>
      <c r="G1208" s="174">
        <v>185</v>
      </c>
      <c r="H1208" s="174">
        <v>26</v>
      </c>
      <c r="I1208" s="174">
        <v>50</v>
      </c>
      <c r="J1208" s="174">
        <v>14</v>
      </c>
      <c r="K1208" s="174">
        <v>5</v>
      </c>
      <c r="L1208" s="174">
        <v>2</v>
      </c>
    </row>
    <row r="1209" spans="1:12" x14ac:dyDescent="0.2">
      <c r="A1209" s="169">
        <f>IF(C1209&lt;&gt;"",COUNTA($C$13:C1209),"")</f>
        <v>1151</v>
      </c>
      <c r="B1209" s="122" t="s">
        <v>27</v>
      </c>
      <c r="C1209" s="165" t="s">
        <v>65</v>
      </c>
      <c r="D1209" s="174">
        <v>484</v>
      </c>
      <c r="E1209" s="174">
        <v>70</v>
      </c>
      <c r="F1209" s="174">
        <v>128</v>
      </c>
      <c r="G1209" s="174">
        <v>459</v>
      </c>
      <c r="H1209" s="174">
        <v>63</v>
      </c>
      <c r="I1209" s="174">
        <v>124</v>
      </c>
      <c r="J1209" s="174">
        <v>25</v>
      </c>
      <c r="K1209" s="174">
        <v>7</v>
      </c>
      <c r="L1209" s="174">
        <v>4</v>
      </c>
    </row>
    <row r="1210" spans="1:12" s="125" customFormat="1" ht="21.95" customHeight="1" x14ac:dyDescent="0.2">
      <c r="A1210" s="169">
        <f>IF(C1210&lt;&gt;"",COUNTA($C$13:C1210),"")</f>
        <v>1152</v>
      </c>
      <c r="B1210" s="126" t="s">
        <v>385</v>
      </c>
      <c r="C1210" s="164" t="s">
        <v>16</v>
      </c>
      <c r="D1210" s="174">
        <v>148</v>
      </c>
      <c r="E1210" s="174">
        <v>14</v>
      </c>
      <c r="F1210" s="174">
        <v>30</v>
      </c>
      <c r="G1210" s="174">
        <v>148</v>
      </c>
      <c r="H1210" s="174">
        <v>14</v>
      </c>
      <c r="I1210" s="174">
        <v>30</v>
      </c>
      <c r="J1210" s="174" t="s">
        <v>28</v>
      </c>
      <c r="K1210" s="174" t="s">
        <v>28</v>
      </c>
      <c r="L1210" s="174" t="s">
        <v>28</v>
      </c>
    </row>
    <row r="1211" spans="1:12" x14ac:dyDescent="0.2">
      <c r="A1211" s="169">
        <f>IF(C1211&lt;&gt;"",COUNTA($C$13:C1211),"")</f>
        <v>1153</v>
      </c>
      <c r="B1211" s="127" t="s">
        <v>369</v>
      </c>
      <c r="C1211" s="165" t="s">
        <v>17</v>
      </c>
      <c r="D1211" s="174">
        <v>267</v>
      </c>
      <c r="E1211" s="174">
        <v>42</v>
      </c>
      <c r="F1211" s="174">
        <v>71</v>
      </c>
      <c r="G1211" s="174">
        <v>256</v>
      </c>
      <c r="H1211" s="174">
        <v>41</v>
      </c>
      <c r="I1211" s="174">
        <v>70</v>
      </c>
      <c r="J1211" s="174">
        <v>11</v>
      </c>
      <c r="K1211" s="174">
        <v>1</v>
      </c>
      <c r="L1211" s="174">
        <v>1</v>
      </c>
    </row>
    <row r="1212" spans="1:12" x14ac:dyDescent="0.2">
      <c r="A1212" s="169">
        <f>IF(C1212&lt;&gt;"",COUNTA($C$13:C1212),"")</f>
        <v>1154</v>
      </c>
      <c r="B1212" s="122" t="s">
        <v>27</v>
      </c>
      <c r="C1212" s="165" t="s">
        <v>65</v>
      </c>
      <c r="D1212" s="174">
        <v>415</v>
      </c>
      <c r="E1212" s="174">
        <v>56</v>
      </c>
      <c r="F1212" s="174">
        <v>101</v>
      </c>
      <c r="G1212" s="174">
        <v>404</v>
      </c>
      <c r="H1212" s="174">
        <v>55</v>
      </c>
      <c r="I1212" s="174">
        <v>100</v>
      </c>
      <c r="J1212" s="174">
        <v>11</v>
      </c>
      <c r="K1212" s="174">
        <v>1</v>
      </c>
      <c r="L1212" s="174">
        <v>1</v>
      </c>
    </row>
    <row r="1213" spans="1:12" s="125" customFormat="1" ht="21.95" customHeight="1" x14ac:dyDescent="0.2">
      <c r="A1213" s="169">
        <f>IF(C1213&lt;&gt;"",COUNTA($C$13:C1213),"")</f>
        <v>1155</v>
      </c>
      <c r="B1213" s="133" t="s">
        <v>240</v>
      </c>
      <c r="C1213" s="164" t="s">
        <v>16</v>
      </c>
      <c r="D1213" s="174">
        <v>62</v>
      </c>
      <c r="E1213" s="174">
        <v>6</v>
      </c>
      <c r="F1213" s="174">
        <v>11</v>
      </c>
      <c r="G1213" s="174">
        <v>62</v>
      </c>
      <c r="H1213" s="174">
        <v>6</v>
      </c>
      <c r="I1213" s="174">
        <v>11</v>
      </c>
      <c r="J1213" s="174" t="s">
        <v>28</v>
      </c>
      <c r="K1213" s="174" t="s">
        <v>28</v>
      </c>
      <c r="L1213" s="174" t="s">
        <v>28</v>
      </c>
    </row>
    <row r="1214" spans="1:12" x14ac:dyDescent="0.2">
      <c r="A1214" s="169">
        <f>IF(C1214&lt;&gt;"",COUNTA($C$13:C1214),"")</f>
        <v>1156</v>
      </c>
      <c r="B1214" s="128" t="s">
        <v>27</v>
      </c>
      <c r="C1214" s="165" t="s">
        <v>17</v>
      </c>
      <c r="D1214" s="174">
        <v>45</v>
      </c>
      <c r="E1214" s="174">
        <v>4</v>
      </c>
      <c r="F1214" s="174">
        <v>7</v>
      </c>
      <c r="G1214" s="174">
        <v>43</v>
      </c>
      <c r="H1214" s="174">
        <v>4</v>
      </c>
      <c r="I1214" s="174">
        <v>7</v>
      </c>
      <c r="J1214" s="174">
        <v>2</v>
      </c>
      <c r="K1214" s="174" t="s">
        <v>28</v>
      </c>
      <c r="L1214" s="174" t="s">
        <v>28</v>
      </c>
    </row>
    <row r="1215" spans="1:12" x14ac:dyDescent="0.2">
      <c r="A1215" s="169">
        <f>IF(C1215&lt;&gt;"",COUNTA($C$13:C1215),"")</f>
        <v>1157</v>
      </c>
      <c r="B1215" s="127" t="s">
        <v>27</v>
      </c>
      <c r="C1215" s="165" t="s">
        <v>65</v>
      </c>
      <c r="D1215" s="174">
        <v>107</v>
      </c>
      <c r="E1215" s="174">
        <v>10</v>
      </c>
      <c r="F1215" s="174">
        <v>18</v>
      </c>
      <c r="G1215" s="174">
        <v>105</v>
      </c>
      <c r="H1215" s="174">
        <v>10</v>
      </c>
      <c r="I1215" s="174">
        <v>18</v>
      </c>
      <c r="J1215" s="174">
        <v>2</v>
      </c>
      <c r="K1215" s="174" t="s">
        <v>28</v>
      </c>
      <c r="L1215" s="174" t="s">
        <v>28</v>
      </c>
    </row>
    <row r="1216" spans="1:12" s="125" customFormat="1" ht="21.95" customHeight="1" x14ac:dyDescent="0.2">
      <c r="A1216" s="169">
        <f>IF(C1216&lt;&gt;"",COUNTA($C$13:C1216),"")</f>
        <v>1158</v>
      </c>
      <c r="B1216" s="133" t="s">
        <v>185</v>
      </c>
      <c r="C1216" s="164" t="s">
        <v>16</v>
      </c>
      <c r="D1216" s="174">
        <v>54</v>
      </c>
      <c r="E1216" s="174">
        <v>8</v>
      </c>
      <c r="F1216" s="174">
        <v>15</v>
      </c>
      <c r="G1216" s="174">
        <v>54</v>
      </c>
      <c r="H1216" s="174">
        <v>8</v>
      </c>
      <c r="I1216" s="174">
        <v>15</v>
      </c>
      <c r="J1216" s="174" t="s">
        <v>28</v>
      </c>
      <c r="K1216" s="174" t="s">
        <v>28</v>
      </c>
      <c r="L1216" s="174" t="s">
        <v>28</v>
      </c>
    </row>
    <row r="1217" spans="1:12" x14ac:dyDescent="0.2">
      <c r="A1217" s="169">
        <f>IF(C1217&lt;&gt;"",COUNTA($C$13:C1217),"")</f>
        <v>1159</v>
      </c>
      <c r="B1217" s="128" t="s">
        <v>27</v>
      </c>
      <c r="C1217" s="165" t="s">
        <v>17</v>
      </c>
      <c r="D1217" s="174">
        <v>90</v>
      </c>
      <c r="E1217" s="174">
        <v>20</v>
      </c>
      <c r="F1217" s="174">
        <v>31</v>
      </c>
      <c r="G1217" s="174">
        <v>84</v>
      </c>
      <c r="H1217" s="174">
        <v>19</v>
      </c>
      <c r="I1217" s="174">
        <v>30</v>
      </c>
      <c r="J1217" s="174">
        <v>6</v>
      </c>
      <c r="K1217" s="174">
        <v>1</v>
      </c>
      <c r="L1217" s="174">
        <v>1</v>
      </c>
    </row>
    <row r="1218" spans="1:12" x14ac:dyDescent="0.2">
      <c r="A1218" s="169">
        <f>IF(C1218&lt;&gt;"",COUNTA($C$13:C1218),"")</f>
        <v>1160</v>
      </c>
      <c r="B1218" s="127" t="s">
        <v>27</v>
      </c>
      <c r="C1218" s="165" t="s">
        <v>65</v>
      </c>
      <c r="D1218" s="174">
        <v>144</v>
      </c>
      <c r="E1218" s="174">
        <v>28</v>
      </c>
      <c r="F1218" s="174">
        <v>46</v>
      </c>
      <c r="G1218" s="174">
        <v>138</v>
      </c>
      <c r="H1218" s="174">
        <v>27</v>
      </c>
      <c r="I1218" s="174">
        <v>45</v>
      </c>
      <c r="J1218" s="174">
        <v>6</v>
      </c>
      <c r="K1218" s="174">
        <v>1</v>
      </c>
      <c r="L1218" s="174">
        <v>1</v>
      </c>
    </row>
    <row r="1219" spans="1:12" s="125" customFormat="1" ht="21.95" customHeight="1" x14ac:dyDescent="0.2">
      <c r="A1219" s="169">
        <f>IF(C1219&lt;&gt;"",COUNTA($C$13:C1219),"")</f>
        <v>1161</v>
      </c>
      <c r="B1219" s="133" t="s">
        <v>241</v>
      </c>
      <c r="C1219" s="164" t="s">
        <v>16</v>
      </c>
      <c r="D1219" s="174">
        <v>25</v>
      </c>
      <c r="E1219" s="174" t="s">
        <v>28</v>
      </c>
      <c r="F1219" s="174">
        <v>4</v>
      </c>
      <c r="G1219" s="174">
        <v>25</v>
      </c>
      <c r="H1219" s="174" t="s">
        <v>28</v>
      </c>
      <c r="I1219" s="174">
        <v>4</v>
      </c>
      <c r="J1219" s="174" t="s">
        <v>28</v>
      </c>
      <c r="K1219" s="174" t="s">
        <v>28</v>
      </c>
      <c r="L1219" s="174" t="s">
        <v>28</v>
      </c>
    </row>
    <row r="1220" spans="1:12" x14ac:dyDescent="0.2">
      <c r="A1220" s="169">
        <f>IF(C1220&lt;&gt;"",COUNTA($C$13:C1220),"")</f>
        <v>1162</v>
      </c>
      <c r="B1220" s="128" t="s">
        <v>27</v>
      </c>
      <c r="C1220" s="165" t="s">
        <v>17</v>
      </c>
      <c r="D1220" s="174">
        <v>113</v>
      </c>
      <c r="E1220" s="174">
        <v>18</v>
      </c>
      <c r="F1220" s="174">
        <v>29</v>
      </c>
      <c r="G1220" s="174">
        <v>112</v>
      </c>
      <c r="H1220" s="174">
        <v>18</v>
      </c>
      <c r="I1220" s="174">
        <v>29</v>
      </c>
      <c r="J1220" s="174">
        <v>1</v>
      </c>
      <c r="K1220" s="174" t="s">
        <v>28</v>
      </c>
      <c r="L1220" s="174" t="s">
        <v>28</v>
      </c>
    </row>
    <row r="1221" spans="1:12" x14ac:dyDescent="0.2">
      <c r="A1221" s="169">
        <f>IF(C1221&lt;&gt;"",COUNTA($C$13:C1221),"")</f>
        <v>1163</v>
      </c>
      <c r="B1221" s="127" t="s">
        <v>27</v>
      </c>
      <c r="C1221" s="165" t="s">
        <v>65</v>
      </c>
      <c r="D1221" s="174">
        <v>138</v>
      </c>
      <c r="E1221" s="174">
        <v>18</v>
      </c>
      <c r="F1221" s="174">
        <v>33</v>
      </c>
      <c r="G1221" s="174">
        <v>137</v>
      </c>
      <c r="H1221" s="174">
        <v>18</v>
      </c>
      <c r="I1221" s="174">
        <v>33</v>
      </c>
      <c r="J1221" s="174">
        <v>1</v>
      </c>
      <c r="K1221" s="174" t="s">
        <v>28</v>
      </c>
      <c r="L1221" s="174" t="s">
        <v>28</v>
      </c>
    </row>
    <row r="1222" spans="1:12" s="125" customFormat="1" ht="21.95" customHeight="1" x14ac:dyDescent="0.2">
      <c r="A1222" s="169">
        <f>IF(C1222&lt;&gt;"",COUNTA($C$13:C1222),"")</f>
        <v>1164</v>
      </c>
      <c r="B1222" s="133" t="s">
        <v>242</v>
      </c>
      <c r="C1222" s="164" t="s">
        <v>16</v>
      </c>
      <c r="D1222" s="174">
        <v>7</v>
      </c>
      <c r="E1222" s="174" t="s">
        <v>28</v>
      </c>
      <c r="F1222" s="174" t="s">
        <v>28</v>
      </c>
      <c r="G1222" s="174">
        <v>7</v>
      </c>
      <c r="H1222" s="174" t="s">
        <v>28</v>
      </c>
      <c r="I1222" s="174" t="s">
        <v>28</v>
      </c>
      <c r="J1222" s="174" t="s">
        <v>28</v>
      </c>
      <c r="K1222" s="174" t="s">
        <v>28</v>
      </c>
      <c r="L1222" s="174" t="s">
        <v>28</v>
      </c>
    </row>
    <row r="1223" spans="1:12" x14ac:dyDescent="0.2">
      <c r="A1223" s="169">
        <f>IF(C1223&lt;&gt;"",COUNTA($C$13:C1223),"")</f>
        <v>1165</v>
      </c>
      <c r="B1223" s="127" t="s">
        <v>27</v>
      </c>
      <c r="C1223" s="165" t="s">
        <v>17</v>
      </c>
      <c r="D1223" s="174">
        <v>19</v>
      </c>
      <c r="E1223" s="174" t="s">
        <v>28</v>
      </c>
      <c r="F1223" s="174">
        <v>4</v>
      </c>
      <c r="G1223" s="174">
        <v>17</v>
      </c>
      <c r="H1223" s="174" t="s">
        <v>28</v>
      </c>
      <c r="I1223" s="174">
        <v>4</v>
      </c>
      <c r="J1223" s="174">
        <v>2</v>
      </c>
      <c r="K1223" s="174" t="s">
        <v>28</v>
      </c>
      <c r="L1223" s="174" t="s">
        <v>28</v>
      </c>
    </row>
    <row r="1224" spans="1:12" x14ac:dyDescent="0.2">
      <c r="A1224" s="169">
        <f>IF(C1224&lt;&gt;"",COUNTA($C$13:C1224),"")</f>
        <v>1166</v>
      </c>
      <c r="B1224" s="122" t="s">
        <v>27</v>
      </c>
      <c r="C1224" s="165" t="s">
        <v>65</v>
      </c>
      <c r="D1224" s="174">
        <v>26</v>
      </c>
      <c r="E1224" s="174" t="s">
        <v>28</v>
      </c>
      <c r="F1224" s="174">
        <v>4</v>
      </c>
      <c r="G1224" s="174">
        <v>24</v>
      </c>
      <c r="H1224" s="174" t="s">
        <v>28</v>
      </c>
      <c r="I1224" s="174">
        <v>4</v>
      </c>
      <c r="J1224" s="174">
        <v>2</v>
      </c>
      <c r="K1224" s="174" t="s">
        <v>28</v>
      </c>
      <c r="L1224" s="174" t="s">
        <v>28</v>
      </c>
    </row>
    <row r="1225" spans="1:12" s="125" customFormat="1" ht="21.95" customHeight="1" x14ac:dyDescent="0.2">
      <c r="A1225" s="169">
        <f>IF(C1225&lt;&gt;"",COUNTA($C$13:C1225),"")</f>
        <v>1167</v>
      </c>
      <c r="B1225" s="126" t="s">
        <v>243</v>
      </c>
      <c r="C1225" s="164" t="s">
        <v>16</v>
      </c>
      <c r="D1225" s="174">
        <v>229</v>
      </c>
      <c r="E1225" s="174">
        <v>43</v>
      </c>
      <c r="F1225" s="174">
        <v>65</v>
      </c>
      <c r="G1225" s="174">
        <v>224</v>
      </c>
      <c r="H1225" s="174">
        <v>41</v>
      </c>
      <c r="I1225" s="174">
        <v>62</v>
      </c>
      <c r="J1225" s="174">
        <v>5</v>
      </c>
      <c r="K1225" s="174">
        <v>2</v>
      </c>
      <c r="L1225" s="174">
        <v>3</v>
      </c>
    </row>
    <row r="1226" spans="1:12" x14ac:dyDescent="0.2">
      <c r="A1226" s="169">
        <f>IF(C1226&lt;&gt;"",COUNTA($C$13:C1226),"")</f>
        <v>1168</v>
      </c>
      <c r="B1226" s="127" t="s">
        <v>27</v>
      </c>
      <c r="C1226" s="165" t="s">
        <v>17</v>
      </c>
      <c r="D1226" s="174">
        <v>721</v>
      </c>
      <c r="E1226" s="174">
        <v>178</v>
      </c>
      <c r="F1226" s="174">
        <v>229</v>
      </c>
      <c r="G1226" s="174">
        <v>712</v>
      </c>
      <c r="H1226" s="174">
        <v>176</v>
      </c>
      <c r="I1226" s="174">
        <v>226</v>
      </c>
      <c r="J1226" s="174">
        <v>9</v>
      </c>
      <c r="K1226" s="174">
        <v>2</v>
      </c>
      <c r="L1226" s="174">
        <v>3</v>
      </c>
    </row>
    <row r="1227" spans="1:12" x14ac:dyDescent="0.2">
      <c r="A1227" s="169">
        <f>IF(C1227&lt;&gt;"",COUNTA($C$13:C1227),"")</f>
        <v>1169</v>
      </c>
      <c r="B1227" s="122" t="s">
        <v>27</v>
      </c>
      <c r="C1227" s="165" t="s">
        <v>65</v>
      </c>
      <c r="D1227" s="174">
        <v>950</v>
      </c>
      <c r="E1227" s="174">
        <v>221</v>
      </c>
      <c r="F1227" s="174">
        <v>294</v>
      </c>
      <c r="G1227" s="174">
        <v>936</v>
      </c>
      <c r="H1227" s="174">
        <v>217</v>
      </c>
      <c r="I1227" s="174">
        <v>288</v>
      </c>
      <c r="J1227" s="174">
        <v>14</v>
      </c>
      <c r="K1227" s="174">
        <v>4</v>
      </c>
      <c r="L1227" s="174">
        <v>6</v>
      </c>
    </row>
    <row r="1228" spans="1:12" s="125" customFormat="1" ht="21.95" customHeight="1" x14ac:dyDescent="0.2">
      <c r="A1228" s="169">
        <f>IF(C1228&lt;&gt;"",COUNTA($C$13:C1228),"")</f>
        <v>1170</v>
      </c>
      <c r="B1228" s="133" t="s">
        <v>244</v>
      </c>
      <c r="C1228" s="164" t="s">
        <v>16</v>
      </c>
      <c r="D1228" s="174">
        <v>162</v>
      </c>
      <c r="E1228" s="174">
        <v>33</v>
      </c>
      <c r="F1228" s="174">
        <v>47</v>
      </c>
      <c r="G1228" s="174">
        <v>157</v>
      </c>
      <c r="H1228" s="174">
        <v>31</v>
      </c>
      <c r="I1228" s="174">
        <v>44</v>
      </c>
      <c r="J1228" s="174">
        <v>5</v>
      </c>
      <c r="K1228" s="174">
        <v>2</v>
      </c>
      <c r="L1228" s="174">
        <v>3</v>
      </c>
    </row>
    <row r="1229" spans="1:12" x14ac:dyDescent="0.2">
      <c r="A1229" s="169">
        <f>IF(C1229&lt;&gt;"",COUNTA($C$13:C1229),"")</f>
        <v>1171</v>
      </c>
      <c r="B1229" s="128" t="s">
        <v>27</v>
      </c>
      <c r="C1229" s="165" t="s">
        <v>17</v>
      </c>
      <c r="D1229" s="174">
        <v>484</v>
      </c>
      <c r="E1229" s="174">
        <v>126</v>
      </c>
      <c r="F1229" s="174">
        <v>140</v>
      </c>
      <c r="G1229" s="174">
        <v>477</v>
      </c>
      <c r="H1229" s="174">
        <v>124</v>
      </c>
      <c r="I1229" s="174">
        <v>138</v>
      </c>
      <c r="J1229" s="174">
        <v>7</v>
      </c>
      <c r="K1229" s="174">
        <v>2</v>
      </c>
      <c r="L1229" s="174">
        <v>2</v>
      </c>
    </row>
    <row r="1230" spans="1:12" x14ac:dyDescent="0.2">
      <c r="A1230" s="169">
        <f>IF(C1230&lt;&gt;"",COUNTA($C$13:C1230),"")</f>
        <v>1172</v>
      </c>
      <c r="B1230" s="127" t="s">
        <v>27</v>
      </c>
      <c r="C1230" s="165" t="s">
        <v>65</v>
      </c>
      <c r="D1230" s="174">
        <v>646</v>
      </c>
      <c r="E1230" s="174">
        <v>159</v>
      </c>
      <c r="F1230" s="174">
        <v>187</v>
      </c>
      <c r="G1230" s="174">
        <v>634</v>
      </c>
      <c r="H1230" s="174">
        <v>155</v>
      </c>
      <c r="I1230" s="174">
        <v>182</v>
      </c>
      <c r="J1230" s="174">
        <v>12</v>
      </c>
      <c r="K1230" s="174">
        <v>4</v>
      </c>
      <c r="L1230" s="174">
        <v>5</v>
      </c>
    </row>
    <row r="1231" spans="1:12" s="125" customFormat="1" ht="21.95" customHeight="1" x14ac:dyDescent="0.2">
      <c r="A1231" s="169">
        <f>IF(C1231&lt;&gt;"",COUNTA($C$13:C1231),"")</f>
        <v>1173</v>
      </c>
      <c r="B1231" s="133" t="s">
        <v>245</v>
      </c>
      <c r="C1231" s="164" t="s">
        <v>16</v>
      </c>
      <c r="D1231" s="174">
        <v>50</v>
      </c>
      <c r="E1231" s="174">
        <v>8</v>
      </c>
      <c r="F1231" s="174">
        <v>16</v>
      </c>
      <c r="G1231" s="174">
        <v>50</v>
      </c>
      <c r="H1231" s="174">
        <v>8</v>
      </c>
      <c r="I1231" s="174">
        <v>16</v>
      </c>
      <c r="J1231" s="174" t="s">
        <v>28</v>
      </c>
      <c r="K1231" s="174" t="s">
        <v>28</v>
      </c>
      <c r="L1231" s="174" t="s">
        <v>28</v>
      </c>
    </row>
    <row r="1232" spans="1:12" x14ac:dyDescent="0.2">
      <c r="A1232" s="169">
        <f>IF(C1232&lt;&gt;"",COUNTA($C$13:C1232),"")</f>
        <v>1174</v>
      </c>
      <c r="B1232" s="128" t="s">
        <v>27</v>
      </c>
      <c r="C1232" s="165" t="s">
        <v>17</v>
      </c>
      <c r="D1232" s="174">
        <v>140</v>
      </c>
      <c r="E1232" s="174">
        <v>33</v>
      </c>
      <c r="F1232" s="174">
        <v>59</v>
      </c>
      <c r="G1232" s="174">
        <v>138</v>
      </c>
      <c r="H1232" s="174">
        <v>33</v>
      </c>
      <c r="I1232" s="174">
        <v>58</v>
      </c>
      <c r="J1232" s="174">
        <v>2</v>
      </c>
      <c r="K1232" s="174" t="s">
        <v>28</v>
      </c>
      <c r="L1232" s="174">
        <v>1</v>
      </c>
    </row>
    <row r="1233" spans="1:12" x14ac:dyDescent="0.2">
      <c r="A1233" s="169">
        <f>IF(C1233&lt;&gt;"",COUNTA($C$13:C1233),"")</f>
        <v>1175</v>
      </c>
      <c r="B1233" s="127" t="s">
        <v>27</v>
      </c>
      <c r="C1233" s="165" t="s">
        <v>65</v>
      </c>
      <c r="D1233" s="174">
        <v>190</v>
      </c>
      <c r="E1233" s="174">
        <v>41</v>
      </c>
      <c r="F1233" s="174">
        <v>75</v>
      </c>
      <c r="G1233" s="174">
        <v>188</v>
      </c>
      <c r="H1233" s="174">
        <v>41</v>
      </c>
      <c r="I1233" s="174">
        <v>74</v>
      </c>
      <c r="J1233" s="174">
        <v>2</v>
      </c>
      <c r="K1233" s="174" t="s">
        <v>28</v>
      </c>
      <c r="L1233" s="174">
        <v>1</v>
      </c>
    </row>
    <row r="1234" spans="1:12" s="125" customFormat="1" ht="21.95" customHeight="1" x14ac:dyDescent="0.2">
      <c r="A1234" s="169">
        <f>IF(C1234&lt;&gt;"",COUNTA($C$13:C1234),"")</f>
        <v>1176</v>
      </c>
      <c r="B1234" s="133" t="s">
        <v>246</v>
      </c>
      <c r="C1234" s="164" t="s">
        <v>16</v>
      </c>
      <c r="D1234" s="174">
        <v>4</v>
      </c>
      <c r="E1234" s="174" t="s">
        <v>28</v>
      </c>
      <c r="F1234" s="174" t="s">
        <v>28</v>
      </c>
      <c r="G1234" s="174">
        <v>4</v>
      </c>
      <c r="H1234" s="174" t="s">
        <v>28</v>
      </c>
      <c r="I1234" s="174" t="s">
        <v>28</v>
      </c>
      <c r="J1234" s="174" t="s">
        <v>28</v>
      </c>
      <c r="K1234" s="174" t="s">
        <v>28</v>
      </c>
      <c r="L1234" s="174" t="s">
        <v>28</v>
      </c>
    </row>
    <row r="1235" spans="1:12" x14ac:dyDescent="0.2">
      <c r="A1235" s="169">
        <f>IF(C1235&lt;&gt;"",COUNTA($C$13:C1235),"")</f>
        <v>1177</v>
      </c>
      <c r="B1235" s="128" t="s">
        <v>27</v>
      </c>
      <c r="C1235" s="165" t="s">
        <v>17</v>
      </c>
      <c r="D1235" s="174">
        <v>10</v>
      </c>
      <c r="E1235" s="174" t="s">
        <v>28</v>
      </c>
      <c r="F1235" s="174">
        <v>5</v>
      </c>
      <c r="G1235" s="174">
        <v>10</v>
      </c>
      <c r="H1235" s="174" t="s">
        <v>28</v>
      </c>
      <c r="I1235" s="174">
        <v>5</v>
      </c>
      <c r="J1235" s="174" t="s">
        <v>28</v>
      </c>
      <c r="K1235" s="174" t="s">
        <v>28</v>
      </c>
      <c r="L1235" s="174" t="s">
        <v>28</v>
      </c>
    </row>
    <row r="1236" spans="1:12" x14ac:dyDescent="0.2">
      <c r="A1236" s="169">
        <f>IF(C1236&lt;&gt;"",COUNTA($C$13:C1236),"")</f>
        <v>1178</v>
      </c>
      <c r="B1236" s="127" t="s">
        <v>27</v>
      </c>
      <c r="C1236" s="165" t="s">
        <v>65</v>
      </c>
      <c r="D1236" s="174">
        <v>14</v>
      </c>
      <c r="E1236" s="174" t="s">
        <v>28</v>
      </c>
      <c r="F1236" s="174">
        <v>5</v>
      </c>
      <c r="G1236" s="174">
        <v>14</v>
      </c>
      <c r="H1236" s="174" t="s">
        <v>28</v>
      </c>
      <c r="I1236" s="174">
        <v>5</v>
      </c>
      <c r="J1236" s="174" t="s">
        <v>28</v>
      </c>
      <c r="K1236" s="174" t="s">
        <v>28</v>
      </c>
      <c r="L1236" s="174" t="s">
        <v>28</v>
      </c>
    </row>
    <row r="1237" spans="1:12" s="125" customFormat="1" ht="21.95" customHeight="1" x14ac:dyDescent="0.2">
      <c r="A1237" s="169">
        <f>IF(C1237&lt;&gt;"",COUNTA($C$13:C1237),"")</f>
        <v>1179</v>
      </c>
      <c r="B1237" s="133" t="s">
        <v>247</v>
      </c>
      <c r="C1237" s="164" t="s">
        <v>16</v>
      </c>
      <c r="D1237" s="174">
        <v>13</v>
      </c>
      <c r="E1237" s="174">
        <v>2</v>
      </c>
      <c r="F1237" s="174">
        <v>2</v>
      </c>
      <c r="G1237" s="174">
        <v>13</v>
      </c>
      <c r="H1237" s="174">
        <v>2</v>
      </c>
      <c r="I1237" s="174">
        <v>2</v>
      </c>
      <c r="J1237" s="174" t="s">
        <v>28</v>
      </c>
      <c r="K1237" s="174" t="s">
        <v>28</v>
      </c>
      <c r="L1237" s="174" t="s">
        <v>28</v>
      </c>
    </row>
    <row r="1238" spans="1:12" x14ac:dyDescent="0.2">
      <c r="A1238" s="169">
        <f>IF(C1238&lt;&gt;"",COUNTA($C$13:C1238),"")</f>
        <v>1180</v>
      </c>
      <c r="B1238" s="128" t="s">
        <v>27</v>
      </c>
      <c r="C1238" s="165" t="s">
        <v>17</v>
      </c>
      <c r="D1238" s="174">
        <v>87</v>
      </c>
      <c r="E1238" s="174">
        <v>19</v>
      </c>
      <c r="F1238" s="174">
        <v>25</v>
      </c>
      <c r="G1238" s="174">
        <v>87</v>
      </c>
      <c r="H1238" s="174">
        <v>19</v>
      </c>
      <c r="I1238" s="174">
        <v>25</v>
      </c>
      <c r="J1238" s="174" t="s">
        <v>28</v>
      </c>
      <c r="K1238" s="174" t="s">
        <v>28</v>
      </c>
      <c r="L1238" s="174" t="s">
        <v>28</v>
      </c>
    </row>
    <row r="1239" spans="1:12" x14ac:dyDescent="0.2">
      <c r="A1239" s="169">
        <f>IF(C1239&lt;&gt;"",COUNTA($C$13:C1239),"")</f>
        <v>1181</v>
      </c>
      <c r="B1239" s="122" t="s">
        <v>27</v>
      </c>
      <c r="C1239" s="165" t="s">
        <v>65</v>
      </c>
      <c r="D1239" s="174">
        <v>100</v>
      </c>
      <c r="E1239" s="174">
        <v>21</v>
      </c>
      <c r="F1239" s="174">
        <v>27</v>
      </c>
      <c r="G1239" s="174">
        <v>100</v>
      </c>
      <c r="H1239" s="174">
        <v>21</v>
      </c>
      <c r="I1239" s="174">
        <v>27</v>
      </c>
      <c r="J1239" s="174" t="s">
        <v>28</v>
      </c>
      <c r="K1239" s="174" t="s">
        <v>28</v>
      </c>
      <c r="L1239" s="174" t="s">
        <v>28</v>
      </c>
    </row>
    <row r="1240" spans="1:12" s="125" customFormat="1" ht="21.95" customHeight="1" x14ac:dyDescent="0.2">
      <c r="A1240" s="169">
        <f>IF(C1240&lt;&gt;"",COUNTA($C$13:C1240),"")</f>
        <v>1182</v>
      </c>
      <c r="B1240" s="126" t="s">
        <v>248</v>
      </c>
      <c r="C1240" s="164" t="s">
        <v>16</v>
      </c>
      <c r="D1240" s="174">
        <v>744</v>
      </c>
      <c r="E1240" s="174">
        <v>82</v>
      </c>
      <c r="F1240" s="174">
        <v>126</v>
      </c>
      <c r="G1240" s="174">
        <v>724</v>
      </c>
      <c r="H1240" s="174">
        <v>80</v>
      </c>
      <c r="I1240" s="174">
        <v>125</v>
      </c>
      <c r="J1240" s="174">
        <v>20</v>
      </c>
      <c r="K1240" s="174">
        <v>2</v>
      </c>
      <c r="L1240" s="174">
        <v>1</v>
      </c>
    </row>
    <row r="1241" spans="1:12" x14ac:dyDescent="0.2">
      <c r="A1241" s="169">
        <f>IF(C1241&lt;&gt;"",COUNTA($C$13:C1241),"")</f>
        <v>1183</v>
      </c>
      <c r="B1241" s="127" t="s">
        <v>27</v>
      </c>
      <c r="C1241" s="165" t="s">
        <v>17</v>
      </c>
      <c r="D1241" s="174">
        <v>1087</v>
      </c>
      <c r="E1241" s="174">
        <v>179</v>
      </c>
      <c r="F1241" s="174">
        <v>229</v>
      </c>
      <c r="G1241" s="174">
        <v>1040</v>
      </c>
      <c r="H1241" s="174">
        <v>174</v>
      </c>
      <c r="I1241" s="174">
        <v>221</v>
      </c>
      <c r="J1241" s="174">
        <v>47</v>
      </c>
      <c r="K1241" s="174">
        <v>5</v>
      </c>
      <c r="L1241" s="174">
        <v>8</v>
      </c>
    </row>
    <row r="1242" spans="1:12" x14ac:dyDescent="0.2">
      <c r="A1242" s="169">
        <f>IF(C1242&lt;&gt;"",COUNTA($C$13:C1242),"")</f>
        <v>1184</v>
      </c>
      <c r="B1242" s="122" t="s">
        <v>27</v>
      </c>
      <c r="C1242" s="165" t="s">
        <v>65</v>
      </c>
      <c r="D1242" s="174">
        <v>1831</v>
      </c>
      <c r="E1242" s="174">
        <v>261</v>
      </c>
      <c r="F1242" s="174">
        <v>355</v>
      </c>
      <c r="G1242" s="174">
        <v>1764</v>
      </c>
      <c r="H1242" s="174">
        <v>254</v>
      </c>
      <c r="I1242" s="174">
        <v>346</v>
      </c>
      <c r="J1242" s="174">
        <v>67</v>
      </c>
      <c r="K1242" s="174">
        <v>7</v>
      </c>
      <c r="L1242" s="174">
        <v>9</v>
      </c>
    </row>
    <row r="1243" spans="1:12" s="125" customFormat="1" ht="21.95" customHeight="1" x14ac:dyDescent="0.2">
      <c r="A1243" s="169">
        <f>IF(C1243&lt;&gt;"",COUNTA($C$13:C1243),"")</f>
        <v>1185</v>
      </c>
      <c r="B1243" s="133" t="s">
        <v>249</v>
      </c>
      <c r="C1243" s="164" t="s">
        <v>16</v>
      </c>
      <c r="D1243" s="174">
        <v>283</v>
      </c>
      <c r="E1243" s="174">
        <v>38</v>
      </c>
      <c r="F1243" s="174">
        <v>72</v>
      </c>
      <c r="G1243" s="174">
        <v>270</v>
      </c>
      <c r="H1243" s="174">
        <v>36</v>
      </c>
      <c r="I1243" s="174">
        <v>71</v>
      </c>
      <c r="J1243" s="174">
        <v>13</v>
      </c>
      <c r="K1243" s="174">
        <v>2</v>
      </c>
      <c r="L1243" s="174">
        <v>1</v>
      </c>
    </row>
    <row r="1244" spans="1:12" x14ac:dyDescent="0.2">
      <c r="A1244" s="169">
        <f>IF(C1244&lt;&gt;"",COUNTA($C$13:C1244),"")</f>
        <v>1186</v>
      </c>
      <c r="B1244" s="128" t="s">
        <v>27</v>
      </c>
      <c r="C1244" s="165" t="s">
        <v>17</v>
      </c>
      <c r="D1244" s="174">
        <v>546</v>
      </c>
      <c r="E1244" s="174">
        <v>100</v>
      </c>
      <c r="F1244" s="174">
        <v>138</v>
      </c>
      <c r="G1244" s="174">
        <v>514</v>
      </c>
      <c r="H1244" s="174">
        <v>96</v>
      </c>
      <c r="I1244" s="174">
        <v>132</v>
      </c>
      <c r="J1244" s="174">
        <v>32</v>
      </c>
      <c r="K1244" s="174">
        <v>4</v>
      </c>
      <c r="L1244" s="174">
        <v>6</v>
      </c>
    </row>
    <row r="1245" spans="1:12" x14ac:dyDescent="0.2">
      <c r="A1245" s="169">
        <f>IF(C1245&lt;&gt;"",COUNTA($C$13:C1245),"")</f>
        <v>1187</v>
      </c>
      <c r="B1245" s="127" t="s">
        <v>27</v>
      </c>
      <c r="C1245" s="165" t="s">
        <v>65</v>
      </c>
      <c r="D1245" s="174">
        <v>829</v>
      </c>
      <c r="E1245" s="174">
        <v>138</v>
      </c>
      <c r="F1245" s="174">
        <v>210</v>
      </c>
      <c r="G1245" s="174">
        <v>784</v>
      </c>
      <c r="H1245" s="174">
        <v>132</v>
      </c>
      <c r="I1245" s="174">
        <v>203</v>
      </c>
      <c r="J1245" s="174">
        <v>45</v>
      </c>
      <c r="K1245" s="174">
        <v>6</v>
      </c>
      <c r="L1245" s="174">
        <v>7</v>
      </c>
    </row>
    <row r="1246" spans="1:12" s="125" customFormat="1" ht="21.95" customHeight="1" x14ac:dyDescent="0.2">
      <c r="A1246" s="169">
        <f>IF(C1246&lt;&gt;"",COUNTA($C$13:C1246),"")</f>
        <v>1188</v>
      </c>
      <c r="B1246" s="133" t="s">
        <v>250</v>
      </c>
      <c r="C1246" s="164" t="s">
        <v>16</v>
      </c>
      <c r="D1246" s="174">
        <v>461</v>
      </c>
      <c r="E1246" s="174">
        <v>44</v>
      </c>
      <c r="F1246" s="174">
        <v>54</v>
      </c>
      <c r="G1246" s="174">
        <v>454</v>
      </c>
      <c r="H1246" s="174">
        <v>44</v>
      </c>
      <c r="I1246" s="174">
        <v>54</v>
      </c>
      <c r="J1246" s="174">
        <v>7</v>
      </c>
      <c r="K1246" s="174" t="s">
        <v>28</v>
      </c>
      <c r="L1246" s="174" t="s">
        <v>28</v>
      </c>
    </row>
    <row r="1247" spans="1:12" x14ac:dyDescent="0.2">
      <c r="A1247" s="169">
        <f>IF(C1247&lt;&gt;"",COUNTA($C$13:C1247),"")</f>
        <v>1189</v>
      </c>
      <c r="B1247" s="128" t="s">
        <v>27</v>
      </c>
      <c r="C1247" s="165" t="s">
        <v>17</v>
      </c>
      <c r="D1247" s="174">
        <v>541</v>
      </c>
      <c r="E1247" s="174">
        <v>79</v>
      </c>
      <c r="F1247" s="174">
        <v>91</v>
      </c>
      <c r="G1247" s="174">
        <v>526</v>
      </c>
      <c r="H1247" s="174">
        <v>78</v>
      </c>
      <c r="I1247" s="174">
        <v>89</v>
      </c>
      <c r="J1247" s="174">
        <v>15</v>
      </c>
      <c r="K1247" s="174">
        <v>1</v>
      </c>
      <c r="L1247" s="174">
        <v>2</v>
      </c>
    </row>
    <row r="1248" spans="1:12" x14ac:dyDescent="0.2">
      <c r="A1248" s="169">
        <f>IF(C1248&lt;&gt;"",COUNTA($C$13:C1248),"")</f>
        <v>1190</v>
      </c>
      <c r="B1248" s="122" t="s">
        <v>27</v>
      </c>
      <c r="C1248" s="165" t="s">
        <v>65</v>
      </c>
      <c r="D1248" s="174">
        <v>1002</v>
      </c>
      <c r="E1248" s="174">
        <v>123</v>
      </c>
      <c r="F1248" s="174">
        <v>145</v>
      </c>
      <c r="G1248" s="174">
        <v>980</v>
      </c>
      <c r="H1248" s="174">
        <v>122</v>
      </c>
      <c r="I1248" s="174">
        <v>143</v>
      </c>
      <c r="J1248" s="174">
        <v>22</v>
      </c>
      <c r="K1248" s="174">
        <v>1</v>
      </c>
      <c r="L1248" s="174">
        <v>2</v>
      </c>
    </row>
    <row r="1249" spans="1:12" s="125" customFormat="1" ht="21.95" customHeight="1" x14ac:dyDescent="0.2">
      <c r="A1249" s="169">
        <f>IF(C1249&lt;&gt;"",COUNTA($C$13:C1249),"")</f>
        <v>1191</v>
      </c>
      <c r="B1249" s="157" t="s">
        <v>436</v>
      </c>
      <c r="C1249" s="164" t="s">
        <v>16</v>
      </c>
      <c r="D1249" s="174">
        <v>468</v>
      </c>
      <c r="E1249" s="174">
        <v>132</v>
      </c>
      <c r="F1249" s="174">
        <v>184</v>
      </c>
      <c r="G1249" s="174">
        <v>463</v>
      </c>
      <c r="H1249" s="174">
        <v>132</v>
      </c>
      <c r="I1249" s="174">
        <v>183</v>
      </c>
      <c r="J1249" s="174">
        <v>5</v>
      </c>
      <c r="K1249" s="174" t="s">
        <v>28</v>
      </c>
      <c r="L1249" s="174">
        <v>1</v>
      </c>
    </row>
    <row r="1250" spans="1:12" x14ac:dyDescent="0.2">
      <c r="A1250" s="169">
        <f>IF(C1250&lt;&gt;"",COUNTA($C$13:C1250),"")</f>
        <v>1192</v>
      </c>
      <c r="B1250" s="158" t="s">
        <v>369</v>
      </c>
      <c r="C1250" s="165" t="s">
        <v>17</v>
      </c>
      <c r="D1250" s="174">
        <v>712</v>
      </c>
      <c r="E1250" s="174">
        <v>204</v>
      </c>
      <c r="F1250" s="174">
        <v>274</v>
      </c>
      <c r="G1250" s="174">
        <v>707</v>
      </c>
      <c r="H1250" s="174">
        <v>202</v>
      </c>
      <c r="I1250" s="174">
        <v>271</v>
      </c>
      <c r="J1250" s="174">
        <v>5</v>
      </c>
      <c r="K1250" s="174">
        <v>2</v>
      </c>
      <c r="L1250" s="174">
        <v>3</v>
      </c>
    </row>
    <row r="1251" spans="1:12" x14ac:dyDescent="0.2">
      <c r="A1251" s="169">
        <f>IF(C1251&lt;&gt;"",COUNTA($C$13:C1251),"")</f>
        <v>1193</v>
      </c>
      <c r="B1251" s="122" t="s">
        <v>27</v>
      </c>
      <c r="C1251" s="165" t="s">
        <v>65</v>
      </c>
      <c r="D1251" s="174">
        <v>1180</v>
      </c>
      <c r="E1251" s="174">
        <v>336</v>
      </c>
      <c r="F1251" s="174">
        <v>458</v>
      </c>
      <c r="G1251" s="174">
        <v>1170</v>
      </c>
      <c r="H1251" s="174">
        <v>334</v>
      </c>
      <c r="I1251" s="174">
        <v>454</v>
      </c>
      <c r="J1251" s="174">
        <v>10</v>
      </c>
      <c r="K1251" s="174">
        <v>2</v>
      </c>
      <c r="L1251" s="174">
        <v>4</v>
      </c>
    </row>
    <row r="1252" spans="1:12" s="125" customFormat="1" ht="21.95" customHeight="1" x14ac:dyDescent="0.2">
      <c r="A1252" s="169">
        <f>IF(C1252&lt;&gt;"",COUNTA($C$13:C1252),"")</f>
        <v>1194</v>
      </c>
      <c r="B1252" s="133" t="s">
        <v>251</v>
      </c>
      <c r="C1252" s="164" t="s">
        <v>16</v>
      </c>
      <c r="D1252" s="174">
        <v>4</v>
      </c>
      <c r="E1252" s="174">
        <v>2</v>
      </c>
      <c r="F1252" s="174">
        <v>4</v>
      </c>
      <c r="G1252" s="174">
        <v>4</v>
      </c>
      <c r="H1252" s="174">
        <v>2</v>
      </c>
      <c r="I1252" s="174">
        <v>4</v>
      </c>
      <c r="J1252" s="174" t="s">
        <v>28</v>
      </c>
      <c r="K1252" s="174" t="s">
        <v>28</v>
      </c>
      <c r="L1252" s="174" t="s">
        <v>28</v>
      </c>
    </row>
    <row r="1253" spans="1:12" x14ac:dyDescent="0.2">
      <c r="A1253" s="169">
        <f>IF(C1253&lt;&gt;"",COUNTA($C$13:C1253),"")</f>
        <v>1195</v>
      </c>
      <c r="B1253" s="128" t="s">
        <v>27</v>
      </c>
      <c r="C1253" s="165" t="s">
        <v>17</v>
      </c>
      <c r="D1253" s="174">
        <v>16</v>
      </c>
      <c r="E1253" s="174">
        <v>14</v>
      </c>
      <c r="F1253" s="174">
        <v>16</v>
      </c>
      <c r="G1253" s="174">
        <v>16</v>
      </c>
      <c r="H1253" s="174">
        <v>14</v>
      </c>
      <c r="I1253" s="174">
        <v>16</v>
      </c>
      <c r="J1253" s="174" t="s">
        <v>28</v>
      </c>
      <c r="K1253" s="174" t="s">
        <v>28</v>
      </c>
      <c r="L1253" s="174" t="s">
        <v>28</v>
      </c>
    </row>
    <row r="1254" spans="1:12" x14ac:dyDescent="0.2">
      <c r="A1254" s="169">
        <f>IF(C1254&lt;&gt;"",COUNTA($C$13:C1254),"")</f>
        <v>1196</v>
      </c>
      <c r="B1254" s="127" t="s">
        <v>27</v>
      </c>
      <c r="C1254" s="165" t="s">
        <v>65</v>
      </c>
      <c r="D1254" s="174">
        <v>20</v>
      </c>
      <c r="E1254" s="174">
        <v>16</v>
      </c>
      <c r="F1254" s="174">
        <v>20</v>
      </c>
      <c r="G1254" s="174">
        <v>20</v>
      </c>
      <c r="H1254" s="174">
        <v>16</v>
      </c>
      <c r="I1254" s="174">
        <v>20</v>
      </c>
      <c r="J1254" s="174" t="s">
        <v>28</v>
      </c>
      <c r="K1254" s="174" t="s">
        <v>28</v>
      </c>
      <c r="L1254" s="174" t="s">
        <v>28</v>
      </c>
    </row>
    <row r="1255" spans="1:12" s="125" customFormat="1" ht="21.95" customHeight="1" x14ac:dyDescent="0.2">
      <c r="A1255" s="169">
        <f>IF(C1255&lt;&gt;"",COUNTA($C$13:C1255),"")</f>
        <v>1197</v>
      </c>
      <c r="B1255" s="133" t="s">
        <v>252</v>
      </c>
      <c r="C1255" s="164" t="s">
        <v>16</v>
      </c>
      <c r="D1255" s="174">
        <v>64</v>
      </c>
      <c r="E1255" s="174">
        <v>13</v>
      </c>
      <c r="F1255" s="174">
        <v>23</v>
      </c>
      <c r="G1255" s="174">
        <v>61</v>
      </c>
      <c r="H1255" s="174">
        <v>13</v>
      </c>
      <c r="I1255" s="174">
        <v>23</v>
      </c>
      <c r="J1255" s="174">
        <v>3</v>
      </c>
      <c r="K1255" s="174" t="s">
        <v>28</v>
      </c>
      <c r="L1255" s="174" t="s">
        <v>28</v>
      </c>
    </row>
    <row r="1256" spans="1:12" x14ac:dyDescent="0.2">
      <c r="A1256" s="169">
        <f>IF(C1256&lt;&gt;"",COUNTA($C$13:C1256),"")</f>
        <v>1198</v>
      </c>
      <c r="B1256" s="127" t="s">
        <v>27</v>
      </c>
      <c r="C1256" s="165" t="s">
        <v>17</v>
      </c>
      <c r="D1256" s="174">
        <v>160</v>
      </c>
      <c r="E1256" s="174">
        <v>35</v>
      </c>
      <c r="F1256" s="174">
        <v>57</v>
      </c>
      <c r="G1256" s="174">
        <v>157</v>
      </c>
      <c r="H1256" s="174">
        <v>34</v>
      </c>
      <c r="I1256" s="174">
        <v>55</v>
      </c>
      <c r="J1256" s="174">
        <v>3</v>
      </c>
      <c r="K1256" s="174">
        <v>1</v>
      </c>
      <c r="L1256" s="174">
        <v>2</v>
      </c>
    </row>
    <row r="1257" spans="1:12" x14ac:dyDescent="0.2">
      <c r="A1257" s="169">
        <f>IF(C1257&lt;&gt;"",COUNTA($C$13:C1257),"")</f>
        <v>1199</v>
      </c>
      <c r="B1257" s="122" t="s">
        <v>27</v>
      </c>
      <c r="C1257" s="165" t="s">
        <v>65</v>
      </c>
      <c r="D1257" s="174">
        <v>224</v>
      </c>
      <c r="E1257" s="174">
        <v>48</v>
      </c>
      <c r="F1257" s="174">
        <v>80</v>
      </c>
      <c r="G1257" s="174">
        <v>218</v>
      </c>
      <c r="H1257" s="174">
        <v>47</v>
      </c>
      <c r="I1257" s="174">
        <v>78</v>
      </c>
      <c r="J1257" s="174">
        <v>6</v>
      </c>
      <c r="K1257" s="174">
        <v>1</v>
      </c>
      <c r="L1257" s="174">
        <v>2</v>
      </c>
    </row>
    <row r="1258" spans="1:12" s="125" customFormat="1" ht="21.95" customHeight="1" x14ac:dyDescent="0.2">
      <c r="A1258" s="169">
        <f>IF(C1258&lt;&gt;"",COUNTA($C$13:C1258),"")</f>
        <v>1200</v>
      </c>
      <c r="B1258" s="133" t="s">
        <v>253</v>
      </c>
      <c r="C1258" s="164" t="s">
        <v>16</v>
      </c>
      <c r="D1258" s="174">
        <v>129</v>
      </c>
      <c r="E1258" s="174">
        <v>35</v>
      </c>
      <c r="F1258" s="174">
        <v>54</v>
      </c>
      <c r="G1258" s="174">
        <v>128</v>
      </c>
      <c r="H1258" s="174">
        <v>35</v>
      </c>
      <c r="I1258" s="174">
        <v>53</v>
      </c>
      <c r="J1258" s="174">
        <v>1</v>
      </c>
      <c r="K1258" s="174" t="s">
        <v>28</v>
      </c>
      <c r="L1258" s="174">
        <v>1</v>
      </c>
    </row>
    <row r="1259" spans="1:12" x14ac:dyDescent="0.2">
      <c r="A1259" s="169">
        <f>IF(C1259&lt;&gt;"",COUNTA($C$13:C1259),"")</f>
        <v>1201</v>
      </c>
      <c r="B1259" s="128" t="s">
        <v>27</v>
      </c>
      <c r="C1259" s="165" t="s">
        <v>17</v>
      </c>
      <c r="D1259" s="174">
        <v>258</v>
      </c>
      <c r="E1259" s="174">
        <v>69</v>
      </c>
      <c r="F1259" s="174">
        <v>97</v>
      </c>
      <c r="G1259" s="174">
        <v>257</v>
      </c>
      <c r="H1259" s="174">
        <v>69</v>
      </c>
      <c r="I1259" s="174">
        <v>97</v>
      </c>
      <c r="J1259" s="174">
        <v>1</v>
      </c>
      <c r="K1259" s="174" t="s">
        <v>28</v>
      </c>
      <c r="L1259" s="174" t="s">
        <v>28</v>
      </c>
    </row>
    <row r="1260" spans="1:12" x14ac:dyDescent="0.2">
      <c r="A1260" s="169">
        <f>IF(C1260&lt;&gt;"",COUNTA($C$13:C1260),"")</f>
        <v>1202</v>
      </c>
      <c r="B1260" s="127" t="s">
        <v>27</v>
      </c>
      <c r="C1260" s="165" t="s">
        <v>65</v>
      </c>
      <c r="D1260" s="174">
        <v>387</v>
      </c>
      <c r="E1260" s="174">
        <v>104</v>
      </c>
      <c r="F1260" s="174">
        <v>151</v>
      </c>
      <c r="G1260" s="174">
        <v>385</v>
      </c>
      <c r="H1260" s="174">
        <v>104</v>
      </c>
      <c r="I1260" s="174">
        <v>150</v>
      </c>
      <c r="J1260" s="174">
        <v>2</v>
      </c>
      <c r="K1260" s="174" t="s">
        <v>28</v>
      </c>
      <c r="L1260" s="174">
        <v>1</v>
      </c>
    </row>
    <row r="1261" spans="1:12" s="125" customFormat="1" ht="21.95" customHeight="1" x14ac:dyDescent="0.2">
      <c r="A1261" s="169">
        <f>IF(C1261&lt;&gt;"",COUNTA($C$13:C1261),"")</f>
        <v>1203</v>
      </c>
      <c r="B1261" s="133" t="s">
        <v>254</v>
      </c>
      <c r="C1261" s="164" t="s">
        <v>16</v>
      </c>
      <c r="D1261" s="174">
        <v>97</v>
      </c>
      <c r="E1261" s="174">
        <v>30</v>
      </c>
      <c r="F1261" s="174">
        <v>41</v>
      </c>
      <c r="G1261" s="174">
        <v>97</v>
      </c>
      <c r="H1261" s="174">
        <v>30</v>
      </c>
      <c r="I1261" s="174">
        <v>41</v>
      </c>
      <c r="J1261" s="174" t="s">
        <v>28</v>
      </c>
      <c r="K1261" s="174" t="s">
        <v>28</v>
      </c>
      <c r="L1261" s="174" t="s">
        <v>28</v>
      </c>
    </row>
    <row r="1262" spans="1:12" x14ac:dyDescent="0.2">
      <c r="A1262" s="169">
        <f>IF(C1262&lt;&gt;"",COUNTA($C$13:C1262),"")</f>
        <v>1204</v>
      </c>
      <c r="B1262" s="128" t="s">
        <v>27</v>
      </c>
      <c r="C1262" s="165" t="s">
        <v>17</v>
      </c>
      <c r="D1262" s="174">
        <v>181</v>
      </c>
      <c r="E1262" s="174">
        <v>62</v>
      </c>
      <c r="F1262" s="174">
        <v>72</v>
      </c>
      <c r="G1262" s="174">
        <v>181</v>
      </c>
      <c r="H1262" s="174">
        <v>62</v>
      </c>
      <c r="I1262" s="174">
        <v>72</v>
      </c>
      <c r="J1262" s="174" t="s">
        <v>28</v>
      </c>
      <c r="K1262" s="174" t="s">
        <v>28</v>
      </c>
      <c r="L1262" s="174" t="s">
        <v>28</v>
      </c>
    </row>
    <row r="1263" spans="1:12" x14ac:dyDescent="0.2">
      <c r="A1263" s="169">
        <f>IF(C1263&lt;&gt;"",COUNTA($C$13:C1263),"")</f>
        <v>1205</v>
      </c>
      <c r="B1263" s="127" t="s">
        <v>27</v>
      </c>
      <c r="C1263" s="165" t="s">
        <v>65</v>
      </c>
      <c r="D1263" s="174">
        <v>278</v>
      </c>
      <c r="E1263" s="174">
        <v>92</v>
      </c>
      <c r="F1263" s="174">
        <v>113</v>
      </c>
      <c r="G1263" s="174">
        <v>278</v>
      </c>
      <c r="H1263" s="174">
        <v>92</v>
      </c>
      <c r="I1263" s="174">
        <v>113</v>
      </c>
      <c r="J1263" s="174" t="s">
        <v>28</v>
      </c>
      <c r="K1263" s="174" t="s">
        <v>28</v>
      </c>
      <c r="L1263" s="174" t="s">
        <v>28</v>
      </c>
    </row>
    <row r="1264" spans="1:12" s="125" customFormat="1" ht="21.95" customHeight="1" x14ac:dyDescent="0.2">
      <c r="A1264" s="169">
        <f>IF(C1264&lt;&gt;"",COUNTA($C$13:C1264),"")</f>
        <v>1206</v>
      </c>
      <c r="B1264" s="133" t="s">
        <v>255</v>
      </c>
      <c r="C1264" s="164" t="s">
        <v>16</v>
      </c>
      <c r="D1264" s="174">
        <v>168</v>
      </c>
      <c r="E1264" s="174">
        <v>52</v>
      </c>
      <c r="F1264" s="174">
        <v>61</v>
      </c>
      <c r="G1264" s="174">
        <v>168</v>
      </c>
      <c r="H1264" s="174">
        <v>52</v>
      </c>
      <c r="I1264" s="174">
        <v>61</v>
      </c>
      <c r="J1264" s="174" t="s">
        <v>28</v>
      </c>
      <c r="K1264" s="174" t="s">
        <v>28</v>
      </c>
      <c r="L1264" s="174" t="s">
        <v>28</v>
      </c>
    </row>
    <row r="1265" spans="1:12" x14ac:dyDescent="0.2">
      <c r="A1265" s="169">
        <f>IF(C1265&lt;&gt;"",COUNTA($C$13:C1265),"")</f>
        <v>1207</v>
      </c>
      <c r="B1265" s="127" t="s">
        <v>27</v>
      </c>
      <c r="C1265" s="165" t="s">
        <v>17</v>
      </c>
      <c r="D1265" s="174">
        <v>85</v>
      </c>
      <c r="E1265" s="174">
        <v>23</v>
      </c>
      <c r="F1265" s="174">
        <v>28</v>
      </c>
      <c r="G1265" s="174">
        <v>85</v>
      </c>
      <c r="H1265" s="174">
        <v>23</v>
      </c>
      <c r="I1265" s="174">
        <v>28</v>
      </c>
      <c r="J1265" s="174" t="s">
        <v>28</v>
      </c>
      <c r="K1265" s="174" t="s">
        <v>28</v>
      </c>
      <c r="L1265" s="174" t="s">
        <v>28</v>
      </c>
    </row>
    <row r="1266" spans="1:12" x14ac:dyDescent="0.2">
      <c r="A1266" s="169">
        <f>IF(C1266&lt;&gt;"",COUNTA($C$13:C1266),"")</f>
        <v>1208</v>
      </c>
      <c r="B1266" s="122" t="s">
        <v>27</v>
      </c>
      <c r="C1266" s="165" t="s">
        <v>65</v>
      </c>
      <c r="D1266" s="174">
        <v>253</v>
      </c>
      <c r="E1266" s="174">
        <v>75</v>
      </c>
      <c r="F1266" s="174">
        <v>89</v>
      </c>
      <c r="G1266" s="174">
        <v>253</v>
      </c>
      <c r="H1266" s="174">
        <v>75</v>
      </c>
      <c r="I1266" s="174">
        <v>89</v>
      </c>
      <c r="J1266" s="174" t="s">
        <v>28</v>
      </c>
      <c r="K1266" s="174" t="s">
        <v>28</v>
      </c>
      <c r="L1266" s="174" t="s">
        <v>28</v>
      </c>
    </row>
    <row r="1267" spans="1:12" s="125" customFormat="1" ht="21.95" customHeight="1" x14ac:dyDescent="0.2">
      <c r="A1267" s="169">
        <f>IF(C1267&lt;&gt;"",COUNTA($C$13:C1267),"")</f>
        <v>1209</v>
      </c>
      <c r="B1267" s="133" t="s">
        <v>386</v>
      </c>
      <c r="C1267" s="164" t="s">
        <v>16</v>
      </c>
      <c r="D1267" s="174">
        <v>6</v>
      </c>
      <c r="E1267" s="174" t="s">
        <v>28</v>
      </c>
      <c r="F1267" s="174">
        <v>1</v>
      </c>
      <c r="G1267" s="174">
        <v>5</v>
      </c>
      <c r="H1267" s="174" t="s">
        <v>28</v>
      </c>
      <c r="I1267" s="174">
        <v>1</v>
      </c>
      <c r="J1267" s="174">
        <v>1</v>
      </c>
      <c r="K1267" s="174" t="s">
        <v>28</v>
      </c>
      <c r="L1267" s="174" t="s">
        <v>28</v>
      </c>
    </row>
    <row r="1268" spans="1:12" x14ac:dyDescent="0.2">
      <c r="A1268" s="169">
        <f>IF(C1268&lt;&gt;"",COUNTA($C$13:C1268),"")</f>
        <v>1210</v>
      </c>
      <c r="B1268" s="128" t="s">
        <v>387</v>
      </c>
      <c r="C1268" s="165" t="s">
        <v>17</v>
      </c>
      <c r="D1268" s="174">
        <v>12</v>
      </c>
      <c r="E1268" s="174">
        <v>1</v>
      </c>
      <c r="F1268" s="174">
        <v>4</v>
      </c>
      <c r="G1268" s="174">
        <v>11</v>
      </c>
      <c r="H1268" s="174" t="s">
        <v>28</v>
      </c>
      <c r="I1268" s="174">
        <v>3</v>
      </c>
      <c r="J1268" s="174">
        <v>1</v>
      </c>
      <c r="K1268" s="174">
        <v>1</v>
      </c>
      <c r="L1268" s="174">
        <v>1</v>
      </c>
    </row>
    <row r="1269" spans="1:12" x14ac:dyDescent="0.2">
      <c r="A1269" s="169">
        <f>IF(C1269&lt;&gt;"",COUNTA($C$13:C1269),"")</f>
        <v>1211</v>
      </c>
      <c r="B1269" s="122" t="s">
        <v>27</v>
      </c>
      <c r="C1269" s="165" t="s">
        <v>65</v>
      </c>
      <c r="D1269" s="174">
        <v>18</v>
      </c>
      <c r="E1269" s="174">
        <v>1</v>
      </c>
      <c r="F1269" s="174">
        <v>5</v>
      </c>
      <c r="G1269" s="174">
        <v>16</v>
      </c>
      <c r="H1269" s="174" t="s">
        <v>28</v>
      </c>
      <c r="I1269" s="174">
        <v>4</v>
      </c>
      <c r="J1269" s="174">
        <v>2</v>
      </c>
      <c r="K1269" s="174">
        <v>1</v>
      </c>
      <c r="L1269" s="174">
        <v>1</v>
      </c>
    </row>
    <row r="1270" spans="1:12" s="125" customFormat="1" ht="21.95" customHeight="1" x14ac:dyDescent="0.2">
      <c r="A1270" s="169">
        <f>IF(C1270&lt;&gt;"",COUNTA($C$13:C1270),"")</f>
        <v>1212</v>
      </c>
      <c r="B1270" s="126" t="s">
        <v>256</v>
      </c>
      <c r="C1270" s="164" t="s">
        <v>16</v>
      </c>
      <c r="D1270" s="174">
        <v>2456</v>
      </c>
      <c r="E1270" s="174">
        <v>346</v>
      </c>
      <c r="F1270" s="174">
        <v>549</v>
      </c>
      <c r="G1270" s="174">
        <v>2218</v>
      </c>
      <c r="H1270" s="174">
        <v>286</v>
      </c>
      <c r="I1270" s="174">
        <v>484</v>
      </c>
      <c r="J1270" s="174">
        <v>238</v>
      </c>
      <c r="K1270" s="174">
        <v>60</v>
      </c>
      <c r="L1270" s="174">
        <v>65</v>
      </c>
    </row>
    <row r="1271" spans="1:12" x14ac:dyDescent="0.2">
      <c r="A1271" s="169">
        <f>IF(C1271&lt;&gt;"",COUNTA($C$13:C1271),"")</f>
        <v>1213</v>
      </c>
      <c r="B1271" s="127" t="s">
        <v>27</v>
      </c>
      <c r="C1271" s="165" t="s">
        <v>17</v>
      </c>
      <c r="D1271" s="174">
        <v>2543</v>
      </c>
      <c r="E1271" s="174">
        <v>339</v>
      </c>
      <c r="F1271" s="174">
        <v>581</v>
      </c>
      <c r="G1271" s="174">
        <v>2292</v>
      </c>
      <c r="H1271" s="174">
        <v>288</v>
      </c>
      <c r="I1271" s="174">
        <v>527</v>
      </c>
      <c r="J1271" s="174">
        <v>251</v>
      </c>
      <c r="K1271" s="174">
        <v>51</v>
      </c>
      <c r="L1271" s="174">
        <v>54</v>
      </c>
    </row>
    <row r="1272" spans="1:12" x14ac:dyDescent="0.2">
      <c r="A1272" s="169">
        <f>IF(C1272&lt;&gt;"",COUNTA($C$13:C1272),"")</f>
        <v>1214</v>
      </c>
      <c r="B1272" s="122" t="s">
        <v>27</v>
      </c>
      <c r="C1272" s="165" t="s">
        <v>65</v>
      </c>
      <c r="D1272" s="174">
        <v>4999</v>
      </c>
      <c r="E1272" s="174">
        <v>685</v>
      </c>
      <c r="F1272" s="174">
        <v>1130</v>
      </c>
      <c r="G1272" s="174">
        <v>4510</v>
      </c>
      <c r="H1272" s="174">
        <v>574</v>
      </c>
      <c r="I1272" s="174">
        <v>1011</v>
      </c>
      <c r="J1272" s="174">
        <v>489</v>
      </c>
      <c r="K1272" s="174">
        <v>111</v>
      </c>
      <c r="L1272" s="174">
        <v>119</v>
      </c>
    </row>
    <row r="1273" spans="1:12" s="125" customFormat="1" ht="21.95" customHeight="1" x14ac:dyDescent="0.2">
      <c r="A1273" s="169">
        <f>IF(C1273&lt;&gt;"",COUNTA($C$13:C1273),"")</f>
        <v>1215</v>
      </c>
      <c r="B1273" s="133" t="s">
        <v>257</v>
      </c>
      <c r="C1273" s="164" t="s">
        <v>16</v>
      </c>
      <c r="D1273" s="174">
        <v>1662</v>
      </c>
      <c r="E1273" s="174">
        <v>232</v>
      </c>
      <c r="F1273" s="174">
        <v>372</v>
      </c>
      <c r="G1273" s="174">
        <v>1568</v>
      </c>
      <c r="H1273" s="174">
        <v>213</v>
      </c>
      <c r="I1273" s="174">
        <v>349</v>
      </c>
      <c r="J1273" s="174">
        <v>94</v>
      </c>
      <c r="K1273" s="174">
        <v>19</v>
      </c>
      <c r="L1273" s="174">
        <v>23</v>
      </c>
    </row>
    <row r="1274" spans="1:12" x14ac:dyDescent="0.2">
      <c r="A1274" s="169">
        <f>IF(C1274&lt;&gt;"",COUNTA($C$13:C1274),"")</f>
        <v>1216</v>
      </c>
      <c r="B1274" s="128" t="s">
        <v>27</v>
      </c>
      <c r="C1274" s="165" t="s">
        <v>17</v>
      </c>
      <c r="D1274" s="174">
        <v>1641</v>
      </c>
      <c r="E1274" s="174">
        <v>197</v>
      </c>
      <c r="F1274" s="174">
        <v>336</v>
      </c>
      <c r="G1274" s="174">
        <v>1492</v>
      </c>
      <c r="H1274" s="174">
        <v>171</v>
      </c>
      <c r="I1274" s="174">
        <v>303</v>
      </c>
      <c r="J1274" s="174">
        <v>149</v>
      </c>
      <c r="K1274" s="174">
        <v>26</v>
      </c>
      <c r="L1274" s="174">
        <v>33</v>
      </c>
    </row>
    <row r="1275" spans="1:12" x14ac:dyDescent="0.2">
      <c r="A1275" s="169">
        <f>IF(C1275&lt;&gt;"",COUNTA($C$13:C1275),"")</f>
        <v>1217</v>
      </c>
      <c r="B1275" s="127" t="s">
        <v>27</v>
      </c>
      <c r="C1275" s="165" t="s">
        <v>65</v>
      </c>
      <c r="D1275" s="174">
        <v>3303</v>
      </c>
      <c r="E1275" s="174">
        <v>429</v>
      </c>
      <c r="F1275" s="174">
        <v>708</v>
      </c>
      <c r="G1275" s="174">
        <v>3060</v>
      </c>
      <c r="H1275" s="174">
        <v>384</v>
      </c>
      <c r="I1275" s="174">
        <v>652</v>
      </c>
      <c r="J1275" s="174">
        <v>243</v>
      </c>
      <c r="K1275" s="174">
        <v>45</v>
      </c>
      <c r="L1275" s="174">
        <v>56</v>
      </c>
    </row>
    <row r="1276" spans="1:12" s="125" customFormat="1" ht="21.95" customHeight="1" x14ac:dyDescent="0.2">
      <c r="A1276" s="169">
        <f>IF(C1276&lt;&gt;"",COUNTA($C$13:C1276),"")</f>
        <v>1218</v>
      </c>
      <c r="B1276" s="133" t="s">
        <v>258</v>
      </c>
      <c r="C1276" s="164" t="s">
        <v>16</v>
      </c>
      <c r="D1276" s="174">
        <v>204</v>
      </c>
      <c r="E1276" s="174">
        <v>28</v>
      </c>
      <c r="F1276" s="174">
        <v>42</v>
      </c>
      <c r="G1276" s="174">
        <v>186</v>
      </c>
      <c r="H1276" s="174">
        <v>26</v>
      </c>
      <c r="I1276" s="174">
        <v>40</v>
      </c>
      <c r="J1276" s="174">
        <v>18</v>
      </c>
      <c r="K1276" s="174">
        <v>2</v>
      </c>
      <c r="L1276" s="174">
        <v>2</v>
      </c>
    </row>
    <row r="1277" spans="1:12" x14ac:dyDescent="0.2">
      <c r="A1277" s="169">
        <f>IF(C1277&lt;&gt;"",COUNTA($C$13:C1277),"")</f>
        <v>1219</v>
      </c>
      <c r="B1277" s="128" t="s">
        <v>27</v>
      </c>
      <c r="C1277" s="165" t="s">
        <v>17</v>
      </c>
      <c r="D1277" s="174">
        <v>43</v>
      </c>
      <c r="E1277" s="174">
        <v>5</v>
      </c>
      <c r="F1277" s="174">
        <v>11</v>
      </c>
      <c r="G1277" s="174">
        <v>37</v>
      </c>
      <c r="H1277" s="174">
        <v>5</v>
      </c>
      <c r="I1277" s="174">
        <v>11</v>
      </c>
      <c r="J1277" s="174">
        <v>6</v>
      </c>
      <c r="K1277" s="174" t="s">
        <v>28</v>
      </c>
      <c r="L1277" s="174" t="s">
        <v>28</v>
      </c>
    </row>
    <row r="1278" spans="1:12" x14ac:dyDescent="0.2">
      <c r="A1278" s="169">
        <f>IF(C1278&lt;&gt;"",COUNTA($C$13:C1278),"")</f>
        <v>1220</v>
      </c>
      <c r="B1278" s="127" t="s">
        <v>27</v>
      </c>
      <c r="C1278" s="165" t="s">
        <v>65</v>
      </c>
      <c r="D1278" s="174">
        <v>247</v>
      </c>
      <c r="E1278" s="174">
        <v>33</v>
      </c>
      <c r="F1278" s="174">
        <v>53</v>
      </c>
      <c r="G1278" s="174">
        <v>223</v>
      </c>
      <c r="H1278" s="174">
        <v>31</v>
      </c>
      <c r="I1278" s="174">
        <v>51</v>
      </c>
      <c r="J1278" s="174">
        <v>24</v>
      </c>
      <c r="K1278" s="174">
        <v>2</v>
      </c>
      <c r="L1278" s="174">
        <v>2</v>
      </c>
    </row>
    <row r="1279" spans="1:12" s="125" customFormat="1" ht="21.95" customHeight="1" x14ac:dyDescent="0.2">
      <c r="A1279" s="169">
        <f>IF(C1279&lt;&gt;"",COUNTA($C$13:C1279),"")</f>
        <v>1221</v>
      </c>
      <c r="B1279" s="133" t="s">
        <v>259</v>
      </c>
      <c r="C1279" s="164" t="s">
        <v>16</v>
      </c>
      <c r="D1279" s="174">
        <v>30</v>
      </c>
      <c r="E1279" s="174">
        <v>13</v>
      </c>
      <c r="F1279" s="174">
        <v>8</v>
      </c>
      <c r="G1279" s="174">
        <v>14</v>
      </c>
      <c r="H1279" s="174">
        <v>4</v>
      </c>
      <c r="I1279" s="174">
        <v>4</v>
      </c>
      <c r="J1279" s="174">
        <v>16</v>
      </c>
      <c r="K1279" s="174">
        <v>9</v>
      </c>
      <c r="L1279" s="174">
        <v>4</v>
      </c>
    </row>
    <row r="1280" spans="1:12" x14ac:dyDescent="0.2">
      <c r="A1280" s="169">
        <f>IF(C1280&lt;&gt;"",COUNTA($C$13:C1280),"")</f>
        <v>1222</v>
      </c>
      <c r="B1280" s="128" t="s">
        <v>27</v>
      </c>
      <c r="C1280" s="165" t="s">
        <v>17</v>
      </c>
      <c r="D1280" s="174">
        <v>52</v>
      </c>
      <c r="E1280" s="174">
        <v>11</v>
      </c>
      <c r="F1280" s="174">
        <v>12</v>
      </c>
      <c r="G1280" s="174">
        <v>40</v>
      </c>
      <c r="H1280" s="174">
        <v>10</v>
      </c>
      <c r="I1280" s="174">
        <v>11</v>
      </c>
      <c r="J1280" s="174">
        <v>12</v>
      </c>
      <c r="K1280" s="174">
        <v>1</v>
      </c>
      <c r="L1280" s="174">
        <v>1</v>
      </c>
    </row>
    <row r="1281" spans="1:12" x14ac:dyDescent="0.2">
      <c r="A1281" s="169">
        <f>IF(C1281&lt;&gt;"",COUNTA($C$13:C1281),"")</f>
        <v>1223</v>
      </c>
      <c r="B1281" s="127" t="s">
        <v>27</v>
      </c>
      <c r="C1281" s="165" t="s">
        <v>65</v>
      </c>
      <c r="D1281" s="174">
        <v>82</v>
      </c>
      <c r="E1281" s="174">
        <v>24</v>
      </c>
      <c r="F1281" s="174">
        <v>20</v>
      </c>
      <c r="G1281" s="174">
        <v>54</v>
      </c>
      <c r="H1281" s="174">
        <v>14</v>
      </c>
      <c r="I1281" s="174">
        <v>15</v>
      </c>
      <c r="J1281" s="174">
        <v>28</v>
      </c>
      <c r="K1281" s="174">
        <v>10</v>
      </c>
      <c r="L1281" s="174">
        <v>5</v>
      </c>
    </row>
    <row r="1282" spans="1:12" s="125" customFormat="1" ht="21.95" customHeight="1" x14ac:dyDescent="0.2">
      <c r="A1282" s="169">
        <f>IF(C1282&lt;&gt;"",COUNTA($C$13:C1282),"")</f>
        <v>1224</v>
      </c>
      <c r="B1282" s="133" t="s">
        <v>260</v>
      </c>
      <c r="C1282" s="164" t="s">
        <v>16</v>
      </c>
      <c r="D1282" s="174">
        <v>71</v>
      </c>
      <c r="E1282" s="174">
        <v>15</v>
      </c>
      <c r="F1282" s="174">
        <v>29</v>
      </c>
      <c r="G1282" s="174">
        <v>67</v>
      </c>
      <c r="H1282" s="174">
        <v>14</v>
      </c>
      <c r="I1282" s="174">
        <v>27</v>
      </c>
      <c r="J1282" s="174">
        <v>4</v>
      </c>
      <c r="K1282" s="174">
        <v>1</v>
      </c>
      <c r="L1282" s="174">
        <v>2</v>
      </c>
    </row>
    <row r="1283" spans="1:12" x14ac:dyDescent="0.2">
      <c r="A1283" s="169">
        <f>IF(C1283&lt;&gt;"",COUNTA($C$13:C1283),"")</f>
        <v>1225</v>
      </c>
      <c r="B1283" s="128" t="s">
        <v>27</v>
      </c>
      <c r="C1283" s="165" t="s">
        <v>17</v>
      </c>
      <c r="D1283" s="174">
        <v>35</v>
      </c>
      <c r="E1283" s="174">
        <v>7</v>
      </c>
      <c r="F1283" s="174">
        <v>17</v>
      </c>
      <c r="G1283" s="174">
        <v>33</v>
      </c>
      <c r="H1283" s="174">
        <v>7</v>
      </c>
      <c r="I1283" s="174">
        <v>17</v>
      </c>
      <c r="J1283" s="174">
        <v>2</v>
      </c>
      <c r="K1283" s="174" t="s">
        <v>28</v>
      </c>
      <c r="L1283" s="174" t="s">
        <v>28</v>
      </c>
    </row>
    <row r="1284" spans="1:12" x14ac:dyDescent="0.2">
      <c r="A1284" s="169">
        <f>IF(C1284&lt;&gt;"",COUNTA($C$13:C1284),"")</f>
        <v>1226</v>
      </c>
      <c r="B1284" s="127" t="s">
        <v>27</v>
      </c>
      <c r="C1284" s="165" t="s">
        <v>65</v>
      </c>
      <c r="D1284" s="174">
        <v>106</v>
      </c>
      <c r="E1284" s="174">
        <v>22</v>
      </c>
      <c r="F1284" s="174">
        <v>46</v>
      </c>
      <c r="G1284" s="174">
        <v>100</v>
      </c>
      <c r="H1284" s="174">
        <v>21</v>
      </c>
      <c r="I1284" s="174">
        <v>44</v>
      </c>
      <c r="J1284" s="174">
        <v>6</v>
      </c>
      <c r="K1284" s="174">
        <v>1</v>
      </c>
      <c r="L1284" s="174">
        <v>2</v>
      </c>
    </row>
    <row r="1285" spans="1:12" s="125" customFormat="1" ht="21.95" customHeight="1" x14ac:dyDescent="0.2">
      <c r="A1285" s="169">
        <f>IF(C1285&lt;&gt;"",COUNTA($C$13:C1285),"")</f>
        <v>1227</v>
      </c>
      <c r="B1285" s="133" t="s">
        <v>261</v>
      </c>
      <c r="C1285" s="164" t="s">
        <v>16</v>
      </c>
      <c r="D1285" s="174">
        <v>60</v>
      </c>
      <c r="E1285" s="174">
        <v>11</v>
      </c>
      <c r="F1285" s="174">
        <v>16</v>
      </c>
      <c r="G1285" s="174">
        <v>59</v>
      </c>
      <c r="H1285" s="174">
        <v>11</v>
      </c>
      <c r="I1285" s="174">
        <v>16</v>
      </c>
      <c r="J1285" s="174">
        <v>1</v>
      </c>
      <c r="K1285" s="174" t="s">
        <v>28</v>
      </c>
      <c r="L1285" s="174" t="s">
        <v>28</v>
      </c>
    </row>
    <row r="1286" spans="1:12" x14ac:dyDescent="0.2">
      <c r="A1286" s="169">
        <f>IF(C1286&lt;&gt;"",COUNTA($C$13:C1286),"")</f>
        <v>1228</v>
      </c>
      <c r="B1286" s="127" t="s">
        <v>27</v>
      </c>
      <c r="C1286" s="165" t="s">
        <v>17</v>
      </c>
      <c r="D1286" s="174">
        <v>81</v>
      </c>
      <c r="E1286" s="174">
        <v>11</v>
      </c>
      <c r="F1286" s="174">
        <v>25</v>
      </c>
      <c r="G1286" s="174">
        <v>78</v>
      </c>
      <c r="H1286" s="174">
        <v>10</v>
      </c>
      <c r="I1286" s="174">
        <v>23</v>
      </c>
      <c r="J1286" s="174">
        <v>3</v>
      </c>
      <c r="K1286" s="174">
        <v>1</v>
      </c>
      <c r="L1286" s="174">
        <v>2</v>
      </c>
    </row>
    <row r="1287" spans="1:12" x14ac:dyDescent="0.2">
      <c r="A1287" s="169">
        <f>IF(C1287&lt;&gt;"",COUNTA($C$13:C1287),"")</f>
        <v>1229</v>
      </c>
      <c r="B1287" s="122" t="s">
        <v>27</v>
      </c>
      <c r="C1287" s="165" t="s">
        <v>65</v>
      </c>
      <c r="D1287" s="174">
        <v>141</v>
      </c>
      <c r="E1287" s="174">
        <v>22</v>
      </c>
      <c r="F1287" s="174">
        <v>41</v>
      </c>
      <c r="G1287" s="174">
        <v>137</v>
      </c>
      <c r="H1287" s="174">
        <v>21</v>
      </c>
      <c r="I1287" s="174">
        <v>39</v>
      </c>
      <c r="J1287" s="174">
        <v>4</v>
      </c>
      <c r="K1287" s="174">
        <v>1</v>
      </c>
      <c r="L1287" s="174">
        <v>2</v>
      </c>
    </row>
    <row r="1288" spans="1:12" s="125" customFormat="1" ht="21.95" customHeight="1" x14ac:dyDescent="0.2">
      <c r="A1288" s="169">
        <f>IF(C1288&lt;&gt;"",COUNTA($C$13:C1288),"")</f>
        <v>1230</v>
      </c>
      <c r="B1288" s="133" t="s">
        <v>388</v>
      </c>
      <c r="C1288" s="164" t="s">
        <v>16</v>
      </c>
      <c r="D1288" s="174">
        <v>76</v>
      </c>
      <c r="E1288" s="174">
        <v>21</v>
      </c>
      <c r="F1288" s="174">
        <v>25</v>
      </c>
      <c r="G1288" s="174">
        <v>9</v>
      </c>
      <c r="H1288" s="174" t="s">
        <v>28</v>
      </c>
      <c r="I1288" s="174" t="s">
        <v>28</v>
      </c>
      <c r="J1288" s="174">
        <v>67</v>
      </c>
      <c r="K1288" s="174">
        <v>21</v>
      </c>
      <c r="L1288" s="174">
        <v>25</v>
      </c>
    </row>
    <row r="1289" spans="1:12" x14ac:dyDescent="0.2">
      <c r="A1289" s="169">
        <f>IF(C1289&lt;&gt;"",COUNTA($C$13:C1289),"")</f>
        <v>1231</v>
      </c>
      <c r="B1289" s="128" t="s">
        <v>389</v>
      </c>
      <c r="C1289" s="165" t="s">
        <v>17</v>
      </c>
      <c r="D1289" s="174">
        <v>67</v>
      </c>
      <c r="E1289" s="174">
        <v>8</v>
      </c>
      <c r="F1289" s="174">
        <v>13</v>
      </c>
      <c r="G1289" s="174">
        <v>17</v>
      </c>
      <c r="H1289" s="174" t="s">
        <v>28</v>
      </c>
      <c r="I1289" s="174">
        <v>5</v>
      </c>
      <c r="J1289" s="174">
        <v>50</v>
      </c>
      <c r="K1289" s="174">
        <v>8</v>
      </c>
      <c r="L1289" s="174">
        <v>8</v>
      </c>
    </row>
    <row r="1290" spans="1:12" x14ac:dyDescent="0.2">
      <c r="A1290" s="169">
        <f>IF(C1290&lt;&gt;"",COUNTA($C$13:C1290),"")</f>
        <v>1232</v>
      </c>
      <c r="B1290" s="127" t="s">
        <v>27</v>
      </c>
      <c r="C1290" s="165" t="s">
        <v>65</v>
      </c>
      <c r="D1290" s="174">
        <v>143</v>
      </c>
      <c r="E1290" s="174">
        <v>29</v>
      </c>
      <c r="F1290" s="174">
        <v>38</v>
      </c>
      <c r="G1290" s="174">
        <v>26</v>
      </c>
      <c r="H1290" s="174" t="s">
        <v>28</v>
      </c>
      <c r="I1290" s="174">
        <v>5</v>
      </c>
      <c r="J1290" s="174">
        <v>117</v>
      </c>
      <c r="K1290" s="174">
        <v>29</v>
      </c>
      <c r="L1290" s="174">
        <v>33</v>
      </c>
    </row>
    <row r="1291" spans="1:12" s="125" customFormat="1" ht="21.95" customHeight="1" x14ac:dyDescent="0.2">
      <c r="A1291" s="169">
        <f>IF(C1291&lt;&gt;"",COUNTA($C$13:C1291),"")</f>
        <v>1233</v>
      </c>
      <c r="B1291" s="133" t="s">
        <v>262</v>
      </c>
      <c r="C1291" s="164" t="s">
        <v>16</v>
      </c>
      <c r="D1291" s="174">
        <v>312</v>
      </c>
      <c r="E1291" s="174">
        <v>23</v>
      </c>
      <c r="F1291" s="174">
        <v>47</v>
      </c>
      <c r="G1291" s="174">
        <v>283</v>
      </c>
      <c r="H1291" s="174">
        <v>17</v>
      </c>
      <c r="I1291" s="174">
        <v>40</v>
      </c>
      <c r="J1291" s="174">
        <v>29</v>
      </c>
      <c r="K1291" s="174">
        <v>6</v>
      </c>
      <c r="L1291" s="174">
        <v>7</v>
      </c>
    </row>
    <row r="1292" spans="1:12" x14ac:dyDescent="0.2">
      <c r="A1292" s="169">
        <f>IF(C1292&lt;&gt;"",COUNTA($C$13:C1292),"")</f>
        <v>1234</v>
      </c>
      <c r="B1292" s="128" t="s">
        <v>27</v>
      </c>
      <c r="C1292" s="165" t="s">
        <v>17</v>
      </c>
      <c r="D1292" s="174">
        <v>427</v>
      </c>
      <c r="E1292" s="174">
        <v>42</v>
      </c>
      <c r="F1292" s="174">
        <v>95</v>
      </c>
      <c r="G1292" s="174">
        <v>412</v>
      </c>
      <c r="H1292" s="174">
        <v>38</v>
      </c>
      <c r="I1292" s="174">
        <v>90</v>
      </c>
      <c r="J1292" s="174">
        <v>15</v>
      </c>
      <c r="K1292" s="174">
        <v>4</v>
      </c>
      <c r="L1292" s="174">
        <v>5</v>
      </c>
    </row>
    <row r="1293" spans="1:12" x14ac:dyDescent="0.2">
      <c r="A1293" s="169">
        <f>IF(C1293&lt;&gt;"",COUNTA($C$13:C1293),"")</f>
        <v>1235</v>
      </c>
      <c r="B1293" s="127" t="s">
        <v>27</v>
      </c>
      <c r="C1293" s="165" t="s">
        <v>65</v>
      </c>
      <c r="D1293" s="174">
        <v>739</v>
      </c>
      <c r="E1293" s="174">
        <v>65</v>
      </c>
      <c r="F1293" s="174">
        <v>142</v>
      </c>
      <c r="G1293" s="174">
        <v>695</v>
      </c>
      <c r="H1293" s="174">
        <v>55</v>
      </c>
      <c r="I1293" s="174">
        <v>130</v>
      </c>
      <c r="J1293" s="174">
        <v>44</v>
      </c>
      <c r="K1293" s="174">
        <v>10</v>
      </c>
      <c r="L1293" s="174">
        <v>12</v>
      </c>
    </row>
    <row r="1294" spans="1:12" s="125" customFormat="1" ht="21.95" customHeight="1" x14ac:dyDescent="0.2">
      <c r="A1294" s="169">
        <f>IF(C1294&lt;&gt;"",COUNTA($C$13:C1294),"")</f>
        <v>1236</v>
      </c>
      <c r="B1294" s="133" t="s">
        <v>263</v>
      </c>
      <c r="C1294" s="164" t="s">
        <v>16</v>
      </c>
      <c r="D1294" s="174">
        <v>12</v>
      </c>
      <c r="E1294" s="174">
        <v>1</v>
      </c>
      <c r="F1294" s="174">
        <v>4</v>
      </c>
      <c r="G1294" s="174">
        <v>7</v>
      </c>
      <c r="H1294" s="174" t="s">
        <v>28</v>
      </c>
      <c r="I1294" s="174">
        <v>3</v>
      </c>
      <c r="J1294" s="174">
        <v>5</v>
      </c>
      <c r="K1294" s="174">
        <v>1</v>
      </c>
      <c r="L1294" s="174">
        <v>1</v>
      </c>
    </row>
    <row r="1295" spans="1:12" x14ac:dyDescent="0.2">
      <c r="A1295" s="169">
        <f>IF(C1295&lt;&gt;"",COUNTA($C$13:C1295),"")</f>
        <v>1237</v>
      </c>
      <c r="B1295" s="127" t="s">
        <v>27</v>
      </c>
      <c r="C1295" s="165" t="s">
        <v>17</v>
      </c>
      <c r="D1295" s="174">
        <v>38</v>
      </c>
      <c r="E1295" s="174">
        <v>4</v>
      </c>
      <c r="F1295" s="174">
        <v>15</v>
      </c>
      <c r="G1295" s="174">
        <v>33</v>
      </c>
      <c r="H1295" s="174" t="s">
        <v>28</v>
      </c>
      <c r="I1295" s="174">
        <v>11</v>
      </c>
      <c r="J1295" s="174">
        <v>5</v>
      </c>
      <c r="K1295" s="174">
        <v>4</v>
      </c>
      <c r="L1295" s="174">
        <v>4</v>
      </c>
    </row>
    <row r="1296" spans="1:12" x14ac:dyDescent="0.2">
      <c r="A1296" s="169">
        <f>IF(C1296&lt;&gt;"",COUNTA($C$13:C1296),"")</f>
        <v>1238</v>
      </c>
      <c r="B1296" s="122" t="s">
        <v>27</v>
      </c>
      <c r="C1296" s="165" t="s">
        <v>65</v>
      </c>
      <c r="D1296" s="174">
        <v>50</v>
      </c>
      <c r="E1296" s="174">
        <v>5</v>
      </c>
      <c r="F1296" s="174">
        <v>19</v>
      </c>
      <c r="G1296" s="174">
        <v>40</v>
      </c>
      <c r="H1296" s="174" t="s">
        <v>28</v>
      </c>
      <c r="I1296" s="174">
        <v>14</v>
      </c>
      <c r="J1296" s="174">
        <v>10</v>
      </c>
      <c r="K1296" s="174">
        <v>5</v>
      </c>
      <c r="L1296" s="174">
        <v>5</v>
      </c>
    </row>
    <row r="1297" spans="1:12" s="125" customFormat="1" ht="21.95" customHeight="1" x14ac:dyDescent="0.2">
      <c r="A1297" s="169">
        <f>IF(C1297&lt;&gt;"",COUNTA($C$13:C1297),"")</f>
        <v>1239</v>
      </c>
      <c r="B1297" s="133" t="s">
        <v>264</v>
      </c>
      <c r="C1297" s="164" t="s">
        <v>16</v>
      </c>
      <c r="D1297" s="174">
        <v>29</v>
      </c>
      <c r="E1297" s="174">
        <v>2</v>
      </c>
      <c r="F1297" s="174">
        <v>6</v>
      </c>
      <c r="G1297" s="174">
        <v>25</v>
      </c>
      <c r="H1297" s="174">
        <v>1</v>
      </c>
      <c r="I1297" s="174">
        <v>5</v>
      </c>
      <c r="J1297" s="174">
        <v>4</v>
      </c>
      <c r="K1297" s="174">
        <v>1</v>
      </c>
      <c r="L1297" s="174">
        <v>1</v>
      </c>
    </row>
    <row r="1298" spans="1:12" x14ac:dyDescent="0.2">
      <c r="A1298" s="169">
        <f>IF(C1298&lt;&gt;"",COUNTA($C$13:C1298),"")</f>
        <v>1240</v>
      </c>
      <c r="B1298" s="128" t="s">
        <v>27</v>
      </c>
      <c r="C1298" s="165" t="s">
        <v>17</v>
      </c>
      <c r="D1298" s="174">
        <v>159</v>
      </c>
      <c r="E1298" s="174">
        <v>54</v>
      </c>
      <c r="F1298" s="174">
        <v>57</v>
      </c>
      <c r="G1298" s="174">
        <v>150</v>
      </c>
      <c r="H1298" s="174">
        <v>47</v>
      </c>
      <c r="I1298" s="174">
        <v>56</v>
      </c>
      <c r="J1298" s="174">
        <v>9</v>
      </c>
      <c r="K1298" s="174">
        <v>7</v>
      </c>
      <c r="L1298" s="174">
        <v>1</v>
      </c>
    </row>
    <row r="1299" spans="1:12" x14ac:dyDescent="0.2">
      <c r="A1299" s="169">
        <f>IF(C1299&lt;&gt;"",COUNTA($C$13:C1299),"")</f>
        <v>1241</v>
      </c>
      <c r="B1299" s="122" t="s">
        <v>27</v>
      </c>
      <c r="C1299" s="165" t="s">
        <v>65</v>
      </c>
      <c r="D1299" s="174">
        <v>188</v>
      </c>
      <c r="E1299" s="174">
        <v>56</v>
      </c>
      <c r="F1299" s="174">
        <v>63</v>
      </c>
      <c r="G1299" s="174">
        <v>175</v>
      </c>
      <c r="H1299" s="174">
        <v>48</v>
      </c>
      <c r="I1299" s="174">
        <v>61</v>
      </c>
      <c r="J1299" s="174">
        <v>13</v>
      </c>
      <c r="K1299" s="174">
        <v>8</v>
      </c>
      <c r="L1299" s="174">
        <v>2</v>
      </c>
    </row>
    <row r="1300" spans="1:12" s="125" customFormat="1" ht="21.95" customHeight="1" x14ac:dyDescent="0.2">
      <c r="A1300" s="169">
        <f>IF(C1300&lt;&gt;"",COUNTA($C$13:C1300),"")</f>
        <v>1242</v>
      </c>
      <c r="B1300" s="126" t="s">
        <v>390</v>
      </c>
      <c r="C1300" s="164" t="s">
        <v>16</v>
      </c>
      <c r="D1300" s="174">
        <v>199</v>
      </c>
      <c r="E1300" s="174">
        <v>34</v>
      </c>
      <c r="F1300" s="174">
        <v>64</v>
      </c>
      <c r="G1300" s="174">
        <v>189</v>
      </c>
      <c r="H1300" s="174">
        <v>33</v>
      </c>
      <c r="I1300" s="174">
        <v>63</v>
      </c>
      <c r="J1300" s="174">
        <v>10</v>
      </c>
      <c r="K1300" s="174">
        <v>1</v>
      </c>
      <c r="L1300" s="174">
        <v>1</v>
      </c>
    </row>
    <row r="1301" spans="1:12" x14ac:dyDescent="0.2">
      <c r="A1301" s="169">
        <f>IF(C1301&lt;&gt;"",COUNTA($C$13:C1301),"")</f>
        <v>1243</v>
      </c>
      <c r="B1301" s="127" t="s">
        <v>391</v>
      </c>
      <c r="C1301" s="165" t="s">
        <v>17</v>
      </c>
      <c r="D1301" s="174">
        <v>53</v>
      </c>
      <c r="E1301" s="174">
        <v>7</v>
      </c>
      <c r="F1301" s="174">
        <v>15</v>
      </c>
      <c r="G1301" s="174">
        <v>51</v>
      </c>
      <c r="H1301" s="174">
        <v>6</v>
      </c>
      <c r="I1301" s="174">
        <v>14</v>
      </c>
      <c r="J1301" s="174">
        <v>2</v>
      </c>
      <c r="K1301" s="174">
        <v>1</v>
      </c>
      <c r="L1301" s="174">
        <v>1</v>
      </c>
    </row>
    <row r="1302" spans="1:12" x14ac:dyDescent="0.2">
      <c r="A1302" s="169">
        <f>IF(C1302&lt;&gt;"",COUNTA($C$13:C1302),"")</f>
        <v>1244</v>
      </c>
      <c r="B1302" s="127" t="s">
        <v>369</v>
      </c>
      <c r="C1302" s="165" t="s">
        <v>65</v>
      </c>
      <c r="D1302" s="174">
        <v>252</v>
      </c>
      <c r="E1302" s="174">
        <v>41</v>
      </c>
      <c r="F1302" s="174">
        <v>79</v>
      </c>
      <c r="G1302" s="174">
        <v>240</v>
      </c>
      <c r="H1302" s="174">
        <v>39</v>
      </c>
      <c r="I1302" s="174">
        <v>77</v>
      </c>
      <c r="J1302" s="174">
        <v>12</v>
      </c>
      <c r="K1302" s="174">
        <v>2</v>
      </c>
      <c r="L1302" s="174">
        <v>2</v>
      </c>
    </row>
    <row r="1303" spans="1:12" s="125" customFormat="1" ht="21.95" customHeight="1" x14ac:dyDescent="0.2">
      <c r="A1303" s="169">
        <f>IF(C1303&lt;&gt;"",COUNTA($C$13:C1303),"")</f>
        <v>1245</v>
      </c>
      <c r="B1303" s="133" t="s">
        <v>392</v>
      </c>
      <c r="C1303" s="164" t="s">
        <v>16</v>
      </c>
      <c r="D1303" s="174">
        <v>163</v>
      </c>
      <c r="E1303" s="174">
        <v>33</v>
      </c>
      <c r="F1303" s="174">
        <v>56</v>
      </c>
      <c r="G1303" s="174">
        <v>153</v>
      </c>
      <c r="H1303" s="174">
        <v>32</v>
      </c>
      <c r="I1303" s="174">
        <v>55</v>
      </c>
      <c r="J1303" s="174">
        <v>10</v>
      </c>
      <c r="K1303" s="174">
        <v>1</v>
      </c>
      <c r="L1303" s="174">
        <v>1</v>
      </c>
    </row>
    <row r="1304" spans="1:12" x14ac:dyDescent="0.2">
      <c r="A1304" s="169">
        <f>IF(C1304&lt;&gt;"",COUNTA($C$13:C1304),"")</f>
        <v>1246</v>
      </c>
      <c r="B1304" s="128" t="s">
        <v>393</v>
      </c>
      <c r="C1304" s="165" t="s">
        <v>17</v>
      </c>
      <c r="D1304" s="174">
        <v>26</v>
      </c>
      <c r="E1304" s="174">
        <v>6</v>
      </c>
      <c r="F1304" s="174">
        <v>11</v>
      </c>
      <c r="G1304" s="174">
        <v>25</v>
      </c>
      <c r="H1304" s="174">
        <v>6</v>
      </c>
      <c r="I1304" s="174">
        <v>11</v>
      </c>
      <c r="J1304" s="174">
        <v>1</v>
      </c>
      <c r="K1304" s="174" t="s">
        <v>28</v>
      </c>
      <c r="L1304" s="174" t="s">
        <v>28</v>
      </c>
    </row>
    <row r="1305" spans="1:12" x14ac:dyDescent="0.2">
      <c r="A1305" s="169">
        <f>IF(C1305&lt;&gt;"",COUNTA($C$13:C1305),"")</f>
        <v>1247</v>
      </c>
      <c r="B1305" s="128" t="s">
        <v>394</v>
      </c>
      <c r="C1305" s="165" t="s">
        <v>65</v>
      </c>
      <c r="D1305" s="174">
        <v>189</v>
      </c>
      <c r="E1305" s="174">
        <v>39</v>
      </c>
      <c r="F1305" s="174">
        <v>67</v>
      </c>
      <c r="G1305" s="174">
        <v>178</v>
      </c>
      <c r="H1305" s="174">
        <v>38</v>
      </c>
      <c r="I1305" s="174">
        <v>66</v>
      </c>
      <c r="J1305" s="174">
        <v>11</v>
      </c>
      <c r="K1305" s="174">
        <v>1</v>
      </c>
      <c r="L1305" s="174">
        <v>1</v>
      </c>
    </row>
    <row r="1306" spans="1:12" s="125" customFormat="1" ht="21.95" customHeight="1" x14ac:dyDescent="0.2">
      <c r="A1306" s="169">
        <f>IF(C1306&lt;&gt;"",COUNTA($C$13:C1306),"")</f>
        <v>1248</v>
      </c>
      <c r="B1306" s="133" t="s">
        <v>265</v>
      </c>
      <c r="C1306" s="164" t="s">
        <v>16</v>
      </c>
      <c r="D1306" s="174">
        <v>36</v>
      </c>
      <c r="E1306" s="174">
        <v>1</v>
      </c>
      <c r="F1306" s="174">
        <v>8</v>
      </c>
      <c r="G1306" s="174">
        <v>36</v>
      </c>
      <c r="H1306" s="174">
        <v>1</v>
      </c>
      <c r="I1306" s="174">
        <v>8</v>
      </c>
      <c r="J1306" s="174" t="s">
        <v>28</v>
      </c>
      <c r="K1306" s="174" t="s">
        <v>28</v>
      </c>
      <c r="L1306" s="174" t="s">
        <v>28</v>
      </c>
    </row>
    <row r="1307" spans="1:12" x14ac:dyDescent="0.2">
      <c r="A1307" s="169">
        <f>IF(C1307&lt;&gt;"",COUNTA($C$13:C1307),"")</f>
        <v>1249</v>
      </c>
      <c r="B1307" s="128" t="s">
        <v>27</v>
      </c>
      <c r="C1307" s="165" t="s">
        <v>17</v>
      </c>
      <c r="D1307" s="174">
        <v>27</v>
      </c>
      <c r="E1307" s="174">
        <v>1</v>
      </c>
      <c r="F1307" s="174">
        <v>4</v>
      </c>
      <c r="G1307" s="174">
        <v>26</v>
      </c>
      <c r="H1307" s="174" t="s">
        <v>28</v>
      </c>
      <c r="I1307" s="174">
        <v>3</v>
      </c>
      <c r="J1307" s="174">
        <v>1</v>
      </c>
      <c r="K1307" s="174">
        <v>1</v>
      </c>
      <c r="L1307" s="174">
        <v>1</v>
      </c>
    </row>
    <row r="1308" spans="1:12" x14ac:dyDescent="0.2">
      <c r="A1308" s="169">
        <f>IF(C1308&lt;&gt;"",COUNTA($C$13:C1308),"")</f>
        <v>1250</v>
      </c>
      <c r="B1308" s="127" t="s">
        <v>27</v>
      </c>
      <c r="C1308" s="165" t="s">
        <v>65</v>
      </c>
      <c r="D1308" s="174">
        <v>63</v>
      </c>
      <c r="E1308" s="174">
        <v>2</v>
      </c>
      <c r="F1308" s="174">
        <v>12</v>
      </c>
      <c r="G1308" s="174">
        <v>62</v>
      </c>
      <c r="H1308" s="174">
        <v>1</v>
      </c>
      <c r="I1308" s="174">
        <v>11</v>
      </c>
      <c r="J1308" s="174">
        <v>1</v>
      </c>
      <c r="K1308" s="174">
        <v>1</v>
      </c>
      <c r="L1308" s="174">
        <v>1</v>
      </c>
    </row>
    <row r="1309" spans="1:12" s="125" customFormat="1" ht="21.95" customHeight="1" x14ac:dyDescent="0.2">
      <c r="A1309" s="169">
        <f>IF(C1309&lt;&gt;"",COUNTA($C$13:C1309),"")</f>
        <v>1251</v>
      </c>
      <c r="B1309" s="126" t="s">
        <v>266</v>
      </c>
      <c r="C1309" s="164" t="s">
        <v>16</v>
      </c>
      <c r="D1309" s="174">
        <v>109</v>
      </c>
      <c r="E1309" s="174">
        <v>7</v>
      </c>
      <c r="F1309" s="174">
        <v>26</v>
      </c>
      <c r="G1309" s="174">
        <v>103</v>
      </c>
      <c r="H1309" s="174">
        <v>6</v>
      </c>
      <c r="I1309" s="174">
        <v>25</v>
      </c>
      <c r="J1309" s="174">
        <v>6</v>
      </c>
      <c r="K1309" s="174">
        <v>1</v>
      </c>
      <c r="L1309" s="174">
        <v>1</v>
      </c>
    </row>
    <row r="1310" spans="1:12" x14ac:dyDescent="0.2">
      <c r="A1310" s="169">
        <f>IF(C1310&lt;&gt;"",COUNTA($C$13:C1310),"")</f>
        <v>1252</v>
      </c>
      <c r="B1310" s="127" t="s">
        <v>27</v>
      </c>
      <c r="C1310" s="165" t="s">
        <v>17</v>
      </c>
      <c r="D1310" s="174">
        <v>463</v>
      </c>
      <c r="E1310" s="174">
        <v>53</v>
      </c>
      <c r="F1310" s="174">
        <v>140</v>
      </c>
      <c r="G1310" s="174">
        <v>451</v>
      </c>
      <c r="H1310" s="174">
        <v>53</v>
      </c>
      <c r="I1310" s="174">
        <v>139</v>
      </c>
      <c r="J1310" s="174">
        <v>12</v>
      </c>
      <c r="K1310" s="174" t="s">
        <v>28</v>
      </c>
      <c r="L1310" s="174">
        <v>1</v>
      </c>
    </row>
    <row r="1311" spans="1:12" x14ac:dyDescent="0.2">
      <c r="A1311" s="169">
        <f>IF(C1311&lt;&gt;"",COUNTA($C$13:C1311),"")</f>
        <v>1253</v>
      </c>
      <c r="B1311" s="122" t="s">
        <v>27</v>
      </c>
      <c r="C1311" s="165" t="s">
        <v>65</v>
      </c>
      <c r="D1311" s="174">
        <v>572</v>
      </c>
      <c r="E1311" s="174">
        <v>60</v>
      </c>
      <c r="F1311" s="174">
        <v>166</v>
      </c>
      <c r="G1311" s="174">
        <v>554</v>
      </c>
      <c r="H1311" s="174">
        <v>59</v>
      </c>
      <c r="I1311" s="174">
        <v>164</v>
      </c>
      <c r="J1311" s="174">
        <v>18</v>
      </c>
      <c r="K1311" s="174">
        <v>1</v>
      </c>
      <c r="L1311" s="174">
        <v>2</v>
      </c>
    </row>
    <row r="1312" spans="1:12" s="125" customFormat="1" ht="21.95" customHeight="1" x14ac:dyDescent="0.2">
      <c r="A1312" s="169">
        <f>IF(C1312&lt;&gt;"",COUNTA($C$13:C1312),"")</f>
        <v>1254</v>
      </c>
      <c r="B1312" s="133" t="s">
        <v>267</v>
      </c>
      <c r="C1312" s="164" t="s">
        <v>16</v>
      </c>
      <c r="D1312" s="174">
        <v>109</v>
      </c>
      <c r="E1312" s="174">
        <v>7</v>
      </c>
      <c r="F1312" s="174">
        <v>26</v>
      </c>
      <c r="G1312" s="174">
        <v>103</v>
      </c>
      <c r="H1312" s="174">
        <v>6</v>
      </c>
      <c r="I1312" s="174">
        <v>25</v>
      </c>
      <c r="J1312" s="174">
        <v>6</v>
      </c>
      <c r="K1312" s="174">
        <v>1</v>
      </c>
      <c r="L1312" s="174">
        <v>1</v>
      </c>
    </row>
    <row r="1313" spans="1:12" x14ac:dyDescent="0.2">
      <c r="A1313" s="169">
        <f>IF(C1313&lt;&gt;"",COUNTA($C$13:C1313),"")</f>
        <v>1255</v>
      </c>
      <c r="B1313" s="127" t="s">
        <v>27</v>
      </c>
      <c r="C1313" s="165" t="s">
        <v>17</v>
      </c>
      <c r="D1313" s="174">
        <v>463</v>
      </c>
      <c r="E1313" s="174">
        <v>53</v>
      </c>
      <c r="F1313" s="174">
        <v>140</v>
      </c>
      <c r="G1313" s="174">
        <v>451</v>
      </c>
      <c r="H1313" s="174">
        <v>53</v>
      </c>
      <c r="I1313" s="174">
        <v>139</v>
      </c>
      <c r="J1313" s="174">
        <v>12</v>
      </c>
      <c r="K1313" s="174" t="s">
        <v>28</v>
      </c>
      <c r="L1313" s="174">
        <v>1</v>
      </c>
    </row>
    <row r="1314" spans="1:12" x14ac:dyDescent="0.2">
      <c r="A1314" s="169">
        <f>IF(C1314&lt;&gt;"",COUNTA($C$13:C1314),"")</f>
        <v>1256</v>
      </c>
      <c r="B1314" s="122" t="s">
        <v>27</v>
      </c>
      <c r="C1314" s="165" t="s">
        <v>65</v>
      </c>
      <c r="D1314" s="174">
        <v>572</v>
      </c>
      <c r="E1314" s="174">
        <v>60</v>
      </c>
      <c r="F1314" s="174">
        <v>166</v>
      </c>
      <c r="G1314" s="174">
        <v>554</v>
      </c>
      <c r="H1314" s="174">
        <v>59</v>
      </c>
      <c r="I1314" s="174">
        <v>164</v>
      </c>
      <c r="J1314" s="174">
        <v>18</v>
      </c>
      <c r="K1314" s="174">
        <v>1</v>
      </c>
      <c r="L1314" s="174">
        <v>2</v>
      </c>
    </row>
    <row r="1315" spans="1:12" s="125" customFormat="1" ht="21.95" customHeight="1" x14ac:dyDescent="0.2">
      <c r="A1315" s="169">
        <f>IF(C1315&lt;&gt;"",COUNTA($C$13:C1315),"")</f>
        <v>1257</v>
      </c>
      <c r="B1315" s="126" t="s">
        <v>268</v>
      </c>
      <c r="C1315" s="164" t="s">
        <v>16</v>
      </c>
      <c r="D1315" s="174">
        <v>301</v>
      </c>
      <c r="E1315" s="174">
        <v>40</v>
      </c>
      <c r="F1315" s="174">
        <v>61</v>
      </c>
      <c r="G1315" s="174">
        <v>300</v>
      </c>
      <c r="H1315" s="174">
        <v>40</v>
      </c>
      <c r="I1315" s="174">
        <v>61</v>
      </c>
      <c r="J1315" s="174">
        <v>1</v>
      </c>
      <c r="K1315" s="174" t="s">
        <v>28</v>
      </c>
      <c r="L1315" s="174" t="s">
        <v>28</v>
      </c>
    </row>
    <row r="1316" spans="1:12" x14ac:dyDescent="0.2">
      <c r="A1316" s="169">
        <f>IF(C1316&lt;&gt;"",COUNTA($C$13:C1316),"")</f>
        <v>1258</v>
      </c>
      <c r="B1316" s="127" t="s">
        <v>27</v>
      </c>
      <c r="C1316" s="165" t="s">
        <v>17</v>
      </c>
      <c r="D1316" s="174">
        <v>1599</v>
      </c>
      <c r="E1316" s="174">
        <v>265</v>
      </c>
      <c r="F1316" s="174">
        <v>367</v>
      </c>
      <c r="G1316" s="174">
        <v>1580</v>
      </c>
      <c r="H1316" s="174">
        <v>263</v>
      </c>
      <c r="I1316" s="174">
        <v>364</v>
      </c>
      <c r="J1316" s="174">
        <v>19</v>
      </c>
      <c r="K1316" s="174">
        <v>2</v>
      </c>
      <c r="L1316" s="174">
        <v>3</v>
      </c>
    </row>
    <row r="1317" spans="1:12" x14ac:dyDescent="0.2">
      <c r="A1317" s="169">
        <f>IF(C1317&lt;&gt;"",COUNTA($C$13:C1317),"")</f>
        <v>1259</v>
      </c>
      <c r="B1317" s="122" t="s">
        <v>27</v>
      </c>
      <c r="C1317" s="165" t="s">
        <v>65</v>
      </c>
      <c r="D1317" s="174">
        <v>1900</v>
      </c>
      <c r="E1317" s="174">
        <v>305</v>
      </c>
      <c r="F1317" s="174">
        <v>428</v>
      </c>
      <c r="G1317" s="174">
        <v>1880</v>
      </c>
      <c r="H1317" s="174">
        <v>303</v>
      </c>
      <c r="I1317" s="174">
        <v>425</v>
      </c>
      <c r="J1317" s="174">
        <v>20</v>
      </c>
      <c r="K1317" s="174">
        <v>2</v>
      </c>
      <c r="L1317" s="174">
        <v>3</v>
      </c>
    </row>
    <row r="1318" spans="1:12" s="125" customFormat="1" ht="21.95" customHeight="1" x14ac:dyDescent="0.2">
      <c r="A1318" s="169">
        <f>IF(C1318&lt;&gt;"",COUNTA($C$13:C1318),"")</f>
        <v>1260</v>
      </c>
      <c r="B1318" s="133" t="s">
        <v>269</v>
      </c>
      <c r="C1318" s="164" t="s">
        <v>16</v>
      </c>
      <c r="D1318" s="174">
        <v>42</v>
      </c>
      <c r="E1318" s="174">
        <v>6</v>
      </c>
      <c r="F1318" s="174">
        <v>17</v>
      </c>
      <c r="G1318" s="174">
        <v>42</v>
      </c>
      <c r="H1318" s="174">
        <v>6</v>
      </c>
      <c r="I1318" s="174">
        <v>17</v>
      </c>
      <c r="J1318" s="174" t="s">
        <v>28</v>
      </c>
      <c r="K1318" s="174" t="s">
        <v>28</v>
      </c>
      <c r="L1318" s="174" t="s">
        <v>28</v>
      </c>
    </row>
    <row r="1319" spans="1:12" x14ac:dyDescent="0.2">
      <c r="A1319" s="169">
        <f>IF(C1319&lt;&gt;"",COUNTA($C$13:C1319),"")</f>
        <v>1261</v>
      </c>
      <c r="B1319" s="128" t="s">
        <v>27</v>
      </c>
      <c r="C1319" s="165" t="s">
        <v>17</v>
      </c>
      <c r="D1319" s="174">
        <v>260</v>
      </c>
      <c r="E1319" s="174">
        <v>51</v>
      </c>
      <c r="F1319" s="174">
        <v>94</v>
      </c>
      <c r="G1319" s="174">
        <v>256</v>
      </c>
      <c r="H1319" s="174">
        <v>50</v>
      </c>
      <c r="I1319" s="174">
        <v>94</v>
      </c>
      <c r="J1319" s="174">
        <v>4</v>
      </c>
      <c r="K1319" s="174">
        <v>1</v>
      </c>
      <c r="L1319" s="174" t="s">
        <v>28</v>
      </c>
    </row>
    <row r="1320" spans="1:12" x14ac:dyDescent="0.2">
      <c r="A1320" s="169">
        <f>IF(C1320&lt;&gt;"",COUNTA($C$13:C1320),"")</f>
        <v>1262</v>
      </c>
      <c r="B1320" s="127" t="s">
        <v>27</v>
      </c>
      <c r="C1320" s="165" t="s">
        <v>65</v>
      </c>
      <c r="D1320" s="174">
        <v>302</v>
      </c>
      <c r="E1320" s="174">
        <v>57</v>
      </c>
      <c r="F1320" s="174">
        <v>111</v>
      </c>
      <c r="G1320" s="174">
        <v>298</v>
      </c>
      <c r="H1320" s="174">
        <v>56</v>
      </c>
      <c r="I1320" s="174">
        <v>111</v>
      </c>
      <c r="J1320" s="174">
        <v>4</v>
      </c>
      <c r="K1320" s="174">
        <v>1</v>
      </c>
      <c r="L1320" s="174" t="s">
        <v>28</v>
      </c>
    </row>
    <row r="1321" spans="1:12" s="125" customFormat="1" ht="21.95" customHeight="1" x14ac:dyDescent="0.2">
      <c r="A1321" s="169">
        <f>IF(C1321&lt;&gt;"",COUNTA($C$13:C1321),"")</f>
        <v>1263</v>
      </c>
      <c r="B1321" s="133" t="s">
        <v>270</v>
      </c>
      <c r="C1321" s="164" t="s">
        <v>16</v>
      </c>
      <c r="D1321" s="174">
        <v>136</v>
      </c>
      <c r="E1321" s="174">
        <v>21</v>
      </c>
      <c r="F1321" s="174">
        <v>25</v>
      </c>
      <c r="G1321" s="174">
        <v>135</v>
      </c>
      <c r="H1321" s="174">
        <v>21</v>
      </c>
      <c r="I1321" s="174">
        <v>25</v>
      </c>
      <c r="J1321" s="174">
        <v>1</v>
      </c>
      <c r="K1321" s="174" t="s">
        <v>28</v>
      </c>
      <c r="L1321" s="174" t="s">
        <v>28</v>
      </c>
    </row>
    <row r="1322" spans="1:12" x14ac:dyDescent="0.2">
      <c r="A1322" s="169">
        <f>IF(C1322&lt;&gt;"",COUNTA($C$13:C1322),"")</f>
        <v>1264</v>
      </c>
      <c r="B1322" s="128" t="s">
        <v>27</v>
      </c>
      <c r="C1322" s="165" t="s">
        <v>17</v>
      </c>
      <c r="D1322" s="174">
        <v>867</v>
      </c>
      <c r="E1322" s="174">
        <v>165</v>
      </c>
      <c r="F1322" s="174">
        <v>195</v>
      </c>
      <c r="G1322" s="174">
        <v>860</v>
      </c>
      <c r="H1322" s="174">
        <v>164</v>
      </c>
      <c r="I1322" s="174">
        <v>193</v>
      </c>
      <c r="J1322" s="174">
        <v>7</v>
      </c>
      <c r="K1322" s="174">
        <v>1</v>
      </c>
      <c r="L1322" s="174">
        <v>2</v>
      </c>
    </row>
    <row r="1323" spans="1:12" x14ac:dyDescent="0.2">
      <c r="A1323" s="169">
        <f>IF(C1323&lt;&gt;"",COUNTA($C$13:C1323),"")</f>
        <v>1265</v>
      </c>
      <c r="B1323" s="127" t="s">
        <v>27</v>
      </c>
      <c r="C1323" s="165" t="s">
        <v>65</v>
      </c>
      <c r="D1323" s="174">
        <v>1003</v>
      </c>
      <c r="E1323" s="174">
        <v>186</v>
      </c>
      <c r="F1323" s="174">
        <v>220</v>
      </c>
      <c r="G1323" s="174">
        <v>995</v>
      </c>
      <c r="H1323" s="174">
        <v>185</v>
      </c>
      <c r="I1323" s="174">
        <v>218</v>
      </c>
      <c r="J1323" s="174">
        <v>8</v>
      </c>
      <c r="K1323" s="174">
        <v>1</v>
      </c>
      <c r="L1323" s="174">
        <v>2</v>
      </c>
    </row>
    <row r="1324" spans="1:12" s="125" customFormat="1" ht="21.95" customHeight="1" x14ac:dyDescent="0.2">
      <c r="A1324" s="169">
        <f>IF(C1324&lt;&gt;"",COUNTA($C$13:C1324),"")</f>
        <v>1266</v>
      </c>
      <c r="B1324" s="133" t="s">
        <v>271</v>
      </c>
      <c r="C1324" s="164" t="s">
        <v>16</v>
      </c>
      <c r="D1324" s="174">
        <v>88</v>
      </c>
      <c r="E1324" s="174">
        <v>10</v>
      </c>
      <c r="F1324" s="174">
        <v>14</v>
      </c>
      <c r="G1324" s="174">
        <v>88</v>
      </c>
      <c r="H1324" s="174">
        <v>10</v>
      </c>
      <c r="I1324" s="174">
        <v>14</v>
      </c>
      <c r="J1324" s="174" t="s">
        <v>28</v>
      </c>
      <c r="K1324" s="174" t="s">
        <v>28</v>
      </c>
      <c r="L1324" s="174" t="s">
        <v>28</v>
      </c>
    </row>
    <row r="1325" spans="1:12" x14ac:dyDescent="0.2">
      <c r="A1325" s="169">
        <f>IF(C1325&lt;&gt;"",COUNTA($C$13:C1325),"")</f>
        <v>1267</v>
      </c>
      <c r="B1325" s="127" t="s">
        <v>27</v>
      </c>
      <c r="C1325" s="165" t="s">
        <v>17</v>
      </c>
      <c r="D1325" s="174">
        <v>355</v>
      </c>
      <c r="E1325" s="174">
        <v>39</v>
      </c>
      <c r="F1325" s="174">
        <v>57</v>
      </c>
      <c r="G1325" s="174">
        <v>351</v>
      </c>
      <c r="H1325" s="174">
        <v>39</v>
      </c>
      <c r="I1325" s="174">
        <v>56</v>
      </c>
      <c r="J1325" s="174">
        <v>4</v>
      </c>
      <c r="K1325" s="174" t="s">
        <v>28</v>
      </c>
      <c r="L1325" s="174">
        <v>1</v>
      </c>
    </row>
    <row r="1326" spans="1:12" x14ac:dyDescent="0.2">
      <c r="A1326" s="169">
        <f>IF(C1326&lt;&gt;"",COUNTA($C$13:C1326),"")</f>
        <v>1268</v>
      </c>
      <c r="B1326" s="122" t="s">
        <v>27</v>
      </c>
      <c r="C1326" s="165" t="s">
        <v>65</v>
      </c>
      <c r="D1326" s="174">
        <v>443</v>
      </c>
      <c r="E1326" s="174">
        <v>49</v>
      </c>
      <c r="F1326" s="174">
        <v>71</v>
      </c>
      <c r="G1326" s="174">
        <v>439</v>
      </c>
      <c r="H1326" s="174">
        <v>49</v>
      </c>
      <c r="I1326" s="174">
        <v>70</v>
      </c>
      <c r="J1326" s="174">
        <v>4</v>
      </c>
      <c r="K1326" s="174" t="s">
        <v>28</v>
      </c>
      <c r="L1326" s="174">
        <v>1</v>
      </c>
    </row>
    <row r="1327" spans="1:12" s="125" customFormat="1" ht="21.95" customHeight="1" x14ac:dyDescent="0.2">
      <c r="A1327" s="169">
        <f>IF(C1327&lt;&gt;"",COUNTA($C$13:C1327),"")</f>
        <v>1269</v>
      </c>
      <c r="B1327" s="133" t="s">
        <v>272</v>
      </c>
      <c r="C1327" s="164" t="s">
        <v>16</v>
      </c>
      <c r="D1327" s="174">
        <v>33</v>
      </c>
      <c r="E1327" s="174">
        <v>3</v>
      </c>
      <c r="F1327" s="174">
        <v>5</v>
      </c>
      <c r="G1327" s="174">
        <v>33</v>
      </c>
      <c r="H1327" s="174">
        <v>3</v>
      </c>
      <c r="I1327" s="174">
        <v>5</v>
      </c>
      <c r="J1327" s="174" t="s">
        <v>28</v>
      </c>
      <c r="K1327" s="174" t="s">
        <v>28</v>
      </c>
      <c r="L1327" s="174" t="s">
        <v>28</v>
      </c>
    </row>
    <row r="1328" spans="1:12" x14ac:dyDescent="0.2">
      <c r="A1328" s="169">
        <f>IF(C1328&lt;&gt;"",COUNTA($C$13:C1328),"")</f>
        <v>1270</v>
      </c>
      <c r="B1328" s="128" t="s">
        <v>27</v>
      </c>
      <c r="C1328" s="165" t="s">
        <v>17</v>
      </c>
      <c r="D1328" s="174">
        <v>84</v>
      </c>
      <c r="E1328" s="174">
        <v>10</v>
      </c>
      <c r="F1328" s="174">
        <v>21</v>
      </c>
      <c r="G1328" s="174">
        <v>81</v>
      </c>
      <c r="H1328" s="174">
        <v>10</v>
      </c>
      <c r="I1328" s="174">
        <v>21</v>
      </c>
      <c r="J1328" s="174">
        <v>3</v>
      </c>
      <c r="K1328" s="174" t="s">
        <v>28</v>
      </c>
      <c r="L1328" s="174" t="s">
        <v>28</v>
      </c>
    </row>
    <row r="1329" spans="1:12" x14ac:dyDescent="0.2">
      <c r="A1329" s="169">
        <f>IF(C1329&lt;&gt;"",COUNTA($C$13:C1329),"")</f>
        <v>1271</v>
      </c>
      <c r="B1329" s="122" t="s">
        <v>27</v>
      </c>
      <c r="C1329" s="165" t="s">
        <v>65</v>
      </c>
      <c r="D1329" s="174">
        <v>117</v>
      </c>
      <c r="E1329" s="174">
        <v>13</v>
      </c>
      <c r="F1329" s="174">
        <v>26</v>
      </c>
      <c r="G1329" s="174">
        <v>114</v>
      </c>
      <c r="H1329" s="174">
        <v>13</v>
      </c>
      <c r="I1329" s="174">
        <v>26</v>
      </c>
      <c r="J1329" s="174">
        <v>3</v>
      </c>
      <c r="K1329" s="174" t="s">
        <v>28</v>
      </c>
      <c r="L1329" s="174" t="s">
        <v>28</v>
      </c>
    </row>
    <row r="1330" spans="1:12" s="125" customFormat="1" ht="21.95" customHeight="1" x14ac:dyDescent="0.2">
      <c r="A1330" s="169">
        <f>IF(C1330&lt;&gt;"",COUNTA($C$13:C1330),"")</f>
        <v>1272</v>
      </c>
      <c r="B1330" s="133" t="s">
        <v>273</v>
      </c>
      <c r="C1330" s="164" t="s">
        <v>16</v>
      </c>
      <c r="D1330" s="174">
        <v>2</v>
      </c>
      <c r="E1330" s="174" t="s">
        <v>28</v>
      </c>
      <c r="F1330" s="174" t="s">
        <v>28</v>
      </c>
      <c r="G1330" s="174">
        <v>2</v>
      </c>
      <c r="H1330" s="174" t="s">
        <v>28</v>
      </c>
      <c r="I1330" s="174" t="s">
        <v>28</v>
      </c>
      <c r="J1330" s="174" t="s">
        <v>28</v>
      </c>
      <c r="K1330" s="174" t="s">
        <v>28</v>
      </c>
      <c r="L1330" s="174" t="s">
        <v>28</v>
      </c>
    </row>
    <row r="1331" spans="1:12" x14ac:dyDescent="0.2">
      <c r="A1331" s="169">
        <f>IF(C1331&lt;&gt;"",COUNTA($C$13:C1331),"")</f>
        <v>1273</v>
      </c>
      <c r="B1331" s="127" t="s">
        <v>27</v>
      </c>
      <c r="C1331" s="165" t="s">
        <v>17</v>
      </c>
      <c r="D1331" s="174">
        <v>33</v>
      </c>
      <c r="E1331" s="174" t="s">
        <v>28</v>
      </c>
      <c r="F1331" s="174" t="s">
        <v>28</v>
      </c>
      <c r="G1331" s="174">
        <v>32</v>
      </c>
      <c r="H1331" s="174" t="s">
        <v>28</v>
      </c>
      <c r="I1331" s="174" t="s">
        <v>28</v>
      </c>
      <c r="J1331" s="174">
        <v>1</v>
      </c>
      <c r="K1331" s="174" t="s">
        <v>28</v>
      </c>
      <c r="L1331" s="174" t="s">
        <v>28</v>
      </c>
    </row>
    <row r="1332" spans="1:12" x14ac:dyDescent="0.2">
      <c r="A1332" s="169">
        <f>IF(C1332&lt;&gt;"",COUNTA($C$13:C1332),"")</f>
        <v>1274</v>
      </c>
      <c r="B1332" s="122" t="s">
        <v>27</v>
      </c>
      <c r="C1332" s="165" t="s">
        <v>65</v>
      </c>
      <c r="D1332" s="174">
        <v>35</v>
      </c>
      <c r="E1332" s="174" t="s">
        <v>28</v>
      </c>
      <c r="F1332" s="174" t="s">
        <v>28</v>
      </c>
      <c r="G1332" s="174">
        <v>34</v>
      </c>
      <c r="H1332" s="174" t="s">
        <v>28</v>
      </c>
      <c r="I1332" s="174" t="s">
        <v>28</v>
      </c>
      <c r="J1332" s="174">
        <v>1</v>
      </c>
      <c r="K1332" s="174" t="s">
        <v>28</v>
      </c>
      <c r="L1332" s="174" t="s">
        <v>28</v>
      </c>
    </row>
    <row r="1333" spans="1:12" s="125" customFormat="1" ht="21.95" customHeight="1" x14ac:dyDescent="0.2">
      <c r="A1333" s="169">
        <f>IF(C1333&lt;&gt;"",COUNTA($C$13:C1333),"")</f>
        <v>1275</v>
      </c>
      <c r="B1333" s="126" t="s">
        <v>395</v>
      </c>
      <c r="C1333" s="164" t="s">
        <v>16</v>
      </c>
      <c r="D1333" s="174">
        <v>89</v>
      </c>
      <c r="E1333" s="174">
        <v>10</v>
      </c>
      <c r="F1333" s="174">
        <v>17</v>
      </c>
      <c r="G1333" s="174">
        <v>87</v>
      </c>
      <c r="H1333" s="174">
        <v>9</v>
      </c>
      <c r="I1333" s="174">
        <v>16</v>
      </c>
      <c r="J1333" s="174">
        <v>2</v>
      </c>
      <c r="K1333" s="174">
        <v>1</v>
      </c>
      <c r="L1333" s="174">
        <v>1</v>
      </c>
    </row>
    <row r="1334" spans="1:12" x14ac:dyDescent="0.2">
      <c r="A1334" s="169">
        <f>IF(C1334&lt;&gt;"",COUNTA($C$13:C1334),"")</f>
        <v>1276</v>
      </c>
      <c r="B1334" s="127" t="s">
        <v>372</v>
      </c>
      <c r="C1334" s="165" t="s">
        <v>17</v>
      </c>
      <c r="D1334" s="174">
        <v>198</v>
      </c>
      <c r="E1334" s="174">
        <v>28</v>
      </c>
      <c r="F1334" s="174">
        <v>45</v>
      </c>
      <c r="G1334" s="174">
        <v>193</v>
      </c>
      <c r="H1334" s="174">
        <v>28</v>
      </c>
      <c r="I1334" s="174">
        <v>45</v>
      </c>
      <c r="J1334" s="174">
        <v>5</v>
      </c>
      <c r="K1334" s="174" t="s">
        <v>28</v>
      </c>
      <c r="L1334" s="174" t="s">
        <v>28</v>
      </c>
    </row>
    <row r="1335" spans="1:12" x14ac:dyDescent="0.2">
      <c r="A1335" s="169">
        <f>IF(C1335&lt;&gt;"",COUNTA($C$13:C1335),"")</f>
        <v>1277</v>
      </c>
      <c r="B1335" s="122" t="s">
        <v>27</v>
      </c>
      <c r="C1335" s="165" t="s">
        <v>65</v>
      </c>
      <c r="D1335" s="174">
        <v>287</v>
      </c>
      <c r="E1335" s="174">
        <v>38</v>
      </c>
      <c r="F1335" s="174">
        <v>62</v>
      </c>
      <c r="G1335" s="174">
        <v>280</v>
      </c>
      <c r="H1335" s="174">
        <v>37</v>
      </c>
      <c r="I1335" s="174">
        <v>61</v>
      </c>
      <c r="J1335" s="174">
        <v>7</v>
      </c>
      <c r="K1335" s="174">
        <v>1</v>
      </c>
      <c r="L1335" s="174">
        <v>1</v>
      </c>
    </row>
    <row r="1336" spans="1:12" s="125" customFormat="1" ht="21.95" customHeight="1" x14ac:dyDescent="0.2">
      <c r="A1336" s="169">
        <f>IF(C1336&lt;&gt;"",COUNTA($C$13:C1336),"")</f>
        <v>1278</v>
      </c>
      <c r="B1336" s="133" t="s">
        <v>274</v>
      </c>
      <c r="C1336" s="164" t="s">
        <v>16</v>
      </c>
      <c r="D1336" s="174">
        <v>89</v>
      </c>
      <c r="E1336" s="174">
        <v>10</v>
      </c>
      <c r="F1336" s="174">
        <v>17</v>
      </c>
      <c r="G1336" s="174">
        <v>87</v>
      </c>
      <c r="H1336" s="174">
        <v>9</v>
      </c>
      <c r="I1336" s="174">
        <v>16</v>
      </c>
      <c r="J1336" s="174">
        <v>2</v>
      </c>
      <c r="K1336" s="174">
        <v>1</v>
      </c>
      <c r="L1336" s="174">
        <v>1</v>
      </c>
    </row>
    <row r="1337" spans="1:12" x14ac:dyDescent="0.2">
      <c r="A1337" s="169">
        <f>IF(C1337&lt;&gt;"",COUNTA($C$13:C1337),"")</f>
        <v>1279</v>
      </c>
      <c r="B1337" s="128" t="s">
        <v>27</v>
      </c>
      <c r="C1337" s="165" t="s">
        <v>17</v>
      </c>
      <c r="D1337" s="174">
        <v>198</v>
      </c>
      <c r="E1337" s="174">
        <v>28</v>
      </c>
      <c r="F1337" s="174">
        <v>45</v>
      </c>
      <c r="G1337" s="174">
        <v>193</v>
      </c>
      <c r="H1337" s="174">
        <v>28</v>
      </c>
      <c r="I1337" s="174">
        <v>45</v>
      </c>
      <c r="J1337" s="174">
        <v>5</v>
      </c>
      <c r="K1337" s="174" t="s">
        <v>28</v>
      </c>
      <c r="L1337" s="174" t="s">
        <v>28</v>
      </c>
    </row>
    <row r="1338" spans="1:12" x14ac:dyDescent="0.2">
      <c r="A1338" s="169">
        <f>IF(C1338&lt;&gt;"",COUNTA($C$13:C1338),"")</f>
        <v>1280</v>
      </c>
      <c r="B1338" s="127" t="s">
        <v>27</v>
      </c>
      <c r="C1338" s="165" t="s">
        <v>65</v>
      </c>
      <c r="D1338" s="174">
        <v>287</v>
      </c>
      <c r="E1338" s="174">
        <v>38</v>
      </c>
      <c r="F1338" s="174">
        <v>62</v>
      </c>
      <c r="G1338" s="174">
        <v>280</v>
      </c>
      <c r="H1338" s="174">
        <v>37</v>
      </c>
      <c r="I1338" s="174">
        <v>61</v>
      </c>
      <c r="J1338" s="174">
        <v>7</v>
      </c>
      <c r="K1338" s="174">
        <v>1</v>
      </c>
      <c r="L1338" s="174">
        <v>1</v>
      </c>
    </row>
    <row r="1339" spans="1:12" s="125" customFormat="1" ht="21.95" customHeight="1" x14ac:dyDescent="0.2">
      <c r="A1339" s="169">
        <f>IF(C1339&lt;&gt;"",COUNTA($C$13:C1339),"")</f>
        <v>1281</v>
      </c>
      <c r="B1339" s="124" t="s">
        <v>382</v>
      </c>
      <c r="C1339" s="164" t="s">
        <v>16</v>
      </c>
      <c r="D1339" s="174">
        <v>5038</v>
      </c>
      <c r="E1339" s="174">
        <v>747</v>
      </c>
      <c r="F1339" s="174">
        <v>1198</v>
      </c>
      <c r="G1339" s="174">
        <v>4740</v>
      </c>
      <c r="H1339" s="174">
        <v>678</v>
      </c>
      <c r="I1339" s="174">
        <v>1123</v>
      </c>
      <c r="J1339" s="174">
        <v>298</v>
      </c>
      <c r="K1339" s="174">
        <v>69</v>
      </c>
      <c r="L1339" s="174">
        <v>75</v>
      </c>
    </row>
    <row r="1340" spans="1:12" x14ac:dyDescent="0.2">
      <c r="A1340" s="169">
        <f>IF(C1340&lt;&gt;"",COUNTA($C$13:C1340),"")</f>
        <v>1282</v>
      </c>
      <c r="B1340" s="122" t="s">
        <v>396</v>
      </c>
      <c r="C1340" s="165" t="s">
        <v>17</v>
      </c>
      <c r="D1340" s="174">
        <v>7856</v>
      </c>
      <c r="E1340" s="174">
        <v>1326</v>
      </c>
      <c r="F1340" s="174">
        <v>2003</v>
      </c>
      <c r="G1340" s="174">
        <v>7481</v>
      </c>
      <c r="H1340" s="174">
        <v>1257</v>
      </c>
      <c r="I1340" s="174">
        <v>1927</v>
      </c>
      <c r="J1340" s="174">
        <v>375</v>
      </c>
      <c r="K1340" s="174">
        <v>69</v>
      </c>
      <c r="L1340" s="174">
        <v>76</v>
      </c>
    </row>
    <row r="1341" spans="1:12" x14ac:dyDescent="0.2">
      <c r="A1341" s="169">
        <f>IF(C1341&lt;&gt;"",COUNTA($C$13:C1341),"")</f>
        <v>1283</v>
      </c>
      <c r="B1341" s="119" t="s">
        <v>27</v>
      </c>
      <c r="C1341" s="165" t="s">
        <v>65</v>
      </c>
      <c r="D1341" s="174">
        <v>12894</v>
      </c>
      <c r="E1341" s="174">
        <v>2073</v>
      </c>
      <c r="F1341" s="174">
        <v>3201</v>
      </c>
      <c r="G1341" s="174">
        <v>12221</v>
      </c>
      <c r="H1341" s="174">
        <v>1935</v>
      </c>
      <c r="I1341" s="174">
        <v>3050</v>
      </c>
      <c r="J1341" s="174">
        <v>673</v>
      </c>
      <c r="K1341" s="174">
        <v>138</v>
      </c>
      <c r="L1341" s="174">
        <v>151</v>
      </c>
    </row>
    <row r="1342" spans="1:12" ht="21.95" customHeight="1" x14ac:dyDescent="0.2">
      <c r="A1342" s="169" t="str">
        <f>IF(C1342&lt;&gt;"",COUNTA($C$13:C1342),"")</f>
        <v/>
      </c>
      <c r="B1342" s="129" t="s">
        <v>417</v>
      </c>
      <c r="C1342" s="165"/>
      <c r="D1342" s="174"/>
      <c r="E1342" s="174"/>
      <c r="F1342" s="174"/>
      <c r="G1342" s="174"/>
      <c r="H1342" s="174"/>
      <c r="I1342" s="174"/>
      <c r="J1342" s="174"/>
      <c r="K1342" s="174"/>
      <c r="L1342" s="174"/>
    </row>
    <row r="1343" spans="1:12" s="125" customFormat="1" ht="21.95" customHeight="1" x14ac:dyDescent="0.2">
      <c r="A1343" s="169">
        <f>IF(C1343&lt;&gt;"",COUNTA($C$13:C1343),"")</f>
        <v>1284</v>
      </c>
      <c r="B1343" s="126" t="s">
        <v>430</v>
      </c>
      <c r="C1343" s="164" t="s">
        <v>16</v>
      </c>
      <c r="D1343" s="174">
        <v>47</v>
      </c>
      <c r="E1343" s="174">
        <v>4</v>
      </c>
      <c r="F1343" s="174">
        <v>12</v>
      </c>
      <c r="G1343" s="174">
        <v>45</v>
      </c>
      <c r="H1343" s="174">
        <v>4</v>
      </c>
      <c r="I1343" s="174">
        <v>12</v>
      </c>
      <c r="J1343" s="174">
        <v>2</v>
      </c>
      <c r="K1343" s="174" t="s">
        <v>28</v>
      </c>
      <c r="L1343" s="174" t="s">
        <v>28</v>
      </c>
    </row>
    <row r="1344" spans="1:12" x14ac:dyDescent="0.2">
      <c r="A1344" s="169">
        <f>IF(C1344&lt;&gt;"",COUNTA($C$13:C1344),"")</f>
        <v>1285</v>
      </c>
      <c r="B1344" s="127" t="s">
        <v>431</v>
      </c>
      <c r="C1344" s="165" t="s">
        <v>17</v>
      </c>
      <c r="D1344" s="174">
        <v>58</v>
      </c>
      <c r="E1344" s="174">
        <v>6</v>
      </c>
      <c r="F1344" s="174">
        <v>17</v>
      </c>
      <c r="G1344" s="174">
        <v>55</v>
      </c>
      <c r="H1344" s="174">
        <v>6</v>
      </c>
      <c r="I1344" s="174">
        <v>17</v>
      </c>
      <c r="J1344" s="174">
        <v>3</v>
      </c>
      <c r="K1344" s="174" t="s">
        <v>28</v>
      </c>
      <c r="L1344" s="174" t="s">
        <v>28</v>
      </c>
    </row>
    <row r="1345" spans="1:12" x14ac:dyDescent="0.2">
      <c r="A1345" s="169">
        <f>IF(C1345&lt;&gt;"",COUNTA($C$13:C1345),"")</f>
        <v>1286</v>
      </c>
      <c r="B1345" s="122" t="s">
        <v>27</v>
      </c>
      <c r="C1345" s="165" t="s">
        <v>65</v>
      </c>
      <c r="D1345" s="174">
        <v>105</v>
      </c>
      <c r="E1345" s="174">
        <v>10</v>
      </c>
      <c r="F1345" s="174">
        <v>29</v>
      </c>
      <c r="G1345" s="174">
        <v>100</v>
      </c>
      <c r="H1345" s="174">
        <v>10</v>
      </c>
      <c r="I1345" s="174">
        <v>29</v>
      </c>
      <c r="J1345" s="174">
        <v>5</v>
      </c>
      <c r="K1345" s="174" t="s">
        <v>28</v>
      </c>
      <c r="L1345" s="174" t="s">
        <v>28</v>
      </c>
    </row>
    <row r="1346" spans="1:12" s="125" customFormat="1" ht="21.95" customHeight="1" x14ac:dyDescent="0.2">
      <c r="A1346" s="169">
        <f>IF(C1346&lt;&gt;"",COUNTA($C$13:C1346),"")</f>
        <v>1287</v>
      </c>
      <c r="B1346" s="133" t="s">
        <v>275</v>
      </c>
      <c r="C1346" s="164" t="s">
        <v>16</v>
      </c>
      <c r="D1346" s="174">
        <v>47</v>
      </c>
      <c r="E1346" s="174">
        <v>4</v>
      </c>
      <c r="F1346" s="174">
        <v>12</v>
      </c>
      <c r="G1346" s="174">
        <v>45</v>
      </c>
      <c r="H1346" s="174">
        <v>4</v>
      </c>
      <c r="I1346" s="174">
        <v>12</v>
      </c>
      <c r="J1346" s="174">
        <v>2</v>
      </c>
      <c r="K1346" s="174" t="s">
        <v>28</v>
      </c>
      <c r="L1346" s="174" t="s">
        <v>28</v>
      </c>
    </row>
    <row r="1347" spans="1:12" x14ac:dyDescent="0.2">
      <c r="A1347" s="169">
        <f>IF(C1347&lt;&gt;"",COUNTA($C$13:C1347),"")</f>
        <v>1288</v>
      </c>
      <c r="B1347" s="128" t="s">
        <v>27</v>
      </c>
      <c r="C1347" s="165" t="s">
        <v>17</v>
      </c>
      <c r="D1347" s="174">
        <v>58</v>
      </c>
      <c r="E1347" s="174">
        <v>6</v>
      </c>
      <c r="F1347" s="174">
        <v>17</v>
      </c>
      <c r="G1347" s="174">
        <v>55</v>
      </c>
      <c r="H1347" s="174">
        <v>6</v>
      </c>
      <c r="I1347" s="174">
        <v>17</v>
      </c>
      <c r="J1347" s="174">
        <v>3</v>
      </c>
      <c r="K1347" s="174" t="s">
        <v>28</v>
      </c>
      <c r="L1347" s="174" t="s">
        <v>28</v>
      </c>
    </row>
    <row r="1348" spans="1:12" x14ac:dyDescent="0.2">
      <c r="A1348" s="169">
        <f>IF(C1348&lt;&gt;"",COUNTA($C$13:C1348),"")</f>
        <v>1289</v>
      </c>
      <c r="B1348" s="127" t="s">
        <v>27</v>
      </c>
      <c r="C1348" s="165" t="s">
        <v>65</v>
      </c>
      <c r="D1348" s="174">
        <v>105</v>
      </c>
      <c r="E1348" s="174">
        <v>10</v>
      </c>
      <c r="F1348" s="174">
        <v>29</v>
      </c>
      <c r="G1348" s="174">
        <v>100</v>
      </c>
      <c r="H1348" s="174">
        <v>10</v>
      </c>
      <c r="I1348" s="174">
        <v>29</v>
      </c>
      <c r="J1348" s="174">
        <v>5</v>
      </c>
      <c r="K1348" s="174" t="s">
        <v>28</v>
      </c>
      <c r="L1348" s="174" t="s">
        <v>28</v>
      </c>
    </row>
    <row r="1349" spans="1:12" s="125" customFormat="1" ht="21.95" customHeight="1" x14ac:dyDescent="0.2">
      <c r="A1349" s="169">
        <f>IF(C1349&lt;&gt;"",COUNTA($C$13:C1349),"")</f>
        <v>1290</v>
      </c>
      <c r="B1349" s="126" t="s">
        <v>276</v>
      </c>
      <c r="C1349" s="164" t="s">
        <v>16</v>
      </c>
      <c r="D1349" s="174">
        <v>295</v>
      </c>
      <c r="E1349" s="174">
        <v>44</v>
      </c>
      <c r="F1349" s="174">
        <v>69</v>
      </c>
      <c r="G1349" s="174">
        <v>278</v>
      </c>
      <c r="H1349" s="174">
        <v>42</v>
      </c>
      <c r="I1349" s="174">
        <v>66</v>
      </c>
      <c r="J1349" s="174">
        <v>17</v>
      </c>
      <c r="K1349" s="174">
        <v>2</v>
      </c>
      <c r="L1349" s="174">
        <v>3</v>
      </c>
    </row>
    <row r="1350" spans="1:12" x14ac:dyDescent="0.2">
      <c r="A1350" s="169">
        <f>IF(C1350&lt;&gt;"",COUNTA($C$13:C1350),"")</f>
        <v>1291</v>
      </c>
      <c r="B1350" s="127" t="s">
        <v>27</v>
      </c>
      <c r="C1350" s="165" t="s">
        <v>17</v>
      </c>
      <c r="D1350" s="174">
        <v>199</v>
      </c>
      <c r="E1350" s="174">
        <v>27</v>
      </c>
      <c r="F1350" s="174">
        <v>46</v>
      </c>
      <c r="G1350" s="174">
        <v>184</v>
      </c>
      <c r="H1350" s="174">
        <v>26</v>
      </c>
      <c r="I1350" s="174">
        <v>44</v>
      </c>
      <c r="J1350" s="174">
        <v>15</v>
      </c>
      <c r="K1350" s="174">
        <v>1</v>
      </c>
      <c r="L1350" s="174">
        <v>2</v>
      </c>
    </row>
    <row r="1351" spans="1:12" x14ac:dyDescent="0.2">
      <c r="A1351" s="169">
        <f>IF(C1351&lt;&gt;"",COUNTA($C$13:C1351),"")</f>
        <v>1292</v>
      </c>
      <c r="B1351" s="122" t="s">
        <v>27</v>
      </c>
      <c r="C1351" s="165" t="s">
        <v>65</v>
      </c>
      <c r="D1351" s="174">
        <v>494</v>
      </c>
      <c r="E1351" s="174">
        <v>71</v>
      </c>
      <c r="F1351" s="174">
        <v>115</v>
      </c>
      <c r="G1351" s="174">
        <v>462</v>
      </c>
      <c r="H1351" s="174">
        <v>68</v>
      </c>
      <c r="I1351" s="174">
        <v>110</v>
      </c>
      <c r="J1351" s="174">
        <v>32</v>
      </c>
      <c r="K1351" s="174">
        <v>3</v>
      </c>
      <c r="L1351" s="174">
        <v>5</v>
      </c>
    </row>
    <row r="1352" spans="1:12" s="125" customFormat="1" ht="21.95" customHeight="1" x14ac:dyDescent="0.2">
      <c r="A1352" s="169">
        <f>IF(C1352&lt;&gt;"",COUNTA($C$13:C1352),"")</f>
        <v>1293</v>
      </c>
      <c r="B1352" s="133" t="s">
        <v>277</v>
      </c>
      <c r="C1352" s="164" t="s">
        <v>16</v>
      </c>
      <c r="D1352" s="174">
        <v>263</v>
      </c>
      <c r="E1352" s="174">
        <v>39</v>
      </c>
      <c r="F1352" s="174">
        <v>58</v>
      </c>
      <c r="G1352" s="174">
        <v>247</v>
      </c>
      <c r="H1352" s="174">
        <v>37</v>
      </c>
      <c r="I1352" s="174">
        <v>55</v>
      </c>
      <c r="J1352" s="174">
        <v>16</v>
      </c>
      <c r="K1352" s="174">
        <v>2</v>
      </c>
      <c r="L1352" s="174">
        <v>3</v>
      </c>
    </row>
    <row r="1353" spans="1:12" x14ac:dyDescent="0.2">
      <c r="A1353" s="169">
        <f>IF(C1353&lt;&gt;"",COUNTA($C$13:C1353),"")</f>
        <v>1294</v>
      </c>
      <c r="B1353" s="128" t="s">
        <v>27</v>
      </c>
      <c r="C1353" s="165" t="s">
        <v>17</v>
      </c>
      <c r="D1353" s="174">
        <v>129</v>
      </c>
      <c r="E1353" s="174">
        <v>17</v>
      </c>
      <c r="F1353" s="174">
        <v>29</v>
      </c>
      <c r="G1353" s="174">
        <v>117</v>
      </c>
      <c r="H1353" s="174">
        <v>16</v>
      </c>
      <c r="I1353" s="174">
        <v>27</v>
      </c>
      <c r="J1353" s="174">
        <v>12</v>
      </c>
      <c r="K1353" s="174">
        <v>1</v>
      </c>
      <c r="L1353" s="174">
        <v>2</v>
      </c>
    </row>
    <row r="1354" spans="1:12" x14ac:dyDescent="0.2">
      <c r="A1354" s="169">
        <f>IF(C1354&lt;&gt;"",COUNTA($C$13:C1354),"")</f>
        <v>1295</v>
      </c>
      <c r="B1354" s="127" t="s">
        <v>27</v>
      </c>
      <c r="C1354" s="165" t="s">
        <v>65</v>
      </c>
      <c r="D1354" s="174">
        <v>392</v>
      </c>
      <c r="E1354" s="174">
        <v>56</v>
      </c>
      <c r="F1354" s="174">
        <v>87</v>
      </c>
      <c r="G1354" s="174">
        <v>364</v>
      </c>
      <c r="H1354" s="174">
        <v>53</v>
      </c>
      <c r="I1354" s="174">
        <v>82</v>
      </c>
      <c r="J1354" s="174">
        <v>28</v>
      </c>
      <c r="K1354" s="174">
        <v>3</v>
      </c>
      <c r="L1354" s="174">
        <v>5</v>
      </c>
    </row>
    <row r="1355" spans="1:12" s="125" customFormat="1" ht="21.95" customHeight="1" x14ac:dyDescent="0.2">
      <c r="A1355" s="169">
        <f>IF(C1355&lt;&gt;"",COUNTA($C$13:C1355),"")</f>
        <v>1296</v>
      </c>
      <c r="B1355" s="133" t="s">
        <v>278</v>
      </c>
      <c r="C1355" s="164" t="s">
        <v>16</v>
      </c>
      <c r="D1355" s="174">
        <v>1</v>
      </c>
      <c r="E1355" s="174" t="s">
        <v>28</v>
      </c>
      <c r="F1355" s="174" t="s">
        <v>28</v>
      </c>
      <c r="G1355" s="174">
        <v>1</v>
      </c>
      <c r="H1355" s="174" t="s">
        <v>28</v>
      </c>
      <c r="I1355" s="174" t="s">
        <v>28</v>
      </c>
      <c r="J1355" s="174" t="s">
        <v>28</v>
      </c>
      <c r="K1355" s="174" t="s">
        <v>28</v>
      </c>
      <c r="L1355" s="174" t="s">
        <v>28</v>
      </c>
    </row>
    <row r="1356" spans="1:12" x14ac:dyDescent="0.2">
      <c r="A1356" s="169">
        <f>IF(C1356&lt;&gt;"",COUNTA($C$13:C1356),"")</f>
        <v>1297</v>
      </c>
      <c r="B1356" s="128" t="s">
        <v>27</v>
      </c>
      <c r="C1356" s="165" t="s">
        <v>17</v>
      </c>
      <c r="D1356" s="174">
        <v>2</v>
      </c>
      <c r="E1356" s="174" t="s">
        <v>28</v>
      </c>
      <c r="F1356" s="174" t="s">
        <v>28</v>
      </c>
      <c r="G1356" s="174">
        <v>2</v>
      </c>
      <c r="H1356" s="174" t="s">
        <v>28</v>
      </c>
      <c r="I1356" s="174" t="s">
        <v>28</v>
      </c>
      <c r="J1356" s="174" t="s">
        <v>28</v>
      </c>
      <c r="K1356" s="174" t="s">
        <v>28</v>
      </c>
      <c r="L1356" s="174" t="s">
        <v>28</v>
      </c>
    </row>
    <row r="1357" spans="1:12" x14ac:dyDescent="0.2">
      <c r="A1357" s="169">
        <f>IF(C1357&lt;&gt;"",COUNTA($C$13:C1357),"")</f>
        <v>1298</v>
      </c>
      <c r="B1357" s="127" t="s">
        <v>27</v>
      </c>
      <c r="C1357" s="165" t="s">
        <v>65</v>
      </c>
      <c r="D1357" s="174">
        <v>3</v>
      </c>
      <c r="E1357" s="174" t="s">
        <v>28</v>
      </c>
      <c r="F1357" s="174" t="s">
        <v>28</v>
      </c>
      <c r="G1357" s="174">
        <v>3</v>
      </c>
      <c r="H1357" s="174" t="s">
        <v>28</v>
      </c>
      <c r="I1357" s="174" t="s">
        <v>28</v>
      </c>
      <c r="J1357" s="174" t="s">
        <v>28</v>
      </c>
      <c r="K1357" s="174" t="s">
        <v>28</v>
      </c>
      <c r="L1357" s="174" t="s">
        <v>28</v>
      </c>
    </row>
    <row r="1358" spans="1:12" s="125" customFormat="1" ht="21.95" customHeight="1" x14ac:dyDescent="0.2">
      <c r="A1358" s="169">
        <f>IF(C1358&lt;&gt;"",COUNTA($C$13:C1358),"")</f>
        <v>1299</v>
      </c>
      <c r="B1358" s="133" t="s">
        <v>279</v>
      </c>
      <c r="C1358" s="164" t="s">
        <v>16</v>
      </c>
      <c r="D1358" s="174">
        <v>31</v>
      </c>
      <c r="E1358" s="174">
        <v>5</v>
      </c>
      <c r="F1358" s="174">
        <v>11</v>
      </c>
      <c r="G1358" s="174">
        <v>30</v>
      </c>
      <c r="H1358" s="174">
        <v>5</v>
      </c>
      <c r="I1358" s="174">
        <v>11</v>
      </c>
      <c r="J1358" s="174">
        <v>1</v>
      </c>
      <c r="K1358" s="174" t="s">
        <v>28</v>
      </c>
      <c r="L1358" s="174" t="s">
        <v>28</v>
      </c>
    </row>
    <row r="1359" spans="1:12" x14ac:dyDescent="0.2">
      <c r="A1359" s="169">
        <f>IF(C1359&lt;&gt;"",COUNTA($C$13:C1359),"")</f>
        <v>1300</v>
      </c>
      <c r="B1359" s="127" t="s">
        <v>27</v>
      </c>
      <c r="C1359" s="165" t="s">
        <v>17</v>
      </c>
      <c r="D1359" s="174">
        <v>68</v>
      </c>
      <c r="E1359" s="174">
        <v>10</v>
      </c>
      <c r="F1359" s="174">
        <v>17</v>
      </c>
      <c r="G1359" s="174">
        <v>65</v>
      </c>
      <c r="H1359" s="174">
        <v>10</v>
      </c>
      <c r="I1359" s="174">
        <v>17</v>
      </c>
      <c r="J1359" s="174">
        <v>3</v>
      </c>
      <c r="K1359" s="174" t="s">
        <v>28</v>
      </c>
      <c r="L1359" s="174" t="s">
        <v>28</v>
      </c>
    </row>
    <row r="1360" spans="1:12" x14ac:dyDescent="0.2">
      <c r="A1360" s="169">
        <f>IF(C1360&lt;&gt;"",COUNTA($C$13:C1360),"")</f>
        <v>1301</v>
      </c>
      <c r="B1360" s="122" t="s">
        <v>27</v>
      </c>
      <c r="C1360" s="165" t="s">
        <v>65</v>
      </c>
      <c r="D1360" s="174">
        <v>99</v>
      </c>
      <c r="E1360" s="174">
        <v>15</v>
      </c>
      <c r="F1360" s="174">
        <v>28</v>
      </c>
      <c r="G1360" s="174">
        <v>95</v>
      </c>
      <c r="H1360" s="174">
        <v>15</v>
      </c>
      <c r="I1360" s="174">
        <v>28</v>
      </c>
      <c r="J1360" s="174">
        <v>4</v>
      </c>
      <c r="K1360" s="174" t="s">
        <v>28</v>
      </c>
      <c r="L1360" s="174" t="s">
        <v>28</v>
      </c>
    </row>
    <row r="1361" spans="1:12" s="125" customFormat="1" ht="21.95" customHeight="1" x14ac:dyDescent="0.2">
      <c r="A1361" s="169">
        <f>IF(C1361&lt;&gt;"",COUNTA($C$13:C1361),"")</f>
        <v>1302</v>
      </c>
      <c r="B1361" s="126" t="s">
        <v>280</v>
      </c>
      <c r="C1361" s="164" t="s">
        <v>16</v>
      </c>
      <c r="D1361" s="174">
        <v>345</v>
      </c>
      <c r="E1361" s="174">
        <v>48</v>
      </c>
      <c r="F1361" s="174">
        <v>79</v>
      </c>
      <c r="G1361" s="174">
        <v>306</v>
      </c>
      <c r="H1361" s="174">
        <v>45</v>
      </c>
      <c r="I1361" s="174">
        <v>74</v>
      </c>
      <c r="J1361" s="174">
        <v>39</v>
      </c>
      <c r="K1361" s="174">
        <v>3</v>
      </c>
      <c r="L1361" s="174">
        <v>5</v>
      </c>
    </row>
    <row r="1362" spans="1:12" x14ac:dyDescent="0.2">
      <c r="A1362" s="169">
        <f>IF(C1362&lt;&gt;"",COUNTA($C$13:C1362),"")</f>
        <v>1303</v>
      </c>
      <c r="B1362" s="127" t="s">
        <v>27</v>
      </c>
      <c r="C1362" s="165" t="s">
        <v>17</v>
      </c>
      <c r="D1362" s="174">
        <v>118</v>
      </c>
      <c r="E1362" s="174">
        <v>17</v>
      </c>
      <c r="F1362" s="174">
        <v>33</v>
      </c>
      <c r="G1362" s="174">
        <v>98</v>
      </c>
      <c r="H1362" s="174">
        <v>13</v>
      </c>
      <c r="I1362" s="174">
        <v>28</v>
      </c>
      <c r="J1362" s="174">
        <v>20</v>
      </c>
      <c r="K1362" s="174">
        <v>4</v>
      </c>
      <c r="L1362" s="174">
        <v>5</v>
      </c>
    </row>
    <row r="1363" spans="1:12" x14ac:dyDescent="0.2">
      <c r="A1363" s="169">
        <f>IF(C1363&lt;&gt;"",COUNTA($C$13:C1363),"")</f>
        <v>1304</v>
      </c>
      <c r="B1363" s="122" t="s">
        <v>27</v>
      </c>
      <c r="C1363" s="165" t="s">
        <v>65</v>
      </c>
      <c r="D1363" s="174">
        <v>463</v>
      </c>
      <c r="E1363" s="174">
        <v>65</v>
      </c>
      <c r="F1363" s="174">
        <v>112</v>
      </c>
      <c r="G1363" s="174">
        <v>404</v>
      </c>
      <c r="H1363" s="174">
        <v>58</v>
      </c>
      <c r="I1363" s="174">
        <v>102</v>
      </c>
      <c r="J1363" s="174">
        <v>59</v>
      </c>
      <c r="K1363" s="174">
        <v>7</v>
      </c>
      <c r="L1363" s="174">
        <v>10</v>
      </c>
    </row>
    <row r="1364" spans="1:12" s="125" customFormat="1" ht="21.95" customHeight="1" x14ac:dyDescent="0.2">
      <c r="A1364" s="169">
        <f>IF(C1364&lt;&gt;"",COUNTA($C$13:C1364),"")</f>
        <v>1305</v>
      </c>
      <c r="B1364" s="133" t="s">
        <v>281</v>
      </c>
      <c r="C1364" s="164" t="s">
        <v>16</v>
      </c>
      <c r="D1364" s="174">
        <v>345</v>
      </c>
      <c r="E1364" s="174">
        <v>48</v>
      </c>
      <c r="F1364" s="174">
        <v>79</v>
      </c>
      <c r="G1364" s="174">
        <v>306</v>
      </c>
      <c r="H1364" s="174">
        <v>45</v>
      </c>
      <c r="I1364" s="174">
        <v>74</v>
      </c>
      <c r="J1364" s="174">
        <v>39</v>
      </c>
      <c r="K1364" s="174">
        <v>3</v>
      </c>
      <c r="L1364" s="174">
        <v>5</v>
      </c>
    </row>
    <row r="1365" spans="1:12" x14ac:dyDescent="0.2">
      <c r="A1365" s="169">
        <f>IF(C1365&lt;&gt;"",COUNTA($C$13:C1365),"")</f>
        <v>1306</v>
      </c>
      <c r="B1365" s="128" t="s">
        <v>27</v>
      </c>
      <c r="C1365" s="165" t="s">
        <v>17</v>
      </c>
      <c r="D1365" s="174">
        <v>118</v>
      </c>
      <c r="E1365" s="174">
        <v>17</v>
      </c>
      <c r="F1365" s="174">
        <v>33</v>
      </c>
      <c r="G1365" s="174">
        <v>98</v>
      </c>
      <c r="H1365" s="174">
        <v>13</v>
      </c>
      <c r="I1365" s="174">
        <v>28</v>
      </c>
      <c r="J1365" s="174">
        <v>20</v>
      </c>
      <c r="K1365" s="174">
        <v>4</v>
      </c>
      <c r="L1365" s="174">
        <v>5</v>
      </c>
    </row>
    <row r="1366" spans="1:12" x14ac:dyDescent="0.2">
      <c r="A1366" s="169">
        <f>IF(C1366&lt;&gt;"",COUNTA($C$13:C1366),"")</f>
        <v>1307</v>
      </c>
      <c r="B1366" s="127" t="s">
        <v>27</v>
      </c>
      <c r="C1366" s="165" t="s">
        <v>65</v>
      </c>
      <c r="D1366" s="174">
        <v>463</v>
      </c>
      <c r="E1366" s="174">
        <v>65</v>
      </c>
      <c r="F1366" s="174">
        <v>112</v>
      </c>
      <c r="G1366" s="174">
        <v>404</v>
      </c>
      <c r="H1366" s="174">
        <v>58</v>
      </c>
      <c r="I1366" s="174">
        <v>102</v>
      </c>
      <c r="J1366" s="174">
        <v>59</v>
      </c>
      <c r="K1366" s="174">
        <v>7</v>
      </c>
      <c r="L1366" s="174">
        <v>10</v>
      </c>
    </row>
    <row r="1367" spans="1:12" s="125" customFormat="1" ht="21.95" customHeight="1" x14ac:dyDescent="0.2">
      <c r="A1367" s="169">
        <f>IF(C1367&lt;&gt;"",COUNTA($C$13:C1367),"")</f>
        <v>1308</v>
      </c>
      <c r="B1367" s="126" t="s">
        <v>282</v>
      </c>
      <c r="C1367" s="164" t="s">
        <v>16</v>
      </c>
      <c r="D1367" s="174">
        <v>392</v>
      </c>
      <c r="E1367" s="174">
        <v>43</v>
      </c>
      <c r="F1367" s="174">
        <v>90</v>
      </c>
      <c r="G1367" s="174">
        <v>327</v>
      </c>
      <c r="H1367" s="174">
        <v>37</v>
      </c>
      <c r="I1367" s="174">
        <v>80</v>
      </c>
      <c r="J1367" s="174">
        <v>65</v>
      </c>
      <c r="K1367" s="174">
        <v>6</v>
      </c>
      <c r="L1367" s="174">
        <v>10</v>
      </c>
    </row>
    <row r="1368" spans="1:12" x14ac:dyDescent="0.2">
      <c r="A1368" s="169">
        <f>IF(C1368&lt;&gt;"",COUNTA($C$13:C1368),"")</f>
        <v>1309</v>
      </c>
      <c r="B1368" s="127" t="s">
        <v>27</v>
      </c>
      <c r="C1368" s="165" t="s">
        <v>17</v>
      </c>
      <c r="D1368" s="174">
        <v>317</v>
      </c>
      <c r="E1368" s="174">
        <v>58</v>
      </c>
      <c r="F1368" s="174">
        <v>89</v>
      </c>
      <c r="G1368" s="174">
        <v>243</v>
      </c>
      <c r="H1368" s="174">
        <v>43</v>
      </c>
      <c r="I1368" s="174">
        <v>72</v>
      </c>
      <c r="J1368" s="174">
        <v>74</v>
      </c>
      <c r="K1368" s="174">
        <v>15</v>
      </c>
      <c r="L1368" s="174">
        <v>17</v>
      </c>
    </row>
    <row r="1369" spans="1:12" x14ac:dyDescent="0.2">
      <c r="A1369" s="169">
        <f>IF(C1369&lt;&gt;"",COUNTA($C$13:C1369),"")</f>
        <v>1310</v>
      </c>
      <c r="B1369" s="122" t="s">
        <v>27</v>
      </c>
      <c r="C1369" s="165" t="s">
        <v>65</v>
      </c>
      <c r="D1369" s="174">
        <v>709</v>
      </c>
      <c r="E1369" s="174">
        <v>101</v>
      </c>
      <c r="F1369" s="174">
        <v>179</v>
      </c>
      <c r="G1369" s="174">
        <v>570</v>
      </c>
      <c r="H1369" s="174">
        <v>80</v>
      </c>
      <c r="I1369" s="174">
        <v>152</v>
      </c>
      <c r="J1369" s="174">
        <v>139</v>
      </c>
      <c r="K1369" s="174">
        <v>21</v>
      </c>
      <c r="L1369" s="174">
        <v>27</v>
      </c>
    </row>
    <row r="1370" spans="1:12" s="125" customFormat="1" ht="21.95" customHeight="1" x14ac:dyDescent="0.2">
      <c r="A1370" s="169">
        <f>IF(C1370&lt;&gt;"",COUNTA($C$13:C1370),"")</f>
        <v>1311</v>
      </c>
      <c r="B1370" s="133" t="s">
        <v>283</v>
      </c>
      <c r="C1370" s="164" t="s">
        <v>16</v>
      </c>
      <c r="D1370" s="174">
        <v>144</v>
      </c>
      <c r="E1370" s="174">
        <v>21</v>
      </c>
      <c r="F1370" s="174">
        <v>35</v>
      </c>
      <c r="G1370" s="174">
        <v>128</v>
      </c>
      <c r="H1370" s="174">
        <v>21</v>
      </c>
      <c r="I1370" s="174">
        <v>34</v>
      </c>
      <c r="J1370" s="174">
        <v>16</v>
      </c>
      <c r="K1370" s="174" t="s">
        <v>28</v>
      </c>
      <c r="L1370" s="174">
        <v>1</v>
      </c>
    </row>
    <row r="1371" spans="1:12" x14ac:dyDescent="0.2">
      <c r="A1371" s="169">
        <f>IF(C1371&lt;&gt;"",COUNTA($C$13:C1371),"")</f>
        <v>1312</v>
      </c>
      <c r="B1371" s="128" t="s">
        <v>27</v>
      </c>
      <c r="C1371" s="165" t="s">
        <v>17</v>
      </c>
      <c r="D1371" s="174">
        <v>147</v>
      </c>
      <c r="E1371" s="174">
        <v>28</v>
      </c>
      <c r="F1371" s="174">
        <v>45</v>
      </c>
      <c r="G1371" s="174">
        <v>123</v>
      </c>
      <c r="H1371" s="174">
        <v>25</v>
      </c>
      <c r="I1371" s="174">
        <v>41</v>
      </c>
      <c r="J1371" s="174">
        <v>24</v>
      </c>
      <c r="K1371" s="174">
        <v>3</v>
      </c>
      <c r="L1371" s="174">
        <v>4</v>
      </c>
    </row>
    <row r="1372" spans="1:12" x14ac:dyDescent="0.2">
      <c r="A1372" s="169">
        <f>IF(C1372&lt;&gt;"",COUNTA($C$13:C1372),"")</f>
        <v>1313</v>
      </c>
      <c r="B1372" s="127" t="s">
        <v>27</v>
      </c>
      <c r="C1372" s="165" t="s">
        <v>65</v>
      </c>
      <c r="D1372" s="174">
        <v>291</v>
      </c>
      <c r="E1372" s="174">
        <v>49</v>
      </c>
      <c r="F1372" s="174">
        <v>80</v>
      </c>
      <c r="G1372" s="174">
        <v>251</v>
      </c>
      <c r="H1372" s="174">
        <v>46</v>
      </c>
      <c r="I1372" s="174">
        <v>75</v>
      </c>
      <c r="J1372" s="174">
        <v>40</v>
      </c>
      <c r="K1372" s="174">
        <v>3</v>
      </c>
      <c r="L1372" s="174">
        <v>5</v>
      </c>
    </row>
    <row r="1373" spans="1:12" s="125" customFormat="1" ht="21.95" customHeight="1" x14ac:dyDescent="0.2">
      <c r="A1373" s="169">
        <f>IF(C1373&lt;&gt;"",COUNTA($C$13:C1373),"")</f>
        <v>1314</v>
      </c>
      <c r="B1373" s="133" t="s">
        <v>284</v>
      </c>
      <c r="C1373" s="164" t="s">
        <v>16</v>
      </c>
      <c r="D1373" s="174">
        <v>248</v>
      </c>
      <c r="E1373" s="174">
        <v>22</v>
      </c>
      <c r="F1373" s="174">
        <v>55</v>
      </c>
      <c r="G1373" s="174">
        <v>199</v>
      </c>
      <c r="H1373" s="174">
        <v>16</v>
      </c>
      <c r="I1373" s="174">
        <v>46</v>
      </c>
      <c r="J1373" s="174">
        <v>49</v>
      </c>
      <c r="K1373" s="174">
        <v>6</v>
      </c>
      <c r="L1373" s="174">
        <v>9</v>
      </c>
    </row>
    <row r="1374" spans="1:12" x14ac:dyDescent="0.2">
      <c r="A1374" s="169">
        <f>IF(C1374&lt;&gt;"",COUNTA($C$13:C1374),"")</f>
        <v>1315</v>
      </c>
      <c r="B1374" s="128" t="s">
        <v>27</v>
      </c>
      <c r="C1374" s="165" t="s">
        <v>17</v>
      </c>
      <c r="D1374" s="174">
        <v>170</v>
      </c>
      <c r="E1374" s="174">
        <v>30</v>
      </c>
      <c r="F1374" s="174">
        <v>44</v>
      </c>
      <c r="G1374" s="174">
        <v>120</v>
      </c>
      <c r="H1374" s="174">
        <v>18</v>
      </c>
      <c r="I1374" s="174">
        <v>31</v>
      </c>
      <c r="J1374" s="174">
        <v>50</v>
      </c>
      <c r="K1374" s="174">
        <v>12</v>
      </c>
      <c r="L1374" s="174">
        <v>13</v>
      </c>
    </row>
    <row r="1375" spans="1:12" x14ac:dyDescent="0.2">
      <c r="A1375" s="169">
        <f>IF(C1375&lt;&gt;"",COUNTA($C$13:C1375),"")</f>
        <v>1316</v>
      </c>
      <c r="B1375" s="127" t="s">
        <v>27</v>
      </c>
      <c r="C1375" s="165" t="s">
        <v>65</v>
      </c>
      <c r="D1375" s="174">
        <v>418</v>
      </c>
      <c r="E1375" s="174">
        <v>52</v>
      </c>
      <c r="F1375" s="174">
        <v>99</v>
      </c>
      <c r="G1375" s="174">
        <v>319</v>
      </c>
      <c r="H1375" s="174">
        <v>34</v>
      </c>
      <c r="I1375" s="174">
        <v>77</v>
      </c>
      <c r="J1375" s="174">
        <v>99</v>
      </c>
      <c r="K1375" s="174">
        <v>18</v>
      </c>
      <c r="L1375" s="174">
        <v>22</v>
      </c>
    </row>
    <row r="1376" spans="1:12" s="125" customFormat="1" ht="21.95" customHeight="1" x14ac:dyDescent="0.2">
      <c r="A1376" s="169">
        <f>IF(C1376&lt;&gt;"",COUNTA($C$13:C1376),"")</f>
        <v>1317</v>
      </c>
      <c r="B1376" s="126" t="s">
        <v>285</v>
      </c>
      <c r="C1376" s="164" t="s">
        <v>16</v>
      </c>
      <c r="D1376" s="174">
        <v>182</v>
      </c>
      <c r="E1376" s="174">
        <v>15</v>
      </c>
      <c r="F1376" s="174">
        <v>18</v>
      </c>
      <c r="G1376" s="174">
        <v>167</v>
      </c>
      <c r="H1376" s="174">
        <v>12</v>
      </c>
      <c r="I1376" s="174">
        <v>15</v>
      </c>
      <c r="J1376" s="174">
        <v>15</v>
      </c>
      <c r="K1376" s="174">
        <v>3</v>
      </c>
      <c r="L1376" s="174">
        <v>3</v>
      </c>
    </row>
    <row r="1377" spans="1:12" x14ac:dyDescent="0.2">
      <c r="A1377" s="169">
        <f>IF(C1377&lt;&gt;"",COUNTA($C$13:C1377),"")</f>
        <v>1318</v>
      </c>
      <c r="B1377" s="127" t="s">
        <v>27</v>
      </c>
      <c r="C1377" s="165" t="s">
        <v>17</v>
      </c>
      <c r="D1377" s="174">
        <v>330</v>
      </c>
      <c r="E1377" s="174">
        <v>33</v>
      </c>
      <c r="F1377" s="174">
        <v>39</v>
      </c>
      <c r="G1377" s="174">
        <v>288</v>
      </c>
      <c r="H1377" s="174">
        <v>30</v>
      </c>
      <c r="I1377" s="174">
        <v>33</v>
      </c>
      <c r="J1377" s="174">
        <v>42</v>
      </c>
      <c r="K1377" s="174">
        <v>3</v>
      </c>
      <c r="L1377" s="174">
        <v>6</v>
      </c>
    </row>
    <row r="1378" spans="1:12" x14ac:dyDescent="0.2">
      <c r="A1378" s="169">
        <f>IF(C1378&lt;&gt;"",COUNTA($C$13:C1378),"")</f>
        <v>1319</v>
      </c>
      <c r="B1378" s="122" t="s">
        <v>27</v>
      </c>
      <c r="C1378" s="165" t="s">
        <v>65</v>
      </c>
      <c r="D1378" s="174">
        <v>512</v>
      </c>
      <c r="E1378" s="174">
        <v>48</v>
      </c>
      <c r="F1378" s="174">
        <v>57</v>
      </c>
      <c r="G1378" s="174">
        <v>455</v>
      </c>
      <c r="H1378" s="174">
        <v>42</v>
      </c>
      <c r="I1378" s="174">
        <v>48</v>
      </c>
      <c r="J1378" s="174">
        <v>57</v>
      </c>
      <c r="K1378" s="174">
        <v>6</v>
      </c>
      <c r="L1378" s="174">
        <v>9</v>
      </c>
    </row>
    <row r="1379" spans="1:12" s="125" customFormat="1" ht="21.95" customHeight="1" x14ac:dyDescent="0.2">
      <c r="A1379" s="169">
        <f>IF(C1379&lt;&gt;"",COUNTA($C$13:C1379),"")</f>
        <v>1320</v>
      </c>
      <c r="B1379" s="133" t="s">
        <v>286</v>
      </c>
      <c r="C1379" s="164" t="s">
        <v>16</v>
      </c>
      <c r="D1379" s="174">
        <v>182</v>
      </c>
      <c r="E1379" s="174">
        <v>15</v>
      </c>
      <c r="F1379" s="174">
        <v>18</v>
      </c>
      <c r="G1379" s="174">
        <v>167</v>
      </c>
      <c r="H1379" s="174">
        <v>12</v>
      </c>
      <c r="I1379" s="174">
        <v>15</v>
      </c>
      <c r="J1379" s="174">
        <v>15</v>
      </c>
      <c r="K1379" s="174">
        <v>3</v>
      </c>
      <c r="L1379" s="174">
        <v>3</v>
      </c>
    </row>
    <row r="1380" spans="1:12" x14ac:dyDescent="0.2">
      <c r="A1380" s="169">
        <f>IF(C1380&lt;&gt;"",COUNTA($C$13:C1380),"")</f>
        <v>1321</v>
      </c>
      <c r="B1380" s="127" t="s">
        <v>27</v>
      </c>
      <c r="C1380" s="165" t="s">
        <v>17</v>
      </c>
      <c r="D1380" s="174">
        <v>330</v>
      </c>
      <c r="E1380" s="174">
        <v>33</v>
      </c>
      <c r="F1380" s="174">
        <v>39</v>
      </c>
      <c r="G1380" s="174">
        <v>288</v>
      </c>
      <c r="H1380" s="174">
        <v>30</v>
      </c>
      <c r="I1380" s="174">
        <v>33</v>
      </c>
      <c r="J1380" s="174">
        <v>42</v>
      </c>
      <c r="K1380" s="174">
        <v>3</v>
      </c>
      <c r="L1380" s="174">
        <v>6</v>
      </c>
    </row>
    <row r="1381" spans="1:12" x14ac:dyDescent="0.2">
      <c r="A1381" s="169">
        <f>IF(C1381&lt;&gt;"",COUNTA($C$13:C1381),"")</f>
        <v>1322</v>
      </c>
      <c r="B1381" s="122" t="s">
        <v>27</v>
      </c>
      <c r="C1381" s="165" t="s">
        <v>65</v>
      </c>
      <c r="D1381" s="174">
        <v>512</v>
      </c>
      <c r="E1381" s="174">
        <v>48</v>
      </c>
      <c r="F1381" s="174">
        <v>57</v>
      </c>
      <c r="G1381" s="174">
        <v>455</v>
      </c>
      <c r="H1381" s="174">
        <v>42</v>
      </c>
      <c r="I1381" s="174">
        <v>48</v>
      </c>
      <c r="J1381" s="174">
        <v>57</v>
      </c>
      <c r="K1381" s="174">
        <v>6</v>
      </c>
      <c r="L1381" s="174">
        <v>9</v>
      </c>
    </row>
    <row r="1382" spans="1:12" s="125" customFormat="1" ht="21.95" customHeight="1" x14ac:dyDescent="0.2">
      <c r="A1382" s="169">
        <f>IF(C1382&lt;&gt;"",COUNTA($C$13:C1382),"")</f>
        <v>1323</v>
      </c>
      <c r="B1382" s="126" t="s">
        <v>287</v>
      </c>
      <c r="C1382" s="164" t="s">
        <v>16</v>
      </c>
      <c r="D1382" s="174">
        <v>589</v>
      </c>
      <c r="E1382" s="174">
        <v>54</v>
      </c>
      <c r="F1382" s="174">
        <v>112</v>
      </c>
      <c r="G1382" s="174">
        <v>539</v>
      </c>
      <c r="H1382" s="174">
        <v>50</v>
      </c>
      <c r="I1382" s="174">
        <v>106</v>
      </c>
      <c r="J1382" s="174">
        <v>50</v>
      </c>
      <c r="K1382" s="174">
        <v>4</v>
      </c>
      <c r="L1382" s="174">
        <v>6</v>
      </c>
    </row>
    <row r="1383" spans="1:12" x14ac:dyDescent="0.2">
      <c r="A1383" s="169">
        <f>IF(C1383&lt;&gt;"",COUNTA($C$13:C1383),"")</f>
        <v>1324</v>
      </c>
      <c r="B1383" s="127" t="s">
        <v>27</v>
      </c>
      <c r="C1383" s="165" t="s">
        <v>17</v>
      </c>
      <c r="D1383" s="174">
        <v>1500</v>
      </c>
      <c r="E1383" s="174">
        <v>192</v>
      </c>
      <c r="F1383" s="174">
        <v>352</v>
      </c>
      <c r="G1383" s="174">
        <v>1377</v>
      </c>
      <c r="H1383" s="174">
        <v>173</v>
      </c>
      <c r="I1383" s="174">
        <v>329</v>
      </c>
      <c r="J1383" s="174">
        <v>123</v>
      </c>
      <c r="K1383" s="174">
        <v>19</v>
      </c>
      <c r="L1383" s="174">
        <v>23</v>
      </c>
    </row>
    <row r="1384" spans="1:12" x14ac:dyDescent="0.2">
      <c r="A1384" s="169">
        <f>IF(C1384&lt;&gt;"",COUNTA($C$13:C1384),"")</f>
        <v>1325</v>
      </c>
      <c r="B1384" s="122" t="s">
        <v>27</v>
      </c>
      <c r="C1384" s="165" t="s">
        <v>65</v>
      </c>
      <c r="D1384" s="174">
        <v>2089</v>
      </c>
      <c r="E1384" s="174">
        <v>246</v>
      </c>
      <c r="F1384" s="174">
        <v>464</v>
      </c>
      <c r="G1384" s="174">
        <v>1916</v>
      </c>
      <c r="H1384" s="174">
        <v>223</v>
      </c>
      <c r="I1384" s="174">
        <v>435</v>
      </c>
      <c r="J1384" s="174">
        <v>173</v>
      </c>
      <c r="K1384" s="174">
        <v>23</v>
      </c>
      <c r="L1384" s="174">
        <v>29</v>
      </c>
    </row>
    <row r="1385" spans="1:12" s="125" customFormat="1" ht="21.95" customHeight="1" x14ac:dyDescent="0.2">
      <c r="A1385" s="169">
        <f>IF(C1385&lt;&gt;"",COUNTA($C$13:C1385),"")</f>
        <v>1326</v>
      </c>
      <c r="B1385" s="133" t="s">
        <v>288</v>
      </c>
      <c r="C1385" s="164" t="s">
        <v>16</v>
      </c>
      <c r="D1385" s="174">
        <v>40</v>
      </c>
      <c r="E1385" s="174">
        <v>3</v>
      </c>
      <c r="F1385" s="174">
        <v>3</v>
      </c>
      <c r="G1385" s="174">
        <v>35</v>
      </c>
      <c r="H1385" s="174">
        <v>3</v>
      </c>
      <c r="I1385" s="174">
        <v>3</v>
      </c>
      <c r="J1385" s="174">
        <v>5</v>
      </c>
      <c r="K1385" s="174" t="s">
        <v>28</v>
      </c>
      <c r="L1385" s="174" t="s">
        <v>28</v>
      </c>
    </row>
    <row r="1386" spans="1:12" x14ac:dyDescent="0.2">
      <c r="A1386" s="169">
        <f>IF(C1386&lt;&gt;"",COUNTA($C$13:C1386),"")</f>
        <v>1327</v>
      </c>
      <c r="B1386" s="128" t="s">
        <v>27</v>
      </c>
      <c r="C1386" s="165" t="s">
        <v>17</v>
      </c>
      <c r="D1386" s="174">
        <v>221</v>
      </c>
      <c r="E1386" s="174">
        <v>28</v>
      </c>
      <c r="F1386" s="174">
        <v>47</v>
      </c>
      <c r="G1386" s="174">
        <v>207</v>
      </c>
      <c r="H1386" s="174">
        <v>28</v>
      </c>
      <c r="I1386" s="174">
        <v>44</v>
      </c>
      <c r="J1386" s="174">
        <v>14</v>
      </c>
      <c r="K1386" s="174" t="s">
        <v>28</v>
      </c>
      <c r="L1386" s="174">
        <v>3</v>
      </c>
    </row>
    <row r="1387" spans="1:12" x14ac:dyDescent="0.2">
      <c r="A1387" s="169">
        <f>IF(C1387&lt;&gt;"",COUNTA($C$13:C1387),"")</f>
        <v>1328</v>
      </c>
      <c r="B1387" s="127" t="s">
        <v>27</v>
      </c>
      <c r="C1387" s="165" t="s">
        <v>65</v>
      </c>
      <c r="D1387" s="174">
        <v>261</v>
      </c>
      <c r="E1387" s="174">
        <v>31</v>
      </c>
      <c r="F1387" s="174">
        <v>50</v>
      </c>
      <c r="G1387" s="174">
        <v>242</v>
      </c>
      <c r="H1387" s="174">
        <v>31</v>
      </c>
      <c r="I1387" s="174">
        <v>47</v>
      </c>
      <c r="J1387" s="174">
        <v>19</v>
      </c>
      <c r="K1387" s="174" t="s">
        <v>28</v>
      </c>
      <c r="L1387" s="174">
        <v>3</v>
      </c>
    </row>
    <row r="1388" spans="1:12" s="125" customFormat="1" ht="21.95" customHeight="1" x14ac:dyDescent="0.2">
      <c r="A1388" s="169">
        <f>IF(C1388&lt;&gt;"",COUNTA($C$13:C1388),"")</f>
        <v>1329</v>
      </c>
      <c r="B1388" s="133" t="s">
        <v>289</v>
      </c>
      <c r="C1388" s="164" t="s">
        <v>16</v>
      </c>
      <c r="D1388" s="174">
        <v>408</v>
      </c>
      <c r="E1388" s="174">
        <v>35</v>
      </c>
      <c r="F1388" s="174">
        <v>82</v>
      </c>
      <c r="G1388" s="174">
        <v>375</v>
      </c>
      <c r="H1388" s="174">
        <v>33</v>
      </c>
      <c r="I1388" s="174">
        <v>78</v>
      </c>
      <c r="J1388" s="174">
        <v>33</v>
      </c>
      <c r="K1388" s="174">
        <v>2</v>
      </c>
      <c r="L1388" s="174">
        <v>4</v>
      </c>
    </row>
    <row r="1389" spans="1:12" x14ac:dyDescent="0.2">
      <c r="A1389" s="169">
        <f>IF(C1389&lt;&gt;"",COUNTA($C$13:C1389),"")</f>
        <v>1330</v>
      </c>
      <c r="B1389" s="128" t="s">
        <v>27</v>
      </c>
      <c r="C1389" s="165" t="s">
        <v>17</v>
      </c>
      <c r="D1389" s="174">
        <v>899</v>
      </c>
      <c r="E1389" s="174">
        <v>111</v>
      </c>
      <c r="F1389" s="174">
        <v>209</v>
      </c>
      <c r="G1389" s="174">
        <v>820</v>
      </c>
      <c r="H1389" s="174">
        <v>98</v>
      </c>
      <c r="I1389" s="174">
        <v>194</v>
      </c>
      <c r="J1389" s="174">
        <v>79</v>
      </c>
      <c r="K1389" s="174">
        <v>13</v>
      </c>
      <c r="L1389" s="174">
        <v>15</v>
      </c>
    </row>
    <row r="1390" spans="1:12" x14ac:dyDescent="0.2">
      <c r="A1390" s="169">
        <f>IF(C1390&lt;&gt;"",COUNTA($C$13:C1390),"")</f>
        <v>1331</v>
      </c>
      <c r="B1390" s="127" t="s">
        <v>27</v>
      </c>
      <c r="C1390" s="165" t="s">
        <v>65</v>
      </c>
      <c r="D1390" s="174">
        <v>1307</v>
      </c>
      <c r="E1390" s="174">
        <v>146</v>
      </c>
      <c r="F1390" s="174">
        <v>291</v>
      </c>
      <c r="G1390" s="174">
        <v>1195</v>
      </c>
      <c r="H1390" s="174">
        <v>131</v>
      </c>
      <c r="I1390" s="174">
        <v>272</v>
      </c>
      <c r="J1390" s="174">
        <v>112</v>
      </c>
      <c r="K1390" s="174">
        <v>15</v>
      </c>
      <c r="L1390" s="174">
        <v>19</v>
      </c>
    </row>
    <row r="1391" spans="1:12" s="125" customFormat="1" ht="21.95" customHeight="1" x14ac:dyDescent="0.2">
      <c r="A1391" s="169">
        <f>IF(C1391&lt;&gt;"",COUNTA($C$13:C1391),"")</f>
        <v>1332</v>
      </c>
      <c r="B1391" s="133" t="s">
        <v>290</v>
      </c>
      <c r="C1391" s="164" t="s">
        <v>16</v>
      </c>
      <c r="D1391" s="174">
        <v>37</v>
      </c>
      <c r="E1391" s="174">
        <v>5</v>
      </c>
      <c r="F1391" s="174">
        <v>8</v>
      </c>
      <c r="G1391" s="174">
        <v>36</v>
      </c>
      <c r="H1391" s="174">
        <v>4</v>
      </c>
      <c r="I1391" s="174">
        <v>7</v>
      </c>
      <c r="J1391" s="174">
        <v>1</v>
      </c>
      <c r="K1391" s="174">
        <v>1</v>
      </c>
      <c r="L1391" s="174">
        <v>1</v>
      </c>
    </row>
    <row r="1392" spans="1:12" x14ac:dyDescent="0.2">
      <c r="A1392" s="169">
        <f>IF(C1392&lt;&gt;"",COUNTA($C$13:C1392),"")</f>
        <v>1333</v>
      </c>
      <c r="B1392" s="128" t="s">
        <v>27</v>
      </c>
      <c r="C1392" s="165" t="s">
        <v>17</v>
      </c>
      <c r="D1392" s="174">
        <v>146</v>
      </c>
      <c r="E1392" s="174">
        <v>26</v>
      </c>
      <c r="F1392" s="174">
        <v>43</v>
      </c>
      <c r="G1392" s="174">
        <v>141</v>
      </c>
      <c r="H1392" s="174">
        <v>26</v>
      </c>
      <c r="I1392" s="174">
        <v>43</v>
      </c>
      <c r="J1392" s="174">
        <v>5</v>
      </c>
      <c r="K1392" s="174" t="s">
        <v>28</v>
      </c>
      <c r="L1392" s="174" t="s">
        <v>28</v>
      </c>
    </row>
    <row r="1393" spans="1:12" x14ac:dyDescent="0.2">
      <c r="A1393" s="169">
        <f>IF(C1393&lt;&gt;"",COUNTA($C$13:C1393),"")</f>
        <v>1334</v>
      </c>
      <c r="B1393" s="127" t="s">
        <v>27</v>
      </c>
      <c r="C1393" s="165" t="s">
        <v>65</v>
      </c>
      <c r="D1393" s="174">
        <v>183</v>
      </c>
      <c r="E1393" s="174">
        <v>31</v>
      </c>
      <c r="F1393" s="174">
        <v>51</v>
      </c>
      <c r="G1393" s="174">
        <v>177</v>
      </c>
      <c r="H1393" s="174">
        <v>30</v>
      </c>
      <c r="I1393" s="174">
        <v>50</v>
      </c>
      <c r="J1393" s="174">
        <v>6</v>
      </c>
      <c r="K1393" s="174">
        <v>1</v>
      </c>
      <c r="L1393" s="174">
        <v>1</v>
      </c>
    </row>
    <row r="1394" spans="1:12" s="125" customFormat="1" ht="21.95" customHeight="1" x14ac:dyDescent="0.2">
      <c r="A1394" s="169">
        <f>IF(C1394&lt;&gt;"",COUNTA($C$13:C1394),"")</f>
        <v>1335</v>
      </c>
      <c r="B1394" s="133" t="s">
        <v>291</v>
      </c>
      <c r="C1394" s="164" t="s">
        <v>16</v>
      </c>
      <c r="D1394" s="174">
        <v>2</v>
      </c>
      <c r="E1394" s="174" t="s">
        <v>28</v>
      </c>
      <c r="F1394" s="174" t="s">
        <v>28</v>
      </c>
      <c r="G1394" s="174">
        <v>2</v>
      </c>
      <c r="H1394" s="174" t="s">
        <v>28</v>
      </c>
      <c r="I1394" s="174" t="s">
        <v>28</v>
      </c>
      <c r="J1394" s="174" t="s">
        <v>28</v>
      </c>
      <c r="K1394" s="174" t="s">
        <v>28</v>
      </c>
      <c r="L1394" s="174" t="s">
        <v>28</v>
      </c>
    </row>
    <row r="1395" spans="1:12" x14ac:dyDescent="0.2">
      <c r="A1395" s="169">
        <f>IF(C1395&lt;&gt;"",COUNTA($C$13:C1395),"")</f>
        <v>1336</v>
      </c>
      <c r="B1395" s="128" t="s">
        <v>27</v>
      </c>
      <c r="C1395" s="165" t="s">
        <v>17</v>
      </c>
      <c r="D1395" s="174" t="s">
        <v>28</v>
      </c>
      <c r="E1395" s="174" t="s">
        <v>28</v>
      </c>
      <c r="F1395" s="174" t="s">
        <v>28</v>
      </c>
      <c r="G1395" s="174" t="s">
        <v>28</v>
      </c>
      <c r="H1395" s="174" t="s">
        <v>28</v>
      </c>
      <c r="I1395" s="174" t="s">
        <v>28</v>
      </c>
      <c r="J1395" s="174" t="s">
        <v>28</v>
      </c>
      <c r="K1395" s="174" t="s">
        <v>28</v>
      </c>
      <c r="L1395" s="174" t="s">
        <v>28</v>
      </c>
    </row>
    <row r="1396" spans="1:12" x14ac:dyDescent="0.2">
      <c r="A1396" s="169">
        <f>IF(C1396&lt;&gt;"",COUNTA($C$13:C1396),"")</f>
        <v>1337</v>
      </c>
      <c r="B1396" s="127" t="s">
        <v>27</v>
      </c>
      <c r="C1396" s="165" t="s">
        <v>65</v>
      </c>
      <c r="D1396" s="174">
        <v>2</v>
      </c>
      <c r="E1396" s="174" t="s">
        <v>28</v>
      </c>
      <c r="F1396" s="174" t="s">
        <v>28</v>
      </c>
      <c r="G1396" s="174">
        <v>2</v>
      </c>
      <c r="H1396" s="174" t="s">
        <v>28</v>
      </c>
      <c r="I1396" s="174" t="s">
        <v>28</v>
      </c>
      <c r="J1396" s="174" t="s">
        <v>28</v>
      </c>
      <c r="K1396" s="174" t="s">
        <v>28</v>
      </c>
      <c r="L1396" s="174" t="s">
        <v>28</v>
      </c>
    </row>
    <row r="1397" spans="1:12" s="125" customFormat="1" ht="21.95" customHeight="1" x14ac:dyDescent="0.2">
      <c r="A1397" s="169">
        <f>IF(C1397&lt;&gt;"",COUNTA($C$13:C1397),"")</f>
        <v>1338</v>
      </c>
      <c r="B1397" s="133" t="s">
        <v>292</v>
      </c>
      <c r="C1397" s="164" t="s">
        <v>16</v>
      </c>
      <c r="D1397" s="174">
        <v>102</v>
      </c>
      <c r="E1397" s="174">
        <v>11</v>
      </c>
      <c r="F1397" s="174">
        <v>19</v>
      </c>
      <c r="G1397" s="174">
        <v>91</v>
      </c>
      <c r="H1397" s="174">
        <v>10</v>
      </c>
      <c r="I1397" s="174">
        <v>18</v>
      </c>
      <c r="J1397" s="174">
        <v>11</v>
      </c>
      <c r="K1397" s="174">
        <v>1</v>
      </c>
      <c r="L1397" s="174">
        <v>1</v>
      </c>
    </row>
    <row r="1398" spans="1:12" x14ac:dyDescent="0.2">
      <c r="A1398" s="169">
        <f>IF(C1398&lt;&gt;"",COUNTA($C$13:C1398),"")</f>
        <v>1339</v>
      </c>
      <c r="B1398" s="127" t="s">
        <v>27</v>
      </c>
      <c r="C1398" s="165" t="s">
        <v>17</v>
      </c>
      <c r="D1398" s="174">
        <v>234</v>
      </c>
      <c r="E1398" s="174">
        <v>27</v>
      </c>
      <c r="F1398" s="174">
        <v>53</v>
      </c>
      <c r="G1398" s="174">
        <v>209</v>
      </c>
      <c r="H1398" s="174">
        <v>21</v>
      </c>
      <c r="I1398" s="174">
        <v>48</v>
      </c>
      <c r="J1398" s="174">
        <v>25</v>
      </c>
      <c r="K1398" s="174">
        <v>6</v>
      </c>
      <c r="L1398" s="174">
        <v>5</v>
      </c>
    </row>
    <row r="1399" spans="1:12" x14ac:dyDescent="0.2">
      <c r="A1399" s="169">
        <f>IF(C1399&lt;&gt;"",COUNTA($C$13:C1399),"")</f>
        <v>1340</v>
      </c>
      <c r="B1399" s="122" t="s">
        <v>27</v>
      </c>
      <c r="C1399" s="165" t="s">
        <v>65</v>
      </c>
      <c r="D1399" s="174">
        <v>336</v>
      </c>
      <c r="E1399" s="174">
        <v>38</v>
      </c>
      <c r="F1399" s="174">
        <v>72</v>
      </c>
      <c r="G1399" s="174">
        <v>300</v>
      </c>
      <c r="H1399" s="174">
        <v>31</v>
      </c>
      <c r="I1399" s="174">
        <v>66</v>
      </c>
      <c r="J1399" s="174">
        <v>36</v>
      </c>
      <c r="K1399" s="174">
        <v>7</v>
      </c>
      <c r="L1399" s="174">
        <v>6</v>
      </c>
    </row>
    <row r="1400" spans="1:12" s="125" customFormat="1" ht="21.95" customHeight="1" x14ac:dyDescent="0.2">
      <c r="A1400" s="169">
        <f>IF(C1400&lt;&gt;"",COUNTA($C$13:C1400),"")</f>
        <v>1341</v>
      </c>
      <c r="B1400" s="126" t="s">
        <v>397</v>
      </c>
      <c r="C1400" s="164" t="s">
        <v>16</v>
      </c>
      <c r="D1400" s="174">
        <v>62</v>
      </c>
      <c r="E1400" s="174">
        <v>7</v>
      </c>
      <c r="F1400" s="174">
        <v>13</v>
      </c>
      <c r="G1400" s="174">
        <v>50</v>
      </c>
      <c r="H1400" s="174">
        <v>6</v>
      </c>
      <c r="I1400" s="174">
        <v>12</v>
      </c>
      <c r="J1400" s="174">
        <v>12</v>
      </c>
      <c r="K1400" s="174">
        <v>1</v>
      </c>
      <c r="L1400" s="174">
        <v>1</v>
      </c>
    </row>
    <row r="1401" spans="1:12" x14ac:dyDescent="0.2">
      <c r="A1401" s="169">
        <f>IF(C1401&lt;&gt;"",COUNTA($C$13:C1401),"")</f>
        <v>1342</v>
      </c>
      <c r="B1401" s="127" t="s">
        <v>372</v>
      </c>
      <c r="C1401" s="165" t="s">
        <v>17</v>
      </c>
      <c r="D1401" s="174">
        <v>45</v>
      </c>
      <c r="E1401" s="174">
        <v>8</v>
      </c>
      <c r="F1401" s="174">
        <v>16</v>
      </c>
      <c r="G1401" s="174">
        <v>42</v>
      </c>
      <c r="H1401" s="174">
        <v>7</v>
      </c>
      <c r="I1401" s="174">
        <v>15</v>
      </c>
      <c r="J1401" s="174">
        <v>3</v>
      </c>
      <c r="K1401" s="174">
        <v>1</v>
      </c>
      <c r="L1401" s="174">
        <v>1</v>
      </c>
    </row>
    <row r="1402" spans="1:12" x14ac:dyDescent="0.2">
      <c r="A1402" s="169">
        <f>IF(C1402&lt;&gt;"",COUNTA($C$13:C1402),"")</f>
        <v>1343</v>
      </c>
      <c r="B1402" s="122" t="s">
        <v>27</v>
      </c>
      <c r="C1402" s="165" t="s">
        <v>65</v>
      </c>
      <c r="D1402" s="174">
        <v>107</v>
      </c>
      <c r="E1402" s="174">
        <v>15</v>
      </c>
      <c r="F1402" s="174">
        <v>29</v>
      </c>
      <c r="G1402" s="174">
        <v>92</v>
      </c>
      <c r="H1402" s="174">
        <v>13</v>
      </c>
      <c r="I1402" s="174">
        <v>27</v>
      </c>
      <c r="J1402" s="174">
        <v>15</v>
      </c>
      <c r="K1402" s="174">
        <v>2</v>
      </c>
      <c r="L1402" s="174">
        <v>2</v>
      </c>
    </row>
    <row r="1403" spans="1:12" s="125" customFormat="1" ht="21.95" customHeight="1" x14ac:dyDescent="0.2">
      <c r="A1403" s="169">
        <f>IF(C1403&lt;&gt;"",COUNTA($C$13:C1403),"")</f>
        <v>1344</v>
      </c>
      <c r="B1403" s="133" t="s">
        <v>293</v>
      </c>
      <c r="C1403" s="164" t="s">
        <v>16</v>
      </c>
      <c r="D1403" s="174">
        <v>62</v>
      </c>
      <c r="E1403" s="174">
        <v>7</v>
      </c>
      <c r="F1403" s="174">
        <v>13</v>
      </c>
      <c r="G1403" s="174">
        <v>50</v>
      </c>
      <c r="H1403" s="174">
        <v>6</v>
      </c>
      <c r="I1403" s="174">
        <v>12</v>
      </c>
      <c r="J1403" s="174">
        <v>12</v>
      </c>
      <c r="K1403" s="174">
        <v>1</v>
      </c>
      <c r="L1403" s="174">
        <v>1</v>
      </c>
    </row>
    <row r="1404" spans="1:12" x14ac:dyDescent="0.2">
      <c r="A1404" s="169">
        <f>IF(C1404&lt;&gt;"",COUNTA($C$13:C1404),"")</f>
        <v>1345</v>
      </c>
      <c r="B1404" s="128" t="s">
        <v>27</v>
      </c>
      <c r="C1404" s="165" t="s">
        <v>17</v>
      </c>
      <c r="D1404" s="174">
        <v>45</v>
      </c>
      <c r="E1404" s="174">
        <v>8</v>
      </c>
      <c r="F1404" s="174">
        <v>16</v>
      </c>
      <c r="G1404" s="174">
        <v>42</v>
      </c>
      <c r="H1404" s="174">
        <v>7</v>
      </c>
      <c r="I1404" s="174">
        <v>15</v>
      </c>
      <c r="J1404" s="174">
        <v>3</v>
      </c>
      <c r="K1404" s="174">
        <v>1</v>
      </c>
      <c r="L1404" s="174">
        <v>1</v>
      </c>
    </row>
    <row r="1405" spans="1:12" x14ac:dyDescent="0.2">
      <c r="A1405" s="169">
        <f>IF(C1405&lt;&gt;"",COUNTA($C$13:C1405),"")</f>
        <v>1346</v>
      </c>
      <c r="B1405" s="127" t="s">
        <v>27</v>
      </c>
      <c r="C1405" s="165" t="s">
        <v>65</v>
      </c>
      <c r="D1405" s="174">
        <v>107</v>
      </c>
      <c r="E1405" s="174">
        <v>15</v>
      </c>
      <c r="F1405" s="174">
        <v>29</v>
      </c>
      <c r="G1405" s="174">
        <v>92</v>
      </c>
      <c r="H1405" s="174">
        <v>13</v>
      </c>
      <c r="I1405" s="174">
        <v>27</v>
      </c>
      <c r="J1405" s="174">
        <v>15</v>
      </c>
      <c r="K1405" s="174">
        <v>2</v>
      </c>
      <c r="L1405" s="174">
        <v>2</v>
      </c>
    </row>
    <row r="1406" spans="1:12" s="125" customFormat="1" ht="21.95" customHeight="1" x14ac:dyDescent="0.2">
      <c r="A1406" s="169">
        <f>IF(C1406&lt;&gt;"",COUNTA($C$13:C1406),"")</f>
        <v>1347</v>
      </c>
      <c r="B1406" s="126" t="s">
        <v>294</v>
      </c>
      <c r="C1406" s="164" t="s">
        <v>16</v>
      </c>
      <c r="D1406" s="174">
        <v>135</v>
      </c>
      <c r="E1406" s="174">
        <v>11</v>
      </c>
      <c r="F1406" s="174">
        <v>19</v>
      </c>
      <c r="G1406" s="174">
        <v>130</v>
      </c>
      <c r="H1406" s="174">
        <v>11</v>
      </c>
      <c r="I1406" s="174">
        <v>19</v>
      </c>
      <c r="J1406" s="174">
        <v>5</v>
      </c>
      <c r="K1406" s="174" t="s">
        <v>28</v>
      </c>
      <c r="L1406" s="174" t="s">
        <v>28</v>
      </c>
    </row>
    <row r="1407" spans="1:12" x14ac:dyDescent="0.2">
      <c r="A1407" s="169">
        <f>IF(C1407&lt;&gt;"",COUNTA($C$13:C1407),"")</f>
        <v>1348</v>
      </c>
      <c r="B1407" s="127" t="s">
        <v>27</v>
      </c>
      <c r="C1407" s="165" t="s">
        <v>17</v>
      </c>
      <c r="D1407" s="174">
        <v>155</v>
      </c>
      <c r="E1407" s="174">
        <v>16</v>
      </c>
      <c r="F1407" s="174">
        <v>37</v>
      </c>
      <c r="G1407" s="174">
        <v>149</v>
      </c>
      <c r="H1407" s="174">
        <v>16</v>
      </c>
      <c r="I1407" s="174">
        <v>36</v>
      </c>
      <c r="J1407" s="174">
        <v>6</v>
      </c>
      <c r="K1407" s="174" t="s">
        <v>28</v>
      </c>
      <c r="L1407" s="174">
        <v>1</v>
      </c>
    </row>
    <row r="1408" spans="1:12" x14ac:dyDescent="0.2">
      <c r="A1408" s="169">
        <f>IF(C1408&lt;&gt;"",COUNTA($C$13:C1408),"")</f>
        <v>1349</v>
      </c>
      <c r="B1408" s="122" t="s">
        <v>27</v>
      </c>
      <c r="C1408" s="165" t="s">
        <v>65</v>
      </c>
      <c r="D1408" s="174">
        <v>290</v>
      </c>
      <c r="E1408" s="174">
        <v>27</v>
      </c>
      <c r="F1408" s="174">
        <v>56</v>
      </c>
      <c r="G1408" s="174">
        <v>279</v>
      </c>
      <c r="H1408" s="174">
        <v>27</v>
      </c>
      <c r="I1408" s="174">
        <v>55</v>
      </c>
      <c r="J1408" s="174">
        <v>11</v>
      </c>
      <c r="K1408" s="174" t="s">
        <v>28</v>
      </c>
      <c r="L1408" s="174">
        <v>1</v>
      </c>
    </row>
    <row r="1409" spans="1:12" s="125" customFormat="1" ht="21.95" customHeight="1" x14ac:dyDescent="0.2">
      <c r="A1409" s="169">
        <f>IF(C1409&lt;&gt;"",COUNTA($C$13:C1409),"")</f>
        <v>1350</v>
      </c>
      <c r="B1409" s="133" t="s">
        <v>427</v>
      </c>
      <c r="C1409" s="164" t="s">
        <v>16</v>
      </c>
      <c r="D1409" s="174">
        <v>135</v>
      </c>
      <c r="E1409" s="174">
        <v>11</v>
      </c>
      <c r="F1409" s="174">
        <v>19</v>
      </c>
      <c r="G1409" s="174">
        <v>130</v>
      </c>
      <c r="H1409" s="174">
        <v>11</v>
      </c>
      <c r="I1409" s="174">
        <v>19</v>
      </c>
      <c r="J1409" s="174">
        <v>5</v>
      </c>
      <c r="K1409" s="174" t="s">
        <v>28</v>
      </c>
      <c r="L1409" s="174" t="s">
        <v>28</v>
      </c>
    </row>
    <row r="1410" spans="1:12" x14ac:dyDescent="0.2">
      <c r="A1410" s="169">
        <f>IF(C1410&lt;&gt;"",COUNTA($C$13:C1410),"")</f>
        <v>1351</v>
      </c>
      <c r="B1410" s="128" t="s">
        <v>27</v>
      </c>
      <c r="C1410" s="165" t="s">
        <v>17</v>
      </c>
      <c r="D1410" s="174">
        <v>155</v>
      </c>
      <c r="E1410" s="174">
        <v>16</v>
      </c>
      <c r="F1410" s="174">
        <v>37</v>
      </c>
      <c r="G1410" s="174">
        <v>149</v>
      </c>
      <c r="H1410" s="174">
        <v>16</v>
      </c>
      <c r="I1410" s="174">
        <v>36</v>
      </c>
      <c r="J1410" s="174">
        <v>6</v>
      </c>
      <c r="K1410" s="174" t="s">
        <v>28</v>
      </c>
      <c r="L1410" s="174">
        <v>1</v>
      </c>
    </row>
    <row r="1411" spans="1:12" x14ac:dyDescent="0.2">
      <c r="A1411" s="169">
        <f>IF(C1411&lt;&gt;"",COUNTA($C$13:C1411),"")</f>
        <v>1352</v>
      </c>
      <c r="B1411" s="127" t="s">
        <v>27</v>
      </c>
      <c r="C1411" s="165" t="s">
        <v>65</v>
      </c>
      <c r="D1411" s="174">
        <v>290</v>
      </c>
      <c r="E1411" s="174">
        <v>27</v>
      </c>
      <c r="F1411" s="174">
        <v>56</v>
      </c>
      <c r="G1411" s="174">
        <v>279</v>
      </c>
      <c r="H1411" s="174">
        <v>27</v>
      </c>
      <c r="I1411" s="174">
        <v>55</v>
      </c>
      <c r="J1411" s="174">
        <v>11</v>
      </c>
      <c r="K1411" s="174" t="s">
        <v>28</v>
      </c>
      <c r="L1411" s="174">
        <v>1</v>
      </c>
    </row>
    <row r="1412" spans="1:12" s="125" customFormat="1" ht="21.95" customHeight="1" x14ac:dyDescent="0.2">
      <c r="A1412" s="169">
        <f>IF(C1412&lt;&gt;"",COUNTA($C$13:C1412),"")</f>
        <v>1353</v>
      </c>
      <c r="B1412" s="124" t="s">
        <v>398</v>
      </c>
      <c r="C1412" s="164" t="s">
        <v>16</v>
      </c>
      <c r="D1412" s="174">
        <v>2047</v>
      </c>
      <c r="E1412" s="174">
        <v>226</v>
      </c>
      <c r="F1412" s="174">
        <v>412</v>
      </c>
      <c r="G1412" s="174">
        <v>1842</v>
      </c>
      <c r="H1412" s="174">
        <v>207</v>
      </c>
      <c r="I1412" s="174">
        <v>384</v>
      </c>
      <c r="J1412" s="174">
        <v>205</v>
      </c>
      <c r="K1412" s="174">
        <v>19</v>
      </c>
      <c r="L1412" s="174">
        <v>28</v>
      </c>
    </row>
    <row r="1413" spans="1:12" x14ac:dyDescent="0.2">
      <c r="A1413" s="169">
        <f>IF(C1413&lt;&gt;"",COUNTA($C$13:C1413),"")</f>
        <v>1354</v>
      </c>
      <c r="B1413" s="122" t="s">
        <v>369</v>
      </c>
      <c r="C1413" s="165" t="s">
        <v>17</v>
      </c>
      <c r="D1413" s="174">
        <v>2722</v>
      </c>
      <c r="E1413" s="174">
        <v>357</v>
      </c>
      <c r="F1413" s="174">
        <v>629</v>
      </c>
      <c r="G1413" s="174">
        <v>2436</v>
      </c>
      <c r="H1413" s="174">
        <v>314</v>
      </c>
      <c r="I1413" s="174">
        <v>574</v>
      </c>
      <c r="J1413" s="174">
        <v>286</v>
      </c>
      <c r="K1413" s="174">
        <v>43</v>
      </c>
      <c r="L1413" s="174">
        <v>55</v>
      </c>
    </row>
    <row r="1414" spans="1:12" x14ac:dyDescent="0.2">
      <c r="A1414" s="169">
        <f>IF(C1414&lt;&gt;"",COUNTA($C$13:C1414),"")</f>
        <v>1355</v>
      </c>
      <c r="B1414" s="122" t="s">
        <v>27</v>
      </c>
      <c r="C1414" s="165" t="s">
        <v>65</v>
      </c>
      <c r="D1414" s="174">
        <v>4769</v>
      </c>
      <c r="E1414" s="174">
        <v>583</v>
      </c>
      <c r="F1414" s="174">
        <v>1041</v>
      </c>
      <c r="G1414" s="174">
        <v>4278</v>
      </c>
      <c r="H1414" s="174">
        <v>521</v>
      </c>
      <c r="I1414" s="174">
        <v>958</v>
      </c>
      <c r="J1414" s="174">
        <v>491</v>
      </c>
      <c r="K1414" s="174">
        <v>62</v>
      </c>
      <c r="L1414" s="174">
        <v>83</v>
      </c>
    </row>
    <row r="1415" spans="1:12" ht="21.95" customHeight="1" x14ac:dyDescent="0.2">
      <c r="A1415" s="169" t="str">
        <f>IF(C1415&lt;&gt;"",COUNTA($C$13:C1415),"")</f>
        <v/>
      </c>
      <c r="B1415" s="136" t="s">
        <v>181</v>
      </c>
      <c r="C1415" s="165"/>
      <c r="D1415" s="174"/>
      <c r="E1415" s="174"/>
      <c r="F1415" s="174"/>
      <c r="G1415" s="174"/>
      <c r="H1415" s="174"/>
      <c r="I1415" s="174"/>
      <c r="J1415" s="174"/>
      <c r="K1415" s="174"/>
      <c r="L1415" s="174"/>
    </row>
    <row r="1416" spans="1:12" s="125" customFormat="1" ht="21.95" customHeight="1" x14ac:dyDescent="0.2">
      <c r="A1416" s="169">
        <f>IF(C1416&lt;&gt;"",COUNTA($C$13:C1416),"")</f>
        <v>1356</v>
      </c>
      <c r="B1416" s="126" t="s">
        <v>432</v>
      </c>
      <c r="C1416" s="164" t="s">
        <v>16</v>
      </c>
      <c r="D1416" s="174">
        <v>303</v>
      </c>
      <c r="E1416" s="174">
        <v>18</v>
      </c>
      <c r="F1416" s="174">
        <v>45</v>
      </c>
      <c r="G1416" s="174">
        <v>295</v>
      </c>
      <c r="H1416" s="174">
        <v>18</v>
      </c>
      <c r="I1416" s="174">
        <v>44</v>
      </c>
      <c r="J1416" s="174">
        <v>8</v>
      </c>
      <c r="K1416" s="174" t="s">
        <v>28</v>
      </c>
      <c r="L1416" s="174">
        <v>1</v>
      </c>
    </row>
    <row r="1417" spans="1:12" x14ac:dyDescent="0.2">
      <c r="A1417" s="169">
        <f>IF(C1417&lt;&gt;"",COUNTA($C$13:C1417),"")</f>
        <v>1357</v>
      </c>
      <c r="B1417" s="127" t="s">
        <v>369</v>
      </c>
      <c r="C1417" s="165" t="s">
        <v>17</v>
      </c>
      <c r="D1417" s="174">
        <v>1044</v>
      </c>
      <c r="E1417" s="174">
        <v>114</v>
      </c>
      <c r="F1417" s="174">
        <v>171</v>
      </c>
      <c r="G1417" s="174">
        <v>1003</v>
      </c>
      <c r="H1417" s="174">
        <v>108</v>
      </c>
      <c r="I1417" s="174">
        <v>164</v>
      </c>
      <c r="J1417" s="174">
        <v>41</v>
      </c>
      <c r="K1417" s="174">
        <v>6</v>
      </c>
      <c r="L1417" s="174">
        <v>7</v>
      </c>
    </row>
    <row r="1418" spans="1:12" x14ac:dyDescent="0.2">
      <c r="A1418" s="169">
        <f>IF(C1418&lt;&gt;"",COUNTA($C$13:C1418),"")</f>
        <v>1358</v>
      </c>
      <c r="B1418" s="122" t="s">
        <v>27</v>
      </c>
      <c r="C1418" s="165" t="s">
        <v>65</v>
      </c>
      <c r="D1418" s="174">
        <v>1347</v>
      </c>
      <c r="E1418" s="174">
        <v>132</v>
      </c>
      <c r="F1418" s="174">
        <v>216</v>
      </c>
      <c r="G1418" s="174">
        <v>1298</v>
      </c>
      <c r="H1418" s="174">
        <v>126</v>
      </c>
      <c r="I1418" s="174">
        <v>208</v>
      </c>
      <c r="J1418" s="174">
        <v>49</v>
      </c>
      <c r="K1418" s="174">
        <v>6</v>
      </c>
      <c r="L1418" s="174">
        <v>8</v>
      </c>
    </row>
    <row r="1419" spans="1:12" s="125" customFormat="1" ht="21.95" customHeight="1" x14ac:dyDescent="0.2">
      <c r="A1419" s="169">
        <f>IF(C1419&lt;&gt;"",COUNTA($C$13:C1419),"")</f>
        <v>1359</v>
      </c>
      <c r="B1419" s="133" t="s">
        <v>295</v>
      </c>
      <c r="C1419" s="164" t="s">
        <v>16</v>
      </c>
      <c r="D1419" s="174">
        <v>1</v>
      </c>
      <c r="E1419" s="174" t="s">
        <v>28</v>
      </c>
      <c r="F1419" s="174" t="s">
        <v>28</v>
      </c>
      <c r="G1419" s="174">
        <v>1</v>
      </c>
      <c r="H1419" s="174" t="s">
        <v>28</v>
      </c>
      <c r="I1419" s="174" t="s">
        <v>28</v>
      </c>
      <c r="J1419" s="174" t="s">
        <v>28</v>
      </c>
      <c r="K1419" s="174" t="s">
        <v>28</v>
      </c>
      <c r="L1419" s="174" t="s">
        <v>28</v>
      </c>
    </row>
    <row r="1420" spans="1:12" x14ac:dyDescent="0.2">
      <c r="A1420" s="169">
        <f>IF(C1420&lt;&gt;"",COUNTA($C$13:C1420),"")</f>
        <v>1360</v>
      </c>
      <c r="B1420" s="128" t="s">
        <v>27</v>
      </c>
      <c r="C1420" s="165" t="s">
        <v>17</v>
      </c>
      <c r="D1420" s="174">
        <v>1</v>
      </c>
      <c r="E1420" s="174" t="s">
        <v>28</v>
      </c>
      <c r="F1420" s="174" t="s">
        <v>28</v>
      </c>
      <c r="G1420" s="174">
        <v>1</v>
      </c>
      <c r="H1420" s="174" t="s">
        <v>28</v>
      </c>
      <c r="I1420" s="174" t="s">
        <v>28</v>
      </c>
      <c r="J1420" s="174" t="s">
        <v>28</v>
      </c>
      <c r="K1420" s="174" t="s">
        <v>28</v>
      </c>
      <c r="L1420" s="174" t="s">
        <v>28</v>
      </c>
    </row>
    <row r="1421" spans="1:12" x14ac:dyDescent="0.2">
      <c r="A1421" s="169">
        <f>IF(C1421&lt;&gt;"",COUNTA($C$13:C1421),"")</f>
        <v>1361</v>
      </c>
      <c r="B1421" s="127" t="s">
        <v>27</v>
      </c>
      <c r="C1421" s="165" t="s">
        <v>65</v>
      </c>
      <c r="D1421" s="174">
        <v>2</v>
      </c>
      <c r="E1421" s="174" t="s">
        <v>28</v>
      </c>
      <c r="F1421" s="174" t="s">
        <v>28</v>
      </c>
      <c r="G1421" s="174">
        <v>2</v>
      </c>
      <c r="H1421" s="174" t="s">
        <v>28</v>
      </c>
      <c r="I1421" s="174" t="s">
        <v>28</v>
      </c>
      <c r="J1421" s="174" t="s">
        <v>28</v>
      </c>
      <c r="K1421" s="174" t="s">
        <v>28</v>
      </c>
      <c r="L1421" s="174" t="s">
        <v>28</v>
      </c>
    </row>
    <row r="1422" spans="1:12" s="125" customFormat="1" ht="21.95" customHeight="1" x14ac:dyDescent="0.2">
      <c r="A1422" s="169">
        <f>IF(C1422&lt;&gt;"",COUNTA($C$13:C1422),"")</f>
        <v>1362</v>
      </c>
      <c r="B1422" s="133" t="s">
        <v>296</v>
      </c>
      <c r="C1422" s="164" t="s">
        <v>16</v>
      </c>
      <c r="D1422" s="174">
        <v>178</v>
      </c>
      <c r="E1422" s="174">
        <v>6</v>
      </c>
      <c r="F1422" s="174">
        <v>20</v>
      </c>
      <c r="G1422" s="174">
        <v>172</v>
      </c>
      <c r="H1422" s="174">
        <v>6</v>
      </c>
      <c r="I1422" s="174">
        <v>20</v>
      </c>
      <c r="J1422" s="174">
        <v>6</v>
      </c>
      <c r="K1422" s="174" t="s">
        <v>28</v>
      </c>
      <c r="L1422" s="174" t="s">
        <v>28</v>
      </c>
    </row>
    <row r="1423" spans="1:12" x14ac:dyDescent="0.2">
      <c r="A1423" s="169">
        <f>IF(C1423&lt;&gt;"",COUNTA($C$13:C1423),"")</f>
        <v>1363</v>
      </c>
      <c r="B1423" s="128" t="s">
        <v>27</v>
      </c>
      <c r="C1423" s="165" t="s">
        <v>17</v>
      </c>
      <c r="D1423" s="174">
        <v>559</v>
      </c>
      <c r="E1423" s="174">
        <v>52</v>
      </c>
      <c r="F1423" s="174">
        <v>87</v>
      </c>
      <c r="G1423" s="174">
        <v>535</v>
      </c>
      <c r="H1423" s="174">
        <v>51</v>
      </c>
      <c r="I1423" s="174">
        <v>86</v>
      </c>
      <c r="J1423" s="174">
        <v>24</v>
      </c>
      <c r="K1423" s="174">
        <v>1</v>
      </c>
      <c r="L1423" s="174">
        <v>1</v>
      </c>
    </row>
    <row r="1424" spans="1:12" x14ac:dyDescent="0.2">
      <c r="A1424" s="169">
        <f>IF(C1424&lt;&gt;"",COUNTA($C$13:C1424),"")</f>
        <v>1364</v>
      </c>
      <c r="B1424" s="127" t="s">
        <v>27</v>
      </c>
      <c r="C1424" s="165" t="s">
        <v>65</v>
      </c>
      <c r="D1424" s="174">
        <v>737</v>
      </c>
      <c r="E1424" s="174">
        <v>58</v>
      </c>
      <c r="F1424" s="174">
        <v>107</v>
      </c>
      <c r="G1424" s="174">
        <v>707</v>
      </c>
      <c r="H1424" s="174">
        <v>57</v>
      </c>
      <c r="I1424" s="174">
        <v>106</v>
      </c>
      <c r="J1424" s="174">
        <v>30</v>
      </c>
      <c r="K1424" s="174">
        <v>1</v>
      </c>
      <c r="L1424" s="174">
        <v>1</v>
      </c>
    </row>
    <row r="1425" spans="1:12" s="125" customFormat="1" ht="21.95" customHeight="1" x14ac:dyDescent="0.2">
      <c r="A1425" s="169">
        <f>IF(C1425&lt;&gt;"",COUNTA($C$13:C1425),"")</f>
        <v>1365</v>
      </c>
      <c r="B1425" s="133" t="s">
        <v>297</v>
      </c>
      <c r="C1425" s="164" t="s">
        <v>16</v>
      </c>
      <c r="D1425" s="174">
        <v>61</v>
      </c>
      <c r="E1425" s="174">
        <v>2</v>
      </c>
      <c r="F1425" s="174">
        <v>3</v>
      </c>
      <c r="G1425" s="174">
        <v>60</v>
      </c>
      <c r="H1425" s="174">
        <v>2</v>
      </c>
      <c r="I1425" s="174">
        <v>3</v>
      </c>
      <c r="J1425" s="174">
        <v>1</v>
      </c>
      <c r="K1425" s="174" t="s">
        <v>28</v>
      </c>
      <c r="L1425" s="174" t="s">
        <v>28</v>
      </c>
    </row>
    <row r="1426" spans="1:12" x14ac:dyDescent="0.2">
      <c r="A1426" s="169">
        <f>IF(C1426&lt;&gt;"",COUNTA($C$13:C1426),"")</f>
        <v>1366</v>
      </c>
      <c r="B1426" s="128" t="s">
        <v>27</v>
      </c>
      <c r="C1426" s="165" t="s">
        <v>17</v>
      </c>
      <c r="D1426" s="174">
        <v>176</v>
      </c>
      <c r="E1426" s="174">
        <v>6</v>
      </c>
      <c r="F1426" s="174">
        <v>6</v>
      </c>
      <c r="G1426" s="174">
        <v>170</v>
      </c>
      <c r="H1426" s="174">
        <v>6</v>
      </c>
      <c r="I1426" s="174">
        <v>6</v>
      </c>
      <c r="J1426" s="174">
        <v>6</v>
      </c>
      <c r="K1426" s="174" t="s">
        <v>28</v>
      </c>
      <c r="L1426" s="174" t="s">
        <v>28</v>
      </c>
    </row>
    <row r="1427" spans="1:12" x14ac:dyDescent="0.2">
      <c r="A1427" s="169">
        <f>IF(C1427&lt;&gt;"",COUNTA($C$13:C1427),"")</f>
        <v>1367</v>
      </c>
      <c r="B1427" s="127" t="s">
        <v>27</v>
      </c>
      <c r="C1427" s="165" t="s">
        <v>65</v>
      </c>
      <c r="D1427" s="174">
        <v>237</v>
      </c>
      <c r="E1427" s="174">
        <v>8</v>
      </c>
      <c r="F1427" s="174">
        <v>9</v>
      </c>
      <c r="G1427" s="174">
        <v>230</v>
      </c>
      <c r="H1427" s="174">
        <v>8</v>
      </c>
      <c r="I1427" s="174">
        <v>9</v>
      </c>
      <c r="J1427" s="174">
        <v>7</v>
      </c>
      <c r="K1427" s="174" t="s">
        <v>28</v>
      </c>
      <c r="L1427" s="174" t="s">
        <v>28</v>
      </c>
    </row>
    <row r="1428" spans="1:12" s="125" customFormat="1" ht="21.95" customHeight="1" x14ac:dyDescent="0.2">
      <c r="A1428" s="169">
        <f>IF(C1428&lt;&gt;"",COUNTA($C$13:C1428),"")</f>
        <v>1368</v>
      </c>
      <c r="B1428" s="133" t="s">
        <v>298</v>
      </c>
      <c r="C1428" s="164" t="s">
        <v>16</v>
      </c>
      <c r="D1428" s="174">
        <v>31</v>
      </c>
      <c r="E1428" s="174">
        <v>4</v>
      </c>
      <c r="F1428" s="174">
        <v>10</v>
      </c>
      <c r="G1428" s="174">
        <v>30</v>
      </c>
      <c r="H1428" s="174">
        <v>4</v>
      </c>
      <c r="I1428" s="174">
        <v>9</v>
      </c>
      <c r="J1428" s="174">
        <v>1</v>
      </c>
      <c r="K1428" s="174" t="s">
        <v>28</v>
      </c>
      <c r="L1428" s="174">
        <v>1</v>
      </c>
    </row>
    <row r="1429" spans="1:12" x14ac:dyDescent="0.2">
      <c r="A1429" s="169">
        <f>IF(C1429&lt;&gt;"",COUNTA($C$13:C1429),"")</f>
        <v>1369</v>
      </c>
      <c r="B1429" s="128" t="s">
        <v>27</v>
      </c>
      <c r="C1429" s="165" t="s">
        <v>17</v>
      </c>
      <c r="D1429" s="174">
        <v>81</v>
      </c>
      <c r="E1429" s="174">
        <v>12</v>
      </c>
      <c r="F1429" s="174">
        <v>22</v>
      </c>
      <c r="G1429" s="174">
        <v>71</v>
      </c>
      <c r="H1429" s="174">
        <v>7</v>
      </c>
      <c r="I1429" s="174">
        <v>16</v>
      </c>
      <c r="J1429" s="174">
        <v>10</v>
      </c>
      <c r="K1429" s="174">
        <v>5</v>
      </c>
      <c r="L1429" s="174">
        <v>6</v>
      </c>
    </row>
    <row r="1430" spans="1:12" x14ac:dyDescent="0.2">
      <c r="A1430" s="169">
        <f>IF(C1430&lt;&gt;"",COUNTA($C$13:C1430),"")</f>
        <v>1370</v>
      </c>
      <c r="B1430" s="127" t="s">
        <v>27</v>
      </c>
      <c r="C1430" s="165" t="s">
        <v>65</v>
      </c>
      <c r="D1430" s="174">
        <v>112</v>
      </c>
      <c r="E1430" s="174">
        <v>16</v>
      </c>
      <c r="F1430" s="174">
        <v>32</v>
      </c>
      <c r="G1430" s="174">
        <v>101</v>
      </c>
      <c r="H1430" s="174">
        <v>11</v>
      </c>
      <c r="I1430" s="174">
        <v>25</v>
      </c>
      <c r="J1430" s="174">
        <v>11</v>
      </c>
      <c r="K1430" s="174">
        <v>5</v>
      </c>
      <c r="L1430" s="174">
        <v>7</v>
      </c>
    </row>
    <row r="1431" spans="1:12" s="125" customFormat="1" ht="21.95" customHeight="1" x14ac:dyDescent="0.2">
      <c r="A1431" s="169">
        <f>IF(C1431&lt;&gt;"",COUNTA($C$13:C1431),"")</f>
        <v>1371</v>
      </c>
      <c r="B1431" s="133" t="s">
        <v>299</v>
      </c>
      <c r="C1431" s="164" t="s">
        <v>16</v>
      </c>
      <c r="D1431" s="174">
        <v>22</v>
      </c>
      <c r="E1431" s="174">
        <v>6</v>
      </c>
      <c r="F1431" s="174">
        <v>11</v>
      </c>
      <c r="G1431" s="174">
        <v>22</v>
      </c>
      <c r="H1431" s="174">
        <v>6</v>
      </c>
      <c r="I1431" s="174">
        <v>11</v>
      </c>
      <c r="J1431" s="174" t="s">
        <v>28</v>
      </c>
      <c r="K1431" s="174" t="s">
        <v>28</v>
      </c>
      <c r="L1431" s="174" t="s">
        <v>28</v>
      </c>
    </row>
    <row r="1432" spans="1:12" x14ac:dyDescent="0.2">
      <c r="A1432" s="169">
        <f>IF(C1432&lt;&gt;"",COUNTA($C$13:C1432),"")</f>
        <v>1372</v>
      </c>
      <c r="B1432" s="127" t="s">
        <v>27</v>
      </c>
      <c r="C1432" s="165" t="s">
        <v>17</v>
      </c>
      <c r="D1432" s="174">
        <v>103</v>
      </c>
      <c r="E1432" s="174">
        <v>16</v>
      </c>
      <c r="F1432" s="174">
        <v>27</v>
      </c>
      <c r="G1432" s="174">
        <v>102</v>
      </c>
      <c r="H1432" s="174">
        <v>16</v>
      </c>
      <c r="I1432" s="174">
        <v>27</v>
      </c>
      <c r="J1432" s="174">
        <v>1</v>
      </c>
      <c r="K1432" s="174" t="s">
        <v>28</v>
      </c>
      <c r="L1432" s="174" t="s">
        <v>28</v>
      </c>
    </row>
    <row r="1433" spans="1:12" x14ac:dyDescent="0.2">
      <c r="A1433" s="169">
        <f>IF(C1433&lt;&gt;"",COUNTA($C$13:C1433),"")</f>
        <v>1373</v>
      </c>
      <c r="B1433" s="122" t="s">
        <v>27</v>
      </c>
      <c r="C1433" s="165" t="s">
        <v>65</v>
      </c>
      <c r="D1433" s="174">
        <v>125</v>
      </c>
      <c r="E1433" s="174">
        <v>22</v>
      </c>
      <c r="F1433" s="174">
        <v>38</v>
      </c>
      <c r="G1433" s="174">
        <v>124</v>
      </c>
      <c r="H1433" s="174">
        <v>22</v>
      </c>
      <c r="I1433" s="174">
        <v>38</v>
      </c>
      <c r="J1433" s="174">
        <v>1</v>
      </c>
      <c r="K1433" s="174" t="s">
        <v>28</v>
      </c>
      <c r="L1433" s="174" t="s">
        <v>28</v>
      </c>
    </row>
    <row r="1434" spans="1:12" s="125" customFormat="1" ht="21.95" customHeight="1" x14ac:dyDescent="0.2">
      <c r="A1434" s="169">
        <f>IF(C1434&lt;&gt;"",COUNTA($C$13:C1434),"")</f>
        <v>1374</v>
      </c>
      <c r="B1434" s="133" t="s">
        <v>300</v>
      </c>
      <c r="C1434" s="164" t="s">
        <v>16</v>
      </c>
      <c r="D1434" s="174" t="s">
        <v>28</v>
      </c>
      <c r="E1434" s="174" t="s">
        <v>28</v>
      </c>
      <c r="F1434" s="174" t="s">
        <v>28</v>
      </c>
      <c r="G1434" s="174" t="s">
        <v>28</v>
      </c>
      <c r="H1434" s="174" t="s">
        <v>28</v>
      </c>
      <c r="I1434" s="174" t="s">
        <v>28</v>
      </c>
      <c r="J1434" s="174" t="s">
        <v>28</v>
      </c>
      <c r="K1434" s="174" t="s">
        <v>28</v>
      </c>
      <c r="L1434" s="174" t="s">
        <v>28</v>
      </c>
    </row>
    <row r="1435" spans="1:12" x14ac:dyDescent="0.2">
      <c r="A1435" s="169">
        <f>IF(C1435&lt;&gt;"",COUNTA($C$13:C1435),"")</f>
        <v>1375</v>
      </c>
      <c r="B1435" s="128" t="s">
        <v>27</v>
      </c>
      <c r="C1435" s="165" t="s">
        <v>17</v>
      </c>
      <c r="D1435" s="174">
        <v>96</v>
      </c>
      <c r="E1435" s="174">
        <v>19</v>
      </c>
      <c r="F1435" s="174">
        <v>24</v>
      </c>
      <c r="G1435" s="174">
        <v>96</v>
      </c>
      <c r="H1435" s="174">
        <v>19</v>
      </c>
      <c r="I1435" s="174">
        <v>24</v>
      </c>
      <c r="J1435" s="174" t="s">
        <v>28</v>
      </c>
      <c r="K1435" s="174" t="s">
        <v>28</v>
      </c>
      <c r="L1435" s="174" t="s">
        <v>28</v>
      </c>
    </row>
    <row r="1436" spans="1:12" x14ac:dyDescent="0.2">
      <c r="A1436" s="169">
        <f>IF(C1436&lt;&gt;"",COUNTA($C$13:C1436),"")</f>
        <v>1376</v>
      </c>
      <c r="B1436" s="127" t="s">
        <v>27</v>
      </c>
      <c r="C1436" s="165" t="s">
        <v>65</v>
      </c>
      <c r="D1436" s="174">
        <v>96</v>
      </c>
      <c r="E1436" s="174">
        <v>19</v>
      </c>
      <c r="F1436" s="174">
        <v>24</v>
      </c>
      <c r="G1436" s="174">
        <v>96</v>
      </c>
      <c r="H1436" s="174">
        <v>19</v>
      </c>
      <c r="I1436" s="174">
        <v>24</v>
      </c>
      <c r="J1436" s="174" t="s">
        <v>28</v>
      </c>
      <c r="K1436" s="174" t="s">
        <v>28</v>
      </c>
      <c r="L1436" s="174" t="s">
        <v>28</v>
      </c>
    </row>
    <row r="1437" spans="1:12" s="125" customFormat="1" ht="21.95" customHeight="1" x14ac:dyDescent="0.2">
      <c r="A1437" s="169">
        <f>IF(C1437&lt;&gt;"",COUNTA($C$13:C1437),"")</f>
        <v>1377</v>
      </c>
      <c r="B1437" s="133" t="s">
        <v>301</v>
      </c>
      <c r="C1437" s="164" t="s">
        <v>16</v>
      </c>
      <c r="D1437" s="174">
        <v>10</v>
      </c>
      <c r="E1437" s="174" t="s">
        <v>28</v>
      </c>
      <c r="F1437" s="174">
        <v>1</v>
      </c>
      <c r="G1437" s="174">
        <v>10</v>
      </c>
      <c r="H1437" s="174" t="s">
        <v>28</v>
      </c>
      <c r="I1437" s="174">
        <v>1</v>
      </c>
      <c r="J1437" s="174" t="s">
        <v>28</v>
      </c>
      <c r="K1437" s="174" t="s">
        <v>28</v>
      </c>
      <c r="L1437" s="174" t="s">
        <v>28</v>
      </c>
    </row>
    <row r="1438" spans="1:12" x14ac:dyDescent="0.2">
      <c r="A1438" s="169">
        <f>IF(C1438&lt;&gt;"",COUNTA($C$13:C1438),"")</f>
        <v>1378</v>
      </c>
      <c r="B1438" s="127" t="s">
        <v>27</v>
      </c>
      <c r="C1438" s="165" t="s">
        <v>17</v>
      </c>
      <c r="D1438" s="174">
        <v>28</v>
      </c>
      <c r="E1438" s="174">
        <v>9</v>
      </c>
      <c r="F1438" s="174">
        <v>5</v>
      </c>
      <c r="G1438" s="174">
        <v>28</v>
      </c>
      <c r="H1438" s="174">
        <v>9</v>
      </c>
      <c r="I1438" s="174">
        <v>5</v>
      </c>
      <c r="J1438" s="174" t="s">
        <v>28</v>
      </c>
      <c r="K1438" s="174" t="s">
        <v>28</v>
      </c>
      <c r="L1438" s="174" t="s">
        <v>28</v>
      </c>
    </row>
    <row r="1439" spans="1:12" x14ac:dyDescent="0.2">
      <c r="A1439" s="169">
        <f>IF(C1439&lt;&gt;"",COUNTA($C$13:C1439),"")</f>
        <v>1379</v>
      </c>
      <c r="B1439" s="122" t="s">
        <v>27</v>
      </c>
      <c r="C1439" s="165" t="s">
        <v>65</v>
      </c>
      <c r="D1439" s="174">
        <v>38</v>
      </c>
      <c r="E1439" s="174">
        <v>9</v>
      </c>
      <c r="F1439" s="174">
        <v>6</v>
      </c>
      <c r="G1439" s="174">
        <v>38</v>
      </c>
      <c r="H1439" s="174">
        <v>9</v>
      </c>
      <c r="I1439" s="174">
        <v>6</v>
      </c>
      <c r="J1439" s="174" t="s">
        <v>28</v>
      </c>
      <c r="K1439" s="174" t="s">
        <v>28</v>
      </c>
      <c r="L1439" s="174" t="s">
        <v>28</v>
      </c>
    </row>
    <row r="1440" spans="1:12" s="125" customFormat="1" ht="21.95" customHeight="1" x14ac:dyDescent="0.2">
      <c r="A1440" s="169">
        <f>IF(C1440&lt;&gt;"",COUNTA($C$13:C1440),"")</f>
        <v>1380</v>
      </c>
      <c r="B1440" s="126" t="s">
        <v>399</v>
      </c>
      <c r="C1440" s="164" t="s">
        <v>16</v>
      </c>
      <c r="D1440" s="174">
        <v>1325</v>
      </c>
      <c r="E1440" s="174">
        <v>106</v>
      </c>
      <c r="F1440" s="174">
        <v>154</v>
      </c>
      <c r="G1440" s="174">
        <v>1210</v>
      </c>
      <c r="H1440" s="174">
        <v>93</v>
      </c>
      <c r="I1440" s="174">
        <v>138</v>
      </c>
      <c r="J1440" s="174">
        <v>115</v>
      </c>
      <c r="K1440" s="174">
        <v>13</v>
      </c>
      <c r="L1440" s="174">
        <v>16</v>
      </c>
    </row>
    <row r="1441" spans="1:12" x14ac:dyDescent="0.2">
      <c r="A1441" s="169">
        <f>IF(C1441&lt;&gt;"",COUNTA($C$13:C1441),"")</f>
        <v>1381</v>
      </c>
      <c r="B1441" s="127" t="s">
        <v>369</v>
      </c>
      <c r="C1441" s="165" t="s">
        <v>17</v>
      </c>
      <c r="D1441" s="174">
        <v>2529</v>
      </c>
      <c r="E1441" s="174">
        <v>260</v>
      </c>
      <c r="F1441" s="174">
        <v>342</v>
      </c>
      <c r="G1441" s="174">
        <v>2405</v>
      </c>
      <c r="H1441" s="174">
        <v>243</v>
      </c>
      <c r="I1441" s="174">
        <v>323</v>
      </c>
      <c r="J1441" s="174">
        <v>124</v>
      </c>
      <c r="K1441" s="174">
        <v>17</v>
      </c>
      <c r="L1441" s="174">
        <v>19</v>
      </c>
    </row>
    <row r="1442" spans="1:12" x14ac:dyDescent="0.2">
      <c r="A1442" s="169">
        <f>IF(C1442&lt;&gt;"",COUNTA($C$13:C1442),"")</f>
        <v>1382</v>
      </c>
      <c r="B1442" s="122" t="s">
        <v>27</v>
      </c>
      <c r="C1442" s="165" t="s">
        <v>65</v>
      </c>
      <c r="D1442" s="174">
        <v>3854</v>
      </c>
      <c r="E1442" s="174">
        <v>366</v>
      </c>
      <c r="F1442" s="174">
        <v>496</v>
      </c>
      <c r="G1442" s="174">
        <v>3615</v>
      </c>
      <c r="H1442" s="174">
        <v>336</v>
      </c>
      <c r="I1442" s="174">
        <v>461</v>
      </c>
      <c r="J1442" s="174">
        <v>239</v>
      </c>
      <c r="K1442" s="174">
        <v>30</v>
      </c>
      <c r="L1442" s="174">
        <v>35</v>
      </c>
    </row>
    <row r="1443" spans="1:12" s="125" customFormat="1" ht="21.95" customHeight="1" x14ac:dyDescent="0.2">
      <c r="A1443" s="169">
        <f>IF(C1443&lt;&gt;"",COUNTA($C$13:C1443),"")</f>
        <v>1383</v>
      </c>
      <c r="B1443" s="133" t="s">
        <v>302</v>
      </c>
      <c r="C1443" s="164" t="s">
        <v>16</v>
      </c>
      <c r="D1443" s="174">
        <v>1325</v>
      </c>
      <c r="E1443" s="174">
        <v>106</v>
      </c>
      <c r="F1443" s="174">
        <v>154</v>
      </c>
      <c r="G1443" s="174">
        <v>1210</v>
      </c>
      <c r="H1443" s="174">
        <v>93</v>
      </c>
      <c r="I1443" s="174">
        <v>138</v>
      </c>
      <c r="J1443" s="174">
        <v>115</v>
      </c>
      <c r="K1443" s="174">
        <v>13</v>
      </c>
      <c r="L1443" s="174">
        <v>16</v>
      </c>
    </row>
    <row r="1444" spans="1:12" x14ac:dyDescent="0.2">
      <c r="A1444" s="169">
        <f>IF(C1444&lt;&gt;"",COUNTA($C$13:C1444),"")</f>
        <v>1384</v>
      </c>
      <c r="B1444" s="127" t="s">
        <v>27</v>
      </c>
      <c r="C1444" s="165" t="s">
        <v>17</v>
      </c>
      <c r="D1444" s="174">
        <v>2529</v>
      </c>
      <c r="E1444" s="174">
        <v>260</v>
      </c>
      <c r="F1444" s="174">
        <v>342</v>
      </c>
      <c r="G1444" s="174">
        <v>2405</v>
      </c>
      <c r="H1444" s="174">
        <v>243</v>
      </c>
      <c r="I1444" s="174">
        <v>323</v>
      </c>
      <c r="J1444" s="174">
        <v>124</v>
      </c>
      <c r="K1444" s="174">
        <v>17</v>
      </c>
      <c r="L1444" s="174">
        <v>19</v>
      </c>
    </row>
    <row r="1445" spans="1:12" x14ac:dyDescent="0.2">
      <c r="A1445" s="169">
        <f>IF(C1445&lt;&gt;"",COUNTA($C$13:C1445),"")</f>
        <v>1385</v>
      </c>
      <c r="B1445" s="122" t="s">
        <v>27</v>
      </c>
      <c r="C1445" s="165" t="s">
        <v>65</v>
      </c>
      <c r="D1445" s="174">
        <v>3854</v>
      </c>
      <c r="E1445" s="174">
        <v>366</v>
      </c>
      <c r="F1445" s="174">
        <v>496</v>
      </c>
      <c r="G1445" s="174">
        <v>3615</v>
      </c>
      <c r="H1445" s="174">
        <v>336</v>
      </c>
      <c r="I1445" s="174">
        <v>461</v>
      </c>
      <c r="J1445" s="174">
        <v>239</v>
      </c>
      <c r="K1445" s="174">
        <v>30</v>
      </c>
      <c r="L1445" s="174">
        <v>35</v>
      </c>
    </row>
    <row r="1446" spans="1:12" s="125" customFormat="1" ht="21.95" customHeight="1" x14ac:dyDescent="0.2">
      <c r="A1446" s="169">
        <f>IF(C1446&lt;&gt;"",COUNTA($C$13:C1446),"")</f>
        <v>1386</v>
      </c>
      <c r="B1446" s="126" t="s">
        <v>303</v>
      </c>
      <c r="C1446" s="164" t="s">
        <v>16</v>
      </c>
      <c r="D1446" s="174">
        <v>304</v>
      </c>
      <c r="E1446" s="174">
        <v>18</v>
      </c>
      <c r="F1446" s="174">
        <v>31</v>
      </c>
      <c r="G1446" s="174">
        <v>233</v>
      </c>
      <c r="H1446" s="174">
        <v>15</v>
      </c>
      <c r="I1446" s="174">
        <v>24</v>
      </c>
      <c r="J1446" s="174">
        <v>71</v>
      </c>
      <c r="K1446" s="174">
        <v>3</v>
      </c>
      <c r="L1446" s="174">
        <v>7</v>
      </c>
    </row>
    <row r="1447" spans="1:12" x14ac:dyDescent="0.2">
      <c r="A1447" s="169">
        <f>IF(C1447&lt;&gt;"",COUNTA($C$13:C1447),"")</f>
        <v>1387</v>
      </c>
      <c r="B1447" s="127" t="s">
        <v>27</v>
      </c>
      <c r="C1447" s="165" t="s">
        <v>17</v>
      </c>
      <c r="D1447" s="174">
        <v>562</v>
      </c>
      <c r="E1447" s="174">
        <v>59</v>
      </c>
      <c r="F1447" s="174">
        <v>84</v>
      </c>
      <c r="G1447" s="174">
        <v>465</v>
      </c>
      <c r="H1447" s="174">
        <v>54</v>
      </c>
      <c r="I1447" s="174">
        <v>75</v>
      </c>
      <c r="J1447" s="174">
        <v>97</v>
      </c>
      <c r="K1447" s="174">
        <v>5</v>
      </c>
      <c r="L1447" s="174">
        <v>9</v>
      </c>
    </row>
    <row r="1448" spans="1:12" x14ac:dyDescent="0.2">
      <c r="A1448" s="169">
        <f>IF(C1448&lt;&gt;"",COUNTA($C$13:C1448),"")</f>
        <v>1388</v>
      </c>
      <c r="B1448" s="122" t="s">
        <v>27</v>
      </c>
      <c r="C1448" s="165" t="s">
        <v>65</v>
      </c>
      <c r="D1448" s="174">
        <v>866</v>
      </c>
      <c r="E1448" s="174">
        <v>77</v>
      </c>
      <c r="F1448" s="174">
        <v>115</v>
      </c>
      <c r="G1448" s="174">
        <v>698</v>
      </c>
      <c r="H1448" s="174">
        <v>69</v>
      </c>
      <c r="I1448" s="174">
        <v>99</v>
      </c>
      <c r="J1448" s="174">
        <v>168</v>
      </c>
      <c r="K1448" s="174">
        <v>8</v>
      </c>
      <c r="L1448" s="174">
        <v>16</v>
      </c>
    </row>
    <row r="1449" spans="1:12" s="125" customFormat="1" ht="21.95" customHeight="1" x14ac:dyDescent="0.2">
      <c r="A1449" s="169">
        <f>IF(C1449&lt;&gt;"",COUNTA($C$13:C1449),"")</f>
        <v>1389</v>
      </c>
      <c r="B1449" s="133" t="s">
        <v>304</v>
      </c>
      <c r="C1449" s="164" t="s">
        <v>16</v>
      </c>
      <c r="D1449" s="174">
        <v>304</v>
      </c>
      <c r="E1449" s="174">
        <v>18</v>
      </c>
      <c r="F1449" s="174">
        <v>31</v>
      </c>
      <c r="G1449" s="174">
        <v>233</v>
      </c>
      <c r="H1449" s="174">
        <v>15</v>
      </c>
      <c r="I1449" s="174">
        <v>24</v>
      </c>
      <c r="J1449" s="174">
        <v>71</v>
      </c>
      <c r="K1449" s="174">
        <v>3</v>
      </c>
      <c r="L1449" s="174">
        <v>7</v>
      </c>
    </row>
    <row r="1450" spans="1:12" x14ac:dyDescent="0.2">
      <c r="A1450" s="169">
        <f>IF(C1450&lt;&gt;"",COUNTA($C$13:C1450),"")</f>
        <v>1390</v>
      </c>
      <c r="B1450" s="127" t="s">
        <v>27</v>
      </c>
      <c r="C1450" s="165" t="s">
        <v>17</v>
      </c>
      <c r="D1450" s="174">
        <v>562</v>
      </c>
      <c r="E1450" s="174">
        <v>59</v>
      </c>
      <c r="F1450" s="174">
        <v>84</v>
      </c>
      <c r="G1450" s="174">
        <v>465</v>
      </c>
      <c r="H1450" s="174">
        <v>54</v>
      </c>
      <c r="I1450" s="174">
        <v>75</v>
      </c>
      <c r="J1450" s="174">
        <v>97</v>
      </c>
      <c r="K1450" s="174">
        <v>5</v>
      </c>
      <c r="L1450" s="174">
        <v>9</v>
      </c>
    </row>
    <row r="1451" spans="1:12" x14ac:dyDescent="0.2">
      <c r="A1451" s="169">
        <f>IF(C1451&lt;&gt;"",COUNTA($C$13:C1451),"")</f>
        <v>1391</v>
      </c>
      <c r="B1451" s="122" t="s">
        <v>27</v>
      </c>
      <c r="C1451" s="165" t="s">
        <v>65</v>
      </c>
      <c r="D1451" s="174">
        <v>866</v>
      </c>
      <c r="E1451" s="174">
        <v>77</v>
      </c>
      <c r="F1451" s="174">
        <v>115</v>
      </c>
      <c r="G1451" s="174">
        <v>698</v>
      </c>
      <c r="H1451" s="174">
        <v>69</v>
      </c>
      <c r="I1451" s="174">
        <v>99</v>
      </c>
      <c r="J1451" s="174">
        <v>168</v>
      </c>
      <c r="K1451" s="174">
        <v>8</v>
      </c>
      <c r="L1451" s="174">
        <v>16</v>
      </c>
    </row>
    <row r="1452" spans="1:12" s="125" customFormat="1" ht="21.95" customHeight="1" x14ac:dyDescent="0.2">
      <c r="A1452" s="169">
        <f>IF(C1452&lt;&gt;"",COUNTA($C$13:C1452),"")</f>
        <v>1392</v>
      </c>
      <c r="B1452" s="124" t="s">
        <v>442</v>
      </c>
      <c r="C1452" s="164" t="s">
        <v>16</v>
      </c>
      <c r="D1452" s="174">
        <v>1932</v>
      </c>
      <c r="E1452" s="174">
        <v>142</v>
      </c>
      <c r="F1452" s="174">
        <v>230</v>
      </c>
      <c r="G1452" s="174">
        <v>1738</v>
      </c>
      <c r="H1452" s="174">
        <v>126</v>
      </c>
      <c r="I1452" s="174">
        <v>206</v>
      </c>
      <c r="J1452" s="174">
        <v>194</v>
      </c>
      <c r="K1452" s="174">
        <v>16</v>
      </c>
      <c r="L1452" s="174">
        <v>24</v>
      </c>
    </row>
    <row r="1453" spans="1:12" x14ac:dyDescent="0.2">
      <c r="A1453" s="169">
        <f>IF(C1453&lt;&gt;"",COUNTA($C$13:C1453),"")</f>
        <v>1393</v>
      </c>
      <c r="B1453" s="122" t="s">
        <v>369</v>
      </c>
      <c r="C1453" s="165" t="s">
        <v>17</v>
      </c>
      <c r="D1453" s="174">
        <v>4135</v>
      </c>
      <c r="E1453" s="174">
        <v>433</v>
      </c>
      <c r="F1453" s="174">
        <v>597</v>
      </c>
      <c r="G1453" s="174">
        <v>3873</v>
      </c>
      <c r="H1453" s="174">
        <v>405</v>
      </c>
      <c r="I1453" s="174">
        <v>562</v>
      </c>
      <c r="J1453" s="174">
        <v>262</v>
      </c>
      <c r="K1453" s="174">
        <v>28</v>
      </c>
      <c r="L1453" s="174">
        <v>35</v>
      </c>
    </row>
    <row r="1454" spans="1:12" x14ac:dyDescent="0.2">
      <c r="A1454" s="169">
        <f>IF(C1454&lt;&gt;"",COUNTA($C$13:C1454),"")</f>
        <v>1394</v>
      </c>
      <c r="B1454" s="122" t="s">
        <v>27</v>
      </c>
      <c r="C1454" s="165" t="s">
        <v>65</v>
      </c>
      <c r="D1454" s="174">
        <v>6067</v>
      </c>
      <c r="E1454" s="174">
        <v>575</v>
      </c>
      <c r="F1454" s="174">
        <v>827</v>
      </c>
      <c r="G1454" s="174">
        <v>5611</v>
      </c>
      <c r="H1454" s="174">
        <v>531</v>
      </c>
      <c r="I1454" s="174">
        <v>768</v>
      </c>
      <c r="J1454" s="174">
        <v>456</v>
      </c>
      <c r="K1454" s="174">
        <v>44</v>
      </c>
      <c r="L1454" s="174">
        <v>59</v>
      </c>
    </row>
    <row r="1455" spans="1:12" ht="33" customHeight="1" x14ac:dyDescent="0.2">
      <c r="A1455" s="169" t="str">
        <f>IF(C1455&lt;&gt;"",COUNTA($C$13:C1455),"")</f>
        <v/>
      </c>
      <c r="B1455" s="136" t="s">
        <v>401</v>
      </c>
      <c r="C1455" s="165"/>
      <c r="D1455" s="174"/>
      <c r="E1455" s="174"/>
      <c r="F1455" s="174"/>
      <c r="G1455" s="174"/>
      <c r="H1455" s="174"/>
      <c r="I1455" s="174"/>
      <c r="J1455" s="174"/>
      <c r="K1455" s="174"/>
      <c r="L1455" s="174"/>
    </row>
    <row r="1456" spans="1:12" s="125" customFormat="1" ht="21.95" customHeight="1" x14ac:dyDescent="0.2">
      <c r="A1456" s="169">
        <f>IF(C1456&lt;&gt;"",COUNTA($C$13:C1456),"")</f>
        <v>1395</v>
      </c>
      <c r="B1456" s="126" t="s">
        <v>402</v>
      </c>
      <c r="C1456" s="164" t="s">
        <v>16</v>
      </c>
      <c r="D1456" s="174">
        <v>36</v>
      </c>
      <c r="E1456" s="174">
        <v>1</v>
      </c>
      <c r="F1456" s="174">
        <v>6</v>
      </c>
      <c r="G1456" s="174">
        <v>29</v>
      </c>
      <c r="H1456" s="174">
        <v>1</v>
      </c>
      <c r="I1456" s="174">
        <v>6</v>
      </c>
      <c r="J1456" s="174">
        <v>7</v>
      </c>
      <c r="K1456" s="174" t="s">
        <v>28</v>
      </c>
      <c r="L1456" s="174" t="s">
        <v>28</v>
      </c>
    </row>
    <row r="1457" spans="1:12" x14ac:dyDescent="0.2">
      <c r="A1457" s="169">
        <f>IF(C1457&lt;&gt;"",COUNTA($C$13:C1457),"")</f>
        <v>1396</v>
      </c>
      <c r="B1457" s="127" t="s">
        <v>369</v>
      </c>
      <c r="C1457" s="165" t="s">
        <v>17</v>
      </c>
      <c r="D1457" s="174">
        <v>51</v>
      </c>
      <c r="E1457" s="174">
        <v>12</v>
      </c>
      <c r="F1457" s="174">
        <v>14</v>
      </c>
      <c r="G1457" s="174">
        <v>41</v>
      </c>
      <c r="H1457" s="174">
        <v>12</v>
      </c>
      <c r="I1457" s="174">
        <v>14</v>
      </c>
      <c r="J1457" s="174">
        <v>10</v>
      </c>
      <c r="K1457" s="174" t="s">
        <v>28</v>
      </c>
      <c r="L1457" s="174" t="s">
        <v>28</v>
      </c>
    </row>
    <row r="1458" spans="1:12" x14ac:dyDescent="0.2">
      <c r="A1458" s="169">
        <f>IF(C1458&lt;&gt;"",COUNTA($C$13:C1458),"")</f>
        <v>1397</v>
      </c>
      <c r="B1458" s="122" t="s">
        <v>27</v>
      </c>
      <c r="C1458" s="165" t="s">
        <v>65</v>
      </c>
      <c r="D1458" s="174">
        <v>87</v>
      </c>
      <c r="E1458" s="174">
        <v>13</v>
      </c>
      <c r="F1458" s="174">
        <v>20</v>
      </c>
      <c r="G1458" s="174">
        <v>70</v>
      </c>
      <c r="H1458" s="174">
        <v>13</v>
      </c>
      <c r="I1458" s="174">
        <v>20</v>
      </c>
      <c r="J1458" s="174">
        <v>17</v>
      </c>
      <c r="K1458" s="174" t="s">
        <v>28</v>
      </c>
      <c r="L1458" s="174" t="s">
        <v>28</v>
      </c>
    </row>
    <row r="1459" spans="1:12" s="125" customFormat="1" ht="21.95" customHeight="1" x14ac:dyDescent="0.2">
      <c r="A1459" s="169">
        <f>IF(C1459&lt;&gt;"",COUNTA($C$13:C1459),"")</f>
        <v>1398</v>
      </c>
      <c r="B1459" s="133" t="s">
        <v>305</v>
      </c>
      <c r="C1459" s="164" t="s">
        <v>16</v>
      </c>
      <c r="D1459" s="174">
        <v>36</v>
      </c>
      <c r="E1459" s="174">
        <v>1</v>
      </c>
      <c r="F1459" s="174">
        <v>6</v>
      </c>
      <c r="G1459" s="174">
        <v>29</v>
      </c>
      <c r="H1459" s="174">
        <v>1</v>
      </c>
      <c r="I1459" s="174">
        <v>6</v>
      </c>
      <c r="J1459" s="174">
        <v>7</v>
      </c>
      <c r="K1459" s="174" t="s">
        <v>28</v>
      </c>
      <c r="L1459" s="174" t="s">
        <v>28</v>
      </c>
    </row>
    <row r="1460" spans="1:12" x14ac:dyDescent="0.2">
      <c r="A1460" s="169">
        <f>IF(C1460&lt;&gt;"",COUNTA($C$13:C1460),"")</f>
        <v>1399</v>
      </c>
      <c r="B1460" s="128" t="s">
        <v>27</v>
      </c>
      <c r="C1460" s="165" t="s">
        <v>17</v>
      </c>
      <c r="D1460" s="174">
        <v>51</v>
      </c>
      <c r="E1460" s="174">
        <v>12</v>
      </c>
      <c r="F1460" s="174">
        <v>14</v>
      </c>
      <c r="G1460" s="174">
        <v>41</v>
      </c>
      <c r="H1460" s="174">
        <v>12</v>
      </c>
      <c r="I1460" s="174">
        <v>14</v>
      </c>
      <c r="J1460" s="174">
        <v>10</v>
      </c>
      <c r="K1460" s="174" t="s">
        <v>28</v>
      </c>
      <c r="L1460" s="174" t="s">
        <v>28</v>
      </c>
    </row>
    <row r="1461" spans="1:12" x14ac:dyDescent="0.2">
      <c r="A1461" s="169">
        <f>IF(C1461&lt;&gt;"",COUNTA($C$13:C1461),"")</f>
        <v>1400</v>
      </c>
      <c r="B1461" s="122" t="s">
        <v>27</v>
      </c>
      <c r="C1461" s="165" t="s">
        <v>65</v>
      </c>
      <c r="D1461" s="174">
        <v>87</v>
      </c>
      <c r="E1461" s="174">
        <v>13</v>
      </c>
      <c r="F1461" s="174">
        <v>20</v>
      </c>
      <c r="G1461" s="174">
        <v>70</v>
      </c>
      <c r="H1461" s="174">
        <v>13</v>
      </c>
      <c r="I1461" s="174">
        <v>20</v>
      </c>
      <c r="J1461" s="174">
        <v>17</v>
      </c>
      <c r="K1461" s="174" t="s">
        <v>28</v>
      </c>
      <c r="L1461" s="174" t="s">
        <v>28</v>
      </c>
    </row>
    <row r="1462" spans="1:12" s="125" customFormat="1" ht="21.95" customHeight="1" x14ac:dyDescent="0.2">
      <c r="A1462" s="169">
        <f>IF(C1462&lt;&gt;"",COUNTA($C$13:C1462),"")</f>
        <v>1401</v>
      </c>
      <c r="B1462" s="126" t="s">
        <v>403</v>
      </c>
      <c r="C1462" s="164" t="s">
        <v>16</v>
      </c>
      <c r="D1462" s="174">
        <v>376</v>
      </c>
      <c r="E1462" s="174">
        <v>41</v>
      </c>
      <c r="F1462" s="174">
        <v>75</v>
      </c>
      <c r="G1462" s="174">
        <v>344</v>
      </c>
      <c r="H1462" s="174">
        <v>37</v>
      </c>
      <c r="I1462" s="174">
        <v>70</v>
      </c>
      <c r="J1462" s="174">
        <v>32</v>
      </c>
      <c r="K1462" s="174">
        <v>4</v>
      </c>
      <c r="L1462" s="174">
        <v>5</v>
      </c>
    </row>
    <row r="1463" spans="1:12" x14ac:dyDescent="0.2">
      <c r="A1463" s="169">
        <f>IF(C1463&lt;&gt;"",COUNTA($C$13:C1463),"")</f>
        <v>1402</v>
      </c>
      <c r="B1463" s="127" t="s">
        <v>404</v>
      </c>
      <c r="C1463" s="165" t="s">
        <v>17</v>
      </c>
      <c r="D1463" s="174">
        <v>274</v>
      </c>
      <c r="E1463" s="174">
        <v>27</v>
      </c>
      <c r="F1463" s="174">
        <v>52</v>
      </c>
      <c r="G1463" s="174">
        <v>249</v>
      </c>
      <c r="H1463" s="174">
        <v>23</v>
      </c>
      <c r="I1463" s="174">
        <v>47</v>
      </c>
      <c r="J1463" s="174">
        <v>25</v>
      </c>
      <c r="K1463" s="174">
        <v>4</v>
      </c>
      <c r="L1463" s="174">
        <v>5</v>
      </c>
    </row>
    <row r="1464" spans="1:12" x14ac:dyDescent="0.2">
      <c r="A1464" s="169">
        <f>IF(C1464&lt;&gt;"",COUNTA($C$13:C1464),"")</f>
        <v>1403</v>
      </c>
      <c r="B1464" s="122" t="s">
        <v>27</v>
      </c>
      <c r="C1464" s="165" t="s">
        <v>65</v>
      </c>
      <c r="D1464" s="174">
        <v>650</v>
      </c>
      <c r="E1464" s="174">
        <v>68</v>
      </c>
      <c r="F1464" s="174">
        <v>127</v>
      </c>
      <c r="G1464" s="174">
        <v>593</v>
      </c>
      <c r="H1464" s="174">
        <v>60</v>
      </c>
      <c r="I1464" s="174">
        <v>117</v>
      </c>
      <c r="J1464" s="174">
        <v>57</v>
      </c>
      <c r="K1464" s="174">
        <v>8</v>
      </c>
      <c r="L1464" s="174">
        <v>10</v>
      </c>
    </row>
    <row r="1465" spans="1:12" s="125" customFormat="1" ht="21.95" customHeight="1" x14ac:dyDescent="0.2">
      <c r="A1465" s="169">
        <f>IF(C1465&lt;&gt;"",COUNTA($C$13:C1465),"")</f>
        <v>1404</v>
      </c>
      <c r="B1465" s="133" t="s">
        <v>306</v>
      </c>
      <c r="C1465" s="164" t="s">
        <v>16</v>
      </c>
      <c r="D1465" s="174">
        <v>290</v>
      </c>
      <c r="E1465" s="174">
        <v>36</v>
      </c>
      <c r="F1465" s="174">
        <v>62</v>
      </c>
      <c r="G1465" s="174">
        <v>274</v>
      </c>
      <c r="H1465" s="174">
        <v>33</v>
      </c>
      <c r="I1465" s="174">
        <v>57</v>
      </c>
      <c r="J1465" s="174">
        <v>16</v>
      </c>
      <c r="K1465" s="174">
        <v>3</v>
      </c>
      <c r="L1465" s="174">
        <v>5</v>
      </c>
    </row>
    <row r="1466" spans="1:12" x14ac:dyDescent="0.2">
      <c r="A1466" s="169">
        <f>IF(C1466&lt;&gt;"",COUNTA($C$13:C1466),"")</f>
        <v>1405</v>
      </c>
      <c r="B1466" s="128" t="s">
        <v>27</v>
      </c>
      <c r="C1466" s="165" t="s">
        <v>17</v>
      </c>
      <c r="D1466" s="174">
        <v>196</v>
      </c>
      <c r="E1466" s="174">
        <v>22</v>
      </c>
      <c r="F1466" s="174">
        <v>40</v>
      </c>
      <c r="G1466" s="174">
        <v>180</v>
      </c>
      <c r="H1466" s="174">
        <v>19</v>
      </c>
      <c r="I1466" s="174">
        <v>36</v>
      </c>
      <c r="J1466" s="174">
        <v>16</v>
      </c>
      <c r="K1466" s="174">
        <v>3</v>
      </c>
      <c r="L1466" s="174">
        <v>4</v>
      </c>
    </row>
    <row r="1467" spans="1:12" x14ac:dyDescent="0.2">
      <c r="A1467" s="169">
        <f>IF(C1467&lt;&gt;"",COUNTA($C$13:C1467),"")</f>
        <v>1406</v>
      </c>
      <c r="B1467" s="127" t="s">
        <v>27</v>
      </c>
      <c r="C1467" s="165" t="s">
        <v>65</v>
      </c>
      <c r="D1467" s="174">
        <v>486</v>
      </c>
      <c r="E1467" s="174">
        <v>58</v>
      </c>
      <c r="F1467" s="174">
        <v>102</v>
      </c>
      <c r="G1467" s="174">
        <v>454</v>
      </c>
      <c r="H1467" s="174">
        <v>52</v>
      </c>
      <c r="I1467" s="174">
        <v>93</v>
      </c>
      <c r="J1467" s="174">
        <v>32</v>
      </c>
      <c r="K1467" s="174">
        <v>6</v>
      </c>
      <c r="L1467" s="174">
        <v>9</v>
      </c>
    </row>
    <row r="1468" spans="1:12" s="125" customFormat="1" ht="21.95" customHeight="1" x14ac:dyDescent="0.2">
      <c r="A1468" s="169">
        <f>IF(C1468&lt;&gt;"",COUNTA($C$13:C1468),"")</f>
        <v>1407</v>
      </c>
      <c r="B1468" s="133" t="s">
        <v>307</v>
      </c>
      <c r="C1468" s="164" t="s">
        <v>16</v>
      </c>
      <c r="D1468" s="174">
        <v>42</v>
      </c>
      <c r="E1468" s="174">
        <v>5</v>
      </c>
      <c r="F1468" s="174">
        <v>9</v>
      </c>
      <c r="G1468" s="174">
        <v>39</v>
      </c>
      <c r="H1468" s="174">
        <v>4</v>
      </c>
      <c r="I1468" s="174">
        <v>9</v>
      </c>
      <c r="J1468" s="174">
        <v>3</v>
      </c>
      <c r="K1468" s="174">
        <v>1</v>
      </c>
      <c r="L1468" s="174" t="s">
        <v>28</v>
      </c>
    </row>
    <row r="1469" spans="1:12" x14ac:dyDescent="0.2">
      <c r="A1469" s="169">
        <f>IF(C1469&lt;&gt;"",COUNTA($C$13:C1469),"")</f>
        <v>1408</v>
      </c>
      <c r="B1469" s="127" t="s">
        <v>27</v>
      </c>
      <c r="C1469" s="165" t="s">
        <v>17</v>
      </c>
      <c r="D1469" s="174">
        <v>50</v>
      </c>
      <c r="E1469" s="174">
        <v>5</v>
      </c>
      <c r="F1469" s="174">
        <v>9</v>
      </c>
      <c r="G1469" s="174">
        <v>44</v>
      </c>
      <c r="H1469" s="174">
        <v>4</v>
      </c>
      <c r="I1469" s="174">
        <v>8</v>
      </c>
      <c r="J1469" s="174">
        <v>6</v>
      </c>
      <c r="K1469" s="174">
        <v>1</v>
      </c>
      <c r="L1469" s="174">
        <v>1</v>
      </c>
    </row>
    <row r="1470" spans="1:12" x14ac:dyDescent="0.2">
      <c r="A1470" s="169">
        <f>IF(C1470&lt;&gt;"",COUNTA($C$13:C1470),"")</f>
        <v>1409</v>
      </c>
      <c r="B1470" s="122" t="s">
        <v>27</v>
      </c>
      <c r="C1470" s="165" t="s">
        <v>65</v>
      </c>
      <c r="D1470" s="174">
        <v>92</v>
      </c>
      <c r="E1470" s="174">
        <v>10</v>
      </c>
      <c r="F1470" s="174">
        <v>18</v>
      </c>
      <c r="G1470" s="174">
        <v>83</v>
      </c>
      <c r="H1470" s="174">
        <v>8</v>
      </c>
      <c r="I1470" s="174">
        <v>17</v>
      </c>
      <c r="J1470" s="174">
        <v>9</v>
      </c>
      <c r="K1470" s="174">
        <v>2</v>
      </c>
      <c r="L1470" s="174">
        <v>1</v>
      </c>
    </row>
    <row r="1471" spans="1:12" s="125" customFormat="1" ht="21.95" customHeight="1" x14ac:dyDescent="0.2">
      <c r="A1471" s="169">
        <f>IF(C1471&lt;&gt;"",COUNTA($C$13:C1471),"")</f>
        <v>1410</v>
      </c>
      <c r="B1471" s="133" t="s">
        <v>308</v>
      </c>
      <c r="C1471" s="164" t="s">
        <v>16</v>
      </c>
      <c r="D1471" s="174">
        <v>13</v>
      </c>
      <c r="E1471" s="174" t="s">
        <v>28</v>
      </c>
      <c r="F1471" s="174" t="s">
        <v>28</v>
      </c>
      <c r="G1471" s="174">
        <v>3</v>
      </c>
      <c r="H1471" s="174" t="s">
        <v>28</v>
      </c>
      <c r="I1471" s="174" t="s">
        <v>28</v>
      </c>
      <c r="J1471" s="174">
        <v>10</v>
      </c>
      <c r="K1471" s="174" t="s">
        <v>28</v>
      </c>
      <c r="L1471" s="174" t="s">
        <v>28</v>
      </c>
    </row>
    <row r="1472" spans="1:12" x14ac:dyDescent="0.2">
      <c r="A1472" s="169">
        <f>IF(C1472&lt;&gt;"",COUNTA($C$13:C1472),"")</f>
        <v>1411</v>
      </c>
      <c r="B1472" s="128" t="s">
        <v>27</v>
      </c>
      <c r="C1472" s="165" t="s">
        <v>17</v>
      </c>
      <c r="D1472" s="174">
        <v>3</v>
      </c>
      <c r="E1472" s="174" t="s">
        <v>28</v>
      </c>
      <c r="F1472" s="174">
        <v>1</v>
      </c>
      <c r="G1472" s="174">
        <v>3</v>
      </c>
      <c r="H1472" s="174" t="s">
        <v>28</v>
      </c>
      <c r="I1472" s="174">
        <v>1</v>
      </c>
      <c r="J1472" s="174" t="s">
        <v>28</v>
      </c>
      <c r="K1472" s="174" t="s">
        <v>28</v>
      </c>
      <c r="L1472" s="174" t="s">
        <v>28</v>
      </c>
    </row>
    <row r="1473" spans="1:12" x14ac:dyDescent="0.2">
      <c r="A1473" s="169">
        <f>IF(C1473&lt;&gt;"",COUNTA($C$13:C1473),"")</f>
        <v>1412</v>
      </c>
      <c r="B1473" s="127" t="s">
        <v>27</v>
      </c>
      <c r="C1473" s="165" t="s">
        <v>65</v>
      </c>
      <c r="D1473" s="174">
        <v>16</v>
      </c>
      <c r="E1473" s="174" t="s">
        <v>28</v>
      </c>
      <c r="F1473" s="174">
        <v>1</v>
      </c>
      <c r="G1473" s="174">
        <v>6</v>
      </c>
      <c r="H1473" s="174" t="s">
        <v>28</v>
      </c>
      <c r="I1473" s="174">
        <v>1</v>
      </c>
      <c r="J1473" s="174">
        <v>10</v>
      </c>
      <c r="K1473" s="174" t="s">
        <v>28</v>
      </c>
      <c r="L1473" s="174" t="s">
        <v>28</v>
      </c>
    </row>
    <row r="1474" spans="1:12" s="125" customFormat="1" ht="21.95" customHeight="1" x14ac:dyDescent="0.2">
      <c r="A1474" s="169">
        <f>IF(C1474&lt;&gt;"",COUNTA($C$13:C1474),"")</f>
        <v>1413</v>
      </c>
      <c r="B1474" s="133" t="s">
        <v>309</v>
      </c>
      <c r="C1474" s="164" t="s">
        <v>16</v>
      </c>
      <c r="D1474" s="174">
        <v>14</v>
      </c>
      <c r="E1474" s="174" t="s">
        <v>28</v>
      </c>
      <c r="F1474" s="174">
        <v>4</v>
      </c>
      <c r="G1474" s="174">
        <v>14</v>
      </c>
      <c r="H1474" s="174" t="s">
        <v>28</v>
      </c>
      <c r="I1474" s="174">
        <v>4</v>
      </c>
      <c r="J1474" s="174" t="s">
        <v>28</v>
      </c>
      <c r="K1474" s="174" t="s">
        <v>28</v>
      </c>
      <c r="L1474" s="174" t="s">
        <v>28</v>
      </c>
    </row>
    <row r="1475" spans="1:12" x14ac:dyDescent="0.2">
      <c r="A1475" s="169">
        <f>IF(C1475&lt;&gt;"",COUNTA($C$13:C1475),"")</f>
        <v>1414</v>
      </c>
      <c r="B1475" s="128" t="s">
        <v>27</v>
      </c>
      <c r="C1475" s="165" t="s">
        <v>17</v>
      </c>
      <c r="D1475" s="174">
        <v>8</v>
      </c>
      <c r="E1475" s="174" t="s">
        <v>28</v>
      </c>
      <c r="F1475" s="174">
        <v>2</v>
      </c>
      <c r="G1475" s="174">
        <v>6</v>
      </c>
      <c r="H1475" s="174" t="s">
        <v>28</v>
      </c>
      <c r="I1475" s="174">
        <v>2</v>
      </c>
      <c r="J1475" s="174">
        <v>2</v>
      </c>
      <c r="K1475" s="174" t="s">
        <v>28</v>
      </c>
      <c r="L1475" s="174" t="s">
        <v>28</v>
      </c>
    </row>
    <row r="1476" spans="1:12" x14ac:dyDescent="0.2">
      <c r="A1476" s="169">
        <f>IF(C1476&lt;&gt;"",COUNTA($C$13:C1476),"")</f>
        <v>1415</v>
      </c>
      <c r="B1476" s="127" t="s">
        <v>27</v>
      </c>
      <c r="C1476" s="165" t="s">
        <v>65</v>
      </c>
      <c r="D1476" s="174">
        <v>22</v>
      </c>
      <c r="E1476" s="174" t="s">
        <v>28</v>
      </c>
      <c r="F1476" s="174">
        <v>6</v>
      </c>
      <c r="G1476" s="174">
        <v>20</v>
      </c>
      <c r="H1476" s="174" t="s">
        <v>28</v>
      </c>
      <c r="I1476" s="174">
        <v>6</v>
      </c>
      <c r="J1476" s="174">
        <v>2</v>
      </c>
      <c r="K1476" s="174" t="s">
        <v>28</v>
      </c>
      <c r="L1476" s="174" t="s">
        <v>28</v>
      </c>
    </row>
    <row r="1477" spans="1:12" s="125" customFormat="1" ht="21.95" customHeight="1" x14ac:dyDescent="0.2">
      <c r="A1477" s="169">
        <f>IF(C1477&lt;&gt;"",COUNTA($C$13:C1477),"")</f>
        <v>1416</v>
      </c>
      <c r="B1477" s="133" t="s">
        <v>310</v>
      </c>
      <c r="C1477" s="164" t="s">
        <v>16</v>
      </c>
      <c r="D1477" s="174">
        <v>11</v>
      </c>
      <c r="E1477" s="174" t="s">
        <v>28</v>
      </c>
      <c r="F1477" s="174" t="s">
        <v>28</v>
      </c>
      <c r="G1477" s="174">
        <v>10</v>
      </c>
      <c r="H1477" s="174" t="s">
        <v>28</v>
      </c>
      <c r="I1477" s="174" t="s">
        <v>28</v>
      </c>
      <c r="J1477" s="174">
        <v>1</v>
      </c>
      <c r="K1477" s="174" t="s">
        <v>28</v>
      </c>
      <c r="L1477" s="174" t="s">
        <v>28</v>
      </c>
    </row>
    <row r="1478" spans="1:12" x14ac:dyDescent="0.2">
      <c r="A1478" s="169">
        <f>IF(C1478&lt;&gt;"",COUNTA($C$13:C1478),"")</f>
        <v>1417</v>
      </c>
      <c r="B1478" s="128" t="s">
        <v>27</v>
      </c>
      <c r="C1478" s="165" t="s">
        <v>17</v>
      </c>
      <c r="D1478" s="174">
        <v>10</v>
      </c>
      <c r="E1478" s="174" t="s">
        <v>28</v>
      </c>
      <c r="F1478" s="174" t="s">
        <v>28</v>
      </c>
      <c r="G1478" s="174">
        <v>9</v>
      </c>
      <c r="H1478" s="174" t="s">
        <v>28</v>
      </c>
      <c r="I1478" s="174" t="s">
        <v>28</v>
      </c>
      <c r="J1478" s="174">
        <v>1</v>
      </c>
      <c r="K1478" s="174" t="s">
        <v>28</v>
      </c>
      <c r="L1478" s="174" t="s">
        <v>28</v>
      </c>
    </row>
    <row r="1479" spans="1:12" x14ac:dyDescent="0.2">
      <c r="A1479" s="169">
        <f>IF(C1479&lt;&gt;"",COUNTA($C$13:C1479),"")</f>
        <v>1418</v>
      </c>
      <c r="B1479" s="127" t="s">
        <v>27</v>
      </c>
      <c r="C1479" s="165" t="s">
        <v>65</v>
      </c>
      <c r="D1479" s="174">
        <v>21</v>
      </c>
      <c r="E1479" s="174" t="s">
        <v>28</v>
      </c>
      <c r="F1479" s="174" t="s">
        <v>28</v>
      </c>
      <c r="G1479" s="174">
        <v>19</v>
      </c>
      <c r="H1479" s="174" t="s">
        <v>28</v>
      </c>
      <c r="I1479" s="174" t="s">
        <v>28</v>
      </c>
      <c r="J1479" s="174">
        <v>2</v>
      </c>
      <c r="K1479" s="174" t="s">
        <v>28</v>
      </c>
      <c r="L1479" s="174" t="s">
        <v>28</v>
      </c>
    </row>
    <row r="1480" spans="1:12" s="125" customFormat="1" ht="21.95" customHeight="1" x14ac:dyDescent="0.2">
      <c r="A1480" s="169">
        <f>IF(C1480&lt;&gt;"",COUNTA($C$13:C1480),"")</f>
        <v>1419</v>
      </c>
      <c r="B1480" s="133" t="s">
        <v>311</v>
      </c>
      <c r="C1480" s="164" t="s">
        <v>16</v>
      </c>
      <c r="D1480" s="174">
        <v>6</v>
      </c>
      <c r="E1480" s="174" t="s">
        <v>28</v>
      </c>
      <c r="F1480" s="174" t="s">
        <v>28</v>
      </c>
      <c r="G1480" s="174">
        <v>4</v>
      </c>
      <c r="H1480" s="174" t="s">
        <v>28</v>
      </c>
      <c r="I1480" s="174" t="s">
        <v>28</v>
      </c>
      <c r="J1480" s="174">
        <v>2</v>
      </c>
      <c r="K1480" s="174" t="s">
        <v>28</v>
      </c>
      <c r="L1480" s="174" t="s">
        <v>28</v>
      </c>
    </row>
    <row r="1481" spans="1:12" x14ac:dyDescent="0.2">
      <c r="A1481" s="169">
        <f>IF(C1481&lt;&gt;"",COUNTA($C$13:C1481),"")</f>
        <v>1420</v>
      </c>
      <c r="B1481" s="127" t="s">
        <v>27</v>
      </c>
      <c r="C1481" s="165" t="s">
        <v>17</v>
      </c>
      <c r="D1481" s="174">
        <v>7</v>
      </c>
      <c r="E1481" s="174" t="s">
        <v>28</v>
      </c>
      <c r="F1481" s="174" t="s">
        <v>28</v>
      </c>
      <c r="G1481" s="174">
        <v>7</v>
      </c>
      <c r="H1481" s="174" t="s">
        <v>28</v>
      </c>
      <c r="I1481" s="174" t="s">
        <v>28</v>
      </c>
      <c r="J1481" s="174" t="s">
        <v>28</v>
      </c>
      <c r="K1481" s="174" t="s">
        <v>28</v>
      </c>
      <c r="L1481" s="174" t="s">
        <v>28</v>
      </c>
    </row>
    <row r="1482" spans="1:12" x14ac:dyDescent="0.2">
      <c r="A1482" s="169">
        <f>IF(C1482&lt;&gt;"",COUNTA($C$13:C1482),"")</f>
        <v>1421</v>
      </c>
      <c r="B1482" s="122" t="s">
        <v>27</v>
      </c>
      <c r="C1482" s="165" t="s">
        <v>65</v>
      </c>
      <c r="D1482" s="174">
        <v>13</v>
      </c>
      <c r="E1482" s="174" t="s">
        <v>28</v>
      </c>
      <c r="F1482" s="174" t="s">
        <v>28</v>
      </c>
      <c r="G1482" s="174">
        <v>11</v>
      </c>
      <c r="H1482" s="174" t="s">
        <v>28</v>
      </c>
      <c r="I1482" s="174" t="s">
        <v>28</v>
      </c>
      <c r="J1482" s="174">
        <v>2</v>
      </c>
      <c r="K1482" s="174" t="s">
        <v>28</v>
      </c>
      <c r="L1482" s="174" t="s">
        <v>28</v>
      </c>
    </row>
    <row r="1483" spans="1:12" s="125" customFormat="1" ht="21.95" customHeight="1" x14ac:dyDescent="0.2">
      <c r="A1483" s="169">
        <f>IF(C1483&lt;&gt;"",COUNTA($C$13:C1483),"")</f>
        <v>1422</v>
      </c>
      <c r="B1483" s="124" t="s">
        <v>405</v>
      </c>
      <c r="C1483" s="164" t="s">
        <v>16</v>
      </c>
      <c r="D1483" s="174">
        <v>412</v>
      </c>
      <c r="E1483" s="174">
        <v>42</v>
      </c>
      <c r="F1483" s="174">
        <v>81</v>
      </c>
      <c r="G1483" s="174">
        <v>373</v>
      </c>
      <c r="H1483" s="174">
        <v>38</v>
      </c>
      <c r="I1483" s="174">
        <v>76</v>
      </c>
      <c r="J1483" s="174">
        <v>39</v>
      </c>
      <c r="K1483" s="174">
        <v>4</v>
      </c>
      <c r="L1483" s="174">
        <v>5</v>
      </c>
    </row>
    <row r="1484" spans="1:12" x14ac:dyDescent="0.2">
      <c r="A1484" s="169">
        <f>IF(C1484&lt;&gt;"",COUNTA($C$13:C1484),"")</f>
        <v>1423</v>
      </c>
      <c r="B1484" s="122" t="s">
        <v>406</v>
      </c>
      <c r="C1484" s="165" t="s">
        <v>17</v>
      </c>
      <c r="D1484" s="174">
        <v>325</v>
      </c>
      <c r="E1484" s="174">
        <v>39</v>
      </c>
      <c r="F1484" s="174">
        <v>66</v>
      </c>
      <c r="G1484" s="174">
        <v>290</v>
      </c>
      <c r="H1484" s="174">
        <v>35</v>
      </c>
      <c r="I1484" s="174">
        <v>61</v>
      </c>
      <c r="J1484" s="174">
        <v>35</v>
      </c>
      <c r="K1484" s="174">
        <v>4</v>
      </c>
      <c r="L1484" s="174">
        <v>5</v>
      </c>
    </row>
    <row r="1485" spans="1:12" x14ac:dyDescent="0.2">
      <c r="A1485" s="169">
        <f>IF(C1485&lt;&gt;"",COUNTA($C$13:C1485),"")</f>
        <v>1424</v>
      </c>
      <c r="B1485" s="122" t="s">
        <v>27</v>
      </c>
      <c r="C1485" s="165" t="s">
        <v>65</v>
      </c>
      <c r="D1485" s="174">
        <v>737</v>
      </c>
      <c r="E1485" s="174">
        <v>81</v>
      </c>
      <c r="F1485" s="174">
        <v>147</v>
      </c>
      <c r="G1485" s="174">
        <v>663</v>
      </c>
      <c r="H1485" s="174">
        <v>73</v>
      </c>
      <c r="I1485" s="174">
        <v>137</v>
      </c>
      <c r="J1485" s="174">
        <v>74</v>
      </c>
      <c r="K1485" s="174">
        <v>8</v>
      </c>
      <c r="L1485" s="174">
        <v>10</v>
      </c>
    </row>
    <row r="1486" spans="1:12" ht="21.95" customHeight="1" x14ac:dyDescent="0.2">
      <c r="A1486" s="169" t="str">
        <f>IF(C1486&lt;&gt;"",COUNTA($C$13:C1486),"")</f>
        <v/>
      </c>
      <c r="B1486" s="129" t="s">
        <v>407</v>
      </c>
      <c r="C1486" s="165"/>
      <c r="D1486" s="174"/>
      <c r="E1486" s="174"/>
      <c r="F1486" s="174"/>
      <c r="G1486" s="174"/>
      <c r="H1486" s="174"/>
      <c r="I1486" s="174"/>
      <c r="J1486" s="174"/>
      <c r="K1486" s="174"/>
      <c r="L1486" s="174"/>
    </row>
    <row r="1487" spans="1:12" s="125" customFormat="1" ht="21.95" customHeight="1" x14ac:dyDescent="0.2">
      <c r="A1487" s="169">
        <f>IF(C1487&lt;&gt;"",COUNTA($C$13:C1487),"")</f>
        <v>1425</v>
      </c>
      <c r="B1487" s="126" t="s">
        <v>312</v>
      </c>
      <c r="C1487" s="164" t="s">
        <v>16</v>
      </c>
      <c r="D1487" s="174">
        <v>276</v>
      </c>
      <c r="E1487" s="174">
        <v>25</v>
      </c>
      <c r="F1487" s="174">
        <v>42</v>
      </c>
      <c r="G1487" s="174">
        <v>181</v>
      </c>
      <c r="H1487" s="174">
        <v>21</v>
      </c>
      <c r="I1487" s="174">
        <v>34</v>
      </c>
      <c r="J1487" s="174">
        <v>95</v>
      </c>
      <c r="K1487" s="174">
        <v>4</v>
      </c>
      <c r="L1487" s="174">
        <v>8</v>
      </c>
    </row>
    <row r="1488" spans="1:12" x14ac:dyDescent="0.2">
      <c r="A1488" s="169">
        <f>IF(C1488&lt;&gt;"",COUNTA($C$13:C1488),"")</f>
        <v>1426</v>
      </c>
      <c r="B1488" s="127" t="s">
        <v>27</v>
      </c>
      <c r="C1488" s="165" t="s">
        <v>17</v>
      </c>
      <c r="D1488" s="174">
        <v>55</v>
      </c>
      <c r="E1488" s="174">
        <v>7</v>
      </c>
      <c r="F1488" s="174">
        <v>12</v>
      </c>
      <c r="G1488" s="174">
        <v>35</v>
      </c>
      <c r="H1488" s="174">
        <v>7</v>
      </c>
      <c r="I1488" s="174">
        <v>11</v>
      </c>
      <c r="J1488" s="174">
        <v>20</v>
      </c>
      <c r="K1488" s="174" t="s">
        <v>28</v>
      </c>
      <c r="L1488" s="174">
        <v>1</v>
      </c>
    </row>
    <row r="1489" spans="1:12" x14ac:dyDescent="0.2">
      <c r="A1489" s="169">
        <f>IF(C1489&lt;&gt;"",COUNTA($C$13:C1489),"")</f>
        <v>1427</v>
      </c>
      <c r="B1489" s="122" t="s">
        <v>27</v>
      </c>
      <c r="C1489" s="165" t="s">
        <v>65</v>
      </c>
      <c r="D1489" s="174">
        <v>331</v>
      </c>
      <c r="E1489" s="174">
        <v>32</v>
      </c>
      <c r="F1489" s="174">
        <v>54</v>
      </c>
      <c r="G1489" s="174">
        <v>216</v>
      </c>
      <c r="H1489" s="174">
        <v>28</v>
      </c>
      <c r="I1489" s="174">
        <v>45</v>
      </c>
      <c r="J1489" s="174">
        <v>115</v>
      </c>
      <c r="K1489" s="174">
        <v>4</v>
      </c>
      <c r="L1489" s="174">
        <v>9</v>
      </c>
    </row>
    <row r="1490" spans="1:12" s="125" customFormat="1" ht="21.95" customHeight="1" x14ac:dyDescent="0.2">
      <c r="A1490" s="169">
        <f>IF(C1490&lt;&gt;"",COUNTA($C$13:C1490),"")</f>
        <v>1428</v>
      </c>
      <c r="B1490" s="133" t="s">
        <v>313</v>
      </c>
      <c r="C1490" s="164" t="s">
        <v>16</v>
      </c>
      <c r="D1490" s="174">
        <v>61</v>
      </c>
      <c r="E1490" s="174">
        <v>8</v>
      </c>
      <c r="F1490" s="174">
        <v>11</v>
      </c>
      <c r="G1490" s="174">
        <v>60</v>
      </c>
      <c r="H1490" s="174">
        <v>8</v>
      </c>
      <c r="I1490" s="174">
        <v>11</v>
      </c>
      <c r="J1490" s="174">
        <v>1</v>
      </c>
      <c r="K1490" s="174" t="s">
        <v>28</v>
      </c>
      <c r="L1490" s="174" t="s">
        <v>28</v>
      </c>
    </row>
    <row r="1491" spans="1:12" x14ac:dyDescent="0.2">
      <c r="A1491" s="169">
        <f>IF(C1491&lt;&gt;"",COUNTA($C$13:C1491),"")</f>
        <v>1429</v>
      </c>
      <c r="B1491" s="128" t="s">
        <v>27</v>
      </c>
      <c r="C1491" s="165" t="s">
        <v>17</v>
      </c>
      <c r="D1491" s="174">
        <v>27</v>
      </c>
      <c r="E1491" s="174">
        <v>4</v>
      </c>
      <c r="F1491" s="174">
        <v>8</v>
      </c>
      <c r="G1491" s="174">
        <v>27</v>
      </c>
      <c r="H1491" s="174">
        <v>4</v>
      </c>
      <c r="I1491" s="174">
        <v>8</v>
      </c>
      <c r="J1491" s="174" t="s">
        <v>28</v>
      </c>
      <c r="K1491" s="174" t="s">
        <v>28</v>
      </c>
      <c r="L1491" s="174" t="s">
        <v>28</v>
      </c>
    </row>
    <row r="1492" spans="1:12" x14ac:dyDescent="0.2">
      <c r="A1492" s="169">
        <f>IF(C1492&lt;&gt;"",COUNTA($C$13:C1492),"")</f>
        <v>1430</v>
      </c>
      <c r="B1492" s="127" t="s">
        <v>27</v>
      </c>
      <c r="C1492" s="165" t="s">
        <v>65</v>
      </c>
      <c r="D1492" s="174">
        <v>88</v>
      </c>
      <c r="E1492" s="174">
        <v>12</v>
      </c>
      <c r="F1492" s="174">
        <v>19</v>
      </c>
      <c r="G1492" s="174">
        <v>87</v>
      </c>
      <c r="H1492" s="174">
        <v>12</v>
      </c>
      <c r="I1492" s="174">
        <v>19</v>
      </c>
      <c r="J1492" s="174">
        <v>1</v>
      </c>
      <c r="K1492" s="174" t="s">
        <v>28</v>
      </c>
      <c r="L1492" s="174" t="s">
        <v>28</v>
      </c>
    </row>
    <row r="1493" spans="1:12" s="125" customFormat="1" ht="21.95" customHeight="1" x14ac:dyDescent="0.2">
      <c r="A1493" s="169">
        <f>IF(C1493&lt;&gt;"",COUNTA($C$13:C1493),"")</f>
        <v>1431</v>
      </c>
      <c r="B1493" s="133" t="s">
        <v>314</v>
      </c>
      <c r="C1493" s="164" t="s">
        <v>16</v>
      </c>
      <c r="D1493" s="174">
        <v>102</v>
      </c>
      <c r="E1493" s="174">
        <v>6</v>
      </c>
      <c r="F1493" s="174">
        <v>8</v>
      </c>
      <c r="G1493" s="174">
        <v>26</v>
      </c>
      <c r="H1493" s="174">
        <v>3</v>
      </c>
      <c r="I1493" s="174">
        <v>5</v>
      </c>
      <c r="J1493" s="174">
        <v>76</v>
      </c>
      <c r="K1493" s="174">
        <v>3</v>
      </c>
      <c r="L1493" s="174">
        <v>3</v>
      </c>
    </row>
    <row r="1494" spans="1:12" x14ac:dyDescent="0.2">
      <c r="A1494" s="169">
        <f>IF(C1494&lt;&gt;"",COUNTA($C$13:C1494),"")</f>
        <v>1432</v>
      </c>
      <c r="B1494" s="128" t="s">
        <v>27</v>
      </c>
      <c r="C1494" s="165" t="s">
        <v>17</v>
      </c>
      <c r="D1494" s="174">
        <v>22</v>
      </c>
      <c r="E1494" s="174">
        <v>1</v>
      </c>
      <c r="F1494" s="174">
        <v>1</v>
      </c>
      <c r="G1494" s="174">
        <v>3</v>
      </c>
      <c r="H1494" s="174">
        <v>1</v>
      </c>
      <c r="I1494" s="174">
        <v>1</v>
      </c>
      <c r="J1494" s="174">
        <v>19</v>
      </c>
      <c r="K1494" s="174" t="s">
        <v>28</v>
      </c>
      <c r="L1494" s="174" t="s">
        <v>28</v>
      </c>
    </row>
    <row r="1495" spans="1:12" x14ac:dyDescent="0.2">
      <c r="A1495" s="169">
        <f>IF(C1495&lt;&gt;"",COUNTA($C$13:C1495),"")</f>
        <v>1433</v>
      </c>
      <c r="B1495" s="127" t="s">
        <v>27</v>
      </c>
      <c r="C1495" s="165" t="s">
        <v>65</v>
      </c>
      <c r="D1495" s="174">
        <v>124</v>
      </c>
      <c r="E1495" s="174">
        <v>7</v>
      </c>
      <c r="F1495" s="174">
        <v>9</v>
      </c>
      <c r="G1495" s="174">
        <v>29</v>
      </c>
      <c r="H1495" s="174">
        <v>4</v>
      </c>
      <c r="I1495" s="174">
        <v>6</v>
      </c>
      <c r="J1495" s="174">
        <v>95</v>
      </c>
      <c r="K1495" s="174">
        <v>3</v>
      </c>
      <c r="L1495" s="174">
        <v>3</v>
      </c>
    </row>
    <row r="1496" spans="1:12" s="125" customFormat="1" ht="21.95" customHeight="1" x14ac:dyDescent="0.2">
      <c r="A1496" s="169">
        <f>IF(C1496&lt;&gt;"",COUNTA($C$13:C1496),"")</f>
        <v>1434</v>
      </c>
      <c r="B1496" s="133" t="s">
        <v>315</v>
      </c>
      <c r="C1496" s="164" t="s">
        <v>16</v>
      </c>
      <c r="D1496" s="174">
        <v>113</v>
      </c>
      <c r="E1496" s="174">
        <v>11</v>
      </c>
      <c r="F1496" s="174">
        <v>23</v>
      </c>
      <c r="G1496" s="174">
        <v>95</v>
      </c>
      <c r="H1496" s="174">
        <v>10</v>
      </c>
      <c r="I1496" s="174">
        <v>18</v>
      </c>
      <c r="J1496" s="174">
        <v>18</v>
      </c>
      <c r="K1496" s="174">
        <v>1</v>
      </c>
      <c r="L1496" s="174">
        <v>5</v>
      </c>
    </row>
    <row r="1497" spans="1:12" x14ac:dyDescent="0.2">
      <c r="A1497" s="169">
        <f>IF(C1497&lt;&gt;"",COUNTA($C$13:C1497),"")</f>
        <v>1435</v>
      </c>
      <c r="B1497" s="127" t="s">
        <v>27</v>
      </c>
      <c r="C1497" s="165" t="s">
        <v>17</v>
      </c>
      <c r="D1497" s="174">
        <v>6</v>
      </c>
      <c r="E1497" s="174">
        <v>2</v>
      </c>
      <c r="F1497" s="174">
        <v>3</v>
      </c>
      <c r="G1497" s="174">
        <v>5</v>
      </c>
      <c r="H1497" s="174">
        <v>2</v>
      </c>
      <c r="I1497" s="174">
        <v>2</v>
      </c>
      <c r="J1497" s="174">
        <v>1</v>
      </c>
      <c r="K1497" s="174" t="s">
        <v>28</v>
      </c>
      <c r="L1497" s="174">
        <v>1</v>
      </c>
    </row>
    <row r="1498" spans="1:12" x14ac:dyDescent="0.2">
      <c r="A1498" s="169">
        <f>IF(C1498&lt;&gt;"",COUNTA($C$13:C1498),"")</f>
        <v>1436</v>
      </c>
      <c r="B1498" s="122" t="s">
        <v>27</v>
      </c>
      <c r="C1498" s="165" t="s">
        <v>65</v>
      </c>
      <c r="D1498" s="174">
        <v>119</v>
      </c>
      <c r="E1498" s="174">
        <v>13</v>
      </c>
      <c r="F1498" s="174">
        <v>26</v>
      </c>
      <c r="G1498" s="174">
        <v>100</v>
      </c>
      <c r="H1498" s="174">
        <v>12</v>
      </c>
      <c r="I1498" s="174">
        <v>20</v>
      </c>
      <c r="J1498" s="174">
        <v>19</v>
      </c>
      <c r="K1498" s="174">
        <v>1</v>
      </c>
      <c r="L1498" s="174">
        <v>6</v>
      </c>
    </row>
    <row r="1499" spans="1:12" s="125" customFormat="1" ht="21.95" customHeight="1" x14ac:dyDescent="0.2">
      <c r="A1499" s="169">
        <f>IF(C1499&lt;&gt;"",COUNTA($C$13:C1499),"")</f>
        <v>1437</v>
      </c>
      <c r="B1499" s="126" t="s">
        <v>408</v>
      </c>
      <c r="C1499" s="164" t="s">
        <v>16</v>
      </c>
      <c r="D1499" s="174">
        <v>790</v>
      </c>
      <c r="E1499" s="174">
        <v>94</v>
      </c>
      <c r="F1499" s="174">
        <v>167</v>
      </c>
      <c r="G1499" s="174">
        <v>670</v>
      </c>
      <c r="H1499" s="174">
        <v>86</v>
      </c>
      <c r="I1499" s="174">
        <v>154</v>
      </c>
      <c r="J1499" s="174">
        <v>120</v>
      </c>
      <c r="K1499" s="174">
        <v>8</v>
      </c>
      <c r="L1499" s="174">
        <v>13</v>
      </c>
    </row>
    <row r="1500" spans="1:12" x14ac:dyDescent="0.2">
      <c r="A1500" s="169">
        <f>IF(C1500&lt;&gt;"",COUNTA($C$13:C1500),"")</f>
        <v>1438</v>
      </c>
      <c r="B1500" s="127" t="s">
        <v>369</v>
      </c>
      <c r="C1500" s="165" t="s">
        <v>17</v>
      </c>
      <c r="D1500" s="174">
        <v>208</v>
      </c>
      <c r="E1500" s="174">
        <v>23</v>
      </c>
      <c r="F1500" s="174">
        <v>47</v>
      </c>
      <c r="G1500" s="174">
        <v>177</v>
      </c>
      <c r="H1500" s="174">
        <v>19</v>
      </c>
      <c r="I1500" s="174">
        <v>43</v>
      </c>
      <c r="J1500" s="174">
        <v>31</v>
      </c>
      <c r="K1500" s="174">
        <v>4</v>
      </c>
      <c r="L1500" s="174">
        <v>4</v>
      </c>
    </row>
    <row r="1501" spans="1:12" x14ac:dyDescent="0.2">
      <c r="A1501" s="169">
        <f>IF(C1501&lt;&gt;"",COUNTA($C$13:C1501),"")</f>
        <v>1439</v>
      </c>
      <c r="B1501" s="122" t="s">
        <v>27</v>
      </c>
      <c r="C1501" s="165" t="s">
        <v>65</v>
      </c>
      <c r="D1501" s="174">
        <v>998</v>
      </c>
      <c r="E1501" s="174">
        <v>117</v>
      </c>
      <c r="F1501" s="174">
        <v>214</v>
      </c>
      <c r="G1501" s="174">
        <v>847</v>
      </c>
      <c r="H1501" s="174">
        <v>105</v>
      </c>
      <c r="I1501" s="174">
        <v>197</v>
      </c>
      <c r="J1501" s="174">
        <v>151</v>
      </c>
      <c r="K1501" s="174">
        <v>12</v>
      </c>
      <c r="L1501" s="174">
        <v>17</v>
      </c>
    </row>
    <row r="1502" spans="1:12" s="125" customFormat="1" ht="21.95" customHeight="1" x14ac:dyDescent="0.2">
      <c r="A1502" s="169">
        <f>IF(C1502&lt;&gt;"",COUNTA($C$13:C1502),"")</f>
        <v>1440</v>
      </c>
      <c r="B1502" s="133" t="s">
        <v>316</v>
      </c>
      <c r="C1502" s="164" t="s">
        <v>16</v>
      </c>
      <c r="D1502" s="174">
        <v>591</v>
      </c>
      <c r="E1502" s="174">
        <v>72</v>
      </c>
      <c r="F1502" s="174">
        <v>115</v>
      </c>
      <c r="G1502" s="174">
        <v>489</v>
      </c>
      <c r="H1502" s="174">
        <v>68</v>
      </c>
      <c r="I1502" s="174">
        <v>107</v>
      </c>
      <c r="J1502" s="174">
        <v>102</v>
      </c>
      <c r="K1502" s="174">
        <v>4</v>
      </c>
      <c r="L1502" s="174">
        <v>8</v>
      </c>
    </row>
    <row r="1503" spans="1:12" x14ac:dyDescent="0.2">
      <c r="A1503" s="169">
        <f>IF(C1503&lt;&gt;"",COUNTA($C$13:C1503),"")</f>
        <v>1441</v>
      </c>
      <c r="B1503" s="128" t="s">
        <v>27</v>
      </c>
      <c r="C1503" s="165" t="s">
        <v>17</v>
      </c>
      <c r="D1503" s="174">
        <v>80</v>
      </c>
      <c r="E1503" s="174">
        <v>13</v>
      </c>
      <c r="F1503" s="174">
        <v>16</v>
      </c>
      <c r="G1503" s="174">
        <v>64</v>
      </c>
      <c r="H1503" s="174">
        <v>12</v>
      </c>
      <c r="I1503" s="174">
        <v>16</v>
      </c>
      <c r="J1503" s="174">
        <v>16</v>
      </c>
      <c r="K1503" s="174">
        <v>1</v>
      </c>
      <c r="L1503" s="174" t="s">
        <v>28</v>
      </c>
    </row>
    <row r="1504" spans="1:12" x14ac:dyDescent="0.2">
      <c r="A1504" s="169">
        <f>IF(C1504&lt;&gt;"",COUNTA($C$13:C1504),"")</f>
        <v>1442</v>
      </c>
      <c r="B1504" s="127" t="s">
        <v>27</v>
      </c>
      <c r="C1504" s="165" t="s">
        <v>65</v>
      </c>
      <c r="D1504" s="174">
        <v>671</v>
      </c>
      <c r="E1504" s="174">
        <v>85</v>
      </c>
      <c r="F1504" s="174">
        <v>131</v>
      </c>
      <c r="G1504" s="174">
        <v>553</v>
      </c>
      <c r="H1504" s="174">
        <v>80</v>
      </c>
      <c r="I1504" s="174">
        <v>123</v>
      </c>
      <c r="J1504" s="174">
        <v>118</v>
      </c>
      <c r="K1504" s="174">
        <v>5</v>
      </c>
      <c r="L1504" s="174">
        <v>8</v>
      </c>
    </row>
    <row r="1505" spans="1:12" s="125" customFormat="1" ht="21.95" customHeight="1" x14ac:dyDescent="0.2">
      <c r="A1505" s="169">
        <f>IF(C1505&lt;&gt;"",COUNTA($C$13:C1505),"")</f>
        <v>1443</v>
      </c>
      <c r="B1505" s="133" t="s">
        <v>317</v>
      </c>
      <c r="C1505" s="164" t="s">
        <v>16</v>
      </c>
      <c r="D1505" s="174">
        <v>47</v>
      </c>
      <c r="E1505" s="174">
        <v>3</v>
      </c>
      <c r="F1505" s="174">
        <v>13</v>
      </c>
      <c r="G1505" s="174">
        <v>44</v>
      </c>
      <c r="H1505" s="174">
        <v>2</v>
      </c>
      <c r="I1505" s="174">
        <v>12</v>
      </c>
      <c r="J1505" s="174">
        <v>3</v>
      </c>
      <c r="K1505" s="174">
        <v>1</v>
      </c>
      <c r="L1505" s="174">
        <v>1</v>
      </c>
    </row>
    <row r="1506" spans="1:12" x14ac:dyDescent="0.2">
      <c r="A1506" s="169">
        <f>IF(C1506&lt;&gt;"",COUNTA($C$13:C1506),"")</f>
        <v>1444</v>
      </c>
      <c r="B1506" s="128" t="s">
        <v>27</v>
      </c>
      <c r="C1506" s="165" t="s">
        <v>17</v>
      </c>
      <c r="D1506" s="174">
        <v>32</v>
      </c>
      <c r="E1506" s="174">
        <v>2</v>
      </c>
      <c r="F1506" s="174">
        <v>11</v>
      </c>
      <c r="G1506" s="174">
        <v>28</v>
      </c>
      <c r="H1506" s="174" t="s">
        <v>28</v>
      </c>
      <c r="I1506" s="174">
        <v>9</v>
      </c>
      <c r="J1506" s="174">
        <v>4</v>
      </c>
      <c r="K1506" s="174">
        <v>2</v>
      </c>
      <c r="L1506" s="174">
        <v>2</v>
      </c>
    </row>
    <row r="1507" spans="1:12" x14ac:dyDescent="0.2">
      <c r="A1507" s="169">
        <f>IF(C1507&lt;&gt;"",COUNTA($C$13:C1507),"")</f>
        <v>1445</v>
      </c>
      <c r="B1507" s="127" t="s">
        <v>27</v>
      </c>
      <c r="C1507" s="165" t="s">
        <v>65</v>
      </c>
      <c r="D1507" s="174">
        <v>79</v>
      </c>
      <c r="E1507" s="174">
        <v>5</v>
      </c>
      <c r="F1507" s="174">
        <v>24</v>
      </c>
      <c r="G1507" s="174">
        <v>72</v>
      </c>
      <c r="H1507" s="174">
        <v>2</v>
      </c>
      <c r="I1507" s="174">
        <v>21</v>
      </c>
      <c r="J1507" s="174">
        <v>7</v>
      </c>
      <c r="K1507" s="174">
        <v>3</v>
      </c>
      <c r="L1507" s="174">
        <v>3</v>
      </c>
    </row>
    <row r="1508" spans="1:12" s="125" customFormat="1" ht="21.95" customHeight="1" x14ac:dyDescent="0.2">
      <c r="A1508" s="169">
        <f>IF(C1508&lt;&gt;"",COUNTA($C$13:C1508),"")</f>
        <v>1446</v>
      </c>
      <c r="B1508" s="133" t="s">
        <v>318</v>
      </c>
      <c r="C1508" s="164" t="s">
        <v>16</v>
      </c>
      <c r="D1508" s="174">
        <v>1</v>
      </c>
      <c r="E1508" s="174" t="s">
        <v>28</v>
      </c>
      <c r="F1508" s="174" t="s">
        <v>28</v>
      </c>
      <c r="G1508" s="174">
        <v>1</v>
      </c>
      <c r="H1508" s="174" t="s">
        <v>28</v>
      </c>
      <c r="I1508" s="174" t="s">
        <v>28</v>
      </c>
      <c r="J1508" s="174" t="s">
        <v>28</v>
      </c>
      <c r="K1508" s="174" t="s">
        <v>28</v>
      </c>
      <c r="L1508" s="174" t="s">
        <v>28</v>
      </c>
    </row>
    <row r="1509" spans="1:12" x14ac:dyDescent="0.2">
      <c r="A1509" s="169">
        <f>IF(C1509&lt;&gt;"",COUNTA($C$13:C1509),"")</f>
        <v>1447</v>
      </c>
      <c r="B1509" s="128" t="s">
        <v>27</v>
      </c>
      <c r="C1509" s="165" t="s">
        <v>17</v>
      </c>
      <c r="D1509" s="174" t="s">
        <v>28</v>
      </c>
      <c r="E1509" s="174" t="s">
        <v>28</v>
      </c>
      <c r="F1509" s="174" t="s">
        <v>28</v>
      </c>
      <c r="G1509" s="174" t="s">
        <v>28</v>
      </c>
      <c r="H1509" s="174" t="s">
        <v>28</v>
      </c>
      <c r="I1509" s="174" t="s">
        <v>28</v>
      </c>
      <c r="J1509" s="174" t="s">
        <v>28</v>
      </c>
      <c r="K1509" s="174" t="s">
        <v>28</v>
      </c>
      <c r="L1509" s="174" t="s">
        <v>28</v>
      </c>
    </row>
    <row r="1510" spans="1:12" x14ac:dyDescent="0.2">
      <c r="A1510" s="169">
        <f>IF(C1510&lt;&gt;"",COUNTA($C$13:C1510),"")</f>
        <v>1448</v>
      </c>
      <c r="B1510" s="127" t="s">
        <v>27</v>
      </c>
      <c r="C1510" s="165" t="s">
        <v>65</v>
      </c>
      <c r="D1510" s="174">
        <v>1</v>
      </c>
      <c r="E1510" s="174" t="s">
        <v>28</v>
      </c>
      <c r="F1510" s="174" t="s">
        <v>28</v>
      </c>
      <c r="G1510" s="174">
        <v>1</v>
      </c>
      <c r="H1510" s="174" t="s">
        <v>28</v>
      </c>
      <c r="I1510" s="174" t="s">
        <v>28</v>
      </c>
      <c r="J1510" s="174" t="s">
        <v>28</v>
      </c>
      <c r="K1510" s="174" t="s">
        <v>28</v>
      </c>
      <c r="L1510" s="174" t="s">
        <v>28</v>
      </c>
    </row>
    <row r="1511" spans="1:12" s="125" customFormat="1" ht="21.95" customHeight="1" x14ac:dyDescent="0.2">
      <c r="A1511" s="169">
        <f>IF(C1511&lt;&gt;"",COUNTA($C$13:C1511),"")</f>
        <v>1449</v>
      </c>
      <c r="B1511" s="133" t="s">
        <v>319</v>
      </c>
      <c r="C1511" s="164" t="s">
        <v>16</v>
      </c>
      <c r="D1511" s="174">
        <v>86</v>
      </c>
      <c r="E1511" s="174">
        <v>14</v>
      </c>
      <c r="F1511" s="174">
        <v>25</v>
      </c>
      <c r="G1511" s="174">
        <v>73</v>
      </c>
      <c r="H1511" s="174">
        <v>11</v>
      </c>
      <c r="I1511" s="174">
        <v>21</v>
      </c>
      <c r="J1511" s="174">
        <v>13</v>
      </c>
      <c r="K1511" s="174">
        <v>3</v>
      </c>
      <c r="L1511" s="174">
        <v>4</v>
      </c>
    </row>
    <row r="1512" spans="1:12" x14ac:dyDescent="0.2">
      <c r="A1512" s="169">
        <f>IF(C1512&lt;&gt;"",COUNTA($C$13:C1512),"")</f>
        <v>1450</v>
      </c>
      <c r="B1512" s="128" t="s">
        <v>27</v>
      </c>
      <c r="C1512" s="165" t="s">
        <v>17</v>
      </c>
      <c r="D1512" s="174">
        <v>74</v>
      </c>
      <c r="E1512" s="174">
        <v>7</v>
      </c>
      <c r="F1512" s="174">
        <v>18</v>
      </c>
      <c r="G1512" s="174">
        <v>64</v>
      </c>
      <c r="H1512" s="174">
        <v>6</v>
      </c>
      <c r="I1512" s="174">
        <v>16</v>
      </c>
      <c r="J1512" s="174">
        <v>10</v>
      </c>
      <c r="K1512" s="174">
        <v>1</v>
      </c>
      <c r="L1512" s="174">
        <v>2</v>
      </c>
    </row>
    <row r="1513" spans="1:12" x14ac:dyDescent="0.2">
      <c r="A1513" s="169">
        <f>IF(C1513&lt;&gt;"",COUNTA($C$13:C1513),"")</f>
        <v>1451</v>
      </c>
      <c r="B1513" s="127" t="s">
        <v>27</v>
      </c>
      <c r="C1513" s="165" t="s">
        <v>65</v>
      </c>
      <c r="D1513" s="174">
        <v>160</v>
      </c>
      <c r="E1513" s="174">
        <v>21</v>
      </c>
      <c r="F1513" s="174">
        <v>43</v>
      </c>
      <c r="G1513" s="174">
        <v>137</v>
      </c>
      <c r="H1513" s="174">
        <v>17</v>
      </c>
      <c r="I1513" s="174">
        <v>37</v>
      </c>
      <c r="J1513" s="174">
        <v>23</v>
      </c>
      <c r="K1513" s="174">
        <v>4</v>
      </c>
      <c r="L1513" s="174">
        <v>6</v>
      </c>
    </row>
    <row r="1514" spans="1:12" s="125" customFormat="1" ht="21.95" customHeight="1" x14ac:dyDescent="0.2">
      <c r="A1514" s="169">
        <f>IF(C1514&lt;&gt;"",COUNTA($C$13:C1514),"")</f>
        <v>1452</v>
      </c>
      <c r="B1514" s="133" t="s">
        <v>320</v>
      </c>
      <c r="C1514" s="164" t="s">
        <v>16</v>
      </c>
      <c r="D1514" s="174">
        <v>49</v>
      </c>
      <c r="E1514" s="174" t="s">
        <v>28</v>
      </c>
      <c r="F1514" s="174">
        <v>6</v>
      </c>
      <c r="G1514" s="174">
        <v>47</v>
      </c>
      <c r="H1514" s="174" t="s">
        <v>28</v>
      </c>
      <c r="I1514" s="174">
        <v>6</v>
      </c>
      <c r="J1514" s="174">
        <v>2</v>
      </c>
      <c r="K1514" s="174" t="s">
        <v>28</v>
      </c>
      <c r="L1514" s="174" t="s">
        <v>28</v>
      </c>
    </row>
    <row r="1515" spans="1:12" x14ac:dyDescent="0.2">
      <c r="A1515" s="169">
        <f>IF(C1515&lt;&gt;"",COUNTA($C$13:C1515),"")</f>
        <v>1453</v>
      </c>
      <c r="B1515" s="127" t="s">
        <v>27</v>
      </c>
      <c r="C1515" s="165" t="s">
        <v>17</v>
      </c>
      <c r="D1515" s="174">
        <v>10</v>
      </c>
      <c r="E1515" s="174" t="s">
        <v>28</v>
      </c>
      <c r="F1515" s="174">
        <v>1</v>
      </c>
      <c r="G1515" s="174">
        <v>9</v>
      </c>
      <c r="H1515" s="174" t="s">
        <v>28</v>
      </c>
      <c r="I1515" s="174">
        <v>1</v>
      </c>
      <c r="J1515" s="174">
        <v>1</v>
      </c>
      <c r="K1515" s="174" t="s">
        <v>28</v>
      </c>
      <c r="L1515" s="174" t="s">
        <v>28</v>
      </c>
    </row>
    <row r="1516" spans="1:12" x14ac:dyDescent="0.2">
      <c r="A1516" s="169">
        <f>IF(C1516&lt;&gt;"",COUNTA($C$13:C1516),"")</f>
        <v>1454</v>
      </c>
      <c r="B1516" s="122" t="s">
        <v>27</v>
      </c>
      <c r="C1516" s="165" t="s">
        <v>65</v>
      </c>
      <c r="D1516" s="174">
        <v>59</v>
      </c>
      <c r="E1516" s="174" t="s">
        <v>28</v>
      </c>
      <c r="F1516" s="174">
        <v>7</v>
      </c>
      <c r="G1516" s="174">
        <v>56</v>
      </c>
      <c r="H1516" s="174" t="s">
        <v>28</v>
      </c>
      <c r="I1516" s="174">
        <v>7</v>
      </c>
      <c r="J1516" s="174">
        <v>3</v>
      </c>
      <c r="K1516" s="174" t="s">
        <v>28</v>
      </c>
      <c r="L1516" s="174" t="s">
        <v>28</v>
      </c>
    </row>
    <row r="1517" spans="1:12" s="125" customFormat="1" ht="21.95" customHeight="1" x14ac:dyDescent="0.2">
      <c r="A1517" s="169">
        <f>IF(C1517&lt;&gt;"",COUNTA($C$13:C1517),"")</f>
        <v>1455</v>
      </c>
      <c r="B1517" s="133" t="s">
        <v>321</v>
      </c>
      <c r="C1517" s="164" t="s">
        <v>16</v>
      </c>
      <c r="D1517" s="174">
        <v>16</v>
      </c>
      <c r="E1517" s="174">
        <v>5</v>
      </c>
      <c r="F1517" s="174">
        <v>8</v>
      </c>
      <c r="G1517" s="174">
        <v>16</v>
      </c>
      <c r="H1517" s="174">
        <v>5</v>
      </c>
      <c r="I1517" s="174">
        <v>8</v>
      </c>
      <c r="J1517" s="174" t="s">
        <v>28</v>
      </c>
      <c r="K1517" s="174" t="s">
        <v>28</v>
      </c>
      <c r="L1517" s="174" t="s">
        <v>28</v>
      </c>
    </row>
    <row r="1518" spans="1:12" x14ac:dyDescent="0.2">
      <c r="A1518" s="169">
        <f>IF(C1518&lt;&gt;"",COUNTA($C$13:C1518),"")</f>
        <v>1456</v>
      </c>
      <c r="B1518" s="128" t="s">
        <v>27</v>
      </c>
      <c r="C1518" s="165" t="s">
        <v>17</v>
      </c>
      <c r="D1518" s="174">
        <v>12</v>
      </c>
      <c r="E1518" s="174">
        <v>1</v>
      </c>
      <c r="F1518" s="174">
        <v>1</v>
      </c>
      <c r="G1518" s="174">
        <v>12</v>
      </c>
      <c r="H1518" s="174">
        <v>1</v>
      </c>
      <c r="I1518" s="174">
        <v>1</v>
      </c>
      <c r="J1518" s="174" t="s">
        <v>28</v>
      </c>
      <c r="K1518" s="174" t="s">
        <v>28</v>
      </c>
      <c r="L1518" s="174" t="s">
        <v>28</v>
      </c>
    </row>
    <row r="1519" spans="1:12" x14ac:dyDescent="0.2">
      <c r="A1519" s="169">
        <f>IF(C1519&lt;&gt;"",COUNTA($C$13:C1519),"")</f>
        <v>1457</v>
      </c>
      <c r="B1519" s="122" t="s">
        <v>27</v>
      </c>
      <c r="C1519" s="165" t="s">
        <v>65</v>
      </c>
      <c r="D1519" s="174">
        <v>28</v>
      </c>
      <c r="E1519" s="174">
        <v>6</v>
      </c>
      <c r="F1519" s="174">
        <v>9</v>
      </c>
      <c r="G1519" s="174">
        <v>28</v>
      </c>
      <c r="H1519" s="174">
        <v>6</v>
      </c>
      <c r="I1519" s="174">
        <v>9</v>
      </c>
      <c r="J1519" s="174" t="s">
        <v>28</v>
      </c>
      <c r="K1519" s="174" t="s">
        <v>28</v>
      </c>
      <c r="L1519" s="174" t="s">
        <v>28</v>
      </c>
    </row>
    <row r="1520" spans="1:12" s="125" customFormat="1" ht="21.95" customHeight="1" x14ac:dyDescent="0.2">
      <c r="A1520" s="169">
        <f>IF(C1520&lt;&gt;"",COUNTA($C$13:C1520),"")</f>
        <v>1458</v>
      </c>
      <c r="B1520" s="126" t="s">
        <v>440</v>
      </c>
      <c r="C1520" s="164" t="s">
        <v>16</v>
      </c>
      <c r="D1520" s="174">
        <v>763</v>
      </c>
      <c r="E1520" s="174">
        <v>113</v>
      </c>
      <c r="F1520" s="174">
        <v>157</v>
      </c>
      <c r="G1520" s="174">
        <v>324</v>
      </c>
      <c r="H1520" s="174">
        <v>51</v>
      </c>
      <c r="I1520" s="174">
        <v>79</v>
      </c>
      <c r="J1520" s="174">
        <v>439</v>
      </c>
      <c r="K1520" s="174">
        <v>62</v>
      </c>
      <c r="L1520" s="174">
        <v>78</v>
      </c>
    </row>
    <row r="1521" spans="1:12" x14ac:dyDescent="0.2">
      <c r="A1521" s="169">
        <f>IF(C1521&lt;&gt;"",COUNTA($C$13:C1521),"")</f>
        <v>1459</v>
      </c>
      <c r="B1521" s="127" t="s">
        <v>369</v>
      </c>
      <c r="C1521" s="165" t="s">
        <v>17</v>
      </c>
      <c r="D1521" s="174">
        <v>140</v>
      </c>
      <c r="E1521" s="174">
        <v>23</v>
      </c>
      <c r="F1521" s="174">
        <v>28</v>
      </c>
      <c r="G1521" s="174">
        <v>41</v>
      </c>
      <c r="H1521" s="174">
        <v>5</v>
      </c>
      <c r="I1521" s="174">
        <v>9</v>
      </c>
      <c r="J1521" s="174">
        <v>99</v>
      </c>
      <c r="K1521" s="174">
        <v>18</v>
      </c>
      <c r="L1521" s="174">
        <v>19</v>
      </c>
    </row>
    <row r="1522" spans="1:12" x14ac:dyDescent="0.2">
      <c r="A1522" s="169">
        <f>IF(C1522&lt;&gt;"",COUNTA($C$13:C1522),"")</f>
        <v>1460</v>
      </c>
      <c r="B1522" s="122" t="s">
        <v>27</v>
      </c>
      <c r="C1522" s="165" t="s">
        <v>65</v>
      </c>
      <c r="D1522" s="174">
        <v>903</v>
      </c>
      <c r="E1522" s="174">
        <v>136</v>
      </c>
      <c r="F1522" s="174">
        <v>185</v>
      </c>
      <c r="G1522" s="174">
        <v>365</v>
      </c>
      <c r="H1522" s="174">
        <v>56</v>
      </c>
      <c r="I1522" s="174">
        <v>88</v>
      </c>
      <c r="J1522" s="174">
        <v>538</v>
      </c>
      <c r="K1522" s="174">
        <v>80</v>
      </c>
      <c r="L1522" s="174">
        <v>97</v>
      </c>
    </row>
    <row r="1523" spans="1:12" s="125" customFormat="1" ht="21.95" customHeight="1" x14ac:dyDescent="0.2">
      <c r="A1523" s="169">
        <f>IF(C1523&lt;&gt;"",COUNTA($C$13:C1523),"")</f>
        <v>1461</v>
      </c>
      <c r="B1523" s="133" t="s">
        <v>322</v>
      </c>
      <c r="C1523" s="164" t="s">
        <v>16</v>
      </c>
      <c r="D1523" s="174">
        <v>438</v>
      </c>
      <c r="E1523" s="174">
        <v>69</v>
      </c>
      <c r="F1523" s="174">
        <v>88</v>
      </c>
      <c r="G1523" s="174">
        <v>197</v>
      </c>
      <c r="H1523" s="174">
        <v>34</v>
      </c>
      <c r="I1523" s="174">
        <v>52</v>
      </c>
      <c r="J1523" s="174">
        <v>241</v>
      </c>
      <c r="K1523" s="174">
        <v>35</v>
      </c>
      <c r="L1523" s="174">
        <v>36</v>
      </c>
    </row>
    <row r="1524" spans="1:12" x14ac:dyDescent="0.2">
      <c r="A1524" s="169">
        <f>IF(C1524&lt;&gt;"",COUNTA($C$13:C1524),"")</f>
        <v>1462</v>
      </c>
      <c r="B1524" s="128" t="s">
        <v>27</v>
      </c>
      <c r="C1524" s="165" t="s">
        <v>17</v>
      </c>
      <c r="D1524" s="174">
        <v>94</v>
      </c>
      <c r="E1524" s="174">
        <v>18</v>
      </c>
      <c r="F1524" s="174">
        <v>21</v>
      </c>
      <c r="G1524" s="174">
        <v>21</v>
      </c>
      <c r="H1524" s="174">
        <v>4</v>
      </c>
      <c r="I1524" s="174">
        <v>6</v>
      </c>
      <c r="J1524" s="174">
        <v>73</v>
      </c>
      <c r="K1524" s="174">
        <v>14</v>
      </c>
      <c r="L1524" s="174">
        <v>15</v>
      </c>
    </row>
    <row r="1525" spans="1:12" x14ac:dyDescent="0.2">
      <c r="A1525" s="169">
        <f>IF(C1525&lt;&gt;"",COUNTA($C$13:C1525),"")</f>
        <v>1463</v>
      </c>
      <c r="B1525" s="127" t="s">
        <v>27</v>
      </c>
      <c r="C1525" s="165" t="s">
        <v>65</v>
      </c>
      <c r="D1525" s="174">
        <v>532</v>
      </c>
      <c r="E1525" s="174">
        <v>87</v>
      </c>
      <c r="F1525" s="174">
        <v>109</v>
      </c>
      <c r="G1525" s="174">
        <v>218</v>
      </c>
      <c r="H1525" s="174">
        <v>38</v>
      </c>
      <c r="I1525" s="174">
        <v>58</v>
      </c>
      <c r="J1525" s="174">
        <v>314</v>
      </c>
      <c r="K1525" s="174">
        <v>49</v>
      </c>
      <c r="L1525" s="174">
        <v>51</v>
      </c>
    </row>
    <row r="1526" spans="1:12" s="125" customFormat="1" ht="21.95" customHeight="1" x14ac:dyDescent="0.2">
      <c r="A1526" s="169">
        <f>IF(C1526&lt;&gt;"",COUNTA($C$13:C1526),"")</f>
        <v>1464</v>
      </c>
      <c r="B1526" s="133" t="s">
        <v>323</v>
      </c>
      <c r="C1526" s="164" t="s">
        <v>16</v>
      </c>
      <c r="D1526" s="174">
        <v>93</v>
      </c>
      <c r="E1526" s="174">
        <v>12</v>
      </c>
      <c r="F1526" s="174">
        <v>23</v>
      </c>
      <c r="G1526" s="174">
        <v>56</v>
      </c>
      <c r="H1526" s="174">
        <v>9</v>
      </c>
      <c r="I1526" s="174">
        <v>14</v>
      </c>
      <c r="J1526" s="174">
        <v>37</v>
      </c>
      <c r="K1526" s="174">
        <v>3</v>
      </c>
      <c r="L1526" s="174">
        <v>9</v>
      </c>
    </row>
    <row r="1527" spans="1:12" x14ac:dyDescent="0.2">
      <c r="A1527" s="169">
        <f>IF(C1527&lt;&gt;"",COUNTA($C$13:C1527),"")</f>
        <v>1465</v>
      </c>
      <c r="B1527" s="128" t="s">
        <v>27</v>
      </c>
      <c r="C1527" s="165" t="s">
        <v>17</v>
      </c>
      <c r="D1527" s="174">
        <v>15</v>
      </c>
      <c r="E1527" s="174" t="s">
        <v>28</v>
      </c>
      <c r="F1527" s="174">
        <v>2</v>
      </c>
      <c r="G1527" s="174">
        <v>9</v>
      </c>
      <c r="H1527" s="174" t="s">
        <v>28</v>
      </c>
      <c r="I1527" s="174">
        <v>2</v>
      </c>
      <c r="J1527" s="174">
        <v>6</v>
      </c>
      <c r="K1527" s="174" t="s">
        <v>28</v>
      </c>
      <c r="L1527" s="174" t="s">
        <v>28</v>
      </c>
    </row>
    <row r="1528" spans="1:12" x14ac:dyDescent="0.2">
      <c r="A1528" s="169">
        <f>IF(C1528&lt;&gt;"",COUNTA($C$13:C1528),"")</f>
        <v>1466</v>
      </c>
      <c r="B1528" s="127" t="s">
        <v>27</v>
      </c>
      <c r="C1528" s="165" t="s">
        <v>65</v>
      </c>
      <c r="D1528" s="174">
        <v>108</v>
      </c>
      <c r="E1528" s="174">
        <v>12</v>
      </c>
      <c r="F1528" s="174">
        <v>25</v>
      </c>
      <c r="G1528" s="174">
        <v>65</v>
      </c>
      <c r="H1528" s="174">
        <v>9</v>
      </c>
      <c r="I1528" s="174">
        <v>16</v>
      </c>
      <c r="J1528" s="174">
        <v>43</v>
      </c>
      <c r="K1528" s="174">
        <v>3</v>
      </c>
      <c r="L1528" s="174">
        <v>9</v>
      </c>
    </row>
    <row r="1529" spans="1:12" s="125" customFormat="1" ht="21.95" customHeight="1" x14ac:dyDescent="0.2">
      <c r="A1529" s="169">
        <f>IF(C1529&lt;&gt;"",COUNTA($C$13:C1529),"")</f>
        <v>1467</v>
      </c>
      <c r="B1529" s="133" t="s">
        <v>324</v>
      </c>
      <c r="C1529" s="164" t="s">
        <v>16</v>
      </c>
      <c r="D1529" s="174">
        <v>78</v>
      </c>
      <c r="E1529" s="174">
        <v>8</v>
      </c>
      <c r="F1529" s="174">
        <v>12</v>
      </c>
      <c r="G1529" s="174">
        <v>70</v>
      </c>
      <c r="H1529" s="174">
        <v>8</v>
      </c>
      <c r="I1529" s="174">
        <v>12</v>
      </c>
      <c r="J1529" s="174">
        <v>8</v>
      </c>
      <c r="K1529" s="174" t="s">
        <v>28</v>
      </c>
      <c r="L1529" s="174" t="s">
        <v>28</v>
      </c>
    </row>
    <row r="1530" spans="1:12" x14ac:dyDescent="0.2">
      <c r="A1530" s="169">
        <f>IF(C1530&lt;&gt;"",COUNTA($C$13:C1530),"")</f>
        <v>1468</v>
      </c>
      <c r="B1530" s="127" t="s">
        <v>27</v>
      </c>
      <c r="C1530" s="165" t="s">
        <v>17</v>
      </c>
      <c r="D1530" s="174">
        <v>10</v>
      </c>
      <c r="E1530" s="174">
        <v>1</v>
      </c>
      <c r="F1530" s="174">
        <v>1</v>
      </c>
      <c r="G1530" s="174">
        <v>9</v>
      </c>
      <c r="H1530" s="174">
        <v>1</v>
      </c>
      <c r="I1530" s="174">
        <v>1</v>
      </c>
      <c r="J1530" s="174">
        <v>1</v>
      </c>
      <c r="K1530" s="174" t="s">
        <v>28</v>
      </c>
      <c r="L1530" s="174" t="s">
        <v>28</v>
      </c>
    </row>
    <row r="1531" spans="1:12" x14ac:dyDescent="0.2">
      <c r="A1531" s="169">
        <f>IF(C1531&lt;&gt;"",COUNTA($C$13:C1531),"")</f>
        <v>1469</v>
      </c>
      <c r="B1531" s="122" t="s">
        <v>27</v>
      </c>
      <c r="C1531" s="165" t="s">
        <v>65</v>
      </c>
      <c r="D1531" s="174">
        <v>88</v>
      </c>
      <c r="E1531" s="174">
        <v>9</v>
      </c>
      <c r="F1531" s="174">
        <v>13</v>
      </c>
      <c r="G1531" s="174">
        <v>79</v>
      </c>
      <c r="H1531" s="174">
        <v>9</v>
      </c>
      <c r="I1531" s="174">
        <v>13</v>
      </c>
      <c r="J1531" s="174">
        <v>9</v>
      </c>
      <c r="K1531" s="174" t="s">
        <v>28</v>
      </c>
      <c r="L1531" s="174" t="s">
        <v>28</v>
      </c>
    </row>
    <row r="1532" spans="1:12" s="125" customFormat="1" ht="21.95" customHeight="1" x14ac:dyDescent="0.2">
      <c r="A1532" s="169">
        <f>IF(C1532&lt;&gt;"",COUNTA($C$13:C1532),"")</f>
        <v>1470</v>
      </c>
      <c r="B1532" s="133" t="s">
        <v>325</v>
      </c>
      <c r="C1532" s="164" t="s">
        <v>16</v>
      </c>
      <c r="D1532" s="174">
        <v>154</v>
      </c>
      <c r="E1532" s="174">
        <v>24</v>
      </c>
      <c r="F1532" s="174">
        <v>34</v>
      </c>
      <c r="G1532" s="174">
        <v>1</v>
      </c>
      <c r="H1532" s="174" t="s">
        <v>28</v>
      </c>
      <c r="I1532" s="174">
        <v>1</v>
      </c>
      <c r="J1532" s="174">
        <v>153</v>
      </c>
      <c r="K1532" s="174">
        <v>24</v>
      </c>
      <c r="L1532" s="174">
        <v>33</v>
      </c>
    </row>
    <row r="1533" spans="1:12" x14ac:dyDescent="0.2">
      <c r="A1533" s="169">
        <f>IF(C1533&lt;&gt;"",COUNTA($C$13:C1533),"")</f>
        <v>1471</v>
      </c>
      <c r="B1533" s="128" t="s">
        <v>27</v>
      </c>
      <c r="C1533" s="165" t="s">
        <v>17</v>
      </c>
      <c r="D1533" s="174">
        <v>21</v>
      </c>
      <c r="E1533" s="174">
        <v>4</v>
      </c>
      <c r="F1533" s="174">
        <v>4</v>
      </c>
      <c r="G1533" s="174">
        <v>2</v>
      </c>
      <c r="H1533" s="174" t="s">
        <v>28</v>
      </c>
      <c r="I1533" s="174" t="s">
        <v>28</v>
      </c>
      <c r="J1533" s="174">
        <v>19</v>
      </c>
      <c r="K1533" s="174">
        <v>4</v>
      </c>
      <c r="L1533" s="174">
        <v>4</v>
      </c>
    </row>
    <row r="1534" spans="1:12" x14ac:dyDescent="0.2">
      <c r="A1534" s="169">
        <f>IF(C1534&lt;&gt;"",COUNTA($C$13:C1534),"")</f>
        <v>1472</v>
      </c>
      <c r="B1534" s="127" t="s">
        <v>27</v>
      </c>
      <c r="C1534" s="165" t="s">
        <v>65</v>
      </c>
      <c r="D1534" s="174">
        <v>175</v>
      </c>
      <c r="E1534" s="174">
        <v>28</v>
      </c>
      <c r="F1534" s="174">
        <v>38</v>
      </c>
      <c r="G1534" s="174">
        <v>3</v>
      </c>
      <c r="H1534" s="174" t="s">
        <v>28</v>
      </c>
      <c r="I1534" s="174">
        <v>1</v>
      </c>
      <c r="J1534" s="174">
        <v>172</v>
      </c>
      <c r="K1534" s="174">
        <v>28</v>
      </c>
      <c r="L1534" s="174">
        <v>37</v>
      </c>
    </row>
    <row r="1535" spans="1:12" s="125" customFormat="1" ht="21.95" customHeight="1" x14ac:dyDescent="0.2">
      <c r="A1535" s="169">
        <f>IF(C1535&lt;&gt;"",COUNTA($C$13:C1535),"")</f>
        <v>1473</v>
      </c>
      <c r="B1535" s="126" t="s">
        <v>326</v>
      </c>
      <c r="C1535" s="164" t="s">
        <v>16</v>
      </c>
      <c r="D1535" s="174">
        <v>476</v>
      </c>
      <c r="E1535" s="174">
        <v>94</v>
      </c>
      <c r="F1535" s="174">
        <v>134</v>
      </c>
      <c r="G1535" s="174">
        <v>322</v>
      </c>
      <c r="H1535" s="174">
        <v>79</v>
      </c>
      <c r="I1535" s="174">
        <v>111</v>
      </c>
      <c r="J1535" s="174">
        <v>154</v>
      </c>
      <c r="K1535" s="174">
        <v>15</v>
      </c>
      <c r="L1535" s="174">
        <v>23</v>
      </c>
    </row>
    <row r="1536" spans="1:12" x14ac:dyDescent="0.2">
      <c r="A1536" s="169">
        <f>IF(C1536&lt;&gt;"",COUNTA($C$13:C1536),"")</f>
        <v>1474</v>
      </c>
      <c r="B1536" s="127" t="s">
        <v>27</v>
      </c>
      <c r="C1536" s="165" t="s">
        <v>17</v>
      </c>
      <c r="D1536" s="174">
        <v>107</v>
      </c>
      <c r="E1536" s="174">
        <v>19</v>
      </c>
      <c r="F1536" s="174">
        <v>24</v>
      </c>
      <c r="G1536" s="174">
        <v>74</v>
      </c>
      <c r="H1536" s="174">
        <v>16</v>
      </c>
      <c r="I1536" s="174">
        <v>21</v>
      </c>
      <c r="J1536" s="174">
        <v>33</v>
      </c>
      <c r="K1536" s="174">
        <v>3</v>
      </c>
      <c r="L1536" s="174">
        <v>3</v>
      </c>
    </row>
    <row r="1537" spans="1:12" x14ac:dyDescent="0.2">
      <c r="A1537" s="169">
        <f>IF(C1537&lt;&gt;"",COUNTA($C$13:C1537),"")</f>
        <v>1475</v>
      </c>
      <c r="B1537" s="122" t="s">
        <v>27</v>
      </c>
      <c r="C1537" s="165" t="s">
        <v>65</v>
      </c>
      <c r="D1537" s="174">
        <v>583</v>
      </c>
      <c r="E1537" s="174">
        <v>113</v>
      </c>
      <c r="F1537" s="174">
        <v>158</v>
      </c>
      <c r="G1537" s="174">
        <v>396</v>
      </c>
      <c r="H1537" s="174">
        <v>95</v>
      </c>
      <c r="I1537" s="174">
        <v>132</v>
      </c>
      <c r="J1537" s="174">
        <v>187</v>
      </c>
      <c r="K1537" s="174">
        <v>18</v>
      </c>
      <c r="L1537" s="174">
        <v>26</v>
      </c>
    </row>
    <row r="1538" spans="1:12" s="125" customFormat="1" ht="21.95" customHeight="1" x14ac:dyDescent="0.2">
      <c r="A1538" s="169">
        <f>IF(C1538&lt;&gt;"",COUNTA($C$13:C1538),"")</f>
        <v>1476</v>
      </c>
      <c r="B1538" s="133" t="s">
        <v>327</v>
      </c>
      <c r="C1538" s="164" t="s">
        <v>16</v>
      </c>
      <c r="D1538" s="174">
        <v>148</v>
      </c>
      <c r="E1538" s="174">
        <v>10</v>
      </c>
      <c r="F1538" s="174">
        <v>16</v>
      </c>
      <c r="G1538" s="174">
        <v>54</v>
      </c>
      <c r="H1538" s="174">
        <v>6</v>
      </c>
      <c r="I1538" s="174">
        <v>12</v>
      </c>
      <c r="J1538" s="174">
        <v>94</v>
      </c>
      <c r="K1538" s="174">
        <v>4</v>
      </c>
      <c r="L1538" s="174">
        <v>4</v>
      </c>
    </row>
    <row r="1539" spans="1:12" x14ac:dyDescent="0.2">
      <c r="A1539" s="169">
        <f>IF(C1539&lt;&gt;"",COUNTA($C$13:C1539),"")</f>
        <v>1477</v>
      </c>
      <c r="B1539" s="127" t="s">
        <v>27</v>
      </c>
      <c r="C1539" s="165" t="s">
        <v>17</v>
      </c>
      <c r="D1539" s="174">
        <v>34</v>
      </c>
      <c r="E1539" s="174">
        <v>2</v>
      </c>
      <c r="F1539" s="174">
        <v>2</v>
      </c>
      <c r="G1539" s="174">
        <v>12</v>
      </c>
      <c r="H1539" s="174">
        <v>2</v>
      </c>
      <c r="I1539" s="174">
        <v>2</v>
      </c>
      <c r="J1539" s="174">
        <v>22</v>
      </c>
      <c r="K1539" s="174" t="s">
        <v>28</v>
      </c>
      <c r="L1539" s="174" t="s">
        <v>28</v>
      </c>
    </row>
    <row r="1540" spans="1:12" x14ac:dyDescent="0.2">
      <c r="A1540" s="169">
        <f>IF(C1540&lt;&gt;"",COUNTA($C$13:C1540),"")</f>
        <v>1478</v>
      </c>
      <c r="B1540" s="122" t="s">
        <v>27</v>
      </c>
      <c r="C1540" s="165" t="s">
        <v>65</v>
      </c>
      <c r="D1540" s="174">
        <v>182</v>
      </c>
      <c r="E1540" s="174">
        <v>12</v>
      </c>
      <c r="F1540" s="174">
        <v>18</v>
      </c>
      <c r="G1540" s="174">
        <v>66</v>
      </c>
      <c r="H1540" s="174">
        <v>8</v>
      </c>
      <c r="I1540" s="174">
        <v>14</v>
      </c>
      <c r="J1540" s="174">
        <v>116</v>
      </c>
      <c r="K1540" s="174">
        <v>4</v>
      </c>
      <c r="L1540" s="174">
        <v>4</v>
      </c>
    </row>
    <row r="1541" spans="1:12" s="125" customFormat="1" ht="21.95" customHeight="1" x14ac:dyDescent="0.2">
      <c r="A1541" s="169">
        <f>IF(C1541&lt;&gt;"",COUNTA($C$13:C1541),"")</f>
        <v>1479</v>
      </c>
      <c r="B1541" s="133" t="s">
        <v>328</v>
      </c>
      <c r="C1541" s="164" t="s">
        <v>16</v>
      </c>
      <c r="D1541" s="174">
        <v>216</v>
      </c>
      <c r="E1541" s="174">
        <v>58</v>
      </c>
      <c r="F1541" s="174">
        <v>85</v>
      </c>
      <c r="G1541" s="174">
        <v>159</v>
      </c>
      <c r="H1541" s="174">
        <v>48</v>
      </c>
      <c r="I1541" s="174">
        <v>67</v>
      </c>
      <c r="J1541" s="174">
        <v>57</v>
      </c>
      <c r="K1541" s="174">
        <v>10</v>
      </c>
      <c r="L1541" s="174">
        <v>18</v>
      </c>
    </row>
    <row r="1542" spans="1:12" x14ac:dyDescent="0.2">
      <c r="A1542" s="169">
        <f>IF(C1542&lt;&gt;"",COUNTA($C$13:C1542),"")</f>
        <v>1480</v>
      </c>
      <c r="B1542" s="128" t="s">
        <v>27</v>
      </c>
      <c r="C1542" s="165" t="s">
        <v>17</v>
      </c>
      <c r="D1542" s="174">
        <v>54</v>
      </c>
      <c r="E1542" s="174">
        <v>10</v>
      </c>
      <c r="F1542" s="174">
        <v>14</v>
      </c>
      <c r="G1542" s="174">
        <v>44</v>
      </c>
      <c r="H1542" s="174">
        <v>7</v>
      </c>
      <c r="I1542" s="174">
        <v>11</v>
      </c>
      <c r="J1542" s="174">
        <v>10</v>
      </c>
      <c r="K1542" s="174">
        <v>3</v>
      </c>
      <c r="L1542" s="174">
        <v>3</v>
      </c>
    </row>
    <row r="1543" spans="1:12" x14ac:dyDescent="0.2">
      <c r="A1543" s="169">
        <f>IF(C1543&lt;&gt;"",COUNTA($C$13:C1543),"")</f>
        <v>1481</v>
      </c>
      <c r="B1543" s="127" t="s">
        <v>27</v>
      </c>
      <c r="C1543" s="165" t="s">
        <v>65</v>
      </c>
      <c r="D1543" s="174">
        <v>270</v>
      </c>
      <c r="E1543" s="174">
        <v>68</v>
      </c>
      <c r="F1543" s="174">
        <v>99</v>
      </c>
      <c r="G1543" s="174">
        <v>203</v>
      </c>
      <c r="H1543" s="174">
        <v>55</v>
      </c>
      <c r="I1543" s="174">
        <v>78</v>
      </c>
      <c r="J1543" s="174">
        <v>67</v>
      </c>
      <c r="K1543" s="174">
        <v>13</v>
      </c>
      <c r="L1543" s="174">
        <v>21</v>
      </c>
    </row>
    <row r="1544" spans="1:12" s="125" customFormat="1" ht="21.95" customHeight="1" x14ac:dyDescent="0.2">
      <c r="A1544" s="169">
        <f>IF(C1544&lt;&gt;"",COUNTA($C$13:C1544),"")</f>
        <v>1482</v>
      </c>
      <c r="B1544" s="133" t="s">
        <v>329</v>
      </c>
      <c r="C1544" s="164" t="s">
        <v>16</v>
      </c>
      <c r="D1544" s="174">
        <v>112</v>
      </c>
      <c r="E1544" s="174">
        <v>26</v>
      </c>
      <c r="F1544" s="174">
        <v>33</v>
      </c>
      <c r="G1544" s="174">
        <v>109</v>
      </c>
      <c r="H1544" s="174">
        <v>25</v>
      </c>
      <c r="I1544" s="174">
        <v>32</v>
      </c>
      <c r="J1544" s="174">
        <v>3</v>
      </c>
      <c r="K1544" s="174">
        <v>1</v>
      </c>
      <c r="L1544" s="174">
        <v>1</v>
      </c>
    </row>
    <row r="1545" spans="1:12" x14ac:dyDescent="0.2">
      <c r="A1545" s="169">
        <f>IF(C1545&lt;&gt;"",COUNTA($C$13:C1545),"")</f>
        <v>1483</v>
      </c>
      <c r="B1545" s="128" t="s">
        <v>27</v>
      </c>
      <c r="C1545" s="165" t="s">
        <v>17</v>
      </c>
      <c r="D1545" s="174">
        <v>19</v>
      </c>
      <c r="E1545" s="174">
        <v>7</v>
      </c>
      <c r="F1545" s="174">
        <v>8</v>
      </c>
      <c r="G1545" s="174">
        <v>18</v>
      </c>
      <c r="H1545" s="174">
        <v>7</v>
      </c>
      <c r="I1545" s="174">
        <v>8</v>
      </c>
      <c r="J1545" s="174">
        <v>1</v>
      </c>
      <c r="K1545" s="174" t="s">
        <v>28</v>
      </c>
      <c r="L1545" s="174" t="s">
        <v>28</v>
      </c>
    </row>
    <row r="1546" spans="1:12" x14ac:dyDescent="0.2">
      <c r="A1546" s="169">
        <f>IF(C1546&lt;&gt;"",COUNTA($C$13:C1546),"")</f>
        <v>1484</v>
      </c>
      <c r="B1546" s="127" t="s">
        <v>27</v>
      </c>
      <c r="C1546" s="165" t="s">
        <v>65</v>
      </c>
      <c r="D1546" s="174">
        <v>131</v>
      </c>
      <c r="E1546" s="174">
        <v>33</v>
      </c>
      <c r="F1546" s="174">
        <v>41</v>
      </c>
      <c r="G1546" s="174">
        <v>127</v>
      </c>
      <c r="H1546" s="174">
        <v>32</v>
      </c>
      <c r="I1546" s="174">
        <v>40</v>
      </c>
      <c r="J1546" s="174">
        <v>4</v>
      </c>
      <c r="K1546" s="174">
        <v>1</v>
      </c>
      <c r="L1546" s="174">
        <v>1</v>
      </c>
    </row>
    <row r="1547" spans="1:12" s="125" customFormat="1" ht="21.95" customHeight="1" x14ac:dyDescent="0.2">
      <c r="A1547" s="169">
        <f>IF(C1547&lt;&gt;"",COUNTA($C$13:C1547),"")</f>
        <v>1485</v>
      </c>
      <c r="B1547" s="126" t="s">
        <v>409</v>
      </c>
      <c r="C1547" s="164" t="s">
        <v>16</v>
      </c>
      <c r="D1547" s="174">
        <v>155</v>
      </c>
      <c r="E1547" s="174">
        <v>29</v>
      </c>
      <c r="F1547" s="174">
        <v>46</v>
      </c>
      <c r="G1547" s="174">
        <v>86</v>
      </c>
      <c r="H1547" s="174">
        <v>11</v>
      </c>
      <c r="I1547" s="174">
        <v>26</v>
      </c>
      <c r="J1547" s="174">
        <v>69</v>
      </c>
      <c r="K1547" s="174">
        <v>18</v>
      </c>
      <c r="L1547" s="174">
        <v>20</v>
      </c>
    </row>
    <row r="1548" spans="1:12" x14ac:dyDescent="0.2">
      <c r="A1548" s="169">
        <f>IF(C1548&lt;&gt;"",COUNTA($C$13:C1548),"")</f>
        <v>1486</v>
      </c>
      <c r="B1548" s="127" t="s">
        <v>369</v>
      </c>
      <c r="C1548" s="165" t="s">
        <v>17</v>
      </c>
      <c r="D1548" s="174">
        <v>320</v>
      </c>
      <c r="E1548" s="174">
        <v>67</v>
      </c>
      <c r="F1548" s="174">
        <v>105</v>
      </c>
      <c r="G1548" s="174">
        <v>220</v>
      </c>
      <c r="H1548" s="174">
        <v>36</v>
      </c>
      <c r="I1548" s="174">
        <v>74</v>
      </c>
      <c r="J1548" s="174">
        <v>100</v>
      </c>
      <c r="K1548" s="174">
        <v>31</v>
      </c>
      <c r="L1548" s="174">
        <v>31</v>
      </c>
    </row>
    <row r="1549" spans="1:12" x14ac:dyDescent="0.2">
      <c r="A1549" s="169">
        <f>IF(C1549&lt;&gt;"",COUNTA($C$13:C1549),"")</f>
        <v>1487</v>
      </c>
      <c r="B1549" s="122" t="s">
        <v>27</v>
      </c>
      <c r="C1549" s="165" t="s">
        <v>65</v>
      </c>
      <c r="D1549" s="174">
        <v>475</v>
      </c>
      <c r="E1549" s="174">
        <v>96</v>
      </c>
      <c r="F1549" s="174">
        <v>151</v>
      </c>
      <c r="G1549" s="174">
        <v>306</v>
      </c>
      <c r="H1549" s="174">
        <v>47</v>
      </c>
      <c r="I1549" s="174">
        <v>100</v>
      </c>
      <c r="J1549" s="174">
        <v>169</v>
      </c>
      <c r="K1549" s="174">
        <v>49</v>
      </c>
      <c r="L1549" s="174">
        <v>51</v>
      </c>
    </row>
    <row r="1550" spans="1:12" s="125" customFormat="1" ht="21.95" customHeight="1" x14ac:dyDescent="0.2">
      <c r="A1550" s="169">
        <f>IF(C1550&lt;&gt;"",COUNTA($C$13:C1550),"")</f>
        <v>1488</v>
      </c>
      <c r="B1550" s="133" t="s">
        <v>330</v>
      </c>
      <c r="C1550" s="164" t="s">
        <v>16</v>
      </c>
      <c r="D1550" s="174">
        <v>117</v>
      </c>
      <c r="E1550" s="174">
        <v>14</v>
      </c>
      <c r="F1550" s="174">
        <v>30</v>
      </c>
      <c r="G1550" s="174">
        <v>74</v>
      </c>
      <c r="H1550" s="174">
        <v>7</v>
      </c>
      <c r="I1550" s="174">
        <v>21</v>
      </c>
      <c r="J1550" s="174">
        <v>43</v>
      </c>
      <c r="K1550" s="174">
        <v>7</v>
      </c>
      <c r="L1550" s="174">
        <v>9</v>
      </c>
    </row>
    <row r="1551" spans="1:12" x14ac:dyDescent="0.2">
      <c r="A1551" s="169">
        <f>IF(C1551&lt;&gt;"",COUNTA($C$13:C1551),"")</f>
        <v>1489</v>
      </c>
      <c r="B1551" s="128" t="s">
        <v>27</v>
      </c>
      <c r="C1551" s="165" t="s">
        <v>17</v>
      </c>
      <c r="D1551" s="174">
        <v>170</v>
      </c>
      <c r="E1551" s="174">
        <v>33</v>
      </c>
      <c r="F1551" s="174">
        <v>60</v>
      </c>
      <c r="G1551" s="174">
        <v>118</v>
      </c>
      <c r="H1551" s="174">
        <v>21</v>
      </c>
      <c r="I1551" s="174">
        <v>47</v>
      </c>
      <c r="J1551" s="174">
        <v>52</v>
      </c>
      <c r="K1551" s="174">
        <v>12</v>
      </c>
      <c r="L1551" s="174">
        <v>13</v>
      </c>
    </row>
    <row r="1552" spans="1:12" x14ac:dyDescent="0.2">
      <c r="A1552" s="169">
        <f>IF(C1552&lt;&gt;"",COUNTA($C$13:C1552),"")</f>
        <v>1490</v>
      </c>
      <c r="B1552" s="127" t="s">
        <v>27</v>
      </c>
      <c r="C1552" s="165" t="s">
        <v>65</v>
      </c>
      <c r="D1552" s="174">
        <v>287</v>
      </c>
      <c r="E1552" s="174">
        <v>47</v>
      </c>
      <c r="F1552" s="174">
        <v>90</v>
      </c>
      <c r="G1552" s="174">
        <v>192</v>
      </c>
      <c r="H1552" s="174">
        <v>28</v>
      </c>
      <c r="I1552" s="174">
        <v>68</v>
      </c>
      <c r="J1552" s="174">
        <v>95</v>
      </c>
      <c r="K1552" s="174">
        <v>19</v>
      </c>
      <c r="L1552" s="174">
        <v>22</v>
      </c>
    </row>
    <row r="1553" spans="1:12" s="125" customFormat="1" ht="21.95" customHeight="1" x14ac:dyDescent="0.2">
      <c r="A1553" s="169">
        <f>IF(C1553&lt;&gt;"",COUNTA($C$13:C1553),"")</f>
        <v>1491</v>
      </c>
      <c r="B1553" s="133" t="s">
        <v>331</v>
      </c>
      <c r="C1553" s="164" t="s">
        <v>16</v>
      </c>
      <c r="D1553" s="174">
        <v>8</v>
      </c>
      <c r="E1553" s="174">
        <v>3</v>
      </c>
      <c r="F1553" s="174">
        <v>4</v>
      </c>
      <c r="G1553" s="174">
        <v>8</v>
      </c>
      <c r="H1553" s="174">
        <v>3</v>
      </c>
      <c r="I1553" s="174">
        <v>4</v>
      </c>
      <c r="J1553" s="174" t="s">
        <v>28</v>
      </c>
      <c r="K1553" s="174" t="s">
        <v>28</v>
      </c>
      <c r="L1553" s="174" t="s">
        <v>28</v>
      </c>
    </row>
    <row r="1554" spans="1:12" x14ac:dyDescent="0.2">
      <c r="A1554" s="169">
        <f>IF(C1554&lt;&gt;"",COUNTA($C$13:C1554),"")</f>
        <v>1492</v>
      </c>
      <c r="B1554" s="128" t="s">
        <v>27</v>
      </c>
      <c r="C1554" s="165" t="s">
        <v>17</v>
      </c>
      <c r="D1554" s="174">
        <v>97</v>
      </c>
      <c r="E1554" s="174">
        <v>16</v>
      </c>
      <c r="F1554" s="174">
        <v>27</v>
      </c>
      <c r="G1554" s="174">
        <v>94</v>
      </c>
      <c r="H1554" s="174">
        <v>15</v>
      </c>
      <c r="I1554" s="174">
        <v>26</v>
      </c>
      <c r="J1554" s="174">
        <v>3</v>
      </c>
      <c r="K1554" s="174">
        <v>1</v>
      </c>
      <c r="L1554" s="174">
        <v>1</v>
      </c>
    </row>
    <row r="1555" spans="1:12" x14ac:dyDescent="0.2">
      <c r="A1555" s="169">
        <f>IF(C1555&lt;&gt;"",COUNTA($C$13:C1555),"")</f>
        <v>1493</v>
      </c>
      <c r="B1555" s="127" t="s">
        <v>27</v>
      </c>
      <c r="C1555" s="165" t="s">
        <v>65</v>
      </c>
      <c r="D1555" s="174">
        <v>105</v>
      </c>
      <c r="E1555" s="174">
        <v>19</v>
      </c>
      <c r="F1555" s="174">
        <v>31</v>
      </c>
      <c r="G1555" s="174">
        <v>102</v>
      </c>
      <c r="H1555" s="174">
        <v>18</v>
      </c>
      <c r="I1555" s="174">
        <v>30</v>
      </c>
      <c r="J1555" s="174">
        <v>3</v>
      </c>
      <c r="K1555" s="174">
        <v>1</v>
      </c>
      <c r="L1555" s="174">
        <v>1</v>
      </c>
    </row>
    <row r="1556" spans="1:12" s="125" customFormat="1" ht="21.95" customHeight="1" x14ac:dyDescent="0.2">
      <c r="A1556" s="169">
        <f>IF(C1556&lt;&gt;"",COUNTA($C$13:C1556),"")</f>
        <v>1494</v>
      </c>
      <c r="B1556" s="133" t="s">
        <v>332</v>
      </c>
      <c r="C1556" s="164" t="s">
        <v>16</v>
      </c>
      <c r="D1556" s="174">
        <v>30</v>
      </c>
      <c r="E1556" s="174">
        <v>12</v>
      </c>
      <c r="F1556" s="174">
        <v>12</v>
      </c>
      <c r="G1556" s="174">
        <v>4</v>
      </c>
      <c r="H1556" s="174">
        <v>1</v>
      </c>
      <c r="I1556" s="174">
        <v>1</v>
      </c>
      <c r="J1556" s="174">
        <v>26</v>
      </c>
      <c r="K1556" s="174">
        <v>11</v>
      </c>
      <c r="L1556" s="174">
        <v>11</v>
      </c>
    </row>
    <row r="1557" spans="1:12" x14ac:dyDescent="0.2">
      <c r="A1557" s="169">
        <f>IF(C1557&lt;&gt;"",COUNTA($C$13:C1557),"")</f>
        <v>1495</v>
      </c>
      <c r="B1557" s="128" t="s">
        <v>27</v>
      </c>
      <c r="C1557" s="165" t="s">
        <v>17</v>
      </c>
      <c r="D1557" s="174">
        <v>53</v>
      </c>
      <c r="E1557" s="174">
        <v>18</v>
      </c>
      <c r="F1557" s="174">
        <v>18</v>
      </c>
      <c r="G1557" s="174">
        <v>8</v>
      </c>
      <c r="H1557" s="174" t="s">
        <v>28</v>
      </c>
      <c r="I1557" s="174">
        <v>1</v>
      </c>
      <c r="J1557" s="174">
        <v>45</v>
      </c>
      <c r="K1557" s="174">
        <v>18</v>
      </c>
      <c r="L1557" s="174">
        <v>17</v>
      </c>
    </row>
    <row r="1558" spans="1:12" x14ac:dyDescent="0.2">
      <c r="A1558" s="169">
        <f>IF(C1558&lt;&gt;"",COUNTA($C$13:C1558),"")</f>
        <v>1496</v>
      </c>
      <c r="B1558" s="122" t="s">
        <v>27</v>
      </c>
      <c r="C1558" s="165" t="s">
        <v>65</v>
      </c>
      <c r="D1558" s="174">
        <v>83</v>
      </c>
      <c r="E1558" s="174">
        <v>30</v>
      </c>
      <c r="F1558" s="174">
        <v>30</v>
      </c>
      <c r="G1558" s="174">
        <v>12</v>
      </c>
      <c r="H1558" s="174">
        <v>1</v>
      </c>
      <c r="I1558" s="174">
        <v>2</v>
      </c>
      <c r="J1558" s="174">
        <v>71</v>
      </c>
      <c r="K1558" s="174">
        <v>29</v>
      </c>
      <c r="L1558" s="174">
        <v>28</v>
      </c>
    </row>
    <row r="1559" spans="1:12" s="125" customFormat="1" ht="21.95" customHeight="1" x14ac:dyDescent="0.2">
      <c r="A1559" s="169">
        <f>IF(C1559&lt;&gt;"",COUNTA($C$13:C1559),"")</f>
        <v>1497</v>
      </c>
      <c r="B1559" s="126" t="s">
        <v>333</v>
      </c>
      <c r="C1559" s="164" t="s">
        <v>16</v>
      </c>
      <c r="D1559" s="174">
        <v>360</v>
      </c>
      <c r="E1559" s="174">
        <v>31</v>
      </c>
      <c r="F1559" s="174">
        <v>73</v>
      </c>
      <c r="G1559" s="174">
        <v>321</v>
      </c>
      <c r="H1559" s="174">
        <v>24</v>
      </c>
      <c r="I1559" s="174">
        <v>65</v>
      </c>
      <c r="J1559" s="174">
        <v>39</v>
      </c>
      <c r="K1559" s="174">
        <v>7</v>
      </c>
      <c r="L1559" s="174">
        <v>8</v>
      </c>
    </row>
    <row r="1560" spans="1:12" x14ac:dyDescent="0.2">
      <c r="A1560" s="169">
        <f>IF(C1560&lt;&gt;"",COUNTA($C$13:C1560),"")</f>
        <v>1498</v>
      </c>
      <c r="B1560" s="127" t="s">
        <v>27</v>
      </c>
      <c r="C1560" s="165" t="s">
        <v>17</v>
      </c>
      <c r="D1560" s="174">
        <v>303</v>
      </c>
      <c r="E1560" s="174">
        <v>16</v>
      </c>
      <c r="F1560" s="174">
        <v>74</v>
      </c>
      <c r="G1560" s="174">
        <v>268</v>
      </c>
      <c r="H1560" s="174">
        <v>13</v>
      </c>
      <c r="I1560" s="174">
        <v>65</v>
      </c>
      <c r="J1560" s="174">
        <v>35</v>
      </c>
      <c r="K1560" s="174">
        <v>3</v>
      </c>
      <c r="L1560" s="174">
        <v>9</v>
      </c>
    </row>
    <row r="1561" spans="1:12" x14ac:dyDescent="0.2">
      <c r="A1561" s="169">
        <f>IF(C1561&lt;&gt;"",COUNTA($C$13:C1561),"")</f>
        <v>1499</v>
      </c>
      <c r="B1561" s="122" t="s">
        <v>27</v>
      </c>
      <c r="C1561" s="165" t="s">
        <v>65</v>
      </c>
      <c r="D1561" s="174">
        <v>663</v>
      </c>
      <c r="E1561" s="174">
        <v>47</v>
      </c>
      <c r="F1561" s="174">
        <v>147</v>
      </c>
      <c r="G1561" s="174">
        <v>589</v>
      </c>
      <c r="H1561" s="174">
        <v>37</v>
      </c>
      <c r="I1561" s="174">
        <v>130</v>
      </c>
      <c r="J1561" s="174">
        <v>74</v>
      </c>
      <c r="K1561" s="174">
        <v>10</v>
      </c>
      <c r="L1561" s="174">
        <v>17</v>
      </c>
    </row>
    <row r="1562" spans="1:12" s="125" customFormat="1" ht="21.95" customHeight="1" x14ac:dyDescent="0.2">
      <c r="A1562" s="169">
        <f>IF(C1562&lt;&gt;"",COUNTA($C$13:C1562),"")</f>
        <v>1500</v>
      </c>
      <c r="B1562" s="133" t="s">
        <v>334</v>
      </c>
      <c r="C1562" s="164" t="s">
        <v>16</v>
      </c>
      <c r="D1562" s="174">
        <v>215</v>
      </c>
      <c r="E1562" s="174">
        <v>17</v>
      </c>
      <c r="F1562" s="174">
        <v>44</v>
      </c>
      <c r="G1562" s="174">
        <v>206</v>
      </c>
      <c r="H1562" s="174">
        <v>15</v>
      </c>
      <c r="I1562" s="174">
        <v>42</v>
      </c>
      <c r="J1562" s="174">
        <v>9</v>
      </c>
      <c r="K1562" s="174">
        <v>2</v>
      </c>
      <c r="L1562" s="174">
        <v>2</v>
      </c>
    </row>
    <row r="1563" spans="1:12" x14ac:dyDescent="0.2">
      <c r="A1563" s="169">
        <f>IF(C1563&lt;&gt;"",COUNTA($C$13:C1563),"")</f>
        <v>1501</v>
      </c>
      <c r="B1563" s="128" t="s">
        <v>27</v>
      </c>
      <c r="C1563" s="165" t="s">
        <v>17</v>
      </c>
      <c r="D1563" s="174">
        <v>223</v>
      </c>
      <c r="E1563" s="174">
        <v>9</v>
      </c>
      <c r="F1563" s="174">
        <v>55</v>
      </c>
      <c r="G1563" s="174">
        <v>205</v>
      </c>
      <c r="H1563" s="174">
        <v>7</v>
      </c>
      <c r="I1563" s="174">
        <v>48</v>
      </c>
      <c r="J1563" s="174">
        <v>18</v>
      </c>
      <c r="K1563" s="174">
        <v>2</v>
      </c>
      <c r="L1563" s="174">
        <v>7</v>
      </c>
    </row>
    <row r="1564" spans="1:12" x14ac:dyDescent="0.2">
      <c r="A1564" s="169">
        <f>IF(C1564&lt;&gt;"",COUNTA($C$13:C1564),"")</f>
        <v>1502</v>
      </c>
      <c r="B1564" s="127" t="s">
        <v>27</v>
      </c>
      <c r="C1564" s="165" t="s">
        <v>65</v>
      </c>
      <c r="D1564" s="174">
        <v>438</v>
      </c>
      <c r="E1564" s="174">
        <v>26</v>
      </c>
      <c r="F1564" s="174">
        <v>99</v>
      </c>
      <c r="G1564" s="174">
        <v>411</v>
      </c>
      <c r="H1564" s="174">
        <v>22</v>
      </c>
      <c r="I1564" s="174">
        <v>90</v>
      </c>
      <c r="J1564" s="174">
        <v>27</v>
      </c>
      <c r="K1564" s="174">
        <v>4</v>
      </c>
      <c r="L1564" s="174">
        <v>9</v>
      </c>
    </row>
    <row r="1565" spans="1:12" s="125" customFormat="1" ht="21.95" customHeight="1" x14ac:dyDescent="0.2">
      <c r="A1565" s="169">
        <f>IF(C1565&lt;&gt;"",COUNTA($C$13:C1565),"")</f>
        <v>1503</v>
      </c>
      <c r="B1565" s="133" t="s">
        <v>335</v>
      </c>
      <c r="C1565" s="164" t="s">
        <v>16</v>
      </c>
      <c r="D1565" s="174">
        <v>145</v>
      </c>
      <c r="E1565" s="174">
        <v>14</v>
      </c>
      <c r="F1565" s="174">
        <v>29</v>
      </c>
      <c r="G1565" s="174">
        <v>115</v>
      </c>
      <c r="H1565" s="174">
        <v>9</v>
      </c>
      <c r="I1565" s="174">
        <v>23</v>
      </c>
      <c r="J1565" s="174">
        <v>30</v>
      </c>
      <c r="K1565" s="174">
        <v>5</v>
      </c>
      <c r="L1565" s="174">
        <v>6</v>
      </c>
    </row>
    <row r="1566" spans="1:12" x14ac:dyDescent="0.2">
      <c r="A1566" s="169">
        <f>IF(C1566&lt;&gt;"",COUNTA($C$13:C1566),"")</f>
        <v>1504</v>
      </c>
      <c r="B1566" s="128" t="s">
        <v>27</v>
      </c>
      <c r="C1566" s="165" t="s">
        <v>17</v>
      </c>
      <c r="D1566" s="174">
        <v>80</v>
      </c>
      <c r="E1566" s="174">
        <v>7</v>
      </c>
      <c r="F1566" s="174">
        <v>19</v>
      </c>
      <c r="G1566" s="174">
        <v>63</v>
      </c>
      <c r="H1566" s="174">
        <v>6</v>
      </c>
      <c r="I1566" s="174">
        <v>17</v>
      </c>
      <c r="J1566" s="174">
        <v>17</v>
      </c>
      <c r="K1566" s="174">
        <v>1</v>
      </c>
      <c r="L1566" s="174">
        <v>2</v>
      </c>
    </row>
    <row r="1567" spans="1:12" x14ac:dyDescent="0.2">
      <c r="A1567" s="169">
        <f>IF(C1567&lt;&gt;"",COUNTA($C$13:C1567),"")</f>
        <v>1505</v>
      </c>
      <c r="B1567" s="122" t="s">
        <v>27</v>
      </c>
      <c r="C1567" s="165" t="s">
        <v>65</v>
      </c>
      <c r="D1567" s="174">
        <v>225</v>
      </c>
      <c r="E1567" s="174">
        <v>21</v>
      </c>
      <c r="F1567" s="174">
        <v>48</v>
      </c>
      <c r="G1567" s="174">
        <v>178</v>
      </c>
      <c r="H1567" s="174">
        <v>15</v>
      </c>
      <c r="I1567" s="174">
        <v>40</v>
      </c>
      <c r="J1567" s="174">
        <v>47</v>
      </c>
      <c r="K1567" s="174">
        <v>6</v>
      </c>
      <c r="L1567" s="174">
        <v>8</v>
      </c>
    </row>
    <row r="1568" spans="1:12" s="125" customFormat="1" ht="21.95" customHeight="1" x14ac:dyDescent="0.2">
      <c r="A1568" s="169">
        <f>IF(C1568&lt;&gt;"",COUNTA($C$13:C1568),"")</f>
        <v>1506</v>
      </c>
      <c r="B1568" s="126" t="s">
        <v>336</v>
      </c>
      <c r="C1568" s="164" t="s">
        <v>16</v>
      </c>
      <c r="D1568" s="174">
        <v>484</v>
      </c>
      <c r="E1568" s="174">
        <v>63</v>
      </c>
      <c r="F1568" s="174">
        <v>122</v>
      </c>
      <c r="G1568" s="174">
        <v>445</v>
      </c>
      <c r="H1568" s="174">
        <v>59</v>
      </c>
      <c r="I1568" s="174">
        <v>115</v>
      </c>
      <c r="J1568" s="174">
        <v>39</v>
      </c>
      <c r="K1568" s="174">
        <v>4</v>
      </c>
      <c r="L1568" s="174">
        <v>7</v>
      </c>
    </row>
    <row r="1569" spans="1:12" x14ac:dyDescent="0.2">
      <c r="A1569" s="169">
        <f>IF(C1569&lt;&gt;"",COUNTA($C$13:C1569),"")</f>
        <v>1507</v>
      </c>
      <c r="B1569" s="127" t="s">
        <v>27</v>
      </c>
      <c r="C1569" s="165" t="s">
        <v>17</v>
      </c>
      <c r="D1569" s="174">
        <v>196</v>
      </c>
      <c r="E1569" s="174">
        <v>38</v>
      </c>
      <c r="F1569" s="174">
        <v>58</v>
      </c>
      <c r="G1569" s="174">
        <v>181</v>
      </c>
      <c r="H1569" s="174">
        <v>35</v>
      </c>
      <c r="I1569" s="174">
        <v>55</v>
      </c>
      <c r="J1569" s="174">
        <v>15</v>
      </c>
      <c r="K1569" s="174">
        <v>3</v>
      </c>
      <c r="L1569" s="174">
        <v>3</v>
      </c>
    </row>
    <row r="1570" spans="1:12" x14ac:dyDescent="0.2">
      <c r="A1570" s="169">
        <f>IF(C1570&lt;&gt;"",COUNTA($C$13:C1570),"")</f>
        <v>1508</v>
      </c>
      <c r="B1570" s="122" t="s">
        <v>27</v>
      </c>
      <c r="C1570" s="165" t="s">
        <v>65</v>
      </c>
      <c r="D1570" s="174">
        <v>680</v>
      </c>
      <c r="E1570" s="174">
        <v>101</v>
      </c>
      <c r="F1570" s="174">
        <v>180</v>
      </c>
      <c r="G1570" s="174">
        <v>626</v>
      </c>
      <c r="H1570" s="174">
        <v>94</v>
      </c>
      <c r="I1570" s="174">
        <v>170</v>
      </c>
      <c r="J1570" s="174">
        <v>54</v>
      </c>
      <c r="K1570" s="174">
        <v>7</v>
      </c>
      <c r="L1570" s="174">
        <v>10</v>
      </c>
    </row>
    <row r="1571" spans="1:12" s="125" customFormat="1" ht="21.95" customHeight="1" x14ac:dyDescent="0.2">
      <c r="A1571" s="169">
        <f>IF(C1571&lt;&gt;"",COUNTA($C$13:C1571),"")</f>
        <v>1509</v>
      </c>
      <c r="B1571" s="133" t="s">
        <v>337</v>
      </c>
      <c r="C1571" s="164" t="s">
        <v>16</v>
      </c>
      <c r="D1571" s="174">
        <v>484</v>
      </c>
      <c r="E1571" s="174">
        <v>63</v>
      </c>
      <c r="F1571" s="174">
        <v>122</v>
      </c>
      <c r="G1571" s="174">
        <v>445</v>
      </c>
      <c r="H1571" s="174">
        <v>59</v>
      </c>
      <c r="I1571" s="174">
        <v>115</v>
      </c>
      <c r="J1571" s="174">
        <v>39</v>
      </c>
      <c r="K1571" s="174">
        <v>4</v>
      </c>
      <c r="L1571" s="174">
        <v>7</v>
      </c>
    </row>
    <row r="1572" spans="1:12" x14ac:dyDescent="0.2">
      <c r="A1572" s="169">
        <f>IF(C1572&lt;&gt;"",COUNTA($C$13:C1572),"")</f>
        <v>1510</v>
      </c>
      <c r="B1572" s="128" t="s">
        <v>27</v>
      </c>
      <c r="C1572" s="165" t="s">
        <v>17</v>
      </c>
      <c r="D1572" s="174">
        <v>196</v>
      </c>
      <c r="E1572" s="174">
        <v>38</v>
      </c>
      <c r="F1572" s="174">
        <v>58</v>
      </c>
      <c r="G1572" s="174">
        <v>181</v>
      </c>
      <c r="H1572" s="174">
        <v>35</v>
      </c>
      <c r="I1572" s="174">
        <v>55</v>
      </c>
      <c r="J1572" s="174">
        <v>15</v>
      </c>
      <c r="K1572" s="174">
        <v>3</v>
      </c>
      <c r="L1572" s="174">
        <v>3</v>
      </c>
    </row>
    <row r="1573" spans="1:12" x14ac:dyDescent="0.2">
      <c r="A1573" s="169">
        <f>IF(C1573&lt;&gt;"",COUNTA($C$13:C1573),"")</f>
        <v>1511</v>
      </c>
      <c r="B1573" s="127" t="s">
        <v>27</v>
      </c>
      <c r="C1573" s="165" t="s">
        <v>65</v>
      </c>
      <c r="D1573" s="174">
        <v>680</v>
      </c>
      <c r="E1573" s="174">
        <v>101</v>
      </c>
      <c r="F1573" s="174">
        <v>180</v>
      </c>
      <c r="G1573" s="174">
        <v>626</v>
      </c>
      <c r="H1573" s="174">
        <v>94</v>
      </c>
      <c r="I1573" s="174">
        <v>170</v>
      </c>
      <c r="J1573" s="174">
        <v>54</v>
      </c>
      <c r="K1573" s="174">
        <v>7</v>
      </c>
      <c r="L1573" s="174">
        <v>10</v>
      </c>
    </row>
    <row r="1574" spans="1:12" s="125" customFormat="1" ht="21.95" customHeight="1" x14ac:dyDescent="0.2">
      <c r="A1574" s="169">
        <f>IF(C1574&lt;&gt;"",COUNTA($C$13:C1574),"")</f>
        <v>1512</v>
      </c>
      <c r="B1574" s="126" t="s">
        <v>338</v>
      </c>
      <c r="C1574" s="164" t="s">
        <v>16</v>
      </c>
      <c r="D1574" s="174">
        <v>79</v>
      </c>
      <c r="E1574" s="174">
        <v>15</v>
      </c>
      <c r="F1574" s="174">
        <v>16</v>
      </c>
      <c r="G1574" s="174">
        <v>52</v>
      </c>
      <c r="H1574" s="174">
        <v>14</v>
      </c>
      <c r="I1574" s="174">
        <v>16</v>
      </c>
      <c r="J1574" s="174">
        <v>27</v>
      </c>
      <c r="K1574" s="174">
        <v>1</v>
      </c>
      <c r="L1574" s="174" t="s">
        <v>28</v>
      </c>
    </row>
    <row r="1575" spans="1:12" x14ac:dyDescent="0.2">
      <c r="A1575" s="169">
        <f>IF(C1575&lt;&gt;"",COUNTA($C$13:C1575),"")</f>
        <v>1513</v>
      </c>
      <c r="B1575" s="127" t="s">
        <v>27</v>
      </c>
      <c r="C1575" s="165" t="s">
        <v>17</v>
      </c>
      <c r="D1575" s="174">
        <v>41</v>
      </c>
      <c r="E1575" s="174">
        <v>13</v>
      </c>
      <c r="F1575" s="174">
        <v>10</v>
      </c>
      <c r="G1575" s="174">
        <v>23</v>
      </c>
      <c r="H1575" s="174">
        <v>7</v>
      </c>
      <c r="I1575" s="174">
        <v>8</v>
      </c>
      <c r="J1575" s="174">
        <v>18</v>
      </c>
      <c r="K1575" s="174">
        <v>6</v>
      </c>
      <c r="L1575" s="174">
        <v>2</v>
      </c>
    </row>
    <row r="1576" spans="1:12" x14ac:dyDescent="0.2">
      <c r="A1576" s="169">
        <f>IF(C1576&lt;&gt;"",COUNTA($C$13:C1576),"")</f>
        <v>1514</v>
      </c>
      <c r="B1576" s="122" t="s">
        <v>27</v>
      </c>
      <c r="C1576" s="165" t="s">
        <v>65</v>
      </c>
      <c r="D1576" s="174">
        <v>120</v>
      </c>
      <c r="E1576" s="174">
        <v>28</v>
      </c>
      <c r="F1576" s="174">
        <v>26</v>
      </c>
      <c r="G1576" s="174">
        <v>75</v>
      </c>
      <c r="H1576" s="174">
        <v>21</v>
      </c>
      <c r="I1576" s="174">
        <v>24</v>
      </c>
      <c r="J1576" s="174">
        <v>45</v>
      </c>
      <c r="K1576" s="174">
        <v>7</v>
      </c>
      <c r="L1576" s="174">
        <v>2</v>
      </c>
    </row>
    <row r="1577" spans="1:12" s="125" customFormat="1" ht="21.95" customHeight="1" x14ac:dyDescent="0.2">
      <c r="A1577" s="169">
        <f>IF(C1577&lt;&gt;"",COUNTA($C$13:C1577),"")</f>
        <v>1515</v>
      </c>
      <c r="B1577" s="133" t="s">
        <v>339</v>
      </c>
      <c r="C1577" s="164" t="s">
        <v>16</v>
      </c>
      <c r="D1577" s="174">
        <v>62</v>
      </c>
      <c r="E1577" s="174">
        <v>11</v>
      </c>
      <c r="F1577" s="174">
        <v>12</v>
      </c>
      <c r="G1577" s="174">
        <v>39</v>
      </c>
      <c r="H1577" s="174">
        <v>10</v>
      </c>
      <c r="I1577" s="174">
        <v>12</v>
      </c>
      <c r="J1577" s="174">
        <v>23</v>
      </c>
      <c r="K1577" s="174">
        <v>1</v>
      </c>
      <c r="L1577" s="174" t="s">
        <v>28</v>
      </c>
    </row>
    <row r="1578" spans="1:12" x14ac:dyDescent="0.2">
      <c r="A1578" s="169">
        <f>IF(C1578&lt;&gt;"",COUNTA($C$13:C1578),"")</f>
        <v>1516</v>
      </c>
      <c r="B1578" s="128" t="s">
        <v>27</v>
      </c>
      <c r="C1578" s="165" t="s">
        <v>17</v>
      </c>
      <c r="D1578" s="174">
        <v>32</v>
      </c>
      <c r="E1578" s="174">
        <v>9</v>
      </c>
      <c r="F1578" s="174">
        <v>6</v>
      </c>
      <c r="G1578" s="174">
        <v>17</v>
      </c>
      <c r="H1578" s="174">
        <v>5</v>
      </c>
      <c r="I1578" s="174">
        <v>5</v>
      </c>
      <c r="J1578" s="174">
        <v>15</v>
      </c>
      <c r="K1578" s="174">
        <v>4</v>
      </c>
      <c r="L1578" s="174">
        <v>1</v>
      </c>
    </row>
    <row r="1579" spans="1:12" x14ac:dyDescent="0.2">
      <c r="A1579" s="169">
        <f>IF(C1579&lt;&gt;"",COUNTA($C$13:C1579),"")</f>
        <v>1517</v>
      </c>
      <c r="B1579" s="127" t="s">
        <v>27</v>
      </c>
      <c r="C1579" s="165" t="s">
        <v>65</v>
      </c>
      <c r="D1579" s="174">
        <v>94</v>
      </c>
      <c r="E1579" s="174">
        <v>20</v>
      </c>
      <c r="F1579" s="174">
        <v>18</v>
      </c>
      <c r="G1579" s="174">
        <v>56</v>
      </c>
      <c r="H1579" s="174">
        <v>15</v>
      </c>
      <c r="I1579" s="174">
        <v>17</v>
      </c>
      <c r="J1579" s="174">
        <v>38</v>
      </c>
      <c r="K1579" s="174">
        <v>5</v>
      </c>
      <c r="L1579" s="174">
        <v>1</v>
      </c>
    </row>
    <row r="1580" spans="1:12" s="125" customFormat="1" ht="21.95" customHeight="1" x14ac:dyDescent="0.2">
      <c r="A1580" s="169">
        <f>IF(C1580&lt;&gt;"",COUNTA($C$13:C1580),"")</f>
        <v>1518</v>
      </c>
      <c r="B1580" s="133" t="s">
        <v>340</v>
      </c>
      <c r="C1580" s="164" t="s">
        <v>16</v>
      </c>
      <c r="D1580" s="174">
        <v>17</v>
      </c>
      <c r="E1580" s="174">
        <v>4</v>
      </c>
      <c r="F1580" s="174">
        <v>4</v>
      </c>
      <c r="G1580" s="174">
        <v>13</v>
      </c>
      <c r="H1580" s="174">
        <v>4</v>
      </c>
      <c r="I1580" s="174">
        <v>4</v>
      </c>
      <c r="J1580" s="174">
        <v>4</v>
      </c>
      <c r="K1580" s="174" t="s">
        <v>28</v>
      </c>
      <c r="L1580" s="174" t="s">
        <v>28</v>
      </c>
    </row>
    <row r="1581" spans="1:12" x14ac:dyDescent="0.2">
      <c r="A1581" s="169">
        <f>IF(C1581&lt;&gt;"",COUNTA($C$13:C1581),"")</f>
        <v>1519</v>
      </c>
      <c r="B1581" s="128" t="s">
        <v>27</v>
      </c>
      <c r="C1581" s="165" t="s">
        <v>17</v>
      </c>
      <c r="D1581" s="174">
        <v>9</v>
      </c>
      <c r="E1581" s="174">
        <v>4</v>
      </c>
      <c r="F1581" s="174">
        <v>4</v>
      </c>
      <c r="G1581" s="174">
        <v>6</v>
      </c>
      <c r="H1581" s="174">
        <v>2</v>
      </c>
      <c r="I1581" s="174">
        <v>3</v>
      </c>
      <c r="J1581" s="174">
        <v>3</v>
      </c>
      <c r="K1581" s="174">
        <v>2</v>
      </c>
      <c r="L1581" s="174">
        <v>1</v>
      </c>
    </row>
    <row r="1582" spans="1:12" x14ac:dyDescent="0.2">
      <c r="A1582" s="169">
        <f>IF(C1582&lt;&gt;"",COUNTA($C$13:C1582),"")</f>
        <v>1520</v>
      </c>
      <c r="B1582" s="127" t="s">
        <v>27</v>
      </c>
      <c r="C1582" s="165" t="s">
        <v>65</v>
      </c>
      <c r="D1582" s="174">
        <v>26</v>
      </c>
      <c r="E1582" s="174">
        <v>8</v>
      </c>
      <c r="F1582" s="174">
        <v>8</v>
      </c>
      <c r="G1582" s="174">
        <v>19</v>
      </c>
      <c r="H1582" s="174">
        <v>6</v>
      </c>
      <c r="I1582" s="174">
        <v>7</v>
      </c>
      <c r="J1582" s="174">
        <v>7</v>
      </c>
      <c r="K1582" s="174">
        <v>2</v>
      </c>
      <c r="L1582" s="174">
        <v>1</v>
      </c>
    </row>
    <row r="1583" spans="1:12" s="125" customFormat="1" ht="21.95" customHeight="1" x14ac:dyDescent="0.2">
      <c r="A1583" s="169">
        <f>IF(C1583&lt;&gt;"",COUNTA($C$13:C1583),"")</f>
        <v>1521</v>
      </c>
      <c r="B1583" s="126" t="s">
        <v>410</v>
      </c>
      <c r="C1583" s="164" t="s">
        <v>16</v>
      </c>
      <c r="D1583" s="174">
        <v>124</v>
      </c>
      <c r="E1583" s="174">
        <v>13</v>
      </c>
      <c r="F1583" s="174">
        <v>23</v>
      </c>
      <c r="G1583" s="174">
        <v>98</v>
      </c>
      <c r="H1583" s="174">
        <v>10</v>
      </c>
      <c r="I1583" s="174">
        <v>20</v>
      </c>
      <c r="J1583" s="174">
        <v>26</v>
      </c>
      <c r="K1583" s="174">
        <v>3</v>
      </c>
      <c r="L1583" s="174">
        <v>3</v>
      </c>
    </row>
    <row r="1584" spans="1:12" x14ac:dyDescent="0.2">
      <c r="A1584" s="169">
        <f>IF(C1584&lt;&gt;"",COUNTA($C$13:C1584),"")</f>
        <v>1522</v>
      </c>
      <c r="B1584" s="127" t="s">
        <v>391</v>
      </c>
      <c r="C1584" s="165" t="s">
        <v>17</v>
      </c>
      <c r="D1584" s="174">
        <v>33</v>
      </c>
      <c r="E1584" s="174">
        <v>1</v>
      </c>
      <c r="F1584" s="174">
        <v>3</v>
      </c>
      <c r="G1584" s="174">
        <v>16</v>
      </c>
      <c r="H1584" s="174">
        <v>1</v>
      </c>
      <c r="I1584" s="174">
        <v>3</v>
      </c>
      <c r="J1584" s="174">
        <v>17</v>
      </c>
      <c r="K1584" s="174" t="s">
        <v>28</v>
      </c>
      <c r="L1584" s="174" t="s">
        <v>28</v>
      </c>
    </row>
    <row r="1585" spans="1:12" x14ac:dyDescent="0.2">
      <c r="A1585" s="169">
        <f>IF(C1585&lt;&gt;"",COUNTA($C$13:C1585),"")</f>
        <v>1523</v>
      </c>
      <c r="B1585" s="127" t="s">
        <v>369</v>
      </c>
      <c r="C1585" s="165" t="s">
        <v>65</v>
      </c>
      <c r="D1585" s="174">
        <v>157</v>
      </c>
      <c r="E1585" s="174">
        <v>14</v>
      </c>
      <c r="F1585" s="174">
        <v>26</v>
      </c>
      <c r="G1585" s="174">
        <v>114</v>
      </c>
      <c r="H1585" s="174">
        <v>11</v>
      </c>
      <c r="I1585" s="174">
        <v>23</v>
      </c>
      <c r="J1585" s="174">
        <v>43</v>
      </c>
      <c r="K1585" s="174">
        <v>3</v>
      </c>
      <c r="L1585" s="174">
        <v>3</v>
      </c>
    </row>
    <row r="1586" spans="1:12" s="125" customFormat="1" ht="21.95" customHeight="1" x14ac:dyDescent="0.2">
      <c r="A1586" s="169">
        <f>IF(C1586&lt;&gt;"",COUNTA($C$13:C1586),"")</f>
        <v>1524</v>
      </c>
      <c r="B1586" s="133" t="s">
        <v>410</v>
      </c>
      <c r="C1586" s="164" t="s">
        <v>16</v>
      </c>
      <c r="D1586" s="174">
        <v>124</v>
      </c>
      <c r="E1586" s="174">
        <v>13</v>
      </c>
      <c r="F1586" s="174">
        <v>23</v>
      </c>
      <c r="G1586" s="174">
        <v>98</v>
      </c>
      <c r="H1586" s="174">
        <v>10</v>
      </c>
      <c r="I1586" s="174">
        <v>20</v>
      </c>
      <c r="J1586" s="174">
        <v>26</v>
      </c>
      <c r="K1586" s="174">
        <v>3</v>
      </c>
      <c r="L1586" s="174">
        <v>3</v>
      </c>
    </row>
    <row r="1587" spans="1:12" x14ac:dyDescent="0.2">
      <c r="A1587" s="169">
        <f>IF(C1587&lt;&gt;"",COUNTA($C$13:C1587),"")</f>
        <v>1525</v>
      </c>
      <c r="B1587" s="128" t="s">
        <v>411</v>
      </c>
      <c r="C1587" s="165" t="s">
        <v>17</v>
      </c>
      <c r="D1587" s="174">
        <v>33</v>
      </c>
      <c r="E1587" s="174">
        <v>1</v>
      </c>
      <c r="F1587" s="174">
        <v>3</v>
      </c>
      <c r="G1587" s="174">
        <v>16</v>
      </c>
      <c r="H1587" s="174">
        <v>1</v>
      </c>
      <c r="I1587" s="174">
        <v>3</v>
      </c>
      <c r="J1587" s="174">
        <v>17</v>
      </c>
      <c r="K1587" s="174" t="s">
        <v>28</v>
      </c>
      <c r="L1587" s="174" t="s">
        <v>28</v>
      </c>
    </row>
    <row r="1588" spans="1:12" x14ac:dyDescent="0.2">
      <c r="A1588" s="169">
        <f>IF(C1588&lt;&gt;"",COUNTA($C$13:C1588),"")</f>
        <v>1526</v>
      </c>
      <c r="B1588" s="127" t="s">
        <v>27</v>
      </c>
      <c r="C1588" s="165" t="s">
        <v>65</v>
      </c>
      <c r="D1588" s="174">
        <v>157</v>
      </c>
      <c r="E1588" s="174">
        <v>14</v>
      </c>
      <c r="F1588" s="174">
        <v>26</v>
      </c>
      <c r="G1588" s="174">
        <v>114</v>
      </c>
      <c r="H1588" s="174">
        <v>11</v>
      </c>
      <c r="I1588" s="174">
        <v>23</v>
      </c>
      <c r="J1588" s="174">
        <v>43</v>
      </c>
      <c r="K1588" s="174">
        <v>3</v>
      </c>
      <c r="L1588" s="174">
        <v>3</v>
      </c>
    </row>
    <row r="1589" spans="1:12" s="125" customFormat="1" ht="21.95" customHeight="1" x14ac:dyDescent="0.2">
      <c r="A1589" s="169">
        <f>IF(C1589&lt;&gt;"",COUNTA($C$13:C1589),"")</f>
        <v>1527</v>
      </c>
      <c r="B1589" s="126" t="s">
        <v>341</v>
      </c>
      <c r="C1589" s="164" t="s">
        <v>16</v>
      </c>
      <c r="D1589" s="174">
        <v>1636</v>
      </c>
      <c r="E1589" s="174">
        <v>207</v>
      </c>
      <c r="F1589" s="174">
        <v>373</v>
      </c>
      <c r="G1589" s="174">
        <v>1360</v>
      </c>
      <c r="H1589" s="174">
        <v>171</v>
      </c>
      <c r="I1589" s="174">
        <v>315</v>
      </c>
      <c r="J1589" s="174">
        <v>276</v>
      </c>
      <c r="K1589" s="174">
        <v>36</v>
      </c>
      <c r="L1589" s="174">
        <v>58</v>
      </c>
    </row>
    <row r="1590" spans="1:12" x14ac:dyDescent="0.2">
      <c r="A1590" s="169">
        <f>IF(C1590&lt;&gt;"",COUNTA($C$13:C1590),"")</f>
        <v>1528</v>
      </c>
      <c r="B1590" s="127" t="s">
        <v>27</v>
      </c>
      <c r="C1590" s="165" t="s">
        <v>17</v>
      </c>
      <c r="D1590" s="174">
        <v>461</v>
      </c>
      <c r="E1590" s="174">
        <v>73</v>
      </c>
      <c r="F1590" s="174">
        <v>133</v>
      </c>
      <c r="G1590" s="174">
        <v>354</v>
      </c>
      <c r="H1590" s="174">
        <v>49</v>
      </c>
      <c r="I1590" s="174">
        <v>102</v>
      </c>
      <c r="J1590" s="174">
        <v>107</v>
      </c>
      <c r="K1590" s="174">
        <v>24</v>
      </c>
      <c r="L1590" s="174">
        <v>31</v>
      </c>
    </row>
    <row r="1591" spans="1:12" x14ac:dyDescent="0.2">
      <c r="A1591" s="169">
        <f>IF(C1591&lt;&gt;"",COUNTA($C$13:C1591),"")</f>
        <v>1529</v>
      </c>
      <c r="B1591" s="122" t="s">
        <v>27</v>
      </c>
      <c r="C1591" s="165" t="s">
        <v>65</v>
      </c>
      <c r="D1591" s="174">
        <v>2097</v>
      </c>
      <c r="E1591" s="174">
        <v>280</v>
      </c>
      <c r="F1591" s="174">
        <v>506</v>
      </c>
      <c r="G1591" s="174">
        <v>1714</v>
      </c>
      <c r="H1591" s="174">
        <v>220</v>
      </c>
      <c r="I1591" s="174">
        <v>417</v>
      </c>
      <c r="J1591" s="174">
        <v>383</v>
      </c>
      <c r="K1591" s="174">
        <v>60</v>
      </c>
      <c r="L1591" s="174">
        <v>89</v>
      </c>
    </row>
    <row r="1592" spans="1:12" s="125" customFormat="1" ht="21.95" customHeight="1" x14ac:dyDescent="0.2">
      <c r="A1592" s="169">
        <f>IF(C1592&lt;&gt;"",COUNTA($C$13:C1592),"")</f>
        <v>1530</v>
      </c>
      <c r="B1592" s="133" t="s">
        <v>342</v>
      </c>
      <c r="C1592" s="164" t="s">
        <v>16</v>
      </c>
      <c r="D1592" s="174">
        <v>661</v>
      </c>
      <c r="E1592" s="174">
        <v>115</v>
      </c>
      <c r="F1592" s="174">
        <v>171</v>
      </c>
      <c r="G1592" s="174">
        <v>463</v>
      </c>
      <c r="H1592" s="174">
        <v>92</v>
      </c>
      <c r="I1592" s="174">
        <v>137</v>
      </c>
      <c r="J1592" s="174">
        <v>198</v>
      </c>
      <c r="K1592" s="174">
        <v>23</v>
      </c>
      <c r="L1592" s="174">
        <v>34</v>
      </c>
    </row>
    <row r="1593" spans="1:12" x14ac:dyDescent="0.2">
      <c r="A1593" s="169">
        <f>IF(C1593&lt;&gt;"",COUNTA($C$13:C1593),"")</f>
        <v>1531</v>
      </c>
      <c r="B1593" s="128" t="s">
        <v>27</v>
      </c>
      <c r="C1593" s="165" t="s">
        <v>17</v>
      </c>
      <c r="D1593" s="174">
        <v>144</v>
      </c>
      <c r="E1593" s="174">
        <v>26</v>
      </c>
      <c r="F1593" s="174">
        <v>43</v>
      </c>
      <c r="G1593" s="174">
        <v>85</v>
      </c>
      <c r="H1593" s="174">
        <v>16</v>
      </c>
      <c r="I1593" s="174">
        <v>31</v>
      </c>
      <c r="J1593" s="174">
        <v>59</v>
      </c>
      <c r="K1593" s="174">
        <v>10</v>
      </c>
      <c r="L1593" s="174">
        <v>12</v>
      </c>
    </row>
    <row r="1594" spans="1:12" x14ac:dyDescent="0.2">
      <c r="A1594" s="169">
        <f>IF(C1594&lt;&gt;"",COUNTA($C$13:C1594),"")</f>
        <v>1532</v>
      </c>
      <c r="B1594" s="127" t="s">
        <v>27</v>
      </c>
      <c r="C1594" s="165" t="s">
        <v>65</v>
      </c>
      <c r="D1594" s="174">
        <v>805</v>
      </c>
      <c r="E1594" s="174">
        <v>141</v>
      </c>
      <c r="F1594" s="174">
        <v>214</v>
      </c>
      <c r="G1594" s="174">
        <v>548</v>
      </c>
      <c r="H1594" s="174">
        <v>108</v>
      </c>
      <c r="I1594" s="174">
        <v>168</v>
      </c>
      <c r="J1594" s="174">
        <v>257</v>
      </c>
      <c r="K1594" s="174">
        <v>33</v>
      </c>
      <c r="L1594" s="174">
        <v>46</v>
      </c>
    </row>
    <row r="1595" spans="1:12" s="125" customFormat="1" ht="21.95" customHeight="1" x14ac:dyDescent="0.2">
      <c r="A1595" s="169">
        <f>IF(C1595&lt;&gt;"",COUNTA($C$13:C1595),"")</f>
        <v>1533</v>
      </c>
      <c r="B1595" s="133" t="s">
        <v>343</v>
      </c>
      <c r="C1595" s="164" t="s">
        <v>16</v>
      </c>
      <c r="D1595" s="174">
        <v>36</v>
      </c>
      <c r="E1595" s="174" t="s">
        <v>28</v>
      </c>
      <c r="F1595" s="174" t="s">
        <v>28</v>
      </c>
      <c r="G1595" s="174">
        <v>35</v>
      </c>
      <c r="H1595" s="174" t="s">
        <v>28</v>
      </c>
      <c r="I1595" s="174" t="s">
        <v>28</v>
      </c>
      <c r="J1595" s="174">
        <v>1</v>
      </c>
      <c r="K1595" s="174" t="s">
        <v>28</v>
      </c>
      <c r="L1595" s="174" t="s">
        <v>28</v>
      </c>
    </row>
    <row r="1596" spans="1:12" x14ac:dyDescent="0.2">
      <c r="A1596" s="169">
        <f>IF(C1596&lt;&gt;"",COUNTA($C$13:C1596),"")</f>
        <v>1534</v>
      </c>
      <c r="B1596" s="128" t="s">
        <v>27</v>
      </c>
      <c r="C1596" s="165" t="s">
        <v>17</v>
      </c>
      <c r="D1596" s="174">
        <v>7</v>
      </c>
      <c r="E1596" s="174" t="s">
        <v>28</v>
      </c>
      <c r="F1596" s="174" t="s">
        <v>28</v>
      </c>
      <c r="G1596" s="174">
        <v>6</v>
      </c>
      <c r="H1596" s="174" t="s">
        <v>28</v>
      </c>
      <c r="I1596" s="174" t="s">
        <v>28</v>
      </c>
      <c r="J1596" s="174">
        <v>1</v>
      </c>
      <c r="K1596" s="174" t="s">
        <v>28</v>
      </c>
      <c r="L1596" s="174" t="s">
        <v>28</v>
      </c>
    </row>
    <row r="1597" spans="1:12" x14ac:dyDescent="0.2">
      <c r="A1597" s="169">
        <f>IF(C1597&lt;&gt;"",COUNTA($C$13:C1597),"")</f>
        <v>1535</v>
      </c>
      <c r="B1597" s="127" t="s">
        <v>27</v>
      </c>
      <c r="C1597" s="165" t="s">
        <v>65</v>
      </c>
      <c r="D1597" s="174">
        <v>43</v>
      </c>
      <c r="E1597" s="174" t="s">
        <v>28</v>
      </c>
      <c r="F1597" s="174" t="s">
        <v>28</v>
      </c>
      <c r="G1597" s="174">
        <v>41</v>
      </c>
      <c r="H1597" s="174" t="s">
        <v>28</v>
      </c>
      <c r="I1597" s="174" t="s">
        <v>28</v>
      </c>
      <c r="J1597" s="174">
        <v>2</v>
      </c>
      <c r="K1597" s="174" t="s">
        <v>28</v>
      </c>
      <c r="L1597" s="174" t="s">
        <v>28</v>
      </c>
    </row>
    <row r="1598" spans="1:12" s="125" customFormat="1" ht="21.95" customHeight="1" x14ac:dyDescent="0.2">
      <c r="A1598" s="169">
        <f>IF(C1598&lt;&gt;"",COUNTA($C$13:C1598),"")</f>
        <v>1536</v>
      </c>
      <c r="B1598" s="133" t="s">
        <v>344</v>
      </c>
      <c r="C1598" s="164" t="s">
        <v>16</v>
      </c>
      <c r="D1598" s="174">
        <v>42</v>
      </c>
      <c r="E1598" s="174">
        <v>1</v>
      </c>
      <c r="F1598" s="174">
        <v>10</v>
      </c>
      <c r="G1598" s="174">
        <v>36</v>
      </c>
      <c r="H1598" s="174">
        <v>1</v>
      </c>
      <c r="I1598" s="174">
        <v>9</v>
      </c>
      <c r="J1598" s="174">
        <v>6</v>
      </c>
      <c r="K1598" s="174" t="s">
        <v>28</v>
      </c>
      <c r="L1598" s="174">
        <v>1</v>
      </c>
    </row>
    <row r="1599" spans="1:12" x14ac:dyDescent="0.2">
      <c r="A1599" s="169">
        <f>IF(C1599&lt;&gt;"",COUNTA($C$13:C1599),"")</f>
        <v>1537</v>
      </c>
      <c r="B1599" s="128" t="s">
        <v>27</v>
      </c>
      <c r="C1599" s="165" t="s">
        <v>17</v>
      </c>
      <c r="D1599" s="174">
        <v>21</v>
      </c>
      <c r="E1599" s="174">
        <v>5</v>
      </c>
      <c r="F1599" s="174">
        <v>11</v>
      </c>
      <c r="G1599" s="174">
        <v>12</v>
      </c>
      <c r="H1599" s="174">
        <v>4</v>
      </c>
      <c r="I1599" s="174">
        <v>10</v>
      </c>
      <c r="J1599" s="174">
        <v>9</v>
      </c>
      <c r="K1599" s="174">
        <v>1</v>
      </c>
      <c r="L1599" s="174">
        <v>1</v>
      </c>
    </row>
    <row r="1600" spans="1:12" x14ac:dyDescent="0.2">
      <c r="A1600" s="169">
        <f>IF(C1600&lt;&gt;"",COUNTA($C$13:C1600),"")</f>
        <v>1538</v>
      </c>
      <c r="B1600" s="127" t="s">
        <v>27</v>
      </c>
      <c r="C1600" s="165" t="s">
        <v>65</v>
      </c>
      <c r="D1600" s="174">
        <v>63</v>
      </c>
      <c r="E1600" s="174">
        <v>6</v>
      </c>
      <c r="F1600" s="174">
        <v>21</v>
      </c>
      <c r="G1600" s="174">
        <v>48</v>
      </c>
      <c r="H1600" s="174">
        <v>5</v>
      </c>
      <c r="I1600" s="174">
        <v>19</v>
      </c>
      <c r="J1600" s="174">
        <v>15</v>
      </c>
      <c r="K1600" s="174">
        <v>1</v>
      </c>
      <c r="L1600" s="174">
        <v>2</v>
      </c>
    </row>
    <row r="1601" spans="1:12" s="125" customFormat="1" ht="21.95" customHeight="1" x14ac:dyDescent="0.2">
      <c r="A1601" s="169">
        <f>IF(C1601&lt;&gt;"",COUNTA($C$13:C1601),"")</f>
        <v>1539</v>
      </c>
      <c r="B1601" s="133" t="s">
        <v>345</v>
      </c>
      <c r="C1601" s="164" t="s">
        <v>16</v>
      </c>
      <c r="D1601" s="174">
        <v>294</v>
      </c>
      <c r="E1601" s="174">
        <v>11</v>
      </c>
      <c r="F1601" s="174">
        <v>58</v>
      </c>
      <c r="G1601" s="174">
        <v>277</v>
      </c>
      <c r="H1601" s="174">
        <v>10</v>
      </c>
      <c r="I1601" s="174">
        <v>53</v>
      </c>
      <c r="J1601" s="174">
        <v>17</v>
      </c>
      <c r="K1601" s="174">
        <v>1</v>
      </c>
      <c r="L1601" s="174">
        <v>5</v>
      </c>
    </row>
    <row r="1602" spans="1:12" x14ac:dyDescent="0.2">
      <c r="A1602" s="169">
        <f>IF(C1602&lt;&gt;"",COUNTA($C$13:C1602),"")</f>
        <v>1540</v>
      </c>
      <c r="B1602" s="127" t="s">
        <v>27</v>
      </c>
      <c r="C1602" s="165" t="s">
        <v>17</v>
      </c>
      <c r="D1602" s="174">
        <v>115</v>
      </c>
      <c r="E1602" s="174">
        <v>14</v>
      </c>
      <c r="F1602" s="174">
        <v>29</v>
      </c>
      <c r="G1602" s="174">
        <v>110</v>
      </c>
      <c r="H1602" s="174">
        <v>12</v>
      </c>
      <c r="I1602" s="174">
        <v>26</v>
      </c>
      <c r="J1602" s="174">
        <v>5</v>
      </c>
      <c r="K1602" s="174">
        <v>2</v>
      </c>
      <c r="L1602" s="174">
        <v>3</v>
      </c>
    </row>
    <row r="1603" spans="1:12" x14ac:dyDescent="0.2">
      <c r="A1603" s="169">
        <f>IF(C1603&lt;&gt;"",COUNTA($C$13:C1603),"")</f>
        <v>1541</v>
      </c>
      <c r="B1603" s="122" t="s">
        <v>27</v>
      </c>
      <c r="C1603" s="165" t="s">
        <v>65</v>
      </c>
      <c r="D1603" s="174">
        <v>409</v>
      </c>
      <c r="E1603" s="174">
        <v>25</v>
      </c>
      <c r="F1603" s="174">
        <v>87</v>
      </c>
      <c r="G1603" s="174">
        <v>387</v>
      </c>
      <c r="H1603" s="174">
        <v>22</v>
      </c>
      <c r="I1603" s="174">
        <v>79</v>
      </c>
      <c r="J1603" s="174">
        <v>22</v>
      </c>
      <c r="K1603" s="174">
        <v>3</v>
      </c>
      <c r="L1603" s="174">
        <v>8</v>
      </c>
    </row>
    <row r="1604" spans="1:12" s="125" customFormat="1" ht="21.95" customHeight="1" x14ac:dyDescent="0.2">
      <c r="A1604" s="169">
        <f>IF(C1604&lt;&gt;"",COUNTA($C$13:C1604),"")</f>
        <v>1542</v>
      </c>
      <c r="B1604" s="133" t="s">
        <v>346</v>
      </c>
      <c r="C1604" s="164" t="s">
        <v>16</v>
      </c>
      <c r="D1604" s="174">
        <v>21</v>
      </c>
      <c r="E1604" s="174">
        <v>5</v>
      </c>
      <c r="F1604" s="174">
        <v>9</v>
      </c>
      <c r="G1604" s="174">
        <v>19</v>
      </c>
      <c r="H1604" s="174">
        <v>5</v>
      </c>
      <c r="I1604" s="174">
        <v>8</v>
      </c>
      <c r="J1604" s="174">
        <v>2</v>
      </c>
      <c r="K1604" s="174" t="s">
        <v>28</v>
      </c>
      <c r="L1604" s="174">
        <v>1</v>
      </c>
    </row>
    <row r="1605" spans="1:12" x14ac:dyDescent="0.2">
      <c r="A1605" s="169">
        <f>IF(C1605&lt;&gt;"",COUNTA($C$13:C1605),"")</f>
        <v>1543</v>
      </c>
      <c r="B1605" s="128" t="s">
        <v>27</v>
      </c>
      <c r="C1605" s="165" t="s">
        <v>17</v>
      </c>
      <c r="D1605" s="174">
        <v>30</v>
      </c>
      <c r="E1605" s="174">
        <v>5</v>
      </c>
      <c r="F1605" s="174">
        <v>7</v>
      </c>
      <c r="G1605" s="174">
        <v>28</v>
      </c>
      <c r="H1605" s="174">
        <v>5</v>
      </c>
      <c r="I1605" s="174">
        <v>7</v>
      </c>
      <c r="J1605" s="174">
        <v>2</v>
      </c>
      <c r="K1605" s="174" t="s">
        <v>28</v>
      </c>
      <c r="L1605" s="174" t="s">
        <v>28</v>
      </c>
    </row>
    <row r="1606" spans="1:12" x14ac:dyDescent="0.2">
      <c r="A1606" s="169">
        <f>IF(C1606&lt;&gt;"",COUNTA($C$13:C1606),"")</f>
        <v>1544</v>
      </c>
      <c r="B1606" s="127" t="s">
        <v>27</v>
      </c>
      <c r="C1606" s="165" t="s">
        <v>65</v>
      </c>
      <c r="D1606" s="174">
        <v>51</v>
      </c>
      <c r="E1606" s="174">
        <v>10</v>
      </c>
      <c r="F1606" s="174">
        <v>16</v>
      </c>
      <c r="G1606" s="174">
        <v>47</v>
      </c>
      <c r="H1606" s="174">
        <v>10</v>
      </c>
      <c r="I1606" s="174">
        <v>15</v>
      </c>
      <c r="J1606" s="174">
        <v>4</v>
      </c>
      <c r="K1606" s="174" t="s">
        <v>28</v>
      </c>
      <c r="L1606" s="174">
        <v>1</v>
      </c>
    </row>
    <row r="1607" spans="1:12" s="125" customFormat="1" ht="21.95" customHeight="1" x14ac:dyDescent="0.2">
      <c r="A1607" s="169">
        <f>IF(C1607&lt;&gt;"",COUNTA($C$13:C1607),"")</f>
        <v>1545</v>
      </c>
      <c r="B1607" s="133" t="s">
        <v>347</v>
      </c>
      <c r="C1607" s="164" t="s">
        <v>16</v>
      </c>
      <c r="D1607" s="174">
        <v>582</v>
      </c>
      <c r="E1607" s="174">
        <v>75</v>
      </c>
      <c r="F1607" s="174">
        <v>125</v>
      </c>
      <c r="G1607" s="174">
        <v>530</v>
      </c>
      <c r="H1607" s="174">
        <v>63</v>
      </c>
      <c r="I1607" s="174">
        <v>108</v>
      </c>
      <c r="J1607" s="174">
        <v>52</v>
      </c>
      <c r="K1607" s="174">
        <v>12</v>
      </c>
      <c r="L1607" s="174">
        <v>17</v>
      </c>
    </row>
    <row r="1608" spans="1:12" x14ac:dyDescent="0.2">
      <c r="A1608" s="169">
        <f>IF(C1608&lt;&gt;"",COUNTA($C$13:C1608),"")</f>
        <v>1546</v>
      </c>
      <c r="B1608" s="127" t="s">
        <v>27</v>
      </c>
      <c r="C1608" s="165" t="s">
        <v>17</v>
      </c>
      <c r="D1608" s="174">
        <v>144</v>
      </c>
      <c r="E1608" s="174">
        <v>23</v>
      </c>
      <c r="F1608" s="174">
        <v>43</v>
      </c>
      <c r="G1608" s="174">
        <v>113</v>
      </c>
      <c r="H1608" s="174">
        <v>12</v>
      </c>
      <c r="I1608" s="174">
        <v>28</v>
      </c>
      <c r="J1608" s="174">
        <v>31</v>
      </c>
      <c r="K1608" s="174">
        <v>11</v>
      </c>
      <c r="L1608" s="174">
        <v>15</v>
      </c>
    </row>
    <row r="1609" spans="1:12" x14ac:dyDescent="0.2">
      <c r="A1609" s="169">
        <f>IF(C1609&lt;&gt;"",COUNTA($C$13:C1609),"")</f>
        <v>1547</v>
      </c>
      <c r="B1609" s="122" t="s">
        <v>27</v>
      </c>
      <c r="C1609" s="165" t="s">
        <v>65</v>
      </c>
      <c r="D1609" s="174">
        <v>726</v>
      </c>
      <c r="E1609" s="174">
        <v>98</v>
      </c>
      <c r="F1609" s="174">
        <v>168</v>
      </c>
      <c r="G1609" s="174">
        <v>643</v>
      </c>
      <c r="H1609" s="174">
        <v>75</v>
      </c>
      <c r="I1609" s="174">
        <v>136</v>
      </c>
      <c r="J1609" s="174">
        <v>83</v>
      </c>
      <c r="K1609" s="174">
        <v>23</v>
      </c>
      <c r="L1609" s="174">
        <v>32</v>
      </c>
    </row>
    <row r="1610" spans="1:12" s="125" customFormat="1" ht="21.95" customHeight="1" x14ac:dyDescent="0.2">
      <c r="A1610" s="169">
        <f>IF(C1610&lt;&gt;"",COUNTA($C$13:C1610),"")</f>
        <v>1548</v>
      </c>
      <c r="B1610" s="124" t="s">
        <v>348</v>
      </c>
      <c r="C1610" s="164" t="s">
        <v>16</v>
      </c>
      <c r="D1610" s="174">
        <v>5143</v>
      </c>
      <c r="E1610" s="174">
        <v>684</v>
      </c>
      <c r="F1610" s="174">
        <v>1153</v>
      </c>
      <c r="G1610" s="174">
        <v>3859</v>
      </c>
      <c r="H1610" s="174">
        <v>526</v>
      </c>
      <c r="I1610" s="174">
        <v>935</v>
      </c>
      <c r="J1610" s="174">
        <v>1284</v>
      </c>
      <c r="K1610" s="174">
        <v>158</v>
      </c>
      <c r="L1610" s="174">
        <v>218</v>
      </c>
    </row>
    <row r="1611" spans="1:12" x14ac:dyDescent="0.2">
      <c r="A1611" s="169">
        <f>IF(C1611&lt;&gt;"",COUNTA($C$13:C1611),"")</f>
        <v>1549</v>
      </c>
      <c r="B1611" s="127" t="s">
        <v>27</v>
      </c>
      <c r="C1611" s="165" t="s">
        <v>17</v>
      </c>
      <c r="D1611" s="174">
        <v>1864</v>
      </c>
      <c r="E1611" s="174">
        <v>280</v>
      </c>
      <c r="F1611" s="174">
        <v>494</v>
      </c>
      <c r="G1611" s="174">
        <v>1389</v>
      </c>
      <c r="H1611" s="174">
        <v>188</v>
      </c>
      <c r="I1611" s="174">
        <v>391</v>
      </c>
      <c r="J1611" s="174">
        <v>475</v>
      </c>
      <c r="K1611" s="174">
        <v>92</v>
      </c>
      <c r="L1611" s="174">
        <v>103</v>
      </c>
    </row>
    <row r="1612" spans="1:12" x14ac:dyDescent="0.2">
      <c r="A1612" s="169">
        <f>IF(C1612&lt;&gt;"",COUNTA($C$13:C1612),"")</f>
        <v>1550</v>
      </c>
      <c r="B1612" s="122" t="s">
        <v>27</v>
      </c>
      <c r="C1612" s="165" t="s">
        <v>65</v>
      </c>
      <c r="D1612" s="174">
        <v>7007</v>
      </c>
      <c r="E1612" s="174">
        <v>964</v>
      </c>
      <c r="F1612" s="174">
        <v>1647</v>
      </c>
      <c r="G1612" s="174">
        <v>5248</v>
      </c>
      <c r="H1612" s="174">
        <v>714</v>
      </c>
      <c r="I1612" s="174">
        <v>1326</v>
      </c>
      <c r="J1612" s="174">
        <v>1759</v>
      </c>
      <c r="K1612" s="174">
        <v>250</v>
      </c>
      <c r="L1612" s="174">
        <v>321</v>
      </c>
    </row>
    <row r="1613" spans="1:12" ht="21.95" customHeight="1" x14ac:dyDescent="0.2">
      <c r="A1613" s="169" t="str">
        <f>IF(C1613&lt;&gt;"",COUNTA($C$13:C1613),"")</f>
        <v/>
      </c>
      <c r="B1613" s="129" t="s">
        <v>412</v>
      </c>
      <c r="C1613" s="165"/>
      <c r="D1613" s="174"/>
      <c r="E1613" s="174"/>
      <c r="F1613" s="174"/>
      <c r="G1613" s="174"/>
      <c r="H1613" s="174"/>
      <c r="I1613" s="174"/>
      <c r="J1613" s="174"/>
      <c r="K1613" s="174"/>
      <c r="L1613" s="174"/>
    </row>
    <row r="1614" spans="1:12" s="125" customFormat="1" ht="21.95" customHeight="1" x14ac:dyDescent="0.2">
      <c r="A1614" s="169">
        <f>IF(C1614&lt;&gt;"",COUNTA($C$13:C1614),"")</f>
        <v>1551</v>
      </c>
      <c r="B1614" s="126" t="s">
        <v>413</v>
      </c>
      <c r="C1614" s="164" t="s">
        <v>16</v>
      </c>
      <c r="D1614" s="174">
        <v>28</v>
      </c>
      <c r="E1614" s="174">
        <v>3</v>
      </c>
      <c r="F1614" s="174">
        <v>6</v>
      </c>
      <c r="G1614" s="174">
        <v>27</v>
      </c>
      <c r="H1614" s="174">
        <v>3</v>
      </c>
      <c r="I1614" s="174">
        <v>6</v>
      </c>
      <c r="J1614" s="174">
        <v>1</v>
      </c>
      <c r="K1614" s="174" t="s">
        <v>28</v>
      </c>
      <c r="L1614" s="174" t="s">
        <v>28</v>
      </c>
    </row>
    <row r="1615" spans="1:12" x14ac:dyDescent="0.2">
      <c r="A1615" s="169">
        <f>IF(C1615&lt;&gt;"",COUNTA($C$13:C1615),"")</f>
        <v>1552</v>
      </c>
      <c r="B1615" s="127" t="s">
        <v>369</v>
      </c>
      <c r="C1615" s="165" t="s">
        <v>17</v>
      </c>
      <c r="D1615" s="174">
        <v>123</v>
      </c>
      <c r="E1615" s="174">
        <v>17</v>
      </c>
      <c r="F1615" s="174">
        <v>29</v>
      </c>
      <c r="G1615" s="174">
        <v>120</v>
      </c>
      <c r="H1615" s="174">
        <v>17</v>
      </c>
      <c r="I1615" s="174">
        <v>29</v>
      </c>
      <c r="J1615" s="174">
        <v>3</v>
      </c>
      <c r="K1615" s="174" t="s">
        <v>28</v>
      </c>
      <c r="L1615" s="174" t="s">
        <v>28</v>
      </c>
    </row>
    <row r="1616" spans="1:12" x14ac:dyDescent="0.2">
      <c r="A1616" s="169">
        <f>IF(C1616&lt;&gt;"",COUNTA($C$13:C1616),"")</f>
        <v>1553</v>
      </c>
      <c r="B1616" s="122" t="s">
        <v>27</v>
      </c>
      <c r="C1616" s="165" t="s">
        <v>65</v>
      </c>
      <c r="D1616" s="174">
        <v>151</v>
      </c>
      <c r="E1616" s="174">
        <v>20</v>
      </c>
      <c r="F1616" s="174">
        <v>35</v>
      </c>
      <c r="G1616" s="174">
        <v>147</v>
      </c>
      <c r="H1616" s="174">
        <v>20</v>
      </c>
      <c r="I1616" s="174">
        <v>35</v>
      </c>
      <c r="J1616" s="174">
        <v>4</v>
      </c>
      <c r="K1616" s="174" t="s">
        <v>28</v>
      </c>
      <c r="L1616" s="174" t="s">
        <v>28</v>
      </c>
    </row>
    <row r="1617" spans="1:12" s="125" customFormat="1" ht="21.95" customHeight="1" x14ac:dyDescent="0.2">
      <c r="A1617" s="169">
        <f>IF(C1617&lt;&gt;"",COUNTA($C$13:C1617),"")</f>
        <v>1554</v>
      </c>
      <c r="B1617" s="133" t="s">
        <v>349</v>
      </c>
      <c r="C1617" s="164" t="s">
        <v>16</v>
      </c>
      <c r="D1617" s="174">
        <v>8</v>
      </c>
      <c r="E1617" s="174">
        <v>3</v>
      </c>
      <c r="F1617" s="174">
        <v>3</v>
      </c>
      <c r="G1617" s="174">
        <v>8</v>
      </c>
      <c r="H1617" s="174">
        <v>3</v>
      </c>
      <c r="I1617" s="174">
        <v>3</v>
      </c>
      <c r="J1617" s="174" t="s">
        <v>28</v>
      </c>
      <c r="K1617" s="174" t="s">
        <v>28</v>
      </c>
      <c r="L1617" s="174" t="s">
        <v>28</v>
      </c>
    </row>
    <row r="1618" spans="1:12" x14ac:dyDescent="0.2">
      <c r="A1618" s="169">
        <f>IF(C1618&lt;&gt;"",COUNTA($C$13:C1618),"")</f>
        <v>1555</v>
      </c>
      <c r="B1618" s="128" t="s">
        <v>27</v>
      </c>
      <c r="C1618" s="165" t="s">
        <v>17</v>
      </c>
      <c r="D1618" s="174">
        <v>69</v>
      </c>
      <c r="E1618" s="174">
        <v>9</v>
      </c>
      <c r="F1618" s="174">
        <v>12</v>
      </c>
      <c r="G1618" s="174">
        <v>68</v>
      </c>
      <c r="H1618" s="174">
        <v>9</v>
      </c>
      <c r="I1618" s="174">
        <v>12</v>
      </c>
      <c r="J1618" s="174">
        <v>1</v>
      </c>
      <c r="K1618" s="174" t="s">
        <v>28</v>
      </c>
      <c r="L1618" s="174" t="s">
        <v>28</v>
      </c>
    </row>
    <row r="1619" spans="1:12" x14ac:dyDescent="0.2">
      <c r="A1619" s="169">
        <f>IF(C1619&lt;&gt;"",COUNTA($C$13:C1619),"")</f>
        <v>1556</v>
      </c>
      <c r="B1619" s="127" t="s">
        <v>27</v>
      </c>
      <c r="C1619" s="165" t="s">
        <v>65</v>
      </c>
      <c r="D1619" s="174">
        <v>77</v>
      </c>
      <c r="E1619" s="174">
        <v>12</v>
      </c>
      <c r="F1619" s="174">
        <v>15</v>
      </c>
      <c r="G1619" s="174">
        <v>76</v>
      </c>
      <c r="H1619" s="174">
        <v>12</v>
      </c>
      <c r="I1619" s="174">
        <v>15</v>
      </c>
      <c r="J1619" s="174">
        <v>1</v>
      </c>
      <c r="K1619" s="174" t="s">
        <v>28</v>
      </c>
      <c r="L1619" s="174" t="s">
        <v>28</v>
      </c>
    </row>
    <row r="1620" spans="1:12" s="125" customFormat="1" ht="21.95" customHeight="1" x14ac:dyDescent="0.2">
      <c r="A1620" s="169">
        <f>IF(C1620&lt;&gt;"",COUNTA($C$13:C1620),"")</f>
        <v>1557</v>
      </c>
      <c r="B1620" s="133" t="s">
        <v>350</v>
      </c>
      <c r="C1620" s="164" t="s">
        <v>16</v>
      </c>
      <c r="D1620" s="174">
        <v>20</v>
      </c>
      <c r="E1620" s="174" t="s">
        <v>28</v>
      </c>
      <c r="F1620" s="174">
        <v>3</v>
      </c>
      <c r="G1620" s="174">
        <v>19</v>
      </c>
      <c r="H1620" s="174" t="s">
        <v>28</v>
      </c>
      <c r="I1620" s="174">
        <v>3</v>
      </c>
      <c r="J1620" s="174">
        <v>1</v>
      </c>
      <c r="K1620" s="174" t="s">
        <v>28</v>
      </c>
      <c r="L1620" s="174" t="s">
        <v>28</v>
      </c>
    </row>
    <row r="1621" spans="1:12" x14ac:dyDescent="0.2">
      <c r="A1621" s="169">
        <f>IF(C1621&lt;&gt;"",COUNTA($C$13:C1621),"")</f>
        <v>1558</v>
      </c>
      <c r="B1621" s="128" t="s">
        <v>27</v>
      </c>
      <c r="C1621" s="165" t="s">
        <v>17</v>
      </c>
      <c r="D1621" s="174">
        <v>54</v>
      </c>
      <c r="E1621" s="174">
        <v>8</v>
      </c>
      <c r="F1621" s="174">
        <v>17</v>
      </c>
      <c r="G1621" s="174">
        <v>52</v>
      </c>
      <c r="H1621" s="174">
        <v>8</v>
      </c>
      <c r="I1621" s="174">
        <v>17</v>
      </c>
      <c r="J1621" s="174">
        <v>2</v>
      </c>
      <c r="K1621" s="174" t="s">
        <v>28</v>
      </c>
      <c r="L1621" s="174" t="s">
        <v>28</v>
      </c>
    </row>
    <row r="1622" spans="1:12" x14ac:dyDescent="0.2">
      <c r="A1622" s="169">
        <f>IF(C1622&lt;&gt;"",COUNTA($C$13:C1622),"")</f>
        <v>1559</v>
      </c>
      <c r="B1622" s="127" t="s">
        <v>27</v>
      </c>
      <c r="C1622" s="165" t="s">
        <v>65</v>
      </c>
      <c r="D1622" s="174">
        <v>74</v>
      </c>
      <c r="E1622" s="174">
        <v>8</v>
      </c>
      <c r="F1622" s="174">
        <v>20</v>
      </c>
      <c r="G1622" s="174">
        <v>71</v>
      </c>
      <c r="H1622" s="174">
        <v>8</v>
      </c>
      <c r="I1622" s="174">
        <v>20</v>
      </c>
      <c r="J1622" s="174">
        <v>3</v>
      </c>
      <c r="K1622" s="174" t="s">
        <v>28</v>
      </c>
      <c r="L1622" s="174" t="s">
        <v>28</v>
      </c>
    </row>
    <row r="1623" spans="1:12" s="125" customFormat="1" ht="21.95" customHeight="1" x14ac:dyDescent="0.2">
      <c r="A1623" s="169">
        <f>IF(C1623&lt;&gt;"",COUNTA($C$13:C1623),"")</f>
        <v>1560</v>
      </c>
      <c r="B1623" s="126" t="s">
        <v>351</v>
      </c>
      <c r="C1623" s="164" t="s">
        <v>16</v>
      </c>
      <c r="D1623" s="174">
        <v>2</v>
      </c>
      <c r="E1623" s="174" t="s">
        <v>28</v>
      </c>
      <c r="F1623" s="174" t="s">
        <v>28</v>
      </c>
      <c r="G1623" s="174">
        <v>2</v>
      </c>
      <c r="H1623" s="174" t="s">
        <v>28</v>
      </c>
      <c r="I1623" s="174" t="s">
        <v>28</v>
      </c>
      <c r="J1623" s="174" t="s">
        <v>28</v>
      </c>
      <c r="K1623" s="174" t="s">
        <v>28</v>
      </c>
      <c r="L1623" s="174" t="s">
        <v>28</v>
      </c>
    </row>
    <row r="1624" spans="1:12" x14ac:dyDescent="0.2">
      <c r="A1624" s="169">
        <f>IF(C1624&lt;&gt;"",COUNTA($C$13:C1624),"")</f>
        <v>1561</v>
      </c>
      <c r="B1624" s="127" t="s">
        <v>27</v>
      </c>
      <c r="C1624" s="165" t="s">
        <v>17</v>
      </c>
      <c r="D1624" s="174">
        <v>4</v>
      </c>
      <c r="E1624" s="174" t="s">
        <v>28</v>
      </c>
      <c r="F1624" s="174">
        <v>1</v>
      </c>
      <c r="G1624" s="174">
        <v>4</v>
      </c>
      <c r="H1624" s="174" t="s">
        <v>28</v>
      </c>
      <c r="I1624" s="174">
        <v>1</v>
      </c>
      <c r="J1624" s="174" t="s">
        <v>28</v>
      </c>
      <c r="K1624" s="174" t="s">
        <v>28</v>
      </c>
      <c r="L1624" s="174" t="s">
        <v>28</v>
      </c>
    </row>
    <row r="1625" spans="1:12" x14ac:dyDescent="0.2">
      <c r="A1625" s="169">
        <f>IF(C1625&lt;&gt;"",COUNTA($C$13:C1625),"")</f>
        <v>1562</v>
      </c>
      <c r="B1625" s="122" t="s">
        <v>27</v>
      </c>
      <c r="C1625" s="165" t="s">
        <v>65</v>
      </c>
      <c r="D1625" s="174">
        <v>6</v>
      </c>
      <c r="E1625" s="174" t="s">
        <v>28</v>
      </c>
      <c r="F1625" s="174">
        <v>1</v>
      </c>
      <c r="G1625" s="174">
        <v>6</v>
      </c>
      <c r="H1625" s="174" t="s">
        <v>28</v>
      </c>
      <c r="I1625" s="174">
        <v>1</v>
      </c>
      <c r="J1625" s="174" t="s">
        <v>28</v>
      </c>
      <c r="K1625" s="174" t="s">
        <v>28</v>
      </c>
      <c r="L1625" s="174" t="s">
        <v>28</v>
      </c>
    </row>
    <row r="1626" spans="1:12" s="125" customFormat="1" ht="21.95" customHeight="1" x14ac:dyDescent="0.2">
      <c r="A1626" s="169">
        <f>IF(C1626&lt;&gt;"",COUNTA($C$13:C1626),"")</f>
        <v>1563</v>
      </c>
      <c r="B1626" s="133" t="s">
        <v>352</v>
      </c>
      <c r="C1626" s="164" t="s">
        <v>16</v>
      </c>
      <c r="D1626" s="174">
        <v>2</v>
      </c>
      <c r="E1626" s="174" t="s">
        <v>28</v>
      </c>
      <c r="F1626" s="174" t="s">
        <v>28</v>
      </c>
      <c r="G1626" s="174">
        <v>2</v>
      </c>
      <c r="H1626" s="174" t="s">
        <v>28</v>
      </c>
      <c r="I1626" s="174" t="s">
        <v>28</v>
      </c>
      <c r="J1626" s="174" t="s">
        <v>28</v>
      </c>
      <c r="K1626" s="174" t="s">
        <v>28</v>
      </c>
      <c r="L1626" s="174" t="s">
        <v>28</v>
      </c>
    </row>
    <row r="1627" spans="1:12" x14ac:dyDescent="0.2">
      <c r="A1627" s="169">
        <f>IF(C1627&lt;&gt;"",COUNTA($C$13:C1627),"")</f>
        <v>1564</v>
      </c>
      <c r="B1627" s="128" t="s">
        <v>27</v>
      </c>
      <c r="C1627" s="165" t="s">
        <v>17</v>
      </c>
      <c r="D1627" s="174">
        <v>4</v>
      </c>
      <c r="E1627" s="174" t="s">
        <v>28</v>
      </c>
      <c r="F1627" s="174">
        <v>1</v>
      </c>
      <c r="G1627" s="174">
        <v>4</v>
      </c>
      <c r="H1627" s="174" t="s">
        <v>28</v>
      </c>
      <c r="I1627" s="174">
        <v>1</v>
      </c>
      <c r="J1627" s="174" t="s">
        <v>28</v>
      </c>
      <c r="K1627" s="174" t="s">
        <v>28</v>
      </c>
      <c r="L1627" s="174" t="s">
        <v>28</v>
      </c>
    </row>
    <row r="1628" spans="1:12" x14ac:dyDescent="0.2">
      <c r="A1628" s="169">
        <f>IF(C1628&lt;&gt;"",COUNTA($C$13:C1628),"")</f>
        <v>1565</v>
      </c>
      <c r="B1628" s="127" t="s">
        <v>27</v>
      </c>
      <c r="C1628" s="165" t="s">
        <v>65</v>
      </c>
      <c r="D1628" s="174">
        <v>6</v>
      </c>
      <c r="E1628" s="174" t="s">
        <v>28</v>
      </c>
      <c r="F1628" s="174">
        <v>1</v>
      </c>
      <c r="G1628" s="174">
        <v>6</v>
      </c>
      <c r="H1628" s="174" t="s">
        <v>28</v>
      </c>
      <c r="I1628" s="174">
        <v>1</v>
      </c>
      <c r="J1628" s="174" t="s">
        <v>28</v>
      </c>
      <c r="K1628" s="174" t="s">
        <v>28</v>
      </c>
      <c r="L1628" s="174" t="s">
        <v>28</v>
      </c>
    </row>
    <row r="1629" spans="1:12" s="125" customFormat="1" ht="21.95" customHeight="1" x14ac:dyDescent="0.2">
      <c r="A1629" s="169">
        <f>IF(C1629&lt;&gt;"",COUNTA($C$13:C1629),"")</f>
        <v>1566</v>
      </c>
      <c r="B1629" s="126" t="s">
        <v>353</v>
      </c>
      <c r="C1629" s="164" t="s">
        <v>16</v>
      </c>
      <c r="D1629" s="174">
        <v>47</v>
      </c>
      <c r="E1629" s="174">
        <v>3</v>
      </c>
      <c r="F1629" s="174">
        <v>7</v>
      </c>
      <c r="G1629" s="174">
        <v>46</v>
      </c>
      <c r="H1629" s="174">
        <v>3</v>
      </c>
      <c r="I1629" s="174">
        <v>7</v>
      </c>
      <c r="J1629" s="174">
        <v>1</v>
      </c>
      <c r="K1629" s="174" t="s">
        <v>28</v>
      </c>
      <c r="L1629" s="174" t="s">
        <v>28</v>
      </c>
    </row>
    <row r="1630" spans="1:12" x14ac:dyDescent="0.2">
      <c r="A1630" s="169">
        <f>IF(C1630&lt;&gt;"",COUNTA($C$13:C1630),"")</f>
        <v>1567</v>
      </c>
      <c r="B1630" s="127" t="s">
        <v>27</v>
      </c>
      <c r="C1630" s="165" t="s">
        <v>17</v>
      </c>
      <c r="D1630" s="174">
        <v>135</v>
      </c>
      <c r="E1630" s="174">
        <v>17</v>
      </c>
      <c r="F1630" s="174">
        <v>21</v>
      </c>
      <c r="G1630" s="174">
        <v>131</v>
      </c>
      <c r="H1630" s="174">
        <v>17</v>
      </c>
      <c r="I1630" s="174">
        <v>21</v>
      </c>
      <c r="J1630" s="174">
        <v>4</v>
      </c>
      <c r="K1630" s="174" t="s">
        <v>28</v>
      </c>
      <c r="L1630" s="174" t="s">
        <v>28</v>
      </c>
    </row>
    <row r="1631" spans="1:12" x14ac:dyDescent="0.2">
      <c r="A1631" s="169">
        <f>IF(C1631&lt;&gt;"",COUNTA($C$13:C1631),"")</f>
        <v>1568</v>
      </c>
      <c r="B1631" s="122" t="s">
        <v>27</v>
      </c>
      <c r="C1631" s="165" t="s">
        <v>65</v>
      </c>
      <c r="D1631" s="174">
        <v>182</v>
      </c>
      <c r="E1631" s="174">
        <v>20</v>
      </c>
      <c r="F1631" s="174">
        <v>28</v>
      </c>
      <c r="G1631" s="174">
        <v>177</v>
      </c>
      <c r="H1631" s="174">
        <v>20</v>
      </c>
      <c r="I1631" s="174">
        <v>28</v>
      </c>
      <c r="J1631" s="174">
        <v>5</v>
      </c>
      <c r="K1631" s="174" t="s">
        <v>28</v>
      </c>
      <c r="L1631" s="174" t="s">
        <v>28</v>
      </c>
    </row>
    <row r="1632" spans="1:12" s="125" customFormat="1" ht="21.95" customHeight="1" x14ac:dyDescent="0.2">
      <c r="A1632" s="169">
        <f>IF(C1632&lt;&gt;"",COUNTA($C$13:C1632),"")</f>
        <v>1569</v>
      </c>
      <c r="B1632" s="133" t="s">
        <v>354</v>
      </c>
      <c r="C1632" s="164" t="s">
        <v>16</v>
      </c>
      <c r="D1632" s="174">
        <v>26</v>
      </c>
      <c r="E1632" s="174">
        <v>2</v>
      </c>
      <c r="F1632" s="174">
        <v>5</v>
      </c>
      <c r="G1632" s="174">
        <v>26</v>
      </c>
      <c r="H1632" s="174">
        <v>2</v>
      </c>
      <c r="I1632" s="174">
        <v>5</v>
      </c>
      <c r="J1632" s="174" t="s">
        <v>28</v>
      </c>
      <c r="K1632" s="174" t="s">
        <v>28</v>
      </c>
      <c r="L1632" s="174" t="s">
        <v>28</v>
      </c>
    </row>
    <row r="1633" spans="1:12" x14ac:dyDescent="0.2">
      <c r="A1633" s="169">
        <f>IF(C1633&lt;&gt;"",COUNTA($C$13:C1633),"")</f>
        <v>1570</v>
      </c>
      <c r="B1633" s="128" t="s">
        <v>27</v>
      </c>
      <c r="C1633" s="165" t="s">
        <v>17</v>
      </c>
      <c r="D1633" s="174">
        <v>48</v>
      </c>
      <c r="E1633" s="174">
        <v>7</v>
      </c>
      <c r="F1633" s="174">
        <v>11</v>
      </c>
      <c r="G1633" s="174">
        <v>45</v>
      </c>
      <c r="H1633" s="174">
        <v>7</v>
      </c>
      <c r="I1633" s="174">
        <v>11</v>
      </c>
      <c r="J1633" s="174">
        <v>3</v>
      </c>
      <c r="K1633" s="174" t="s">
        <v>28</v>
      </c>
      <c r="L1633" s="174" t="s">
        <v>28</v>
      </c>
    </row>
    <row r="1634" spans="1:12" x14ac:dyDescent="0.2">
      <c r="A1634" s="169">
        <f>IF(C1634&lt;&gt;"",COUNTA($C$13:C1634),"")</f>
        <v>1571</v>
      </c>
      <c r="B1634" s="127" t="s">
        <v>27</v>
      </c>
      <c r="C1634" s="165" t="s">
        <v>65</v>
      </c>
      <c r="D1634" s="174">
        <v>74</v>
      </c>
      <c r="E1634" s="174">
        <v>9</v>
      </c>
      <c r="F1634" s="174">
        <v>16</v>
      </c>
      <c r="G1634" s="174">
        <v>71</v>
      </c>
      <c r="H1634" s="174">
        <v>9</v>
      </c>
      <c r="I1634" s="174">
        <v>16</v>
      </c>
      <c r="J1634" s="174">
        <v>3</v>
      </c>
      <c r="K1634" s="174" t="s">
        <v>28</v>
      </c>
      <c r="L1634" s="174" t="s">
        <v>28</v>
      </c>
    </row>
    <row r="1635" spans="1:12" s="125" customFormat="1" ht="21.95" customHeight="1" x14ac:dyDescent="0.2">
      <c r="A1635" s="169">
        <f>IF(C1635&lt;&gt;"",COUNTA($C$13:C1635),"")</f>
        <v>1572</v>
      </c>
      <c r="B1635" s="133" t="s">
        <v>355</v>
      </c>
      <c r="C1635" s="164" t="s">
        <v>16</v>
      </c>
      <c r="D1635" s="174">
        <v>21</v>
      </c>
      <c r="E1635" s="174">
        <v>1</v>
      </c>
      <c r="F1635" s="174">
        <v>2</v>
      </c>
      <c r="G1635" s="174">
        <v>20</v>
      </c>
      <c r="H1635" s="174">
        <v>1</v>
      </c>
      <c r="I1635" s="174">
        <v>2</v>
      </c>
      <c r="J1635" s="174">
        <v>1</v>
      </c>
      <c r="K1635" s="174" t="s">
        <v>28</v>
      </c>
      <c r="L1635" s="174" t="s">
        <v>28</v>
      </c>
    </row>
    <row r="1636" spans="1:12" x14ac:dyDescent="0.2">
      <c r="A1636" s="169">
        <f>IF(C1636&lt;&gt;"",COUNTA($C$13:C1636),"")</f>
        <v>1573</v>
      </c>
      <c r="B1636" s="127" t="s">
        <v>27</v>
      </c>
      <c r="C1636" s="165" t="s">
        <v>17</v>
      </c>
      <c r="D1636" s="174">
        <v>87</v>
      </c>
      <c r="E1636" s="174">
        <v>10</v>
      </c>
      <c r="F1636" s="174">
        <v>10</v>
      </c>
      <c r="G1636" s="174">
        <v>86</v>
      </c>
      <c r="H1636" s="174">
        <v>10</v>
      </c>
      <c r="I1636" s="174">
        <v>10</v>
      </c>
      <c r="J1636" s="174">
        <v>1</v>
      </c>
      <c r="K1636" s="174" t="s">
        <v>28</v>
      </c>
      <c r="L1636" s="174" t="s">
        <v>28</v>
      </c>
    </row>
    <row r="1637" spans="1:12" x14ac:dyDescent="0.2">
      <c r="A1637" s="169">
        <f>IF(C1637&lt;&gt;"",COUNTA($C$13:C1637),"")</f>
        <v>1574</v>
      </c>
      <c r="B1637" s="122" t="s">
        <v>27</v>
      </c>
      <c r="C1637" s="165" t="s">
        <v>65</v>
      </c>
      <c r="D1637" s="174">
        <v>108</v>
      </c>
      <c r="E1637" s="174">
        <v>11</v>
      </c>
      <c r="F1637" s="174">
        <v>12</v>
      </c>
      <c r="G1637" s="174">
        <v>106</v>
      </c>
      <c r="H1637" s="174">
        <v>11</v>
      </c>
      <c r="I1637" s="174">
        <v>12</v>
      </c>
      <c r="J1637" s="174">
        <v>2</v>
      </c>
      <c r="K1637" s="174" t="s">
        <v>28</v>
      </c>
      <c r="L1637" s="174" t="s">
        <v>28</v>
      </c>
    </row>
    <row r="1638" spans="1:12" s="125" customFormat="1" ht="21.95" customHeight="1" x14ac:dyDescent="0.2">
      <c r="A1638" s="169">
        <f>IF(C1638&lt;&gt;"",COUNTA($C$13:C1638),"")</f>
        <v>1575</v>
      </c>
      <c r="B1638" s="126" t="s">
        <v>414</v>
      </c>
      <c r="C1638" s="164" t="s">
        <v>16</v>
      </c>
      <c r="D1638" s="174">
        <v>46</v>
      </c>
      <c r="E1638" s="174">
        <v>1</v>
      </c>
      <c r="F1638" s="174">
        <v>4</v>
      </c>
      <c r="G1638" s="174">
        <v>43</v>
      </c>
      <c r="H1638" s="174">
        <v>1</v>
      </c>
      <c r="I1638" s="174">
        <v>4</v>
      </c>
      <c r="J1638" s="174">
        <v>3</v>
      </c>
      <c r="K1638" s="174" t="s">
        <v>28</v>
      </c>
      <c r="L1638" s="174" t="s">
        <v>28</v>
      </c>
    </row>
    <row r="1639" spans="1:12" x14ac:dyDescent="0.2">
      <c r="A1639" s="169">
        <f>IF(C1639&lt;&gt;"",COUNTA($C$13:C1639),"")</f>
        <v>1576</v>
      </c>
      <c r="B1639" s="127" t="s">
        <v>415</v>
      </c>
      <c r="C1639" s="165" t="s">
        <v>17</v>
      </c>
      <c r="D1639" s="174">
        <v>65</v>
      </c>
      <c r="E1639" s="174">
        <v>7</v>
      </c>
      <c r="F1639" s="174">
        <v>9</v>
      </c>
      <c r="G1639" s="174">
        <v>59</v>
      </c>
      <c r="H1639" s="174">
        <v>6</v>
      </c>
      <c r="I1639" s="174">
        <v>8</v>
      </c>
      <c r="J1639" s="174">
        <v>6</v>
      </c>
      <c r="K1639" s="174">
        <v>1</v>
      </c>
      <c r="L1639" s="174">
        <v>1</v>
      </c>
    </row>
    <row r="1640" spans="1:12" x14ac:dyDescent="0.2">
      <c r="A1640" s="169">
        <f>IF(C1640&lt;&gt;"",COUNTA($C$13:C1640),"")</f>
        <v>1577</v>
      </c>
      <c r="B1640" s="122" t="s">
        <v>27</v>
      </c>
      <c r="C1640" s="165" t="s">
        <v>65</v>
      </c>
      <c r="D1640" s="174">
        <v>111</v>
      </c>
      <c r="E1640" s="174">
        <v>8</v>
      </c>
      <c r="F1640" s="174">
        <v>13</v>
      </c>
      <c r="G1640" s="174">
        <v>102</v>
      </c>
      <c r="H1640" s="174">
        <v>7</v>
      </c>
      <c r="I1640" s="174">
        <v>12</v>
      </c>
      <c r="J1640" s="174">
        <v>9</v>
      </c>
      <c r="K1640" s="174">
        <v>1</v>
      </c>
      <c r="L1640" s="174">
        <v>1</v>
      </c>
    </row>
    <row r="1641" spans="1:12" s="125" customFormat="1" ht="21.95" customHeight="1" x14ac:dyDescent="0.2">
      <c r="A1641" s="169">
        <f>IF(C1641&lt;&gt;"",COUNTA($C$13:C1641),"")</f>
        <v>1578</v>
      </c>
      <c r="B1641" s="133" t="s">
        <v>356</v>
      </c>
      <c r="C1641" s="164" t="s">
        <v>16</v>
      </c>
      <c r="D1641" s="174">
        <v>21</v>
      </c>
      <c r="E1641" s="174">
        <v>1</v>
      </c>
      <c r="F1641" s="174">
        <v>3</v>
      </c>
      <c r="G1641" s="174">
        <v>21</v>
      </c>
      <c r="H1641" s="174">
        <v>1</v>
      </c>
      <c r="I1641" s="174">
        <v>3</v>
      </c>
      <c r="J1641" s="174" t="s">
        <v>28</v>
      </c>
      <c r="K1641" s="174" t="s">
        <v>28</v>
      </c>
      <c r="L1641" s="174" t="s">
        <v>28</v>
      </c>
    </row>
    <row r="1642" spans="1:12" x14ac:dyDescent="0.2">
      <c r="A1642" s="169">
        <f>IF(C1642&lt;&gt;"",COUNTA($C$13:C1642),"")</f>
        <v>1579</v>
      </c>
      <c r="B1642" s="128" t="s">
        <v>27</v>
      </c>
      <c r="C1642" s="165" t="s">
        <v>17</v>
      </c>
      <c r="D1642" s="174">
        <v>39</v>
      </c>
      <c r="E1642" s="174">
        <v>6</v>
      </c>
      <c r="F1642" s="174">
        <v>8</v>
      </c>
      <c r="G1642" s="174">
        <v>39</v>
      </c>
      <c r="H1642" s="174">
        <v>6</v>
      </c>
      <c r="I1642" s="174">
        <v>8</v>
      </c>
      <c r="J1642" s="174" t="s">
        <v>28</v>
      </c>
      <c r="K1642" s="174" t="s">
        <v>28</v>
      </c>
      <c r="L1642" s="174" t="s">
        <v>28</v>
      </c>
    </row>
    <row r="1643" spans="1:12" x14ac:dyDescent="0.2">
      <c r="A1643" s="169">
        <f>IF(C1643&lt;&gt;"",COUNTA($C$13:C1643),"")</f>
        <v>1580</v>
      </c>
      <c r="B1643" s="127" t="s">
        <v>27</v>
      </c>
      <c r="C1643" s="165" t="s">
        <v>65</v>
      </c>
      <c r="D1643" s="174">
        <v>60</v>
      </c>
      <c r="E1643" s="174">
        <v>7</v>
      </c>
      <c r="F1643" s="174">
        <v>11</v>
      </c>
      <c r="G1643" s="174">
        <v>60</v>
      </c>
      <c r="H1643" s="174">
        <v>7</v>
      </c>
      <c r="I1643" s="174">
        <v>11</v>
      </c>
      <c r="J1643" s="174" t="s">
        <v>28</v>
      </c>
      <c r="K1643" s="174" t="s">
        <v>28</v>
      </c>
      <c r="L1643" s="174" t="s">
        <v>28</v>
      </c>
    </row>
    <row r="1644" spans="1:12" s="125" customFormat="1" ht="21.95" customHeight="1" x14ac:dyDescent="0.2">
      <c r="A1644" s="169">
        <f>IF(C1644&lt;&gt;"",COUNTA($C$13:C1644),"")</f>
        <v>1581</v>
      </c>
      <c r="B1644" s="133" t="s">
        <v>357</v>
      </c>
      <c r="C1644" s="164" t="s">
        <v>16</v>
      </c>
      <c r="D1644" s="174">
        <v>25</v>
      </c>
      <c r="E1644" s="174" t="s">
        <v>28</v>
      </c>
      <c r="F1644" s="174">
        <v>1</v>
      </c>
      <c r="G1644" s="174">
        <v>22</v>
      </c>
      <c r="H1644" s="174" t="s">
        <v>28</v>
      </c>
      <c r="I1644" s="174">
        <v>1</v>
      </c>
      <c r="J1644" s="174">
        <v>3</v>
      </c>
      <c r="K1644" s="174" t="s">
        <v>28</v>
      </c>
      <c r="L1644" s="174" t="s">
        <v>28</v>
      </c>
    </row>
    <row r="1645" spans="1:12" x14ac:dyDescent="0.2">
      <c r="A1645" s="169">
        <f>IF(C1645&lt;&gt;"",COUNTA($C$13:C1645),"")</f>
        <v>1582</v>
      </c>
      <c r="B1645" s="128" t="s">
        <v>27</v>
      </c>
      <c r="C1645" s="165" t="s">
        <v>17</v>
      </c>
      <c r="D1645" s="174">
        <v>26</v>
      </c>
      <c r="E1645" s="174">
        <v>1</v>
      </c>
      <c r="F1645" s="174">
        <v>1</v>
      </c>
      <c r="G1645" s="174">
        <v>20</v>
      </c>
      <c r="H1645" s="174" t="s">
        <v>28</v>
      </c>
      <c r="I1645" s="174" t="s">
        <v>28</v>
      </c>
      <c r="J1645" s="174">
        <v>6</v>
      </c>
      <c r="K1645" s="174">
        <v>1</v>
      </c>
      <c r="L1645" s="174">
        <v>1</v>
      </c>
    </row>
    <row r="1646" spans="1:12" x14ac:dyDescent="0.2">
      <c r="A1646" s="169">
        <f>IF(C1646&lt;&gt;"",COUNTA($C$13:C1646),"")</f>
        <v>1583</v>
      </c>
      <c r="B1646" s="127" t="s">
        <v>27</v>
      </c>
      <c r="C1646" s="165" t="s">
        <v>65</v>
      </c>
      <c r="D1646" s="174">
        <v>51</v>
      </c>
      <c r="E1646" s="174">
        <v>1</v>
      </c>
      <c r="F1646" s="174">
        <v>2</v>
      </c>
      <c r="G1646" s="174">
        <v>42</v>
      </c>
      <c r="H1646" s="174" t="s">
        <v>28</v>
      </c>
      <c r="I1646" s="174">
        <v>1</v>
      </c>
      <c r="J1646" s="174">
        <v>9</v>
      </c>
      <c r="K1646" s="174">
        <v>1</v>
      </c>
      <c r="L1646" s="174">
        <v>1</v>
      </c>
    </row>
    <row r="1647" spans="1:12" s="125" customFormat="1" ht="21.95" customHeight="1" x14ac:dyDescent="0.2">
      <c r="A1647" s="169">
        <f>IF(C1647&lt;&gt;"",COUNTA($C$13:C1647),"")</f>
        <v>1584</v>
      </c>
      <c r="B1647" s="126" t="s">
        <v>358</v>
      </c>
      <c r="C1647" s="164" t="s">
        <v>16</v>
      </c>
      <c r="D1647" s="174">
        <v>234</v>
      </c>
      <c r="E1647" s="174">
        <v>30</v>
      </c>
      <c r="F1647" s="174">
        <v>49</v>
      </c>
      <c r="G1647" s="174">
        <v>158</v>
      </c>
      <c r="H1647" s="174">
        <v>21</v>
      </c>
      <c r="I1647" s="174">
        <v>28</v>
      </c>
      <c r="J1647" s="174">
        <v>76</v>
      </c>
      <c r="K1647" s="174">
        <v>9</v>
      </c>
      <c r="L1647" s="174">
        <v>21</v>
      </c>
    </row>
    <row r="1648" spans="1:12" x14ac:dyDescent="0.2">
      <c r="A1648" s="169">
        <f>IF(C1648&lt;&gt;"",COUNTA($C$13:C1648),"")</f>
        <v>1585</v>
      </c>
      <c r="B1648" s="127" t="s">
        <v>27</v>
      </c>
      <c r="C1648" s="165" t="s">
        <v>17</v>
      </c>
      <c r="D1648" s="174">
        <v>277</v>
      </c>
      <c r="E1648" s="174">
        <v>25</v>
      </c>
      <c r="F1648" s="174">
        <v>44</v>
      </c>
      <c r="G1648" s="174">
        <v>201</v>
      </c>
      <c r="H1648" s="174">
        <v>14</v>
      </c>
      <c r="I1648" s="174">
        <v>26</v>
      </c>
      <c r="J1648" s="174">
        <v>76</v>
      </c>
      <c r="K1648" s="174">
        <v>11</v>
      </c>
      <c r="L1648" s="174">
        <v>18</v>
      </c>
    </row>
    <row r="1649" spans="1:12" x14ac:dyDescent="0.2">
      <c r="A1649" s="169">
        <f>IF(C1649&lt;&gt;"",COUNTA($C$13:C1649),"")</f>
        <v>1586</v>
      </c>
      <c r="B1649" s="122" t="s">
        <v>27</v>
      </c>
      <c r="C1649" s="165" t="s">
        <v>65</v>
      </c>
      <c r="D1649" s="174">
        <v>511</v>
      </c>
      <c r="E1649" s="174">
        <v>55</v>
      </c>
      <c r="F1649" s="174">
        <v>93</v>
      </c>
      <c r="G1649" s="174">
        <v>359</v>
      </c>
      <c r="H1649" s="174">
        <v>35</v>
      </c>
      <c r="I1649" s="174">
        <v>54</v>
      </c>
      <c r="J1649" s="174">
        <v>152</v>
      </c>
      <c r="K1649" s="174">
        <v>20</v>
      </c>
      <c r="L1649" s="174">
        <v>39</v>
      </c>
    </row>
    <row r="1650" spans="1:12" s="125" customFormat="1" ht="21.95" customHeight="1" x14ac:dyDescent="0.2">
      <c r="A1650" s="169">
        <f>IF(C1650&lt;&gt;"",COUNTA($C$13:C1650),"")</f>
        <v>1587</v>
      </c>
      <c r="B1650" s="133" t="s">
        <v>359</v>
      </c>
      <c r="C1650" s="164" t="s">
        <v>16</v>
      </c>
      <c r="D1650" s="174">
        <v>126</v>
      </c>
      <c r="E1650" s="174">
        <v>20</v>
      </c>
      <c r="F1650" s="174">
        <v>34</v>
      </c>
      <c r="G1650" s="174">
        <v>67</v>
      </c>
      <c r="H1650" s="174">
        <v>12</v>
      </c>
      <c r="I1650" s="174">
        <v>15</v>
      </c>
      <c r="J1650" s="174">
        <v>59</v>
      </c>
      <c r="K1650" s="174">
        <v>8</v>
      </c>
      <c r="L1650" s="174">
        <v>19</v>
      </c>
    </row>
    <row r="1651" spans="1:12" x14ac:dyDescent="0.2">
      <c r="A1651" s="169">
        <f>IF(C1651&lt;&gt;"",COUNTA($C$13:C1651),"")</f>
        <v>1588</v>
      </c>
      <c r="B1651" s="128" t="s">
        <v>27</v>
      </c>
      <c r="C1651" s="165" t="s">
        <v>17</v>
      </c>
      <c r="D1651" s="174">
        <v>141</v>
      </c>
      <c r="E1651" s="174">
        <v>12</v>
      </c>
      <c r="F1651" s="174">
        <v>24</v>
      </c>
      <c r="G1651" s="174">
        <v>78</v>
      </c>
      <c r="H1651" s="174">
        <v>5</v>
      </c>
      <c r="I1651" s="174">
        <v>11</v>
      </c>
      <c r="J1651" s="174">
        <v>63</v>
      </c>
      <c r="K1651" s="174">
        <v>7</v>
      </c>
      <c r="L1651" s="174">
        <v>13</v>
      </c>
    </row>
    <row r="1652" spans="1:12" x14ac:dyDescent="0.2">
      <c r="A1652" s="169">
        <f>IF(C1652&lt;&gt;"",COUNTA($C$13:C1652),"")</f>
        <v>1589</v>
      </c>
      <c r="B1652" s="127" t="s">
        <v>27</v>
      </c>
      <c r="C1652" s="165" t="s">
        <v>65</v>
      </c>
      <c r="D1652" s="174">
        <v>267</v>
      </c>
      <c r="E1652" s="174">
        <v>32</v>
      </c>
      <c r="F1652" s="174">
        <v>58</v>
      </c>
      <c r="G1652" s="174">
        <v>145</v>
      </c>
      <c r="H1652" s="174">
        <v>17</v>
      </c>
      <c r="I1652" s="174">
        <v>26</v>
      </c>
      <c r="J1652" s="174">
        <v>122</v>
      </c>
      <c r="K1652" s="174">
        <v>15</v>
      </c>
      <c r="L1652" s="174">
        <v>32</v>
      </c>
    </row>
    <row r="1653" spans="1:12" s="125" customFormat="1" ht="21.95" customHeight="1" x14ac:dyDescent="0.2">
      <c r="A1653" s="169">
        <f>IF(C1653&lt;&gt;"",COUNTA($C$13:C1653),"")</f>
        <v>1590</v>
      </c>
      <c r="B1653" s="133" t="s">
        <v>360</v>
      </c>
      <c r="C1653" s="164" t="s">
        <v>16</v>
      </c>
      <c r="D1653" s="174">
        <v>16</v>
      </c>
      <c r="E1653" s="174">
        <v>3</v>
      </c>
      <c r="F1653" s="174">
        <v>3</v>
      </c>
      <c r="G1653" s="174">
        <v>16</v>
      </c>
      <c r="H1653" s="174">
        <v>3</v>
      </c>
      <c r="I1653" s="174">
        <v>3</v>
      </c>
      <c r="J1653" s="174" t="s">
        <v>28</v>
      </c>
      <c r="K1653" s="174" t="s">
        <v>28</v>
      </c>
      <c r="L1653" s="174" t="s">
        <v>28</v>
      </c>
    </row>
    <row r="1654" spans="1:12" x14ac:dyDescent="0.2">
      <c r="A1654" s="169">
        <f>IF(C1654&lt;&gt;"",COUNTA($C$13:C1654),"")</f>
        <v>1591</v>
      </c>
      <c r="B1654" s="128" t="s">
        <v>27</v>
      </c>
      <c r="C1654" s="165" t="s">
        <v>17</v>
      </c>
      <c r="D1654" s="174">
        <v>12</v>
      </c>
      <c r="E1654" s="174" t="s">
        <v>28</v>
      </c>
      <c r="F1654" s="174" t="s">
        <v>28</v>
      </c>
      <c r="G1654" s="174">
        <v>12</v>
      </c>
      <c r="H1654" s="174" t="s">
        <v>28</v>
      </c>
      <c r="I1654" s="174" t="s">
        <v>28</v>
      </c>
      <c r="J1654" s="174" t="s">
        <v>28</v>
      </c>
      <c r="K1654" s="174" t="s">
        <v>28</v>
      </c>
      <c r="L1654" s="174" t="s">
        <v>28</v>
      </c>
    </row>
    <row r="1655" spans="1:12" x14ac:dyDescent="0.2">
      <c r="A1655" s="169">
        <f>IF(C1655&lt;&gt;"",COUNTA($C$13:C1655),"")</f>
        <v>1592</v>
      </c>
      <c r="B1655" s="127" t="s">
        <v>27</v>
      </c>
      <c r="C1655" s="165" t="s">
        <v>65</v>
      </c>
      <c r="D1655" s="174">
        <v>28</v>
      </c>
      <c r="E1655" s="174">
        <v>3</v>
      </c>
      <c r="F1655" s="174">
        <v>3</v>
      </c>
      <c r="G1655" s="174">
        <v>28</v>
      </c>
      <c r="H1655" s="174">
        <v>3</v>
      </c>
      <c r="I1655" s="174">
        <v>3</v>
      </c>
      <c r="J1655" s="174" t="s">
        <v>28</v>
      </c>
      <c r="K1655" s="174" t="s">
        <v>28</v>
      </c>
      <c r="L1655" s="174" t="s">
        <v>28</v>
      </c>
    </row>
    <row r="1656" spans="1:12" s="125" customFormat="1" ht="21.95" customHeight="1" x14ac:dyDescent="0.2">
      <c r="A1656" s="169">
        <f>IF(C1656&lt;&gt;"",COUNTA($C$13:C1656),"")</f>
        <v>1593</v>
      </c>
      <c r="B1656" s="133" t="s">
        <v>361</v>
      </c>
      <c r="C1656" s="164" t="s">
        <v>16</v>
      </c>
      <c r="D1656" s="174">
        <v>18</v>
      </c>
      <c r="E1656" s="174">
        <v>4</v>
      </c>
      <c r="F1656" s="174">
        <v>7</v>
      </c>
      <c r="G1656" s="174">
        <v>16</v>
      </c>
      <c r="H1656" s="174">
        <v>4</v>
      </c>
      <c r="I1656" s="174">
        <v>7</v>
      </c>
      <c r="J1656" s="174">
        <v>2</v>
      </c>
      <c r="K1656" s="174" t="s">
        <v>28</v>
      </c>
      <c r="L1656" s="174" t="s">
        <v>28</v>
      </c>
    </row>
    <row r="1657" spans="1:12" x14ac:dyDescent="0.2">
      <c r="A1657" s="169">
        <f>IF(C1657&lt;&gt;"",COUNTA($C$13:C1657),"")</f>
        <v>1594</v>
      </c>
      <c r="B1657" s="128" t="s">
        <v>27</v>
      </c>
      <c r="C1657" s="165" t="s">
        <v>17</v>
      </c>
      <c r="D1657" s="174">
        <v>14</v>
      </c>
      <c r="E1657" s="174" t="s">
        <v>28</v>
      </c>
      <c r="F1657" s="174">
        <v>2</v>
      </c>
      <c r="G1657" s="174">
        <v>14</v>
      </c>
      <c r="H1657" s="174" t="s">
        <v>28</v>
      </c>
      <c r="I1657" s="174">
        <v>2</v>
      </c>
      <c r="J1657" s="174" t="s">
        <v>28</v>
      </c>
      <c r="K1657" s="174" t="s">
        <v>28</v>
      </c>
      <c r="L1657" s="174" t="s">
        <v>28</v>
      </c>
    </row>
    <row r="1658" spans="1:12" x14ac:dyDescent="0.2">
      <c r="A1658" s="169">
        <f>IF(C1658&lt;&gt;"",COUNTA($C$13:C1658),"")</f>
        <v>1595</v>
      </c>
      <c r="B1658" s="127" t="s">
        <v>27</v>
      </c>
      <c r="C1658" s="165" t="s">
        <v>65</v>
      </c>
      <c r="D1658" s="174">
        <v>32</v>
      </c>
      <c r="E1658" s="174">
        <v>4</v>
      </c>
      <c r="F1658" s="174">
        <v>9</v>
      </c>
      <c r="G1658" s="174">
        <v>30</v>
      </c>
      <c r="H1658" s="174">
        <v>4</v>
      </c>
      <c r="I1658" s="174">
        <v>9</v>
      </c>
      <c r="J1658" s="174">
        <v>2</v>
      </c>
      <c r="K1658" s="174" t="s">
        <v>28</v>
      </c>
      <c r="L1658" s="174" t="s">
        <v>28</v>
      </c>
    </row>
    <row r="1659" spans="1:12" s="125" customFormat="1" ht="21.95" customHeight="1" x14ac:dyDescent="0.2">
      <c r="A1659" s="169">
        <f>IF(C1659&lt;&gt;"",COUNTA($C$13:C1659),"")</f>
        <v>1596</v>
      </c>
      <c r="B1659" s="133" t="s">
        <v>362</v>
      </c>
      <c r="C1659" s="164" t="s">
        <v>16</v>
      </c>
      <c r="D1659" s="174">
        <v>28</v>
      </c>
      <c r="E1659" s="174">
        <v>1</v>
      </c>
      <c r="F1659" s="174">
        <v>2</v>
      </c>
      <c r="G1659" s="174">
        <v>26</v>
      </c>
      <c r="H1659" s="174">
        <v>1</v>
      </c>
      <c r="I1659" s="174">
        <v>2</v>
      </c>
      <c r="J1659" s="174">
        <v>2</v>
      </c>
      <c r="K1659" s="174" t="s">
        <v>28</v>
      </c>
      <c r="L1659" s="174" t="s">
        <v>28</v>
      </c>
    </row>
    <row r="1660" spans="1:12" x14ac:dyDescent="0.2">
      <c r="A1660" s="169">
        <f>IF(C1660&lt;&gt;"",COUNTA($C$13:C1660),"")</f>
        <v>1597</v>
      </c>
      <c r="B1660" s="128" t="s">
        <v>27</v>
      </c>
      <c r="C1660" s="165" t="s">
        <v>17</v>
      </c>
      <c r="D1660" s="174">
        <v>20</v>
      </c>
      <c r="E1660" s="174">
        <v>1</v>
      </c>
      <c r="F1660" s="174">
        <v>2</v>
      </c>
      <c r="G1660" s="174">
        <v>20</v>
      </c>
      <c r="H1660" s="174">
        <v>1</v>
      </c>
      <c r="I1660" s="174">
        <v>2</v>
      </c>
      <c r="J1660" s="174" t="s">
        <v>28</v>
      </c>
      <c r="K1660" s="174" t="s">
        <v>28</v>
      </c>
      <c r="L1660" s="174" t="s">
        <v>28</v>
      </c>
    </row>
    <row r="1661" spans="1:12" x14ac:dyDescent="0.2">
      <c r="A1661" s="169">
        <f>IF(C1661&lt;&gt;"",COUNTA($C$13:C1661),"")</f>
        <v>1598</v>
      </c>
      <c r="B1661" s="127" t="s">
        <v>27</v>
      </c>
      <c r="C1661" s="165" t="s">
        <v>65</v>
      </c>
      <c r="D1661" s="174">
        <v>48</v>
      </c>
      <c r="E1661" s="174">
        <v>2</v>
      </c>
      <c r="F1661" s="174">
        <v>4</v>
      </c>
      <c r="G1661" s="174">
        <v>46</v>
      </c>
      <c r="H1661" s="174">
        <v>2</v>
      </c>
      <c r="I1661" s="174">
        <v>4</v>
      </c>
      <c r="J1661" s="174">
        <v>2</v>
      </c>
      <c r="K1661" s="174" t="s">
        <v>28</v>
      </c>
      <c r="L1661" s="174" t="s">
        <v>28</v>
      </c>
    </row>
    <row r="1662" spans="1:12" s="125" customFormat="1" ht="21.95" customHeight="1" x14ac:dyDescent="0.2">
      <c r="A1662" s="169">
        <f>IF(C1662&lt;&gt;"",COUNTA($C$13:C1662),"")</f>
        <v>1599</v>
      </c>
      <c r="B1662" s="133" t="s">
        <v>363</v>
      </c>
      <c r="C1662" s="164" t="s">
        <v>16</v>
      </c>
      <c r="D1662" s="174">
        <v>10</v>
      </c>
      <c r="E1662" s="174" t="s">
        <v>28</v>
      </c>
      <c r="F1662" s="174" t="s">
        <v>28</v>
      </c>
      <c r="G1662" s="174">
        <v>7</v>
      </c>
      <c r="H1662" s="174" t="s">
        <v>28</v>
      </c>
      <c r="I1662" s="174" t="s">
        <v>28</v>
      </c>
      <c r="J1662" s="174">
        <v>3</v>
      </c>
      <c r="K1662" s="174" t="s">
        <v>28</v>
      </c>
      <c r="L1662" s="174" t="s">
        <v>28</v>
      </c>
    </row>
    <row r="1663" spans="1:12" x14ac:dyDescent="0.2">
      <c r="A1663" s="169">
        <f>IF(C1663&lt;&gt;"",COUNTA($C$13:C1663),"")</f>
        <v>1600</v>
      </c>
      <c r="B1663" s="128" t="s">
        <v>27</v>
      </c>
      <c r="C1663" s="165" t="s">
        <v>17</v>
      </c>
      <c r="D1663" s="174">
        <v>8</v>
      </c>
      <c r="E1663" s="174">
        <v>2</v>
      </c>
      <c r="F1663" s="174">
        <v>2</v>
      </c>
      <c r="G1663" s="174">
        <v>4</v>
      </c>
      <c r="H1663" s="174">
        <v>1</v>
      </c>
      <c r="I1663" s="174">
        <v>1</v>
      </c>
      <c r="J1663" s="174">
        <v>4</v>
      </c>
      <c r="K1663" s="174">
        <v>1</v>
      </c>
      <c r="L1663" s="174">
        <v>1</v>
      </c>
    </row>
    <row r="1664" spans="1:12" x14ac:dyDescent="0.2">
      <c r="A1664" s="169">
        <f>IF(C1664&lt;&gt;"",COUNTA($C$13:C1664),"")</f>
        <v>1601</v>
      </c>
      <c r="B1664" s="122" t="s">
        <v>27</v>
      </c>
      <c r="C1664" s="165" t="s">
        <v>65</v>
      </c>
      <c r="D1664" s="174">
        <v>18</v>
      </c>
      <c r="E1664" s="174">
        <v>2</v>
      </c>
      <c r="F1664" s="174">
        <v>2</v>
      </c>
      <c r="G1664" s="174">
        <v>11</v>
      </c>
      <c r="H1664" s="174">
        <v>1</v>
      </c>
      <c r="I1664" s="174">
        <v>1</v>
      </c>
      <c r="J1664" s="174">
        <v>7</v>
      </c>
      <c r="K1664" s="174">
        <v>1</v>
      </c>
      <c r="L1664" s="174">
        <v>1</v>
      </c>
    </row>
    <row r="1665" spans="1:12" s="125" customFormat="1" ht="21.95" customHeight="1" x14ac:dyDescent="0.2">
      <c r="A1665" s="169">
        <f>IF(C1665&lt;&gt;"",COUNTA($C$13:C1665),"")</f>
        <v>1602</v>
      </c>
      <c r="B1665" s="133" t="s">
        <v>364</v>
      </c>
      <c r="C1665" s="164" t="s">
        <v>16</v>
      </c>
      <c r="D1665" s="174">
        <v>5</v>
      </c>
      <c r="E1665" s="174" t="s">
        <v>28</v>
      </c>
      <c r="F1665" s="174" t="s">
        <v>28</v>
      </c>
      <c r="G1665" s="174">
        <v>3</v>
      </c>
      <c r="H1665" s="174" t="s">
        <v>28</v>
      </c>
      <c r="I1665" s="174" t="s">
        <v>28</v>
      </c>
      <c r="J1665" s="174">
        <v>2</v>
      </c>
      <c r="K1665" s="174" t="s">
        <v>28</v>
      </c>
      <c r="L1665" s="174" t="s">
        <v>28</v>
      </c>
    </row>
    <row r="1666" spans="1:12" x14ac:dyDescent="0.2">
      <c r="A1666" s="169">
        <f>IF(C1666&lt;&gt;"",COUNTA($C$13:C1666),"")</f>
        <v>1603</v>
      </c>
      <c r="B1666" s="128" t="s">
        <v>27</v>
      </c>
      <c r="C1666" s="165" t="s">
        <v>17</v>
      </c>
      <c r="D1666" s="174">
        <v>1</v>
      </c>
      <c r="E1666" s="174" t="s">
        <v>28</v>
      </c>
      <c r="F1666" s="174" t="s">
        <v>28</v>
      </c>
      <c r="G1666" s="174">
        <v>1</v>
      </c>
      <c r="H1666" s="174" t="s">
        <v>28</v>
      </c>
      <c r="I1666" s="174" t="s">
        <v>28</v>
      </c>
      <c r="J1666" s="174" t="s">
        <v>28</v>
      </c>
      <c r="K1666" s="174" t="s">
        <v>28</v>
      </c>
      <c r="L1666" s="174" t="s">
        <v>28</v>
      </c>
    </row>
    <row r="1667" spans="1:12" x14ac:dyDescent="0.2">
      <c r="A1667" s="169">
        <f>IF(C1667&lt;&gt;"",COUNTA($C$13:C1667),"")</f>
        <v>1604</v>
      </c>
      <c r="B1667" s="127" t="s">
        <v>27</v>
      </c>
      <c r="C1667" s="165" t="s">
        <v>65</v>
      </c>
      <c r="D1667" s="174">
        <v>6</v>
      </c>
      <c r="E1667" s="174" t="s">
        <v>28</v>
      </c>
      <c r="F1667" s="174" t="s">
        <v>28</v>
      </c>
      <c r="G1667" s="174">
        <v>4</v>
      </c>
      <c r="H1667" s="174" t="s">
        <v>28</v>
      </c>
      <c r="I1667" s="174" t="s">
        <v>28</v>
      </c>
      <c r="J1667" s="174">
        <v>2</v>
      </c>
      <c r="K1667" s="174" t="s">
        <v>28</v>
      </c>
      <c r="L1667" s="174" t="s">
        <v>28</v>
      </c>
    </row>
    <row r="1668" spans="1:12" s="125" customFormat="1" ht="21.95" customHeight="1" x14ac:dyDescent="0.2">
      <c r="A1668" s="169">
        <f>IF(C1668&lt;&gt;"",COUNTA($C$13:C1668),"")</f>
        <v>1605</v>
      </c>
      <c r="B1668" s="133" t="s">
        <v>365</v>
      </c>
      <c r="C1668" s="164" t="s">
        <v>16</v>
      </c>
      <c r="D1668" s="174">
        <v>7</v>
      </c>
      <c r="E1668" s="174" t="s">
        <v>28</v>
      </c>
      <c r="F1668" s="174" t="s">
        <v>28</v>
      </c>
      <c r="G1668" s="174">
        <v>6</v>
      </c>
      <c r="H1668" s="174" t="s">
        <v>28</v>
      </c>
      <c r="I1668" s="174" t="s">
        <v>28</v>
      </c>
      <c r="J1668" s="174">
        <v>1</v>
      </c>
      <c r="K1668" s="174" t="s">
        <v>28</v>
      </c>
      <c r="L1668" s="174" t="s">
        <v>28</v>
      </c>
    </row>
    <row r="1669" spans="1:12" x14ac:dyDescent="0.2">
      <c r="A1669" s="169">
        <f>IF(C1669&lt;&gt;"",COUNTA($C$13:C1669),"")</f>
        <v>1606</v>
      </c>
      <c r="B1669" s="128" t="s">
        <v>27</v>
      </c>
      <c r="C1669" s="165" t="s">
        <v>17</v>
      </c>
      <c r="D1669" s="174">
        <v>8</v>
      </c>
      <c r="E1669" s="174" t="s">
        <v>28</v>
      </c>
      <c r="F1669" s="174">
        <v>1</v>
      </c>
      <c r="G1669" s="174">
        <v>8</v>
      </c>
      <c r="H1669" s="174" t="s">
        <v>28</v>
      </c>
      <c r="I1669" s="174">
        <v>1</v>
      </c>
      <c r="J1669" s="174" t="s">
        <v>28</v>
      </c>
      <c r="K1669" s="174" t="s">
        <v>28</v>
      </c>
      <c r="L1669" s="174" t="s">
        <v>28</v>
      </c>
    </row>
    <row r="1670" spans="1:12" x14ac:dyDescent="0.2">
      <c r="A1670" s="169">
        <f>IF(C1670&lt;&gt;"",COUNTA($C$13:C1670),"")</f>
        <v>1607</v>
      </c>
      <c r="B1670" s="127" t="s">
        <v>27</v>
      </c>
      <c r="C1670" s="165" t="s">
        <v>65</v>
      </c>
      <c r="D1670" s="174">
        <v>15</v>
      </c>
      <c r="E1670" s="174" t="s">
        <v>28</v>
      </c>
      <c r="F1670" s="174">
        <v>1</v>
      </c>
      <c r="G1670" s="174">
        <v>14</v>
      </c>
      <c r="H1670" s="174" t="s">
        <v>28</v>
      </c>
      <c r="I1670" s="174">
        <v>1</v>
      </c>
      <c r="J1670" s="174">
        <v>1</v>
      </c>
      <c r="K1670" s="174" t="s">
        <v>28</v>
      </c>
      <c r="L1670" s="174" t="s">
        <v>28</v>
      </c>
    </row>
    <row r="1671" spans="1:12" s="125" customFormat="1" ht="21.95" customHeight="1" x14ac:dyDescent="0.2">
      <c r="A1671" s="169">
        <f>IF(C1671&lt;&gt;"",COUNTA($C$13:C1671),"")</f>
        <v>1608</v>
      </c>
      <c r="B1671" s="133" t="s">
        <v>366</v>
      </c>
      <c r="C1671" s="164" t="s">
        <v>16</v>
      </c>
      <c r="D1671" s="174">
        <v>24</v>
      </c>
      <c r="E1671" s="174">
        <v>2</v>
      </c>
      <c r="F1671" s="174">
        <v>3</v>
      </c>
      <c r="G1671" s="174">
        <v>17</v>
      </c>
      <c r="H1671" s="174">
        <v>1</v>
      </c>
      <c r="I1671" s="174">
        <v>1</v>
      </c>
      <c r="J1671" s="174">
        <v>7</v>
      </c>
      <c r="K1671" s="174">
        <v>1</v>
      </c>
      <c r="L1671" s="174">
        <v>2</v>
      </c>
    </row>
    <row r="1672" spans="1:12" x14ac:dyDescent="0.2">
      <c r="A1672" s="169">
        <f>IF(C1672&lt;&gt;"",COUNTA($C$13:C1672),"")</f>
        <v>1609</v>
      </c>
      <c r="B1672" s="128" t="s">
        <v>27</v>
      </c>
      <c r="C1672" s="165" t="s">
        <v>17</v>
      </c>
      <c r="D1672" s="174">
        <v>73</v>
      </c>
      <c r="E1672" s="174">
        <v>10</v>
      </c>
      <c r="F1672" s="174">
        <v>13</v>
      </c>
      <c r="G1672" s="174">
        <v>64</v>
      </c>
      <c r="H1672" s="174">
        <v>7</v>
      </c>
      <c r="I1672" s="174">
        <v>9</v>
      </c>
      <c r="J1672" s="174">
        <v>9</v>
      </c>
      <c r="K1672" s="174">
        <v>3</v>
      </c>
      <c r="L1672" s="174">
        <v>4</v>
      </c>
    </row>
    <row r="1673" spans="1:12" x14ac:dyDescent="0.2">
      <c r="A1673" s="169">
        <f>IF(C1673&lt;&gt;"",COUNTA($C$13:C1673),"")</f>
        <v>1610</v>
      </c>
      <c r="B1673" s="122" t="s">
        <v>27</v>
      </c>
      <c r="C1673" s="165" t="s">
        <v>65</v>
      </c>
      <c r="D1673" s="174">
        <v>97</v>
      </c>
      <c r="E1673" s="174">
        <v>12</v>
      </c>
      <c r="F1673" s="174">
        <v>16</v>
      </c>
      <c r="G1673" s="174">
        <v>81</v>
      </c>
      <c r="H1673" s="174">
        <v>8</v>
      </c>
      <c r="I1673" s="174">
        <v>10</v>
      </c>
      <c r="J1673" s="174">
        <v>16</v>
      </c>
      <c r="K1673" s="174">
        <v>4</v>
      </c>
      <c r="L1673" s="174">
        <v>6</v>
      </c>
    </row>
    <row r="1674" spans="1:12" s="125" customFormat="1" ht="21.95" customHeight="1" x14ac:dyDescent="0.2">
      <c r="A1674" s="169">
        <f>IF(C1674&lt;&gt;"",COUNTA($C$13:C1674),"")</f>
        <v>1611</v>
      </c>
      <c r="B1674" s="124" t="s">
        <v>367</v>
      </c>
      <c r="C1674" s="164" t="s">
        <v>16</v>
      </c>
      <c r="D1674" s="174">
        <v>357</v>
      </c>
      <c r="E1674" s="174">
        <v>37</v>
      </c>
      <c r="F1674" s="174">
        <v>66</v>
      </c>
      <c r="G1674" s="174">
        <v>276</v>
      </c>
      <c r="H1674" s="174">
        <v>28</v>
      </c>
      <c r="I1674" s="174">
        <v>45</v>
      </c>
      <c r="J1674" s="174">
        <v>81</v>
      </c>
      <c r="K1674" s="174">
        <v>9</v>
      </c>
      <c r="L1674" s="174">
        <v>21</v>
      </c>
    </row>
    <row r="1675" spans="1:12" x14ac:dyDescent="0.2">
      <c r="A1675" s="169">
        <f>IF(C1675&lt;&gt;"",COUNTA($C$13:C1675),"")</f>
        <v>1612</v>
      </c>
      <c r="B1675" s="127" t="s">
        <v>27</v>
      </c>
      <c r="C1675" s="165" t="s">
        <v>17</v>
      </c>
      <c r="D1675" s="174">
        <v>604</v>
      </c>
      <c r="E1675" s="174">
        <v>66</v>
      </c>
      <c r="F1675" s="174">
        <v>104</v>
      </c>
      <c r="G1675" s="174">
        <v>515</v>
      </c>
      <c r="H1675" s="174">
        <v>54</v>
      </c>
      <c r="I1675" s="174">
        <v>85</v>
      </c>
      <c r="J1675" s="174">
        <v>89</v>
      </c>
      <c r="K1675" s="174">
        <v>12</v>
      </c>
      <c r="L1675" s="174">
        <v>19</v>
      </c>
    </row>
    <row r="1676" spans="1:12" x14ac:dyDescent="0.2">
      <c r="A1676" s="169">
        <f>IF(C1676&lt;&gt;"",COUNTA($C$13:C1676),"")</f>
        <v>1613</v>
      </c>
      <c r="B1676" s="122" t="s">
        <v>27</v>
      </c>
      <c r="C1676" s="165" t="s">
        <v>65</v>
      </c>
      <c r="D1676" s="174">
        <v>961</v>
      </c>
      <c r="E1676" s="174">
        <v>103</v>
      </c>
      <c r="F1676" s="174">
        <v>170</v>
      </c>
      <c r="G1676" s="174">
        <v>791</v>
      </c>
      <c r="H1676" s="174">
        <v>82</v>
      </c>
      <c r="I1676" s="174">
        <v>130</v>
      </c>
      <c r="J1676" s="174">
        <v>170</v>
      </c>
      <c r="K1676" s="174">
        <v>21</v>
      </c>
      <c r="L1676" s="174">
        <v>40</v>
      </c>
    </row>
    <row r="1677" spans="1:12" ht="21.95" customHeight="1" x14ac:dyDescent="0.2">
      <c r="A1677" s="169" t="str">
        <f>IF(C1677&lt;&gt;"",COUNTA($C$13:C1677),"")</f>
        <v/>
      </c>
      <c r="B1677" s="129" t="s">
        <v>183</v>
      </c>
      <c r="C1677" s="165"/>
      <c r="D1677" s="174"/>
      <c r="E1677" s="174"/>
      <c r="F1677" s="174"/>
      <c r="G1677" s="174"/>
      <c r="H1677" s="174"/>
      <c r="I1677" s="174"/>
      <c r="J1677" s="174"/>
      <c r="K1677" s="174"/>
      <c r="L1677" s="174"/>
    </row>
    <row r="1678" spans="1:12" s="125" customFormat="1" ht="21.95" customHeight="1" x14ac:dyDescent="0.2">
      <c r="A1678" s="169">
        <f>IF(C1678&lt;&gt;"",COUNTA($C$13:C1678),"")</f>
        <v>1614</v>
      </c>
      <c r="B1678" s="126" t="s">
        <v>416</v>
      </c>
      <c r="C1678" s="164" t="s">
        <v>16</v>
      </c>
      <c r="D1678" s="174">
        <v>8</v>
      </c>
      <c r="E1678" s="174">
        <v>6</v>
      </c>
      <c r="F1678" s="174">
        <v>6</v>
      </c>
      <c r="G1678" s="174" t="s">
        <v>28</v>
      </c>
      <c r="H1678" s="174" t="s">
        <v>28</v>
      </c>
      <c r="I1678" s="174" t="s">
        <v>28</v>
      </c>
      <c r="J1678" s="174">
        <v>8</v>
      </c>
      <c r="K1678" s="174">
        <v>6</v>
      </c>
      <c r="L1678" s="174">
        <v>6</v>
      </c>
    </row>
    <row r="1679" spans="1:12" x14ac:dyDescent="0.2">
      <c r="A1679" s="169">
        <f>IF(C1679&lt;&gt;"",COUNTA($C$13:C1679),"")</f>
        <v>1615</v>
      </c>
      <c r="B1679" s="127" t="s">
        <v>372</v>
      </c>
      <c r="C1679" s="165" t="s">
        <v>17</v>
      </c>
      <c r="D1679" s="174">
        <v>10</v>
      </c>
      <c r="E1679" s="174">
        <v>6</v>
      </c>
      <c r="F1679" s="174">
        <v>6</v>
      </c>
      <c r="G1679" s="174" t="s">
        <v>28</v>
      </c>
      <c r="H1679" s="174" t="s">
        <v>28</v>
      </c>
      <c r="I1679" s="174" t="s">
        <v>28</v>
      </c>
      <c r="J1679" s="174">
        <v>10</v>
      </c>
      <c r="K1679" s="174">
        <v>6</v>
      </c>
      <c r="L1679" s="174">
        <v>6</v>
      </c>
    </row>
    <row r="1680" spans="1:12" x14ac:dyDescent="0.2">
      <c r="A1680" s="169">
        <f>IF(C1680&lt;&gt;"",COUNTA($C$13:C1680),"")</f>
        <v>1616</v>
      </c>
      <c r="B1680" s="122" t="s">
        <v>27</v>
      </c>
      <c r="C1680" s="165" t="s">
        <v>65</v>
      </c>
      <c r="D1680" s="174">
        <v>18</v>
      </c>
      <c r="E1680" s="174">
        <v>12</v>
      </c>
      <c r="F1680" s="174">
        <v>12</v>
      </c>
      <c r="G1680" s="174" t="s">
        <v>28</v>
      </c>
      <c r="H1680" s="174" t="s">
        <v>28</v>
      </c>
      <c r="I1680" s="174" t="s">
        <v>28</v>
      </c>
      <c r="J1680" s="174">
        <v>18</v>
      </c>
      <c r="K1680" s="174">
        <v>12</v>
      </c>
      <c r="L1680" s="174">
        <v>12</v>
      </c>
    </row>
    <row r="1681" spans="1:12" s="125" customFormat="1" ht="21.95" customHeight="1" x14ac:dyDescent="0.2">
      <c r="A1681" s="169">
        <f>IF(C1681&lt;&gt;"",COUNTA($C$13:C1681),"")</f>
        <v>1617</v>
      </c>
      <c r="B1681" s="133" t="s">
        <v>368</v>
      </c>
      <c r="C1681" s="164" t="s">
        <v>16</v>
      </c>
      <c r="D1681" s="174">
        <v>8</v>
      </c>
      <c r="E1681" s="174">
        <v>6</v>
      </c>
      <c r="F1681" s="174">
        <v>6</v>
      </c>
      <c r="G1681" s="174" t="s">
        <v>28</v>
      </c>
      <c r="H1681" s="174" t="s">
        <v>28</v>
      </c>
      <c r="I1681" s="174" t="s">
        <v>28</v>
      </c>
      <c r="J1681" s="174">
        <v>8</v>
      </c>
      <c r="K1681" s="174">
        <v>6</v>
      </c>
      <c r="L1681" s="174">
        <v>6</v>
      </c>
    </row>
    <row r="1682" spans="1:12" x14ac:dyDescent="0.2">
      <c r="A1682" s="169">
        <f>IF(C1682&lt;&gt;"",COUNTA($C$13:C1682),"")</f>
        <v>1618</v>
      </c>
      <c r="B1682" s="128" t="s">
        <v>27</v>
      </c>
      <c r="C1682" s="165" t="s">
        <v>17</v>
      </c>
      <c r="D1682" s="174">
        <v>10</v>
      </c>
      <c r="E1682" s="174">
        <v>6</v>
      </c>
      <c r="F1682" s="174">
        <v>6</v>
      </c>
      <c r="G1682" s="174" t="s">
        <v>28</v>
      </c>
      <c r="H1682" s="174" t="s">
        <v>28</v>
      </c>
      <c r="I1682" s="174" t="s">
        <v>28</v>
      </c>
      <c r="J1682" s="174">
        <v>10</v>
      </c>
      <c r="K1682" s="174">
        <v>6</v>
      </c>
      <c r="L1682" s="174">
        <v>6</v>
      </c>
    </row>
    <row r="1683" spans="1:12" x14ac:dyDescent="0.2">
      <c r="A1683" s="169">
        <f>IF(C1683&lt;&gt;"",COUNTA($C$13:C1683),"")</f>
        <v>1619</v>
      </c>
      <c r="B1683" s="122" t="s">
        <v>27</v>
      </c>
      <c r="C1683" s="165" t="s">
        <v>65</v>
      </c>
      <c r="D1683" s="174">
        <v>18</v>
      </c>
      <c r="E1683" s="174">
        <v>12</v>
      </c>
      <c r="F1683" s="174">
        <v>12</v>
      </c>
      <c r="G1683" s="174" t="s">
        <v>28</v>
      </c>
      <c r="H1683" s="174" t="s">
        <v>28</v>
      </c>
      <c r="I1683" s="174" t="s">
        <v>28</v>
      </c>
      <c r="J1683" s="174">
        <v>18</v>
      </c>
      <c r="K1683" s="174">
        <v>12</v>
      </c>
      <c r="L1683" s="174">
        <v>12</v>
      </c>
    </row>
    <row r="1684" spans="1:12" s="125" customFormat="1" ht="21.95" customHeight="1" x14ac:dyDescent="0.2">
      <c r="A1684" s="169">
        <f>IF(C1684&lt;&gt;"",COUNTA($C$13:C1684),"")</f>
        <v>1620</v>
      </c>
      <c r="B1684" s="135" t="s">
        <v>416</v>
      </c>
      <c r="C1684" s="164" t="s">
        <v>16</v>
      </c>
      <c r="D1684" s="174">
        <v>8</v>
      </c>
      <c r="E1684" s="174">
        <v>6</v>
      </c>
      <c r="F1684" s="174">
        <v>6</v>
      </c>
      <c r="G1684" s="174" t="s">
        <v>28</v>
      </c>
      <c r="H1684" s="174" t="s">
        <v>28</v>
      </c>
      <c r="I1684" s="174" t="s">
        <v>28</v>
      </c>
      <c r="J1684" s="174">
        <v>8</v>
      </c>
      <c r="K1684" s="174">
        <v>6</v>
      </c>
      <c r="L1684" s="174">
        <v>6</v>
      </c>
    </row>
    <row r="1685" spans="1:12" x14ac:dyDescent="0.2">
      <c r="A1685" s="169">
        <f>IF(C1685&lt;&gt;"",COUNTA($C$13:C1685),"")</f>
        <v>1621</v>
      </c>
      <c r="B1685" s="122" t="s">
        <v>369</v>
      </c>
      <c r="C1685" s="165" t="s">
        <v>17</v>
      </c>
      <c r="D1685" s="174">
        <v>10</v>
      </c>
      <c r="E1685" s="174">
        <v>6</v>
      </c>
      <c r="F1685" s="174">
        <v>6</v>
      </c>
      <c r="G1685" s="174" t="s">
        <v>28</v>
      </c>
      <c r="H1685" s="174" t="s">
        <v>28</v>
      </c>
      <c r="I1685" s="174" t="s">
        <v>28</v>
      </c>
      <c r="J1685" s="174">
        <v>10</v>
      </c>
      <c r="K1685" s="174">
        <v>6</v>
      </c>
      <c r="L1685" s="174">
        <v>6</v>
      </c>
    </row>
    <row r="1686" spans="1:12" x14ac:dyDescent="0.2">
      <c r="A1686" s="169">
        <f>IF(C1686&lt;&gt;"",COUNTA($C$13:C1686),"")</f>
        <v>1622</v>
      </c>
      <c r="B1686" s="122" t="s">
        <v>27</v>
      </c>
      <c r="C1686" s="165" t="s">
        <v>65</v>
      </c>
      <c r="D1686" s="174">
        <v>18</v>
      </c>
      <c r="E1686" s="174">
        <v>12</v>
      </c>
      <c r="F1686" s="174">
        <v>12</v>
      </c>
      <c r="G1686" s="174" t="s">
        <v>28</v>
      </c>
      <c r="H1686" s="174" t="s">
        <v>28</v>
      </c>
      <c r="I1686" s="174" t="s">
        <v>28</v>
      </c>
      <c r="J1686" s="174">
        <v>18</v>
      </c>
      <c r="K1686" s="174">
        <v>12</v>
      </c>
      <c r="L1686" s="174">
        <v>12</v>
      </c>
    </row>
    <row r="1687" spans="1:12" s="130" customFormat="1" ht="21.95" customHeight="1" x14ac:dyDescent="0.2">
      <c r="A1687" s="169">
        <f>IF(C1687&lt;&gt;"",COUNTA($C$13:C1687),"")</f>
        <v>1623</v>
      </c>
      <c r="B1687" s="129" t="s">
        <v>34</v>
      </c>
      <c r="C1687" s="167" t="s">
        <v>16</v>
      </c>
      <c r="D1687" s="175">
        <v>16327</v>
      </c>
      <c r="E1687" s="175">
        <v>2062</v>
      </c>
      <c r="F1687" s="175">
        <v>3437</v>
      </c>
      <c r="G1687" s="175">
        <v>14151</v>
      </c>
      <c r="H1687" s="175">
        <v>1773</v>
      </c>
      <c r="I1687" s="175">
        <v>3054</v>
      </c>
      <c r="J1687" s="175">
        <v>2176</v>
      </c>
      <c r="K1687" s="175">
        <v>289</v>
      </c>
      <c r="L1687" s="175">
        <v>383</v>
      </c>
    </row>
    <row r="1688" spans="1:12" s="123" customFormat="1" x14ac:dyDescent="0.2">
      <c r="A1688" s="169">
        <f>IF(C1688&lt;&gt;"",COUNTA($C$13:C1688),"")</f>
        <v>1624</v>
      </c>
      <c r="B1688" s="131" t="s">
        <v>27</v>
      </c>
      <c r="C1688" s="166" t="s">
        <v>17</v>
      </c>
      <c r="D1688" s="175">
        <v>19699</v>
      </c>
      <c r="E1688" s="175">
        <v>2818</v>
      </c>
      <c r="F1688" s="175">
        <v>4347</v>
      </c>
      <c r="G1688" s="175">
        <v>18021</v>
      </c>
      <c r="H1688" s="175">
        <v>2520</v>
      </c>
      <c r="I1688" s="175">
        <v>4012</v>
      </c>
      <c r="J1688" s="175">
        <v>1678</v>
      </c>
      <c r="K1688" s="175">
        <v>298</v>
      </c>
      <c r="L1688" s="175">
        <v>335</v>
      </c>
    </row>
    <row r="1689" spans="1:12" s="123" customFormat="1" x14ac:dyDescent="0.2">
      <c r="A1689" s="169">
        <f>IF(C1689&lt;&gt;"",COUNTA($C$13:C1689),"")</f>
        <v>1625</v>
      </c>
      <c r="B1689" s="132" t="s">
        <v>27</v>
      </c>
      <c r="C1689" s="166" t="s">
        <v>18</v>
      </c>
      <c r="D1689" s="175">
        <v>36026</v>
      </c>
      <c r="E1689" s="175">
        <v>4880</v>
      </c>
      <c r="F1689" s="175">
        <v>7784</v>
      </c>
      <c r="G1689" s="175">
        <v>32172</v>
      </c>
      <c r="H1689" s="175">
        <v>4293</v>
      </c>
      <c r="I1689" s="175">
        <v>7066</v>
      </c>
      <c r="J1689" s="175">
        <v>3854</v>
      </c>
      <c r="K1689" s="175">
        <v>587</v>
      </c>
      <c r="L1689" s="175">
        <v>718</v>
      </c>
    </row>
    <row r="1690" spans="1:12" x14ac:dyDescent="0.2">
      <c r="A1690" s="72" t="str">
        <f>IF(C1690&lt;&gt;"",COUNTA($C$13:C1690),"")</f>
        <v/>
      </c>
    </row>
    <row r="1691" spans="1:12" x14ac:dyDescent="0.2">
      <c r="A1691" s="72" t="str">
        <f>IF(C1691&lt;&gt;"",COUNTA($C$13:C1691),"")</f>
        <v/>
      </c>
    </row>
    <row r="1692" spans="1:12" x14ac:dyDescent="0.2">
      <c r="A1692" s="72" t="str">
        <f>IF(C1692&lt;&gt;"",COUNTA($C$13:C1692),"")</f>
        <v/>
      </c>
    </row>
    <row r="1693" spans="1:12" x14ac:dyDescent="0.2">
      <c r="A1693" s="72" t="str">
        <f>IF(C1693&lt;&gt;"",COUNTA($C$13:C1693),"")</f>
        <v/>
      </c>
    </row>
    <row r="1694" spans="1:12" x14ac:dyDescent="0.2">
      <c r="A1694" s="72" t="str">
        <f>IF(C1694&lt;&gt;"",COUNTA($C$13:C1694),"")</f>
        <v/>
      </c>
    </row>
    <row r="1695" spans="1:12" x14ac:dyDescent="0.2">
      <c r="A1695" s="72" t="str">
        <f>IF(C1695&lt;&gt;"",COUNTA($C$13:C1695),"")</f>
        <v/>
      </c>
    </row>
    <row r="1696" spans="1:12" x14ac:dyDescent="0.2">
      <c r="A1696" s="72" t="str">
        <f>IF(C1696&lt;&gt;"",COUNTA($C$13:C1696),"")</f>
        <v/>
      </c>
    </row>
    <row r="1697" spans="1:1" x14ac:dyDescent="0.2">
      <c r="A1697" s="72" t="str">
        <f>IF(C1697&lt;&gt;"",COUNTA($C$13:C1697),"")</f>
        <v/>
      </c>
    </row>
    <row r="1698" spans="1:1" x14ac:dyDescent="0.2">
      <c r="A1698" s="72" t="str">
        <f>IF(C1698&lt;&gt;"",COUNTA($C$13:C1698),"")</f>
        <v/>
      </c>
    </row>
    <row r="1699" spans="1:1" x14ac:dyDescent="0.2">
      <c r="A1699" s="72" t="str">
        <f>IF(C1699&lt;&gt;"",COUNTA($C$13:C1699),"")</f>
        <v/>
      </c>
    </row>
    <row r="1700" spans="1:1" x14ac:dyDescent="0.2">
      <c r="A1700" s="72" t="str">
        <f>IF(C1700&lt;&gt;"",COUNTA($C$13:C1700),"")</f>
        <v/>
      </c>
    </row>
    <row r="1701" spans="1:1" x14ac:dyDescent="0.2">
      <c r="A1701" s="72" t="str">
        <f>IF(C1701&lt;&gt;"",COUNTA($C$13:C1701),"")</f>
        <v/>
      </c>
    </row>
    <row r="1702" spans="1:1" x14ac:dyDescent="0.2">
      <c r="A1702" s="72" t="str">
        <f>IF(C1702&lt;&gt;"",COUNTA($C$13:C1702),"")</f>
        <v/>
      </c>
    </row>
    <row r="1703" spans="1:1" x14ac:dyDescent="0.2">
      <c r="A1703" s="72" t="str">
        <f>IF(C1703&lt;&gt;"",COUNTA($C$13:C1703),"")</f>
        <v/>
      </c>
    </row>
    <row r="1704" spans="1:1" x14ac:dyDescent="0.2">
      <c r="A1704" s="72" t="str">
        <f>IF(C1704&lt;&gt;"",COUNTA($C$13:C1704),"")</f>
        <v/>
      </c>
    </row>
  </sheetData>
  <mergeCells count="39">
    <mergeCell ref="L7:L8"/>
    <mergeCell ref="G3:I4"/>
    <mergeCell ref="J3:L4"/>
    <mergeCell ref="D11:L11"/>
    <mergeCell ref="G2:L2"/>
    <mergeCell ref="F7:F8"/>
    <mergeCell ref="H7:H8"/>
    <mergeCell ref="I7:I8"/>
    <mergeCell ref="K7:K8"/>
    <mergeCell ref="K5:L6"/>
    <mergeCell ref="D12:L12"/>
    <mergeCell ref="A1:C1"/>
    <mergeCell ref="D1:L1"/>
    <mergeCell ref="A2:A9"/>
    <mergeCell ref="B2:B9"/>
    <mergeCell ref="C2:C9"/>
    <mergeCell ref="D2:F4"/>
    <mergeCell ref="D5:D9"/>
    <mergeCell ref="E5:F6"/>
    <mergeCell ref="E9:F9"/>
    <mergeCell ref="H9:I9"/>
    <mergeCell ref="K9:L9"/>
    <mergeCell ref="G5:G9"/>
    <mergeCell ref="H5:I6"/>
    <mergeCell ref="J5:J9"/>
    <mergeCell ref="E7:E8"/>
    <mergeCell ref="D253:L253"/>
    <mergeCell ref="D564:L564"/>
    <mergeCell ref="D565:L565"/>
    <mergeCell ref="D609:L609"/>
    <mergeCell ref="D610:L610"/>
    <mergeCell ref="D1016:L1016"/>
    <mergeCell ref="D1065:L1065"/>
    <mergeCell ref="D1066:L1066"/>
    <mergeCell ref="D1089:L1089"/>
    <mergeCell ref="D722:L722"/>
    <mergeCell ref="D815:L815"/>
    <mergeCell ref="D958:L958"/>
    <mergeCell ref="D975:L975"/>
  </mergeCells>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rowBreaks count="40" manualBreakCount="40">
    <brk id="52" max="16383" man="1"/>
    <brk id="92" max="16383" man="1"/>
    <brk id="135" max="16383" man="1"/>
    <brk id="177" max="16383" man="1"/>
    <brk id="218" max="16383" man="1"/>
    <brk id="260" max="16383" man="1"/>
    <brk id="302" max="16383" man="1"/>
    <brk id="343" max="16383" man="1"/>
    <brk id="385" max="16383" man="1"/>
    <brk id="428" max="16383" man="1"/>
    <brk id="471" max="16383" man="1"/>
    <brk id="512" max="16383" man="1"/>
    <brk id="554" max="16383" man="1"/>
    <brk id="596" max="16383" man="1"/>
    <brk id="637" max="16383" man="1"/>
    <brk id="678" max="16383" man="1"/>
    <brk id="721" max="16383" man="1"/>
    <brk id="763" max="16383" man="1"/>
    <brk id="805" max="16383" man="1"/>
    <brk id="846" max="16383" man="1"/>
    <brk id="887" max="16383" man="1"/>
    <brk id="929" max="16383" man="1"/>
    <brk id="968" max="16383" man="1"/>
    <brk id="1009" max="16383" man="1"/>
    <brk id="1049" max="16383" man="1"/>
    <brk id="1088" max="16383" man="1"/>
    <brk id="1129" max="16383" man="1"/>
    <brk id="1171" max="16383" man="1"/>
    <brk id="1212" max="16383" man="1"/>
    <brk id="1254" max="16383" man="1"/>
    <brk id="1296" max="16383" man="1"/>
    <brk id="1338" max="16383" man="1"/>
    <brk id="1381" max="16383" man="1"/>
    <brk id="1424" max="16383" man="1"/>
    <brk id="1464" max="16383" man="1"/>
    <brk id="1507" max="16383" man="1"/>
    <brk id="1549" max="16383" man="1"/>
    <brk id="1591" max="16383" man="1"/>
    <brk id="1634" max="16383" man="1"/>
    <brk id="167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75"/>
  <sheetViews>
    <sheetView zoomScale="140" zoomScaleNormal="140" workbookViewId="0">
      <pane xSplit="3" ySplit="9" topLeftCell="D10" activePane="bottomRight" state="frozen"/>
      <selection sqref="A1:B1"/>
      <selection pane="topRight" sqref="A1:B1"/>
      <selection pane="bottomLeft" sqref="A1:B1"/>
      <selection pane="bottomRight" activeCell="D10" sqref="D10:L10"/>
    </sheetView>
  </sheetViews>
  <sheetFormatPr baseColWidth="10" defaultColWidth="11.42578125" defaultRowHeight="11.25" x14ac:dyDescent="0.2"/>
  <cols>
    <col min="1" max="1" width="3.7109375" style="80" customWidth="1"/>
    <col min="2" max="2" width="29.7109375" style="74" customWidth="1"/>
    <col min="3" max="3" width="3.7109375" style="79" customWidth="1"/>
    <col min="4" max="4" width="6.7109375" style="151" customWidth="1"/>
    <col min="5" max="6" width="5.7109375" style="151" customWidth="1"/>
    <col min="7" max="7" width="6.7109375" style="151" customWidth="1"/>
    <col min="8" max="9" width="5.7109375" style="151" customWidth="1"/>
    <col min="10" max="10" width="6.7109375" style="151" customWidth="1"/>
    <col min="11" max="12" width="5.7109375" style="151" customWidth="1"/>
    <col min="13" max="16384" width="11.42578125" style="74"/>
  </cols>
  <sheetData>
    <row r="1" spans="1:12" s="73" customFormat="1" ht="30" customHeight="1" x14ac:dyDescent="0.2">
      <c r="A1" s="217" t="s">
        <v>94</v>
      </c>
      <c r="B1" s="218"/>
      <c r="C1" s="218"/>
      <c r="D1" s="223" t="s">
        <v>621</v>
      </c>
      <c r="E1" s="223"/>
      <c r="F1" s="223"/>
      <c r="G1" s="223"/>
      <c r="H1" s="223"/>
      <c r="I1" s="223"/>
      <c r="J1" s="223"/>
      <c r="K1" s="223"/>
      <c r="L1" s="224"/>
    </row>
    <row r="2" spans="1:12" ht="11.45" customHeight="1" x14ac:dyDescent="0.2">
      <c r="A2" s="220" t="s">
        <v>87</v>
      </c>
      <c r="B2" s="219" t="s">
        <v>31</v>
      </c>
      <c r="C2" s="219" t="s">
        <v>67</v>
      </c>
      <c r="D2" s="219" t="s">
        <v>9</v>
      </c>
      <c r="E2" s="219"/>
      <c r="F2" s="219"/>
      <c r="G2" s="219" t="s">
        <v>22</v>
      </c>
      <c r="H2" s="219"/>
      <c r="I2" s="219"/>
      <c r="J2" s="219" t="s">
        <v>120</v>
      </c>
      <c r="K2" s="219"/>
      <c r="L2" s="222"/>
    </row>
    <row r="3" spans="1:12" ht="11.45" customHeight="1" x14ac:dyDescent="0.2">
      <c r="A3" s="220"/>
      <c r="B3" s="219"/>
      <c r="C3" s="219"/>
      <c r="D3" s="219"/>
      <c r="E3" s="219"/>
      <c r="F3" s="219"/>
      <c r="G3" s="219"/>
      <c r="H3" s="219"/>
      <c r="I3" s="219"/>
      <c r="J3" s="219"/>
      <c r="K3" s="219"/>
      <c r="L3" s="222"/>
    </row>
    <row r="4" spans="1:12" ht="11.45" customHeight="1" x14ac:dyDescent="0.2">
      <c r="A4" s="221"/>
      <c r="B4" s="219"/>
      <c r="C4" s="219"/>
      <c r="D4" s="219" t="s">
        <v>68</v>
      </c>
      <c r="E4" s="219" t="s">
        <v>119</v>
      </c>
      <c r="F4" s="219"/>
      <c r="G4" s="219" t="s">
        <v>70</v>
      </c>
      <c r="H4" s="219" t="s">
        <v>119</v>
      </c>
      <c r="I4" s="219"/>
      <c r="J4" s="219" t="s">
        <v>70</v>
      </c>
      <c r="K4" s="219" t="s">
        <v>119</v>
      </c>
      <c r="L4" s="222"/>
    </row>
    <row r="5" spans="1:12" ht="11.45" customHeight="1" x14ac:dyDescent="0.2">
      <c r="A5" s="221"/>
      <c r="B5" s="219"/>
      <c r="C5" s="219"/>
      <c r="D5" s="219"/>
      <c r="E5" s="219"/>
      <c r="F5" s="219"/>
      <c r="G5" s="219"/>
      <c r="H5" s="219"/>
      <c r="I5" s="219"/>
      <c r="J5" s="219"/>
      <c r="K5" s="219"/>
      <c r="L5" s="222"/>
    </row>
    <row r="6" spans="1:12" ht="11.45" customHeight="1" x14ac:dyDescent="0.2">
      <c r="A6" s="221"/>
      <c r="B6" s="219"/>
      <c r="C6" s="219"/>
      <c r="D6" s="219"/>
      <c r="E6" s="219" t="s">
        <v>69</v>
      </c>
      <c r="F6" s="219" t="s">
        <v>25</v>
      </c>
      <c r="G6" s="219"/>
      <c r="H6" s="219" t="s">
        <v>69</v>
      </c>
      <c r="I6" s="219" t="s">
        <v>25</v>
      </c>
      <c r="J6" s="219"/>
      <c r="K6" s="219" t="s">
        <v>69</v>
      </c>
      <c r="L6" s="222" t="s">
        <v>25</v>
      </c>
    </row>
    <row r="7" spans="1:12" ht="11.45" customHeight="1" x14ac:dyDescent="0.2">
      <c r="A7" s="221"/>
      <c r="B7" s="219"/>
      <c r="C7" s="219"/>
      <c r="D7" s="219"/>
      <c r="E7" s="219"/>
      <c r="F7" s="219"/>
      <c r="G7" s="219"/>
      <c r="H7" s="219"/>
      <c r="I7" s="219"/>
      <c r="J7" s="219"/>
      <c r="K7" s="219"/>
      <c r="L7" s="222"/>
    </row>
    <row r="8" spans="1:12" ht="11.45" customHeight="1" x14ac:dyDescent="0.2">
      <c r="A8" s="221"/>
      <c r="B8" s="219"/>
      <c r="C8" s="219"/>
      <c r="D8" s="219"/>
      <c r="E8" s="219" t="s">
        <v>26</v>
      </c>
      <c r="F8" s="219"/>
      <c r="G8" s="219"/>
      <c r="H8" s="219" t="s">
        <v>26</v>
      </c>
      <c r="I8" s="219"/>
      <c r="J8" s="219"/>
      <c r="K8" s="219" t="s">
        <v>26</v>
      </c>
      <c r="L8" s="222"/>
    </row>
    <row r="9" spans="1:12" s="80" customFormat="1" ht="11.45" customHeight="1" x14ac:dyDescent="0.15">
      <c r="A9" s="103">
        <v>1</v>
      </c>
      <c r="B9" s="104">
        <v>2</v>
      </c>
      <c r="C9" s="104">
        <v>3</v>
      </c>
      <c r="D9" s="104">
        <v>4</v>
      </c>
      <c r="E9" s="104">
        <v>5</v>
      </c>
      <c r="F9" s="104">
        <v>6</v>
      </c>
      <c r="G9" s="104">
        <v>7</v>
      </c>
      <c r="H9" s="104">
        <v>8</v>
      </c>
      <c r="I9" s="104">
        <v>9</v>
      </c>
      <c r="J9" s="104">
        <v>10</v>
      </c>
      <c r="K9" s="104">
        <v>11</v>
      </c>
      <c r="L9" s="186">
        <v>12</v>
      </c>
    </row>
    <row r="10" spans="1:12" ht="21.95" customHeight="1" x14ac:dyDescent="0.2">
      <c r="B10" s="51"/>
      <c r="C10" s="50"/>
      <c r="D10" s="225" t="s">
        <v>15</v>
      </c>
      <c r="E10" s="226"/>
      <c r="F10" s="226"/>
      <c r="G10" s="226"/>
      <c r="H10" s="226"/>
      <c r="I10" s="226"/>
      <c r="J10" s="226"/>
      <c r="K10" s="226"/>
      <c r="L10" s="226"/>
    </row>
    <row r="11" spans="1:12" ht="21.95" customHeight="1" x14ac:dyDescent="0.2">
      <c r="B11" s="51"/>
      <c r="C11" s="50"/>
      <c r="D11" s="225" t="s">
        <v>141</v>
      </c>
      <c r="E11" s="226"/>
      <c r="F11" s="226"/>
      <c r="G11" s="226"/>
      <c r="H11" s="226"/>
      <c r="I11" s="226"/>
      <c r="J11" s="226"/>
      <c r="K11" s="226"/>
      <c r="L11" s="226"/>
    </row>
    <row r="12" spans="1:12" ht="11.45" customHeight="1" x14ac:dyDescent="0.2">
      <c r="A12" s="42">
        <f>IF(C12&lt;&gt;"",COUNTA($C12:C$12),"")</f>
        <v>1</v>
      </c>
      <c r="B12" s="53" t="s">
        <v>138</v>
      </c>
      <c r="C12" s="75" t="s">
        <v>16</v>
      </c>
      <c r="D12" s="174">
        <v>276</v>
      </c>
      <c r="E12" s="174">
        <v>34</v>
      </c>
      <c r="F12" s="174">
        <v>41</v>
      </c>
      <c r="G12" s="174">
        <v>272</v>
      </c>
      <c r="H12" s="174">
        <v>34</v>
      </c>
      <c r="I12" s="174">
        <v>41</v>
      </c>
      <c r="J12" s="174">
        <v>4</v>
      </c>
      <c r="K12" s="174" t="s">
        <v>28</v>
      </c>
      <c r="L12" s="174" t="s">
        <v>28</v>
      </c>
    </row>
    <row r="13" spans="1:12" ht="11.25" customHeight="1" x14ac:dyDescent="0.2">
      <c r="A13" s="42">
        <f>IF(C13&lt;&gt;"",COUNTA($C$12:C13),"")</f>
        <v>2</v>
      </c>
      <c r="B13" s="53" t="s">
        <v>27</v>
      </c>
      <c r="C13" s="75" t="s">
        <v>17</v>
      </c>
      <c r="D13" s="174">
        <v>482</v>
      </c>
      <c r="E13" s="174">
        <v>56</v>
      </c>
      <c r="F13" s="174">
        <v>65</v>
      </c>
      <c r="G13" s="174">
        <v>462</v>
      </c>
      <c r="H13" s="174">
        <v>54</v>
      </c>
      <c r="I13" s="174">
        <v>63</v>
      </c>
      <c r="J13" s="174">
        <v>20</v>
      </c>
      <c r="K13" s="174">
        <v>2</v>
      </c>
      <c r="L13" s="174">
        <v>2</v>
      </c>
    </row>
    <row r="14" spans="1:12" ht="11.25" customHeight="1" x14ac:dyDescent="0.2">
      <c r="A14" s="42">
        <f>IF(C14&lt;&gt;"",COUNTA($C$12:C14),"")</f>
        <v>3</v>
      </c>
      <c r="B14" s="53" t="s">
        <v>27</v>
      </c>
      <c r="C14" s="75" t="s">
        <v>65</v>
      </c>
      <c r="D14" s="174">
        <v>758</v>
      </c>
      <c r="E14" s="174">
        <v>90</v>
      </c>
      <c r="F14" s="174">
        <v>106</v>
      </c>
      <c r="G14" s="174">
        <v>734</v>
      </c>
      <c r="H14" s="174">
        <v>88</v>
      </c>
      <c r="I14" s="174">
        <v>104</v>
      </c>
      <c r="J14" s="174">
        <v>24</v>
      </c>
      <c r="K14" s="174">
        <v>2</v>
      </c>
      <c r="L14" s="174">
        <v>2</v>
      </c>
    </row>
    <row r="15" spans="1:12" ht="21.95" customHeight="1" x14ac:dyDescent="0.2">
      <c r="A15" s="42">
        <f>IF(C15&lt;&gt;"",COUNTA($C$12:C15),"")</f>
        <v>4</v>
      </c>
      <c r="B15" s="53" t="s">
        <v>184</v>
      </c>
      <c r="C15" s="75" t="s">
        <v>16</v>
      </c>
      <c r="D15" s="174">
        <v>42</v>
      </c>
      <c r="E15" s="174">
        <v>6</v>
      </c>
      <c r="F15" s="174">
        <v>8</v>
      </c>
      <c r="G15" s="174">
        <v>42</v>
      </c>
      <c r="H15" s="174">
        <v>6</v>
      </c>
      <c r="I15" s="174">
        <v>8</v>
      </c>
      <c r="J15" s="174" t="s">
        <v>28</v>
      </c>
      <c r="K15" s="174" t="s">
        <v>28</v>
      </c>
      <c r="L15" s="174" t="s">
        <v>28</v>
      </c>
    </row>
    <row r="16" spans="1:12" ht="11.25" customHeight="1" x14ac:dyDescent="0.2">
      <c r="A16" s="42">
        <f>IF(C16&lt;&gt;"",COUNTA($C$12:C16),"")</f>
        <v>5</v>
      </c>
      <c r="B16" s="61" t="s">
        <v>185</v>
      </c>
      <c r="C16" s="75" t="s">
        <v>17</v>
      </c>
      <c r="D16" s="174">
        <v>274</v>
      </c>
      <c r="E16" s="174">
        <v>43</v>
      </c>
      <c r="F16" s="174">
        <v>52</v>
      </c>
      <c r="G16" s="174">
        <v>270</v>
      </c>
      <c r="H16" s="174">
        <v>43</v>
      </c>
      <c r="I16" s="174">
        <v>51</v>
      </c>
      <c r="J16" s="174">
        <v>4</v>
      </c>
      <c r="K16" s="174" t="s">
        <v>28</v>
      </c>
      <c r="L16" s="174">
        <v>1</v>
      </c>
    </row>
    <row r="17" spans="1:12" ht="11.25" customHeight="1" x14ac:dyDescent="0.2">
      <c r="A17" s="42">
        <f>IF(C17&lt;&gt;"",COUNTA($C$12:C17),"")</f>
        <v>6</v>
      </c>
      <c r="B17" s="53" t="s">
        <v>27</v>
      </c>
      <c r="C17" s="75" t="s">
        <v>65</v>
      </c>
      <c r="D17" s="174">
        <v>316</v>
      </c>
      <c r="E17" s="174">
        <v>49</v>
      </c>
      <c r="F17" s="174">
        <v>60</v>
      </c>
      <c r="G17" s="174">
        <v>312</v>
      </c>
      <c r="H17" s="174">
        <v>49</v>
      </c>
      <c r="I17" s="174">
        <v>59</v>
      </c>
      <c r="J17" s="174">
        <v>4</v>
      </c>
      <c r="K17" s="174" t="s">
        <v>28</v>
      </c>
      <c r="L17" s="174">
        <v>1</v>
      </c>
    </row>
    <row r="18" spans="1:12" ht="21.95" customHeight="1" x14ac:dyDescent="0.2">
      <c r="A18" s="42">
        <f>IF(C18&lt;&gt;"",COUNTA($C$12:C18),"")</f>
        <v>7</v>
      </c>
      <c r="B18" s="53" t="s">
        <v>180</v>
      </c>
      <c r="C18" s="75" t="s">
        <v>16</v>
      </c>
      <c r="D18" s="174">
        <v>102</v>
      </c>
      <c r="E18" s="174">
        <v>11</v>
      </c>
      <c r="F18" s="174">
        <v>13</v>
      </c>
      <c r="G18" s="174">
        <v>100</v>
      </c>
      <c r="H18" s="174">
        <v>11</v>
      </c>
      <c r="I18" s="174">
        <v>13</v>
      </c>
      <c r="J18" s="174">
        <v>2</v>
      </c>
      <c r="K18" s="174" t="s">
        <v>28</v>
      </c>
      <c r="L18" s="174" t="s">
        <v>28</v>
      </c>
    </row>
    <row r="19" spans="1:12" ht="11.25" customHeight="1" x14ac:dyDescent="0.2">
      <c r="A19" s="42">
        <f>IF(C19&lt;&gt;"",COUNTA($C$12:C19),"")</f>
        <v>8</v>
      </c>
      <c r="B19" s="53" t="s">
        <v>27</v>
      </c>
      <c r="C19" s="75" t="s">
        <v>17</v>
      </c>
      <c r="D19" s="174">
        <v>84</v>
      </c>
      <c r="E19" s="174">
        <v>12</v>
      </c>
      <c r="F19" s="174">
        <v>16</v>
      </c>
      <c r="G19" s="174">
        <v>83</v>
      </c>
      <c r="H19" s="174">
        <v>12</v>
      </c>
      <c r="I19" s="174">
        <v>16</v>
      </c>
      <c r="J19" s="174">
        <v>1</v>
      </c>
      <c r="K19" s="174" t="s">
        <v>28</v>
      </c>
      <c r="L19" s="174" t="s">
        <v>28</v>
      </c>
    </row>
    <row r="20" spans="1:12" ht="11.25" customHeight="1" x14ac:dyDescent="0.2">
      <c r="A20" s="42">
        <f>IF(C20&lt;&gt;"",COUNTA($C$12:C20),"")</f>
        <v>9</v>
      </c>
      <c r="B20" s="53" t="s">
        <v>27</v>
      </c>
      <c r="C20" s="75" t="s">
        <v>65</v>
      </c>
      <c r="D20" s="174">
        <v>186</v>
      </c>
      <c r="E20" s="174">
        <v>23</v>
      </c>
      <c r="F20" s="174">
        <v>29</v>
      </c>
      <c r="G20" s="174">
        <v>183</v>
      </c>
      <c r="H20" s="174">
        <v>23</v>
      </c>
      <c r="I20" s="174">
        <v>29</v>
      </c>
      <c r="J20" s="174">
        <v>3</v>
      </c>
      <c r="K20" s="174" t="s">
        <v>28</v>
      </c>
      <c r="L20" s="174" t="s">
        <v>28</v>
      </c>
    </row>
    <row r="21" spans="1:12" ht="21.95" customHeight="1" x14ac:dyDescent="0.2">
      <c r="A21" s="42">
        <f>IF(C21&lt;&gt;"",COUNTA($C$12:C21),"")</f>
        <v>10</v>
      </c>
      <c r="B21" s="53" t="s">
        <v>182</v>
      </c>
      <c r="C21" s="75" t="s">
        <v>16</v>
      </c>
      <c r="D21" s="174">
        <v>8</v>
      </c>
      <c r="E21" s="174">
        <v>3</v>
      </c>
      <c r="F21" s="174">
        <v>3</v>
      </c>
      <c r="G21" s="174">
        <v>8</v>
      </c>
      <c r="H21" s="174">
        <v>3</v>
      </c>
      <c r="I21" s="174">
        <v>3</v>
      </c>
      <c r="J21" s="174" t="s">
        <v>28</v>
      </c>
      <c r="K21" s="174" t="s">
        <v>28</v>
      </c>
      <c r="L21" s="174" t="s">
        <v>28</v>
      </c>
    </row>
    <row r="22" spans="1:12" ht="11.25" customHeight="1" x14ac:dyDescent="0.2">
      <c r="A22" s="42">
        <f>IF(C22&lt;&gt;"",COUNTA($C$12:C22),"")</f>
        <v>11</v>
      </c>
      <c r="B22" s="53" t="s">
        <v>27</v>
      </c>
      <c r="C22" s="75" t="s">
        <v>17</v>
      </c>
      <c r="D22" s="174">
        <v>69</v>
      </c>
      <c r="E22" s="174">
        <v>9</v>
      </c>
      <c r="F22" s="174">
        <v>12</v>
      </c>
      <c r="G22" s="174">
        <v>68</v>
      </c>
      <c r="H22" s="174">
        <v>9</v>
      </c>
      <c r="I22" s="174">
        <v>12</v>
      </c>
      <c r="J22" s="174">
        <v>1</v>
      </c>
      <c r="K22" s="174" t="s">
        <v>28</v>
      </c>
      <c r="L22" s="174" t="s">
        <v>28</v>
      </c>
    </row>
    <row r="23" spans="1:12" ht="11.25" customHeight="1" x14ac:dyDescent="0.2">
      <c r="A23" s="42">
        <f>IF(C23&lt;&gt;"",COUNTA($C$12:C23),"")</f>
        <v>12</v>
      </c>
      <c r="B23" s="53" t="s">
        <v>27</v>
      </c>
      <c r="C23" s="75" t="s">
        <v>65</v>
      </c>
      <c r="D23" s="174">
        <v>77</v>
      </c>
      <c r="E23" s="174">
        <v>12</v>
      </c>
      <c r="F23" s="174">
        <v>15</v>
      </c>
      <c r="G23" s="174">
        <v>76</v>
      </c>
      <c r="H23" s="174">
        <v>12</v>
      </c>
      <c r="I23" s="174">
        <v>15</v>
      </c>
      <c r="J23" s="174">
        <v>1</v>
      </c>
      <c r="K23" s="174" t="s">
        <v>28</v>
      </c>
      <c r="L23" s="174" t="s">
        <v>28</v>
      </c>
    </row>
    <row r="24" spans="1:12" ht="21.95" customHeight="1" x14ac:dyDescent="0.2">
      <c r="A24" s="42">
        <f>IF(C24&lt;&gt;"",COUNTA($C$12:C24),"")</f>
        <v>13</v>
      </c>
      <c r="B24" s="54" t="s">
        <v>179</v>
      </c>
      <c r="C24" s="76" t="s">
        <v>16</v>
      </c>
      <c r="D24" s="175">
        <v>428</v>
      </c>
      <c r="E24" s="175">
        <v>54</v>
      </c>
      <c r="F24" s="175">
        <v>65</v>
      </c>
      <c r="G24" s="175">
        <v>422</v>
      </c>
      <c r="H24" s="175">
        <v>54</v>
      </c>
      <c r="I24" s="175">
        <v>65</v>
      </c>
      <c r="J24" s="175">
        <v>6</v>
      </c>
      <c r="K24" s="175" t="s">
        <v>28</v>
      </c>
      <c r="L24" s="175" t="s">
        <v>28</v>
      </c>
    </row>
    <row r="25" spans="1:12" ht="11.25" customHeight="1" x14ac:dyDescent="0.2">
      <c r="A25" s="42">
        <f>IF(C25&lt;&gt;"",COUNTA($C$12:C25),"")</f>
        <v>14</v>
      </c>
      <c r="B25" s="54" t="s">
        <v>27</v>
      </c>
      <c r="C25" s="76" t="s">
        <v>17</v>
      </c>
      <c r="D25" s="175">
        <v>909</v>
      </c>
      <c r="E25" s="175">
        <v>120</v>
      </c>
      <c r="F25" s="175">
        <v>145</v>
      </c>
      <c r="G25" s="175">
        <v>883</v>
      </c>
      <c r="H25" s="175">
        <v>118</v>
      </c>
      <c r="I25" s="175">
        <v>142</v>
      </c>
      <c r="J25" s="175">
        <v>26</v>
      </c>
      <c r="K25" s="175">
        <v>2</v>
      </c>
      <c r="L25" s="175">
        <v>3</v>
      </c>
    </row>
    <row r="26" spans="1:12" ht="11.25" customHeight="1" x14ac:dyDescent="0.2">
      <c r="A26" s="42">
        <f>IF(C26&lt;&gt;"",COUNTA($C$12:C26),"")</f>
        <v>15</v>
      </c>
      <c r="B26" s="54" t="s">
        <v>27</v>
      </c>
      <c r="C26" s="76" t="s">
        <v>65</v>
      </c>
      <c r="D26" s="175">
        <v>1337</v>
      </c>
      <c r="E26" s="175">
        <v>174</v>
      </c>
      <c r="F26" s="175">
        <v>210</v>
      </c>
      <c r="G26" s="175">
        <v>1305</v>
      </c>
      <c r="H26" s="175">
        <v>172</v>
      </c>
      <c r="I26" s="175">
        <v>207</v>
      </c>
      <c r="J26" s="175">
        <v>32</v>
      </c>
      <c r="K26" s="175">
        <v>2</v>
      </c>
      <c r="L26" s="175">
        <v>3</v>
      </c>
    </row>
    <row r="27" spans="1:12" s="78" customFormat="1" ht="21.95" customHeight="1" x14ac:dyDescent="0.15">
      <c r="A27" s="42" t="str">
        <f>IF(C27&lt;&gt;"",COUNTA($C$12:C27),"")</f>
        <v/>
      </c>
      <c r="B27" s="59"/>
      <c r="C27" s="77"/>
      <c r="D27" s="225" t="s">
        <v>4</v>
      </c>
      <c r="E27" s="226"/>
      <c r="F27" s="226"/>
      <c r="G27" s="226"/>
      <c r="H27" s="226"/>
      <c r="I27" s="226"/>
      <c r="J27" s="226"/>
      <c r="K27" s="226"/>
      <c r="L27" s="226"/>
    </row>
    <row r="28" spans="1:12" ht="11.45" customHeight="1" x14ac:dyDescent="0.2">
      <c r="A28" s="42">
        <f>IF(C28&lt;&gt;"",COUNTA($C$12:C28),"")</f>
        <v>16</v>
      </c>
      <c r="B28" s="53" t="s">
        <v>138</v>
      </c>
      <c r="C28" s="75" t="s">
        <v>16</v>
      </c>
      <c r="D28" s="174">
        <v>386</v>
      </c>
      <c r="E28" s="174">
        <v>55</v>
      </c>
      <c r="F28" s="174">
        <v>85</v>
      </c>
      <c r="G28" s="174">
        <v>382</v>
      </c>
      <c r="H28" s="174">
        <v>55</v>
      </c>
      <c r="I28" s="174">
        <v>84</v>
      </c>
      <c r="J28" s="174">
        <v>4</v>
      </c>
      <c r="K28" s="174" t="s">
        <v>28</v>
      </c>
      <c r="L28" s="174">
        <v>1</v>
      </c>
    </row>
    <row r="29" spans="1:12" ht="11.25" customHeight="1" x14ac:dyDescent="0.2">
      <c r="A29" s="42">
        <f>IF(C29&lt;&gt;"",COUNTA($C$12:C29),"")</f>
        <v>17</v>
      </c>
      <c r="B29" s="53" t="s">
        <v>27</v>
      </c>
      <c r="C29" s="75" t="s">
        <v>17</v>
      </c>
      <c r="D29" s="174">
        <v>667</v>
      </c>
      <c r="E29" s="174">
        <v>112</v>
      </c>
      <c r="F29" s="174">
        <v>139</v>
      </c>
      <c r="G29" s="174">
        <v>654</v>
      </c>
      <c r="H29" s="174">
        <v>110</v>
      </c>
      <c r="I29" s="174">
        <v>137</v>
      </c>
      <c r="J29" s="174">
        <v>13</v>
      </c>
      <c r="K29" s="174">
        <v>2</v>
      </c>
      <c r="L29" s="174">
        <v>2</v>
      </c>
    </row>
    <row r="30" spans="1:12" ht="11.25" customHeight="1" x14ac:dyDescent="0.2">
      <c r="A30" s="42">
        <f>IF(C30&lt;&gt;"",COUNTA($C$12:C30),"")</f>
        <v>18</v>
      </c>
      <c r="B30" s="53" t="s">
        <v>27</v>
      </c>
      <c r="C30" s="75" t="s">
        <v>65</v>
      </c>
      <c r="D30" s="174">
        <v>1053</v>
      </c>
      <c r="E30" s="174">
        <v>167</v>
      </c>
      <c r="F30" s="174">
        <v>224</v>
      </c>
      <c r="G30" s="174">
        <v>1036</v>
      </c>
      <c r="H30" s="174">
        <v>165</v>
      </c>
      <c r="I30" s="174">
        <v>221</v>
      </c>
      <c r="J30" s="174">
        <v>17</v>
      </c>
      <c r="K30" s="174">
        <v>2</v>
      </c>
      <c r="L30" s="174">
        <v>3</v>
      </c>
    </row>
    <row r="31" spans="1:12" ht="21.95" customHeight="1" x14ac:dyDescent="0.2">
      <c r="A31" s="42">
        <f>IF(C31&lt;&gt;"",COUNTA($C$12:C31),"")</f>
        <v>19</v>
      </c>
      <c r="B31" s="53" t="s">
        <v>29</v>
      </c>
      <c r="C31" s="75" t="s">
        <v>16</v>
      </c>
      <c r="D31" s="174">
        <v>171</v>
      </c>
      <c r="E31" s="174">
        <v>16</v>
      </c>
      <c r="F31" s="174">
        <v>25</v>
      </c>
      <c r="G31" s="174">
        <v>168</v>
      </c>
      <c r="H31" s="174">
        <v>16</v>
      </c>
      <c r="I31" s="174">
        <v>25</v>
      </c>
      <c r="J31" s="174">
        <v>3</v>
      </c>
      <c r="K31" s="174" t="s">
        <v>28</v>
      </c>
      <c r="L31" s="174" t="s">
        <v>28</v>
      </c>
    </row>
    <row r="32" spans="1:12" ht="11.25" customHeight="1" x14ac:dyDescent="0.2">
      <c r="A32" s="42">
        <f>IF(C32&lt;&gt;"",COUNTA($C$12:C32),"")</f>
        <v>20</v>
      </c>
      <c r="B32" s="53" t="s">
        <v>27</v>
      </c>
      <c r="C32" s="75" t="s">
        <v>17</v>
      </c>
      <c r="D32" s="174">
        <v>61</v>
      </c>
      <c r="E32" s="174">
        <v>1</v>
      </c>
      <c r="F32" s="174">
        <v>8</v>
      </c>
      <c r="G32" s="174">
        <v>61</v>
      </c>
      <c r="H32" s="174">
        <v>1</v>
      </c>
      <c r="I32" s="174">
        <v>8</v>
      </c>
      <c r="J32" s="174" t="s">
        <v>28</v>
      </c>
      <c r="K32" s="174" t="s">
        <v>28</v>
      </c>
      <c r="L32" s="174" t="s">
        <v>28</v>
      </c>
    </row>
    <row r="33" spans="1:12" ht="11.25" customHeight="1" x14ac:dyDescent="0.2">
      <c r="A33" s="42">
        <f>IF(C33&lt;&gt;"",COUNTA($C$12:C33),"")</f>
        <v>21</v>
      </c>
      <c r="B33" s="53" t="s">
        <v>27</v>
      </c>
      <c r="C33" s="75" t="s">
        <v>65</v>
      </c>
      <c r="D33" s="174">
        <v>232</v>
      </c>
      <c r="E33" s="174">
        <v>17</v>
      </c>
      <c r="F33" s="174">
        <v>33</v>
      </c>
      <c r="G33" s="174">
        <v>229</v>
      </c>
      <c r="H33" s="174">
        <v>17</v>
      </c>
      <c r="I33" s="174">
        <v>33</v>
      </c>
      <c r="J33" s="174">
        <v>3</v>
      </c>
      <c r="K33" s="174" t="s">
        <v>28</v>
      </c>
      <c r="L33" s="174" t="s">
        <v>28</v>
      </c>
    </row>
    <row r="34" spans="1:12" ht="21.95" customHeight="1" x14ac:dyDescent="0.2">
      <c r="A34" s="42">
        <f>IF(C34&lt;&gt;"",COUNTA($C$12:C34),"")</f>
        <v>22</v>
      </c>
      <c r="B34" s="53" t="s">
        <v>184</v>
      </c>
      <c r="C34" s="75" t="s">
        <v>16</v>
      </c>
      <c r="D34" s="174">
        <v>250</v>
      </c>
      <c r="E34" s="174">
        <v>30</v>
      </c>
      <c r="F34" s="174">
        <v>42</v>
      </c>
      <c r="G34" s="174">
        <v>249</v>
      </c>
      <c r="H34" s="174">
        <v>30</v>
      </c>
      <c r="I34" s="174">
        <v>42</v>
      </c>
      <c r="J34" s="174">
        <v>1</v>
      </c>
      <c r="K34" s="174" t="s">
        <v>28</v>
      </c>
      <c r="L34" s="174" t="s">
        <v>28</v>
      </c>
    </row>
    <row r="35" spans="1:12" ht="11.25" customHeight="1" x14ac:dyDescent="0.2">
      <c r="A35" s="42">
        <f>IF(C35&lt;&gt;"",COUNTA($C$12:C35),"")</f>
        <v>23</v>
      </c>
      <c r="B35" s="61" t="s">
        <v>185</v>
      </c>
      <c r="C35" s="75" t="s">
        <v>17</v>
      </c>
      <c r="D35" s="174">
        <v>990</v>
      </c>
      <c r="E35" s="174">
        <v>158</v>
      </c>
      <c r="F35" s="174">
        <v>199</v>
      </c>
      <c r="G35" s="174">
        <v>980</v>
      </c>
      <c r="H35" s="174">
        <v>157</v>
      </c>
      <c r="I35" s="174">
        <v>197</v>
      </c>
      <c r="J35" s="174">
        <v>10</v>
      </c>
      <c r="K35" s="174">
        <v>1</v>
      </c>
      <c r="L35" s="174">
        <v>2</v>
      </c>
    </row>
    <row r="36" spans="1:12" ht="11.25" customHeight="1" x14ac:dyDescent="0.2">
      <c r="A36" s="42">
        <f>IF(C36&lt;&gt;"",COUNTA($C$12:C36),"")</f>
        <v>24</v>
      </c>
      <c r="B36" s="53" t="s">
        <v>27</v>
      </c>
      <c r="C36" s="75" t="s">
        <v>65</v>
      </c>
      <c r="D36" s="174">
        <v>1240</v>
      </c>
      <c r="E36" s="174">
        <v>188</v>
      </c>
      <c r="F36" s="174">
        <v>241</v>
      </c>
      <c r="G36" s="174">
        <v>1229</v>
      </c>
      <c r="H36" s="174">
        <v>187</v>
      </c>
      <c r="I36" s="174">
        <v>239</v>
      </c>
      <c r="J36" s="174">
        <v>11</v>
      </c>
      <c r="K36" s="174">
        <v>1</v>
      </c>
      <c r="L36" s="174">
        <v>2</v>
      </c>
    </row>
    <row r="37" spans="1:12" ht="21.95" customHeight="1" x14ac:dyDescent="0.2">
      <c r="A37" s="42">
        <f>IF(C37&lt;&gt;"",COUNTA($C$12:C37),"")</f>
        <v>25</v>
      </c>
      <c r="B37" s="53" t="s">
        <v>180</v>
      </c>
      <c r="C37" s="75" t="s">
        <v>16</v>
      </c>
      <c r="D37" s="174">
        <v>261</v>
      </c>
      <c r="E37" s="174">
        <v>36</v>
      </c>
      <c r="F37" s="174">
        <v>46</v>
      </c>
      <c r="G37" s="174">
        <v>257</v>
      </c>
      <c r="H37" s="174">
        <v>34</v>
      </c>
      <c r="I37" s="174">
        <v>44</v>
      </c>
      <c r="J37" s="174">
        <v>4</v>
      </c>
      <c r="K37" s="174">
        <v>2</v>
      </c>
      <c r="L37" s="174">
        <v>2</v>
      </c>
    </row>
    <row r="38" spans="1:12" ht="11.25" customHeight="1" x14ac:dyDescent="0.2">
      <c r="A38" s="42">
        <f>IF(C38&lt;&gt;"",COUNTA($C$12:C38),"")</f>
        <v>26</v>
      </c>
      <c r="B38" s="53" t="s">
        <v>27</v>
      </c>
      <c r="C38" s="75" t="s">
        <v>17</v>
      </c>
      <c r="D38" s="174">
        <v>294</v>
      </c>
      <c r="E38" s="174">
        <v>40</v>
      </c>
      <c r="F38" s="174">
        <v>52</v>
      </c>
      <c r="G38" s="174">
        <v>290</v>
      </c>
      <c r="H38" s="174">
        <v>39</v>
      </c>
      <c r="I38" s="174">
        <v>51</v>
      </c>
      <c r="J38" s="174">
        <v>4</v>
      </c>
      <c r="K38" s="174">
        <v>1</v>
      </c>
      <c r="L38" s="174">
        <v>1</v>
      </c>
    </row>
    <row r="39" spans="1:12" ht="11.25" customHeight="1" x14ac:dyDescent="0.2">
      <c r="A39" s="42">
        <f>IF(C39&lt;&gt;"",COUNTA($C$12:C39),"")</f>
        <v>27</v>
      </c>
      <c r="B39" s="53" t="s">
        <v>27</v>
      </c>
      <c r="C39" s="75" t="s">
        <v>65</v>
      </c>
      <c r="D39" s="174">
        <v>555</v>
      </c>
      <c r="E39" s="174">
        <v>76</v>
      </c>
      <c r="F39" s="174">
        <v>98</v>
      </c>
      <c r="G39" s="174">
        <v>547</v>
      </c>
      <c r="H39" s="174">
        <v>73</v>
      </c>
      <c r="I39" s="174">
        <v>95</v>
      </c>
      <c r="J39" s="174">
        <v>8</v>
      </c>
      <c r="K39" s="174">
        <v>3</v>
      </c>
      <c r="L39" s="174">
        <v>3</v>
      </c>
    </row>
    <row r="40" spans="1:12" ht="21.95" customHeight="1" x14ac:dyDescent="0.2">
      <c r="A40" s="42">
        <f>IF(C40&lt;&gt;"",COUNTA($C$12:C40),"")</f>
        <v>28</v>
      </c>
      <c r="B40" s="53" t="s">
        <v>161</v>
      </c>
      <c r="C40" s="75" t="s">
        <v>16</v>
      </c>
      <c r="D40" s="174">
        <v>84</v>
      </c>
      <c r="E40" s="174">
        <v>13</v>
      </c>
      <c r="F40" s="174">
        <v>16</v>
      </c>
      <c r="G40" s="174">
        <v>83</v>
      </c>
      <c r="H40" s="174">
        <v>13</v>
      </c>
      <c r="I40" s="174">
        <v>16</v>
      </c>
      <c r="J40" s="174">
        <v>1</v>
      </c>
      <c r="K40" s="174" t="s">
        <v>28</v>
      </c>
      <c r="L40" s="174" t="s">
        <v>28</v>
      </c>
    </row>
    <row r="41" spans="1:12" ht="11.25" customHeight="1" x14ac:dyDescent="0.2">
      <c r="A41" s="42">
        <f>IF(C41&lt;&gt;"",COUNTA($C$12:C41),"")</f>
        <v>29</v>
      </c>
      <c r="B41" s="53" t="s">
        <v>27</v>
      </c>
      <c r="C41" s="75" t="s">
        <v>17</v>
      </c>
      <c r="D41" s="174">
        <v>37</v>
      </c>
      <c r="E41" s="174">
        <v>6</v>
      </c>
      <c r="F41" s="174">
        <v>10</v>
      </c>
      <c r="G41" s="174">
        <v>37</v>
      </c>
      <c r="H41" s="174">
        <v>6</v>
      </c>
      <c r="I41" s="174">
        <v>10</v>
      </c>
      <c r="J41" s="174" t="s">
        <v>28</v>
      </c>
      <c r="K41" s="174" t="s">
        <v>28</v>
      </c>
      <c r="L41" s="174" t="s">
        <v>28</v>
      </c>
    </row>
    <row r="42" spans="1:12" ht="11.25" customHeight="1" x14ac:dyDescent="0.2">
      <c r="A42" s="42">
        <f>IF(C42&lt;&gt;"",COUNTA($C$12:C42),"")</f>
        <v>30</v>
      </c>
      <c r="B42" s="53" t="s">
        <v>27</v>
      </c>
      <c r="C42" s="75" t="s">
        <v>65</v>
      </c>
      <c r="D42" s="174">
        <v>121</v>
      </c>
      <c r="E42" s="174">
        <v>19</v>
      </c>
      <c r="F42" s="174">
        <v>26</v>
      </c>
      <c r="G42" s="174">
        <v>120</v>
      </c>
      <c r="H42" s="174">
        <v>19</v>
      </c>
      <c r="I42" s="174">
        <v>26</v>
      </c>
      <c r="J42" s="174">
        <v>1</v>
      </c>
      <c r="K42" s="174" t="s">
        <v>28</v>
      </c>
      <c r="L42" s="174" t="s">
        <v>28</v>
      </c>
    </row>
    <row r="43" spans="1:12" ht="21.95" customHeight="1" x14ac:dyDescent="0.2">
      <c r="A43" s="42">
        <f>IF(C43&lt;&gt;"",COUNTA($C$12:C43),"")</f>
        <v>31</v>
      </c>
      <c r="B43" s="54" t="s">
        <v>179</v>
      </c>
      <c r="C43" s="76" t="s">
        <v>16</v>
      </c>
      <c r="D43" s="175">
        <v>1152</v>
      </c>
      <c r="E43" s="175">
        <v>150</v>
      </c>
      <c r="F43" s="175">
        <v>214</v>
      </c>
      <c r="G43" s="175">
        <v>1139</v>
      </c>
      <c r="H43" s="175">
        <v>148</v>
      </c>
      <c r="I43" s="175">
        <v>211</v>
      </c>
      <c r="J43" s="175">
        <v>13</v>
      </c>
      <c r="K43" s="175">
        <v>2</v>
      </c>
      <c r="L43" s="175">
        <v>3</v>
      </c>
    </row>
    <row r="44" spans="1:12" ht="11.25" customHeight="1" x14ac:dyDescent="0.2">
      <c r="A44" s="42">
        <f>IF(C44&lt;&gt;"",COUNTA($C$12:C44),"")</f>
        <v>32</v>
      </c>
      <c r="B44" s="54" t="s">
        <v>27</v>
      </c>
      <c r="C44" s="76" t="s">
        <v>17</v>
      </c>
      <c r="D44" s="175">
        <v>2049</v>
      </c>
      <c r="E44" s="175">
        <v>317</v>
      </c>
      <c r="F44" s="175">
        <v>408</v>
      </c>
      <c r="G44" s="175">
        <v>2022</v>
      </c>
      <c r="H44" s="175">
        <v>313</v>
      </c>
      <c r="I44" s="175">
        <v>403</v>
      </c>
      <c r="J44" s="175">
        <v>27</v>
      </c>
      <c r="K44" s="175">
        <v>4</v>
      </c>
      <c r="L44" s="175">
        <v>5</v>
      </c>
    </row>
    <row r="45" spans="1:12" ht="11.25" customHeight="1" x14ac:dyDescent="0.2">
      <c r="A45" s="42">
        <f>IF(C45&lt;&gt;"",COUNTA($C$12:C45),"")</f>
        <v>33</v>
      </c>
      <c r="B45" s="54" t="s">
        <v>27</v>
      </c>
      <c r="C45" s="76" t="s">
        <v>65</v>
      </c>
      <c r="D45" s="175">
        <v>3201</v>
      </c>
      <c r="E45" s="175">
        <v>467</v>
      </c>
      <c r="F45" s="175">
        <v>622</v>
      </c>
      <c r="G45" s="175">
        <v>3161</v>
      </c>
      <c r="H45" s="175">
        <v>461</v>
      </c>
      <c r="I45" s="175">
        <v>614</v>
      </c>
      <c r="J45" s="175">
        <v>40</v>
      </c>
      <c r="K45" s="175">
        <v>6</v>
      </c>
      <c r="L45" s="175">
        <v>8</v>
      </c>
    </row>
    <row r="46" spans="1:12" ht="21.95" customHeight="1" x14ac:dyDescent="0.2">
      <c r="A46" s="42" t="str">
        <f>IF(C46&lt;&gt;"",COUNTA($C$12:C46),"")</f>
        <v/>
      </c>
      <c r="B46" s="51"/>
      <c r="C46" s="50"/>
      <c r="D46" s="225" t="s">
        <v>6</v>
      </c>
      <c r="E46" s="226"/>
      <c r="F46" s="226"/>
      <c r="G46" s="226"/>
      <c r="H46" s="226"/>
      <c r="I46" s="226"/>
      <c r="J46" s="226"/>
      <c r="K46" s="226"/>
      <c r="L46" s="226"/>
    </row>
    <row r="47" spans="1:12" ht="21.95" customHeight="1" x14ac:dyDescent="0.2">
      <c r="A47" s="42" t="str">
        <f>IF(C47&lt;&gt;"",COUNTA($C$12:C47),"")</f>
        <v/>
      </c>
      <c r="B47" s="51"/>
      <c r="C47" s="50"/>
      <c r="D47" s="225" t="s">
        <v>5</v>
      </c>
      <c r="E47" s="226"/>
      <c r="F47" s="226"/>
      <c r="G47" s="226"/>
      <c r="H47" s="226"/>
      <c r="I47" s="226"/>
      <c r="J47" s="226"/>
      <c r="K47" s="226"/>
      <c r="L47" s="226"/>
    </row>
    <row r="48" spans="1:12" ht="11.45" customHeight="1" x14ac:dyDescent="0.2">
      <c r="A48" s="42">
        <f>IF(C48&lt;&gt;"",COUNTA($C$12:C48),"")</f>
        <v>34</v>
      </c>
      <c r="B48" s="53" t="s">
        <v>462</v>
      </c>
      <c r="C48" s="75" t="s">
        <v>16</v>
      </c>
      <c r="D48" s="174">
        <v>78</v>
      </c>
      <c r="E48" s="174">
        <v>9</v>
      </c>
      <c r="F48" s="174">
        <v>13</v>
      </c>
      <c r="G48" s="174">
        <v>78</v>
      </c>
      <c r="H48" s="174">
        <v>9</v>
      </c>
      <c r="I48" s="174">
        <v>13</v>
      </c>
      <c r="J48" s="174" t="s">
        <v>28</v>
      </c>
      <c r="K48" s="174" t="s">
        <v>28</v>
      </c>
      <c r="L48" s="174" t="s">
        <v>28</v>
      </c>
    </row>
    <row r="49" spans="1:12" ht="11.25" customHeight="1" x14ac:dyDescent="0.2">
      <c r="A49" s="42">
        <f>IF(C49&lt;&gt;"",COUNTA($C$12:C49),"")</f>
        <v>35</v>
      </c>
      <c r="B49" s="53" t="s">
        <v>27</v>
      </c>
      <c r="C49" s="75" t="s">
        <v>17</v>
      </c>
      <c r="D49" s="174">
        <v>133</v>
      </c>
      <c r="E49" s="174">
        <v>15</v>
      </c>
      <c r="F49" s="174">
        <v>19</v>
      </c>
      <c r="G49" s="174">
        <v>132</v>
      </c>
      <c r="H49" s="174">
        <v>15</v>
      </c>
      <c r="I49" s="174">
        <v>19</v>
      </c>
      <c r="J49" s="174">
        <v>1</v>
      </c>
      <c r="K49" s="174" t="s">
        <v>28</v>
      </c>
      <c r="L49" s="174" t="s">
        <v>28</v>
      </c>
    </row>
    <row r="50" spans="1:12" ht="11.25" customHeight="1" x14ac:dyDescent="0.2">
      <c r="A50" s="42">
        <f>IF(C50&lt;&gt;"",COUNTA($C$12:C50),"")</f>
        <v>36</v>
      </c>
      <c r="B50" s="53" t="s">
        <v>27</v>
      </c>
      <c r="C50" s="75" t="s">
        <v>65</v>
      </c>
      <c r="D50" s="174">
        <v>211</v>
      </c>
      <c r="E50" s="174">
        <v>24</v>
      </c>
      <c r="F50" s="174">
        <v>32</v>
      </c>
      <c r="G50" s="174">
        <v>210</v>
      </c>
      <c r="H50" s="174">
        <v>24</v>
      </c>
      <c r="I50" s="174">
        <v>32</v>
      </c>
      <c r="J50" s="174">
        <v>1</v>
      </c>
      <c r="K50" s="174" t="s">
        <v>28</v>
      </c>
      <c r="L50" s="174" t="s">
        <v>28</v>
      </c>
    </row>
    <row r="51" spans="1:12" ht="21.95" customHeight="1" x14ac:dyDescent="0.2">
      <c r="A51" s="42">
        <f>IF(C51&lt;&gt;"",COUNTA($C$12:C51),"")</f>
        <v>37</v>
      </c>
      <c r="B51" s="54" t="s">
        <v>179</v>
      </c>
      <c r="C51" s="76" t="s">
        <v>16</v>
      </c>
      <c r="D51" s="175">
        <v>78</v>
      </c>
      <c r="E51" s="175">
        <v>9</v>
      </c>
      <c r="F51" s="175">
        <v>13</v>
      </c>
      <c r="G51" s="175">
        <v>78</v>
      </c>
      <c r="H51" s="175">
        <v>9</v>
      </c>
      <c r="I51" s="175">
        <v>13</v>
      </c>
      <c r="J51" s="175" t="s">
        <v>28</v>
      </c>
      <c r="K51" s="175" t="s">
        <v>28</v>
      </c>
      <c r="L51" s="175" t="s">
        <v>28</v>
      </c>
    </row>
    <row r="52" spans="1:12" ht="11.25" customHeight="1" x14ac:dyDescent="0.2">
      <c r="A52" s="42">
        <f>IF(C52&lt;&gt;"",COUNTA($C$12:C52),"")</f>
        <v>38</v>
      </c>
      <c r="B52" s="54" t="s">
        <v>27</v>
      </c>
      <c r="C52" s="76" t="s">
        <v>17</v>
      </c>
      <c r="D52" s="175">
        <v>133</v>
      </c>
      <c r="E52" s="175">
        <v>15</v>
      </c>
      <c r="F52" s="175">
        <v>19</v>
      </c>
      <c r="G52" s="175">
        <v>132</v>
      </c>
      <c r="H52" s="175">
        <v>15</v>
      </c>
      <c r="I52" s="175">
        <v>19</v>
      </c>
      <c r="J52" s="175">
        <v>1</v>
      </c>
      <c r="K52" s="175" t="s">
        <v>28</v>
      </c>
      <c r="L52" s="175" t="s">
        <v>28</v>
      </c>
    </row>
    <row r="53" spans="1:12" ht="11.25" customHeight="1" x14ac:dyDescent="0.2">
      <c r="A53" s="42">
        <f>IF(C53&lt;&gt;"",COUNTA($C$12:C53),"")</f>
        <v>39</v>
      </c>
      <c r="B53" s="54" t="s">
        <v>27</v>
      </c>
      <c r="C53" s="76" t="s">
        <v>65</v>
      </c>
      <c r="D53" s="175">
        <v>211</v>
      </c>
      <c r="E53" s="175">
        <v>24</v>
      </c>
      <c r="F53" s="175">
        <v>32</v>
      </c>
      <c r="G53" s="175">
        <v>210</v>
      </c>
      <c r="H53" s="175">
        <v>24</v>
      </c>
      <c r="I53" s="175">
        <v>32</v>
      </c>
      <c r="J53" s="175">
        <v>1</v>
      </c>
      <c r="K53" s="175" t="s">
        <v>28</v>
      </c>
      <c r="L53" s="175" t="s">
        <v>28</v>
      </c>
    </row>
    <row r="54" spans="1:12" ht="21.95" customHeight="1" x14ac:dyDescent="0.2">
      <c r="A54" s="42" t="str">
        <f>IF(C54&lt;&gt;"",COUNTA($C$12:C54),"")</f>
        <v/>
      </c>
      <c r="B54" s="51"/>
      <c r="C54" s="50"/>
      <c r="D54" s="225" t="s">
        <v>30</v>
      </c>
      <c r="E54" s="226"/>
      <c r="F54" s="226"/>
      <c r="G54" s="226"/>
      <c r="H54" s="226"/>
      <c r="I54" s="226"/>
      <c r="J54" s="226"/>
      <c r="K54" s="226"/>
      <c r="L54" s="226"/>
    </row>
    <row r="55" spans="1:12" ht="11.45" customHeight="1" x14ac:dyDescent="0.2">
      <c r="A55" s="42">
        <f>IF(C55&lt;&gt;"",COUNTA($C$12:C55),"")</f>
        <v>40</v>
      </c>
      <c r="B55" s="53" t="s">
        <v>138</v>
      </c>
      <c r="C55" s="75" t="s">
        <v>16</v>
      </c>
      <c r="D55" s="174">
        <v>662</v>
      </c>
      <c r="E55" s="174">
        <v>89</v>
      </c>
      <c r="F55" s="174">
        <v>126</v>
      </c>
      <c r="G55" s="174">
        <v>654</v>
      </c>
      <c r="H55" s="174">
        <v>89</v>
      </c>
      <c r="I55" s="174">
        <v>125</v>
      </c>
      <c r="J55" s="174">
        <v>8</v>
      </c>
      <c r="K55" s="174" t="s">
        <v>28</v>
      </c>
      <c r="L55" s="174">
        <v>1</v>
      </c>
    </row>
    <row r="56" spans="1:12" ht="11.25" customHeight="1" x14ac:dyDescent="0.2">
      <c r="A56" s="42">
        <f>IF(C56&lt;&gt;"",COUNTA($C$12:C56),"")</f>
        <v>41</v>
      </c>
      <c r="B56" s="53" t="s">
        <v>27</v>
      </c>
      <c r="C56" s="75" t="s">
        <v>17</v>
      </c>
      <c r="D56" s="174">
        <v>1149</v>
      </c>
      <c r="E56" s="174">
        <v>168</v>
      </c>
      <c r="F56" s="174">
        <v>204</v>
      </c>
      <c r="G56" s="174">
        <v>1116</v>
      </c>
      <c r="H56" s="174">
        <v>164</v>
      </c>
      <c r="I56" s="174">
        <v>200</v>
      </c>
      <c r="J56" s="174">
        <v>33</v>
      </c>
      <c r="K56" s="174">
        <v>4</v>
      </c>
      <c r="L56" s="174">
        <v>4</v>
      </c>
    </row>
    <row r="57" spans="1:12" ht="11.25" customHeight="1" x14ac:dyDescent="0.2">
      <c r="A57" s="42">
        <f>IF(C57&lt;&gt;"",COUNTA($C$12:C57),"")</f>
        <v>42</v>
      </c>
      <c r="B57" s="53" t="s">
        <v>27</v>
      </c>
      <c r="C57" s="75" t="s">
        <v>65</v>
      </c>
      <c r="D57" s="174">
        <v>1811</v>
      </c>
      <c r="E57" s="174">
        <v>257</v>
      </c>
      <c r="F57" s="174">
        <v>330</v>
      </c>
      <c r="G57" s="174">
        <v>1770</v>
      </c>
      <c r="H57" s="174">
        <v>253</v>
      </c>
      <c r="I57" s="174">
        <v>325</v>
      </c>
      <c r="J57" s="174">
        <v>41</v>
      </c>
      <c r="K57" s="174">
        <v>4</v>
      </c>
      <c r="L57" s="174">
        <v>5</v>
      </c>
    </row>
    <row r="58" spans="1:12" ht="21.95" customHeight="1" x14ac:dyDescent="0.2">
      <c r="A58" s="42">
        <f>IF(C58&lt;&gt;"",COUNTA($C$12:C58),"")</f>
        <v>43</v>
      </c>
      <c r="B58" s="53" t="s">
        <v>29</v>
      </c>
      <c r="C58" s="75" t="s">
        <v>16</v>
      </c>
      <c r="D58" s="174">
        <v>171</v>
      </c>
      <c r="E58" s="174">
        <v>16</v>
      </c>
      <c r="F58" s="174">
        <v>25</v>
      </c>
      <c r="G58" s="174">
        <v>168</v>
      </c>
      <c r="H58" s="174">
        <v>16</v>
      </c>
      <c r="I58" s="174">
        <v>25</v>
      </c>
      <c r="J58" s="174">
        <v>3</v>
      </c>
      <c r="K58" s="174" t="s">
        <v>28</v>
      </c>
      <c r="L58" s="174" t="s">
        <v>28</v>
      </c>
    </row>
    <row r="59" spans="1:12" ht="11.25" customHeight="1" x14ac:dyDescent="0.2">
      <c r="A59" s="42">
        <f>IF(C59&lt;&gt;"",COUNTA($C$12:C59),"")</f>
        <v>44</v>
      </c>
      <c r="B59" s="53" t="s">
        <v>27</v>
      </c>
      <c r="C59" s="75" t="s">
        <v>17</v>
      </c>
      <c r="D59" s="174">
        <v>61</v>
      </c>
      <c r="E59" s="174">
        <v>1</v>
      </c>
      <c r="F59" s="174">
        <v>8</v>
      </c>
      <c r="G59" s="174">
        <v>61</v>
      </c>
      <c r="H59" s="174">
        <v>1</v>
      </c>
      <c r="I59" s="174">
        <v>8</v>
      </c>
      <c r="J59" s="174" t="s">
        <v>28</v>
      </c>
      <c r="K59" s="174" t="s">
        <v>28</v>
      </c>
      <c r="L59" s="174" t="s">
        <v>28</v>
      </c>
    </row>
    <row r="60" spans="1:12" ht="11.25" customHeight="1" x14ac:dyDescent="0.2">
      <c r="A60" s="42">
        <f>IF(C60&lt;&gt;"",COUNTA($C$12:C60),"")</f>
        <v>45</v>
      </c>
      <c r="B60" s="53" t="s">
        <v>27</v>
      </c>
      <c r="C60" s="75" t="s">
        <v>65</v>
      </c>
      <c r="D60" s="174">
        <v>232</v>
      </c>
      <c r="E60" s="174">
        <v>17</v>
      </c>
      <c r="F60" s="174">
        <v>33</v>
      </c>
      <c r="G60" s="174">
        <v>229</v>
      </c>
      <c r="H60" s="174">
        <v>17</v>
      </c>
      <c r="I60" s="174">
        <v>33</v>
      </c>
      <c r="J60" s="174">
        <v>3</v>
      </c>
      <c r="K60" s="174" t="s">
        <v>28</v>
      </c>
      <c r="L60" s="174" t="s">
        <v>28</v>
      </c>
    </row>
    <row r="61" spans="1:12" ht="21.95" customHeight="1" x14ac:dyDescent="0.2">
      <c r="A61" s="42">
        <f>IF(C61&lt;&gt;"",COUNTA($C$12:C61),"")</f>
        <v>46</v>
      </c>
      <c r="B61" s="53" t="s">
        <v>184</v>
      </c>
      <c r="C61" s="75" t="s">
        <v>16</v>
      </c>
      <c r="D61" s="174">
        <v>292</v>
      </c>
      <c r="E61" s="174">
        <v>36</v>
      </c>
      <c r="F61" s="174">
        <v>50</v>
      </c>
      <c r="G61" s="174">
        <v>291</v>
      </c>
      <c r="H61" s="174">
        <v>36</v>
      </c>
      <c r="I61" s="174">
        <v>50</v>
      </c>
      <c r="J61" s="174">
        <v>1</v>
      </c>
      <c r="K61" s="174" t="s">
        <v>28</v>
      </c>
      <c r="L61" s="174" t="s">
        <v>28</v>
      </c>
    </row>
    <row r="62" spans="1:12" ht="11.25" customHeight="1" x14ac:dyDescent="0.2">
      <c r="A62" s="42">
        <f>IF(C62&lt;&gt;"",COUNTA($C$12:C62),"")</f>
        <v>47</v>
      </c>
      <c r="B62" s="61" t="s">
        <v>185</v>
      </c>
      <c r="C62" s="75" t="s">
        <v>17</v>
      </c>
      <c r="D62" s="174">
        <v>1264</v>
      </c>
      <c r="E62" s="174">
        <v>201</v>
      </c>
      <c r="F62" s="174">
        <v>251</v>
      </c>
      <c r="G62" s="174">
        <v>1250</v>
      </c>
      <c r="H62" s="174">
        <v>200</v>
      </c>
      <c r="I62" s="174">
        <v>248</v>
      </c>
      <c r="J62" s="174">
        <v>14</v>
      </c>
      <c r="K62" s="174">
        <v>1</v>
      </c>
      <c r="L62" s="174">
        <v>3</v>
      </c>
    </row>
    <row r="63" spans="1:12" ht="11.25" customHeight="1" x14ac:dyDescent="0.2">
      <c r="A63" s="42">
        <f>IF(C63&lt;&gt;"",COUNTA($C$12:C63),"")</f>
        <v>48</v>
      </c>
      <c r="B63" s="53" t="s">
        <v>27</v>
      </c>
      <c r="C63" s="75" t="s">
        <v>65</v>
      </c>
      <c r="D63" s="174">
        <v>1556</v>
      </c>
      <c r="E63" s="174">
        <v>237</v>
      </c>
      <c r="F63" s="174">
        <v>301</v>
      </c>
      <c r="G63" s="174">
        <v>1541</v>
      </c>
      <c r="H63" s="174">
        <v>236</v>
      </c>
      <c r="I63" s="174">
        <v>298</v>
      </c>
      <c r="J63" s="174">
        <v>15</v>
      </c>
      <c r="K63" s="174">
        <v>1</v>
      </c>
      <c r="L63" s="174">
        <v>3</v>
      </c>
    </row>
    <row r="64" spans="1:12" ht="21.95" customHeight="1" x14ac:dyDescent="0.2">
      <c r="A64" s="42">
        <f>IF(C64&lt;&gt;"",COUNTA($C$12:C64),"")</f>
        <v>49</v>
      </c>
      <c r="B64" s="53" t="s">
        <v>180</v>
      </c>
      <c r="C64" s="75" t="s">
        <v>16</v>
      </c>
      <c r="D64" s="174">
        <v>363</v>
      </c>
      <c r="E64" s="174">
        <v>47</v>
      </c>
      <c r="F64" s="174">
        <v>59</v>
      </c>
      <c r="G64" s="174">
        <v>357</v>
      </c>
      <c r="H64" s="174">
        <v>45</v>
      </c>
      <c r="I64" s="174">
        <v>57</v>
      </c>
      <c r="J64" s="174">
        <v>6</v>
      </c>
      <c r="K64" s="174">
        <v>2</v>
      </c>
      <c r="L64" s="174">
        <v>2</v>
      </c>
    </row>
    <row r="65" spans="1:12" ht="11.25" customHeight="1" x14ac:dyDescent="0.2">
      <c r="A65" s="42">
        <f>IF(C65&lt;&gt;"",COUNTA($C$12:C65),"")</f>
        <v>50</v>
      </c>
      <c r="B65" s="53" t="s">
        <v>27</v>
      </c>
      <c r="C65" s="75" t="s">
        <v>17</v>
      </c>
      <c r="D65" s="174">
        <v>378</v>
      </c>
      <c r="E65" s="174">
        <v>52</v>
      </c>
      <c r="F65" s="174">
        <v>68</v>
      </c>
      <c r="G65" s="174">
        <v>373</v>
      </c>
      <c r="H65" s="174">
        <v>51</v>
      </c>
      <c r="I65" s="174">
        <v>67</v>
      </c>
      <c r="J65" s="174">
        <v>5</v>
      </c>
      <c r="K65" s="174">
        <v>1</v>
      </c>
      <c r="L65" s="174">
        <v>1</v>
      </c>
    </row>
    <row r="66" spans="1:12" ht="11.25" customHeight="1" x14ac:dyDescent="0.2">
      <c r="A66" s="42">
        <f>IF(C66&lt;&gt;"",COUNTA($C$12:C66),"")</f>
        <v>51</v>
      </c>
      <c r="B66" s="53" t="s">
        <v>27</v>
      </c>
      <c r="C66" s="75" t="s">
        <v>65</v>
      </c>
      <c r="D66" s="174">
        <v>741</v>
      </c>
      <c r="E66" s="174">
        <v>99</v>
      </c>
      <c r="F66" s="174">
        <v>127</v>
      </c>
      <c r="G66" s="174">
        <v>730</v>
      </c>
      <c r="H66" s="174">
        <v>96</v>
      </c>
      <c r="I66" s="174">
        <v>124</v>
      </c>
      <c r="J66" s="174">
        <v>11</v>
      </c>
      <c r="K66" s="174">
        <v>3</v>
      </c>
      <c r="L66" s="174">
        <v>3</v>
      </c>
    </row>
    <row r="67" spans="1:12" ht="21.95" customHeight="1" x14ac:dyDescent="0.2">
      <c r="A67" s="42">
        <f>IF(C67&lt;&gt;"",COUNTA($C$12:C67),"")</f>
        <v>52</v>
      </c>
      <c r="B67" s="53" t="s">
        <v>161</v>
      </c>
      <c r="C67" s="75" t="s">
        <v>16</v>
      </c>
      <c r="D67" s="174">
        <v>84</v>
      </c>
      <c r="E67" s="174">
        <v>13</v>
      </c>
      <c r="F67" s="174">
        <v>16</v>
      </c>
      <c r="G67" s="174">
        <v>83</v>
      </c>
      <c r="H67" s="174">
        <v>13</v>
      </c>
      <c r="I67" s="174">
        <v>16</v>
      </c>
      <c r="J67" s="174">
        <v>1</v>
      </c>
      <c r="K67" s="174" t="s">
        <v>28</v>
      </c>
      <c r="L67" s="174" t="s">
        <v>28</v>
      </c>
    </row>
    <row r="68" spans="1:12" ht="11.25" customHeight="1" x14ac:dyDescent="0.2">
      <c r="A68" s="42">
        <f>IF(C68&lt;&gt;"",COUNTA($C$12:C68),"")</f>
        <v>53</v>
      </c>
      <c r="B68" s="53" t="s">
        <v>27</v>
      </c>
      <c r="C68" s="75" t="s">
        <v>17</v>
      </c>
      <c r="D68" s="174">
        <v>37</v>
      </c>
      <c r="E68" s="174">
        <v>6</v>
      </c>
      <c r="F68" s="174">
        <v>10</v>
      </c>
      <c r="G68" s="174">
        <v>37</v>
      </c>
      <c r="H68" s="174">
        <v>6</v>
      </c>
      <c r="I68" s="174">
        <v>10</v>
      </c>
      <c r="J68" s="174" t="s">
        <v>28</v>
      </c>
      <c r="K68" s="174" t="s">
        <v>28</v>
      </c>
      <c r="L68" s="174" t="s">
        <v>28</v>
      </c>
    </row>
    <row r="69" spans="1:12" ht="11.25" customHeight="1" x14ac:dyDescent="0.2">
      <c r="A69" s="42">
        <f>IF(C69&lt;&gt;"",COUNTA($C$12:C69),"")</f>
        <v>54</v>
      </c>
      <c r="B69" s="53" t="s">
        <v>27</v>
      </c>
      <c r="C69" s="75" t="s">
        <v>65</v>
      </c>
      <c r="D69" s="174">
        <v>121</v>
      </c>
      <c r="E69" s="174">
        <v>19</v>
      </c>
      <c r="F69" s="174">
        <v>26</v>
      </c>
      <c r="G69" s="174">
        <v>120</v>
      </c>
      <c r="H69" s="174">
        <v>19</v>
      </c>
      <c r="I69" s="174">
        <v>26</v>
      </c>
      <c r="J69" s="174">
        <v>1</v>
      </c>
      <c r="K69" s="174" t="s">
        <v>28</v>
      </c>
      <c r="L69" s="174" t="s">
        <v>28</v>
      </c>
    </row>
    <row r="70" spans="1:12" ht="21.95" customHeight="1" x14ac:dyDescent="0.2">
      <c r="A70" s="42">
        <f>IF(C70&lt;&gt;"",COUNTA($C$12:C70),"")</f>
        <v>55</v>
      </c>
      <c r="B70" s="53" t="s">
        <v>182</v>
      </c>
      <c r="C70" s="75" t="s">
        <v>16</v>
      </c>
      <c r="D70" s="174">
        <v>86</v>
      </c>
      <c r="E70" s="174">
        <v>12</v>
      </c>
      <c r="F70" s="174">
        <v>16</v>
      </c>
      <c r="G70" s="174">
        <v>86</v>
      </c>
      <c r="H70" s="174">
        <v>12</v>
      </c>
      <c r="I70" s="174">
        <v>16</v>
      </c>
      <c r="J70" s="174" t="s">
        <v>28</v>
      </c>
      <c r="K70" s="174" t="s">
        <v>28</v>
      </c>
      <c r="L70" s="174" t="s">
        <v>28</v>
      </c>
    </row>
    <row r="71" spans="1:12" ht="11.25" customHeight="1" x14ac:dyDescent="0.2">
      <c r="A71" s="42">
        <f>IF(C71&lt;&gt;"",COUNTA($C$12:C71),"")</f>
        <v>56</v>
      </c>
      <c r="B71" s="53" t="s">
        <v>27</v>
      </c>
      <c r="C71" s="75" t="s">
        <v>17</v>
      </c>
      <c r="D71" s="174">
        <v>202</v>
      </c>
      <c r="E71" s="174">
        <v>24</v>
      </c>
      <c r="F71" s="174">
        <v>31</v>
      </c>
      <c r="G71" s="174">
        <v>200</v>
      </c>
      <c r="H71" s="174">
        <v>24</v>
      </c>
      <c r="I71" s="174">
        <v>31</v>
      </c>
      <c r="J71" s="174">
        <v>2</v>
      </c>
      <c r="K71" s="174" t="s">
        <v>28</v>
      </c>
      <c r="L71" s="174" t="s">
        <v>28</v>
      </c>
    </row>
    <row r="72" spans="1:12" ht="11.25" customHeight="1" x14ac:dyDescent="0.2">
      <c r="A72" s="42">
        <f>IF(C72&lt;&gt;"",COUNTA($C$12:C72),"")</f>
        <v>57</v>
      </c>
      <c r="B72" s="53" t="s">
        <v>27</v>
      </c>
      <c r="C72" s="75" t="s">
        <v>65</v>
      </c>
      <c r="D72" s="174">
        <v>288</v>
      </c>
      <c r="E72" s="174">
        <v>36</v>
      </c>
      <c r="F72" s="174">
        <v>47</v>
      </c>
      <c r="G72" s="174">
        <v>286</v>
      </c>
      <c r="H72" s="174">
        <v>36</v>
      </c>
      <c r="I72" s="174">
        <v>47</v>
      </c>
      <c r="J72" s="174">
        <v>2</v>
      </c>
      <c r="K72" s="174" t="s">
        <v>28</v>
      </c>
      <c r="L72" s="174" t="s">
        <v>28</v>
      </c>
    </row>
    <row r="73" spans="1:12" ht="21.95" customHeight="1" x14ac:dyDescent="0.2">
      <c r="A73" s="42">
        <f>IF(C73&lt;&gt;"",COUNTA($C$12:C73),"")</f>
        <v>58</v>
      </c>
      <c r="B73" s="54" t="s">
        <v>34</v>
      </c>
      <c r="C73" s="76" t="s">
        <v>16</v>
      </c>
      <c r="D73" s="175">
        <v>1658</v>
      </c>
      <c r="E73" s="175">
        <v>213</v>
      </c>
      <c r="F73" s="175">
        <v>292</v>
      </c>
      <c r="G73" s="175">
        <v>1639</v>
      </c>
      <c r="H73" s="175">
        <v>211</v>
      </c>
      <c r="I73" s="175">
        <v>289</v>
      </c>
      <c r="J73" s="175">
        <v>19</v>
      </c>
      <c r="K73" s="175">
        <v>2</v>
      </c>
      <c r="L73" s="175">
        <v>3</v>
      </c>
    </row>
    <row r="74" spans="1:12" ht="11.25" customHeight="1" x14ac:dyDescent="0.2">
      <c r="A74" s="42">
        <f>IF(C74&lt;&gt;"",COUNTA($C$12:C74),"")</f>
        <v>59</v>
      </c>
      <c r="B74" s="54" t="s">
        <v>27</v>
      </c>
      <c r="C74" s="76" t="s">
        <v>17</v>
      </c>
      <c r="D74" s="175">
        <v>3091</v>
      </c>
      <c r="E74" s="175">
        <v>452</v>
      </c>
      <c r="F74" s="175">
        <v>572</v>
      </c>
      <c r="G74" s="175">
        <v>3037</v>
      </c>
      <c r="H74" s="175">
        <v>446</v>
      </c>
      <c r="I74" s="175">
        <v>564</v>
      </c>
      <c r="J74" s="175">
        <v>54</v>
      </c>
      <c r="K74" s="175">
        <v>6</v>
      </c>
      <c r="L74" s="175">
        <v>8</v>
      </c>
    </row>
    <row r="75" spans="1:12" ht="11.25" customHeight="1" x14ac:dyDescent="0.2">
      <c r="A75" s="42">
        <f>IF(C75&lt;&gt;"",COUNTA($C$12:C75),"")</f>
        <v>60</v>
      </c>
      <c r="B75" s="54" t="s">
        <v>27</v>
      </c>
      <c r="C75" s="76" t="s">
        <v>18</v>
      </c>
      <c r="D75" s="175">
        <v>4749</v>
      </c>
      <c r="E75" s="175">
        <v>665</v>
      </c>
      <c r="F75" s="175">
        <v>864</v>
      </c>
      <c r="G75" s="175">
        <v>4676</v>
      </c>
      <c r="H75" s="175">
        <v>657</v>
      </c>
      <c r="I75" s="175">
        <v>853</v>
      </c>
      <c r="J75" s="175">
        <v>73</v>
      </c>
      <c r="K75" s="175">
        <v>8</v>
      </c>
      <c r="L75" s="175">
        <v>11</v>
      </c>
    </row>
  </sheetData>
  <mergeCells count="29">
    <mergeCell ref="D54:L54"/>
    <mergeCell ref="J4:J8"/>
    <mergeCell ref="H8:I8"/>
    <mergeCell ref="K8:L8"/>
    <mergeCell ref="D47:L47"/>
    <mergeCell ref="E4:F5"/>
    <mergeCell ref="H4:I5"/>
    <mergeCell ref="D46:L46"/>
    <mergeCell ref="D4:D8"/>
    <mergeCell ref="L6:L7"/>
    <mergeCell ref="E8:F8"/>
    <mergeCell ref="D27:L27"/>
    <mergeCell ref="D10:L10"/>
    <mergeCell ref="G4:G8"/>
    <mergeCell ref="D11:L11"/>
    <mergeCell ref="D1:L1"/>
    <mergeCell ref="A1:C1"/>
    <mergeCell ref="A2:A8"/>
    <mergeCell ref="E6:E7"/>
    <mergeCell ref="F6:F7"/>
    <mergeCell ref="H6:H7"/>
    <mergeCell ref="I6:I7"/>
    <mergeCell ref="K6:K7"/>
    <mergeCell ref="B2:B8"/>
    <mergeCell ref="C2:C8"/>
    <mergeCell ref="D2:F3"/>
    <mergeCell ref="K4:L5"/>
    <mergeCell ref="J2:L3"/>
    <mergeCell ref="G2:I3"/>
  </mergeCells>
  <phoneticPr fontId="9" type="noConversion"/>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rowBreaks count="1" manualBreakCount="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N281"/>
  <sheetViews>
    <sheetView zoomScale="140" zoomScaleNormal="140" workbookViewId="0">
      <pane xSplit="3" ySplit="10" topLeftCell="D11" activePane="bottomRight" state="frozen"/>
      <selection sqref="A1:B1"/>
      <selection pane="topRight" sqref="A1:B1"/>
      <selection pane="bottomLeft" sqref="A1:B1"/>
      <selection pane="bottomRight" activeCell="D11" sqref="D11:N11"/>
    </sheetView>
  </sheetViews>
  <sheetFormatPr baseColWidth="10" defaultColWidth="11.42578125" defaultRowHeight="11.25" x14ac:dyDescent="0.2"/>
  <cols>
    <col min="1" max="1" width="3.7109375" style="93" customWidth="1"/>
    <col min="2" max="2" width="8.7109375" style="91" customWidth="1"/>
    <col min="3" max="3" width="3.7109375" style="92" customWidth="1"/>
    <col min="4" max="4" width="7.140625" style="152" customWidth="1"/>
    <col min="5" max="9" width="6.7109375" style="152" customWidth="1"/>
    <col min="10" max="10" width="7.7109375" style="152" customWidth="1"/>
    <col min="11" max="14" width="6.7109375" style="152" customWidth="1"/>
    <col min="15" max="16384" width="11.42578125" style="81"/>
  </cols>
  <sheetData>
    <row r="1" spans="1:14" ht="30" customHeight="1" x14ac:dyDescent="0.2">
      <c r="A1" s="242" t="s">
        <v>95</v>
      </c>
      <c r="B1" s="243"/>
      <c r="C1" s="243"/>
      <c r="D1" s="246" t="s">
        <v>463</v>
      </c>
      <c r="E1" s="246"/>
      <c r="F1" s="246"/>
      <c r="G1" s="246"/>
      <c r="H1" s="246"/>
      <c r="I1" s="246"/>
      <c r="J1" s="246"/>
      <c r="K1" s="246"/>
      <c r="L1" s="246"/>
      <c r="M1" s="246"/>
      <c r="N1" s="247"/>
    </row>
    <row r="2" spans="1:14" s="82" customFormat="1" ht="11.45" customHeight="1" x14ac:dyDescent="0.2">
      <c r="A2" s="248" t="s">
        <v>87</v>
      </c>
      <c r="B2" s="240" t="s">
        <v>73</v>
      </c>
      <c r="C2" s="240" t="s">
        <v>67</v>
      </c>
      <c r="D2" s="240" t="s">
        <v>85</v>
      </c>
      <c r="E2" s="240" t="s">
        <v>89</v>
      </c>
      <c r="F2" s="240"/>
      <c r="G2" s="240"/>
      <c r="H2" s="240"/>
      <c r="I2" s="240"/>
      <c r="J2" s="240"/>
      <c r="K2" s="240"/>
      <c r="L2" s="240"/>
      <c r="M2" s="240"/>
      <c r="N2" s="241"/>
    </row>
    <row r="3" spans="1:14" s="82" customFormat="1" ht="11.45" customHeight="1" x14ac:dyDescent="0.2">
      <c r="A3" s="248"/>
      <c r="B3" s="240"/>
      <c r="C3" s="240"/>
      <c r="D3" s="240"/>
      <c r="E3" s="240" t="s">
        <v>74</v>
      </c>
      <c r="F3" s="240" t="s">
        <v>75</v>
      </c>
      <c r="G3" s="240" t="s">
        <v>76</v>
      </c>
      <c r="H3" s="240" t="s">
        <v>77</v>
      </c>
      <c r="I3" s="240" t="s">
        <v>78</v>
      </c>
      <c r="J3" s="240" t="s">
        <v>116</v>
      </c>
      <c r="K3" s="240" t="s">
        <v>79</v>
      </c>
      <c r="L3" s="240" t="s">
        <v>80</v>
      </c>
      <c r="M3" s="240" t="s">
        <v>81</v>
      </c>
      <c r="N3" s="241" t="s">
        <v>82</v>
      </c>
    </row>
    <row r="4" spans="1:14" s="82" customFormat="1" ht="11.45" customHeight="1" x14ac:dyDescent="0.2">
      <c r="A4" s="248"/>
      <c r="B4" s="240"/>
      <c r="C4" s="240"/>
      <c r="D4" s="240"/>
      <c r="E4" s="240"/>
      <c r="F4" s="240"/>
      <c r="G4" s="240"/>
      <c r="H4" s="240"/>
      <c r="I4" s="240"/>
      <c r="J4" s="240"/>
      <c r="K4" s="240"/>
      <c r="L4" s="240"/>
      <c r="M4" s="240"/>
      <c r="N4" s="241"/>
    </row>
    <row r="5" spans="1:14" s="82" customFormat="1" ht="11.45" customHeight="1" x14ac:dyDescent="0.2">
      <c r="A5" s="248"/>
      <c r="B5" s="240"/>
      <c r="C5" s="240"/>
      <c r="D5" s="240"/>
      <c r="E5" s="240"/>
      <c r="F5" s="240"/>
      <c r="G5" s="240"/>
      <c r="H5" s="240"/>
      <c r="I5" s="240"/>
      <c r="J5" s="240"/>
      <c r="K5" s="240"/>
      <c r="L5" s="240"/>
      <c r="M5" s="240"/>
      <c r="N5" s="241"/>
    </row>
    <row r="6" spans="1:14" s="82" customFormat="1" ht="11.45" customHeight="1" x14ac:dyDescent="0.2">
      <c r="A6" s="248"/>
      <c r="B6" s="240"/>
      <c r="C6" s="240"/>
      <c r="D6" s="240"/>
      <c r="E6" s="240"/>
      <c r="F6" s="240"/>
      <c r="G6" s="240"/>
      <c r="H6" s="240"/>
      <c r="I6" s="240"/>
      <c r="J6" s="240"/>
      <c r="K6" s="240"/>
      <c r="L6" s="240"/>
      <c r="M6" s="240"/>
      <c r="N6" s="241"/>
    </row>
    <row r="7" spans="1:14" s="82" customFormat="1" ht="11.45" customHeight="1" x14ac:dyDescent="0.2">
      <c r="A7" s="248"/>
      <c r="B7" s="240"/>
      <c r="C7" s="240"/>
      <c r="D7" s="240"/>
      <c r="E7" s="240"/>
      <c r="F7" s="240"/>
      <c r="G7" s="240"/>
      <c r="H7" s="240"/>
      <c r="I7" s="240"/>
      <c r="J7" s="240"/>
      <c r="K7" s="240"/>
      <c r="L7" s="240"/>
      <c r="M7" s="240"/>
      <c r="N7" s="241"/>
    </row>
    <row r="8" spans="1:14" s="82" customFormat="1" ht="11.45" customHeight="1" x14ac:dyDescent="0.2">
      <c r="A8" s="248"/>
      <c r="B8" s="240"/>
      <c r="C8" s="240"/>
      <c r="D8" s="240"/>
      <c r="E8" s="240"/>
      <c r="F8" s="240"/>
      <c r="G8" s="240"/>
      <c r="H8" s="240"/>
      <c r="I8" s="240"/>
      <c r="J8" s="240"/>
      <c r="K8" s="240"/>
      <c r="L8" s="240"/>
      <c r="M8" s="240"/>
      <c r="N8" s="241"/>
    </row>
    <row r="9" spans="1:14" s="82" customFormat="1" ht="11.45" customHeight="1" x14ac:dyDescent="0.2">
      <c r="A9" s="248"/>
      <c r="B9" s="240"/>
      <c r="C9" s="240"/>
      <c r="D9" s="240"/>
      <c r="E9" s="240"/>
      <c r="F9" s="240"/>
      <c r="G9" s="240"/>
      <c r="H9" s="240"/>
      <c r="I9" s="240"/>
      <c r="J9" s="240"/>
      <c r="K9" s="240"/>
      <c r="L9" s="240"/>
      <c r="M9" s="240"/>
      <c r="N9" s="241"/>
    </row>
    <row r="10" spans="1:14" s="93" customFormat="1" ht="11.45" customHeight="1" x14ac:dyDescent="0.15">
      <c r="A10" s="38">
        <v>1</v>
      </c>
      <c r="B10" s="39">
        <v>2</v>
      </c>
      <c r="C10" s="39">
        <v>3</v>
      </c>
      <c r="D10" s="39">
        <v>4</v>
      </c>
      <c r="E10" s="39">
        <v>5</v>
      </c>
      <c r="F10" s="39">
        <v>6</v>
      </c>
      <c r="G10" s="39">
        <v>7</v>
      </c>
      <c r="H10" s="39">
        <v>8</v>
      </c>
      <c r="I10" s="39">
        <v>9</v>
      </c>
      <c r="J10" s="39">
        <v>10</v>
      </c>
      <c r="K10" s="39">
        <v>11</v>
      </c>
      <c r="L10" s="39">
        <v>12</v>
      </c>
      <c r="M10" s="39">
        <v>13</v>
      </c>
      <c r="N10" s="189">
        <v>14</v>
      </c>
    </row>
    <row r="11" spans="1:14" ht="21.95" customHeight="1" x14ac:dyDescent="0.2">
      <c r="B11" s="83"/>
      <c r="C11" s="84"/>
      <c r="D11" s="244" t="s">
        <v>15</v>
      </c>
      <c r="E11" s="245"/>
      <c r="F11" s="245"/>
      <c r="G11" s="245"/>
      <c r="H11" s="245"/>
      <c r="I11" s="245"/>
      <c r="J11" s="245"/>
      <c r="K11" s="245"/>
      <c r="L11" s="245"/>
      <c r="M11" s="245"/>
      <c r="N11" s="245"/>
    </row>
    <row r="12" spans="1:14" ht="21.95" customHeight="1" x14ac:dyDescent="0.2">
      <c r="B12" s="85"/>
      <c r="C12" s="84"/>
      <c r="D12" s="244" t="s">
        <v>32</v>
      </c>
      <c r="E12" s="245"/>
      <c r="F12" s="245"/>
      <c r="G12" s="245"/>
      <c r="H12" s="245"/>
      <c r="I12" s="245"/>
      <c r="J12" s="245"/>
      <c r="K12" s="245"/>
      <c r="L12" s="245"/>
      <c r="M12" s="245"/>
      <c r="N12" s="245"/>
    </row>
    <row r="13" spans="1:14" ht="11.25" customHeight="1" x14ac:dyDescent="0.2">
      <c r="A13" s="41">
        <f>IF(C13&lt;&gt;"",COUNTA($C$13:C13),"")</f>
        <v>1</v>
      </c>
      <c r="B13" s="85" t="s">
        <v>614</v>
      </c>
      <c r="C13" s="84" t="s">
        <v>16</v>
      </c>
      <c r="D13" s="174">
        <v>6362</v>
      </c>
      <c r="E13" s="174">
        <v>4536</v>
      </c>
      <c r="F13" s="174">
        <v>315</v>
      </c>
      <c r="G13" s="174">
        <v>64</v>
      </c>
      <c r="H13" s="174">
        <v>276</v>
      </c>
      <c r="I13" s="174">
        <v>6</v>
      </c>
      <c r="J13" s="174">
        <v>33</v>
      </c>
      <c r="K13" s="174">
        <v>43</v>
      </c>
      <c r="L13" s="174">
        <v>1</v>
      </c>
      <c r="M13" s="174">
        <v>38</v>
      </c>
      <c r="N13" s="174">
        <v>1050</v>
      </c>
    </row>
    <row r="14" spans="1:14" ht="11.25" customHeight="1" x14ac:dyDescent="0.2">
      <c r="A14" s="41">
        <f>IF(C14&lt;&gt;"",COUNTA($C$13:C14),"")</f>
        <v>2</v>
      </c>
      <c r="B14" s="85" t="s">
        <v>615</v>
      </c>
      <c r="C14" s="84" t="s">
        <v>17</v>
      </c>
      <c r="D14" s="174">
        <v>7703</v>
      </c>
      <c r="E14" s="174">
        <v>5948</v>
      </c>
      <c r="F14" s="174">
        <v>450</v>
      </c>
      <c r="G14" s="174">
        <v>50</v>
      </c>
      <c r="H14" s="174">
        <v>344</v>
      </c>
      <c r="I14" s="174">
        <v>8</v>
      </c>
      <c r="J14" s="174">
        <v>29</v>
      </c>
      <c r="K14" s="174">
        <v>38</v>
      </c>
      <c r="L14" s="174">
        <v>1</v>
      </c>
      <c r="M14" s="174">
        <v>54</v>
      </c>
      <c r="N14" s="174">
        <v>781</v>
      </c>
    </row>
    <row r="15" spans="1:14" ht="11.25" customHeight="1" x14ac:dyDescent="0.2">
      <c r="A15" s="41">
        <f>IF(C15&lt;&gt;"",COUNTA($C$13:C15),"")</f>
        <v>3</v>
      </c>
      <c r="B15" s="85" t="s">
        <v>27</v>
      </c>
      <c r="C15" s="84" t="s">
        <v>65</v>
      </c>
      <c r="D15" s="174">
        <v>14065</v>
      </c>
      <c r="E15" s="174">
        <v>10484</v>
      </c>
      <c r="F15" s="174">
        <v>765</v>
      </c>
      <c r="G15" s="174">
        <v>114</v>
      </c>
      <c r="H15" s="174">
        <v>620</v>
      </c>
      <c r="I15" s="174">
        <v>14</v>
      </c>
      <c r="J15" s="174">
        <v>62</v>
      </c>
      <c r="K15" s="174">
        <v>81</v>
      </c>
      <c r="L15" s="174">
        <v>2</v>
      </c>
      <c r="M15" s="174">
        <v>92</v>
      </c>
      <c r="N15" s="174">
        <v>1831</v>
      </c>
    </row>
    <row r="16" spans="1:14" ht="21.95" customHeight="1" x14ac:dyDescent="0.2">
      <c r="A16" s="41">
        <f>IF(C16&lt;&gt;"",COUNTA($C$13:C16),"")</f>
        <v>4</v>
      </c>
      <c r="B16" s="85" t="s">
        <v>207</v>
      </c>
      <c r="C16" s="84" t="s">
        <v>16</v>
      </c>
      <c r="D16" s="174">
        <v>918</v>
      </c>
      <c r="E16" s="174">
        <v>732</v>
      </c>
      <c r="F16" s="174">
        <v>82</v>
      </c>
      <c r="G16" s="174">
        <v>17</v>
      </c>
      <c r="H16" s="174">
        <v>52</v>
      </c>
      <c r="I16" s="174" t="s">
        <v>28</v>
      </c>
      <c r="J16" s="174">
        <v>2</v>
      </c>
      <c r="K16" s="174">
        <v>6</v>
      </c>
      <c r="L16" s="174" t="s">
        <v>28</v>
      </c>
      <c r="M16" s="174">
        <v>1</v>
      </c>
      <c r="N16" s="174">
        <v>26</v>
      </c>
    </row>
    <row r="17" spans="1:14" ht="11.25" customHeight="1" x14ac:dyDescent="0.2">
      <c r="A17" s="41">
        <f>IF(C17&lt;&gt;"",COUNTA($C$13:C17),"")</f>
        <v>5</v>
      </c>
      <c r="B17" s="85" t="s">
        <v>27</v>
      </c>
      <c r="C17" s="84" t="s">
        <v>17</v>
      </c>
      <c r="D17" s="174">
        <v>1426</v>
      </c>
      <c r="E17" s="174">
        <v>1148</v>
      </c>
      <c r="F17" s="174">
        <v>126</v>
      </c>
      <c r="G17" s="174">
        <v>21</v>
      </c>
      <c r="H17" s="174">
        <v>71</v>
      </c>
      <c r="I17" s="174">
        <v>1</v>
      </c>
      <c r="J17" s="174">
        <v>4</v>
      </c>
      <c r="K17" s="174">
        <v>5</v>
      </c>
      <c r="L17" s="174" t="s">
        <v>28</v>
      </c>
      <c r="M17" s="174">
        <v>5</v>
      </c>
      <c r="N17" s="174">
        <v>45</v>
      </c>
    </row>
    <row r="18" spans="1:14" ht="11.25" customHeight="1" x14ac:dyDescent="0.2">
      <c r="A18" s="41">
        <f>IF(C18&lt;&gt;"",COUNTA($C$13:C18),"")</f>
        <v>6</v>
      </c>
      <c r="B18" s="85" t="s">
        <v>27</v>
      </c>
      <c r="C18" s="84" t="s">
        <v>65</v>
      </c>
      <c r="D18" s="174">
        <v>2344</v>
      </c>
      <c r="E18" s="174">
        <v>1880</v>
      </c>
      <c r="F18" s="174">
        <v>208</v>
      </c>
      <c r="G18" s="174">
        <v>38</v>
      </c>
      <c r="H18" s="174">
        <v>123</v>
      </c>
      <c r="I18" s="174">
        <v>1</v>
      </c>
      <c r="J18" s="174">
        <v>6</v>
      </c>
      <c r="K18" s="174">
        <v>11</v>
      </c>
      <c r="L18" s="174" t="s">
        <v>28</v>
      </c>
      <c r="M18" s="174">
        <v>6</v>
      </c>
      <c r="N18" s="174">
        <v>71</v>
      </c>
    </row>
    <row r="19" spans="1:14" ht="21.95" customHeight="1" x14ac:dyDescent="0.2">
      <c r="A19" s="41">
        <f>IF(C19&lt;&gt;"",COUNTA($C$13:C19),"")</f>
        <v>7</v>
      </c>
      <c r="B19" s="85" t="s">
        <v>449</v>
      </c>
      <c r="C19" s="84" t="s">
        <v>16</v>
      </c>
      <c r="D19" s="174">
        <v>835</v>
      </c>
      <c r="E19" s="174">
        <v>665</v>
      </c>
      <c r="F19" s="174">
        <v>76</v>
      </c>
      <c r="G19" s="174">
        <v>18</v>
      </c>
      <c r="H19" s="174">
        <v>49</v>
      </c>
      <c r="I19" s="174" t="s">
        <v>28</v>
      </c>
      <c r="J19" s="174">
        <v>3</v>
      </c>
      <c r="K19" s="174">
        <v>4</v>
      </c>
      <c r="L19" s="174" t="s">
        <v>28</v>
      </c>
      <c r="M19" s="174">
        <v>6</v>
      </c>
      <c r="N19" s="174">
        <v>14</v>
      </c>
    </row>
    <row r="20" spans="1:14" ht="11.25" customHeight="1" x14ac:dyDescent="0.2">
      <c r="A20" s="41">
        <f>IF(C20&lt;&gt;"",COUNTA($C$13:C20),"")</f>
        <v>8</v>
      </c>
      <c r="B20" s="85" t="s">
        <v>27</v>
      </c>
      <c r="C20" s="84" t="s">
        <v>17</v>
      </c>
      <c r="D20" s="174">
        <v>1475</v>
      </c>
      <c r="E20" s="174">
        <v>1226</v>
      </c>
      <c r="F20" s="174">
        <v>101</v>
      </c>
      <c r="G20" s="174">
        <v>16</v>
      </c>
      <c r="H20" s="174">
        <v>74</v>
      </c>
      <c r="I20" s="174">
        <v>5</v>
      </c>
      <c r="J20" s="174">
        <v>6</v>
      </c>
      <c r="K20" s="174">
        <v>7</v>
      </c>
      <c r="L20" s="174" t="s">
        <v>28</v>
      </c>
      <c r="M20" s="174">
        <v>7</v>
      </c>
      <c r="N20" s="174">
        <v>33</v>
      </c>
    </row>
    <row r="21" spans="1:14" ht="11.25" customHeight="1" x14ac:dyDescent="0.2">
      <c r="A21" s="41">
        <f>IF(C21&lt;&gt;"",COUNTA($C$13:C21),"")</f>
        <v>9</v>
      </c>
      <c r="B21" s="85" t="s">
        <v>27</v>
      </c>
      <c r="C21" s="84" t="s">
        <v>65</v>
      </c>
      <c r="D21" s="174">
        <v>2310</v>
      </c>
      <c r="E21" s="174">
        <v>1891</v>
      </c>
      <c r="F21" s="174">
        <v>177</v>
      </c>
      <c r="G21" s="174">
        <v>34</v>
      </c>
      <c r="H21" s="174">
        <v>123</v>
      </c>
      <c r="I21" s="174">
        <v>5</v>
      </c>
      <c r="J21" s="174">
        <v>9</v>
      </c>
      <c r="K21" s="174">
        <v>11</v>
      </c>
      <c r="L21" s="174" t="s">
        <v>28</v>
      </c>
      <c r="M21" s="174">
        <v>13</v>
      </c>
      <c r="N21" s="174">
        <v>47</v>
      </c>
    </row>
    <row r="22" spans="1:14" ht="21.95" customHeight="1" x14ac:dyDescent="0.2">
      <c r="A22" s="41">
        <f>IF(C22&lt;&gt;"",COUNTA($C$13:C22),"")</f>
        <v>10</v>
      </c>
      <c r="B22" s="85" t="s">
        <v>450</v>
      </c>
      <c r="C22" s="84" t="s">
        <v>16</v>
      </c>
      <c r="D22" s="174">
        <v>804</v>
      </c>
      <c r="E22" s="174">
        <v>636</v>
      </c>
      <c r="F22" s="174">
        <v>63</v>
      </c>
      <c r="G22" s="174">
        <v>14</v>
      </c>
      <c r="H22" s="174">
        <v>69</v>
      </c>
      <c r="I22" s="174">
        <v>1</v>
      </c>
      <c r="J22" s="174">
        <v>1</v>
      </c>
      <c r="K22" s="174">
        <v>5</v>
      </c>
      <c r="L22" s="174" t="s">
        <v>28</v>
      </c>
      <c r="M22" s="174">
        <v>4</v>
      </c>
      <c r="N22" s="174">
        <v>11</v>
      </c>
    </row>
    <row r="23" spans="1:14" ht="11.25" customHeight="1" x14ac:dyDescent="0.2">
      <c r="A23" s="41">
        <f>IF(C23&lt;&gt;"",COUNTA($C$13:C23),"")</f>
        <v>11</v>
      </c>
      <c r="B23" s="85" t="s">
        <v>27</v>
      </c>
      <c r="C23" s="84" t="s">
        <v>17</v>
      </c>
      <c r="D23" s="174">
        <v>1327</v>
      </c>
      <c r="E23" s="174">
        <v>1073</v>
      </c>
      <c r="F23" s="174">
        <v>108</v>
      </c>
      <c r="G23" s="174">
        <v>8</v>
      </c>
      <c r="H23" s="174">
        <v>94</v>
      </c>
      <c r="I23" s="174">
        <v>1</v>
      </c>
      <c r="J23" s="174">
        <v>6</v>
      </c>
      <c r="K23" s="174">
        <v>10</v>
      </c>
      <c r="L23" s="174" t="s">
        <v>28</v>
      </c>
      <c r="M23" s="174">
        <v>5</v>
      </c>
      <c r="N23" s="174">
        <v>22</v>
      </c>
    </row>
    <row r="24" spans="1:14" ht="11.25" customHeight="1" x14ac:dyDescent="0.2">
      <c r="A24" s="41">
        <f>IF(C24&lt;&gt;"",COUNTA($C$13:C24),"")</f>
        <v>12</v>
      </c>
      <c r="B24" s="85" t="s">
        <v>27</v>
      </c>
      <c r="C24" s="84" t="s">
        <v>65</v>
      </c>
      <c r="D24" s="174">
        <v>2131</v>
      </c>
      <c r="E24" s="174">
        <v>1709</v>
      </c>
      <c r="F24" s="174">
        <v>171</v>
      </c>
      <c r="G24" s="174">
        <v>22</v>
      </c>
      <c r="H24" s="174">
        <v>163</v>
      </c>
      <c r="I24" s="174">
        <v>2</v>
      </c>
      <c r="J24" s="174">
        <v>7</v>
      </c>
      <c r="K24" s="174">
        <v>15</v>
      </c>
      <c r="L24" s="174" t="s">
        <v>28</v>
      </c>
      <c r="M24" s="174">
        <v>9</v>
      </c>
      <c r="N24" s="174">
        <v>33</v>
      </c>
    </row>
    <row r="25" spans="1:14" ht="21.95" customHeight="1" x14ac:dyDescent="0.2">
      <c r="A25" s="41">
        <f>IF(C25&lt;&gt;"",COUNTA($C$13:C25),"")</f>
        <v>13</v>
      </c>
      <c r="B25" s="85" t="s">
        <v>464</v>
      </c>
      <c r="C25" s="84" t="s">
        <v>16</v>
      </c>
      <c r="D25" s="174">
        <v>752</v>
      </c>
      <c r="E25" s="174">
        <v>630</v>
      </c>
      <c r="F25" s="174">
        <v>40</v>
      </c>
      <c r="G25" s="174">
        <v>13</v>
      </c>
      <c r="H25" s="174">
        <v>60</v>
      </c>
      <c r="I25" s="174">
        <v>1</v>
      </c>
      <c r="J25" s="174">
        <v>1</v>
      </c>
      <c r="K25" s="174">
        <v>2</v>
      </c>
      <c r="L25" s="174" t="s">
        <v>28</v>
      </c>
      <c r="M25" s="174">
        <v>1</v>
      </c>
      <c r="N25" s="174">
        <v>4</v>
      </c>
    </row>
    <row r="26" spans="1:14" ht="11.25" customHeight="1" x14ac:dyDescent="0.2">
      <c r="A26" s="41">
        <f>IF(C26&lt;&gt;"",COUNTA($C$13:C26),"")</f>
        <v>14</v>
      </c>
      <c r="B26" s="85" t="s">
        <v>27</v>
      </c>
      <c r="C26" s="84" t="s">
        <v>17</v>
      </c>
      <c r="D26" s="174">
        <v>955</v>
      </c>
      <c r="E26" s="174">
        <v>787</v>
      </c>
      <c r="F26" s="174">
        <v>69</v>
      </c>
      <c r="G26" s="174">
        <v>10</v>
      </c>
      <c r="H26" s="174">
        <v>67</v>
      </c>
      <c r="I26" s="174" t="s">
        <v>28</v>
      </c>
      <c r="J26" s="174">
        <v>3</v>
      </c>
      <c r="K26" s="174">
        <v>3</v>
      </c>
      <c r="L26" s="174">
        <v>1</v>
      </c>
      <c r="M26" s="174">
        <v>9</v>
      </c>
      <c r="N26" s="174">
        <v>6</v>
      </c>
    </row>
    <row r="27" spans="1:14" ht="11.25" customHeight="1" x14ac:dyDescent="0.2">
      <c r="A27" s="41">
        <f>IF(C27&lt;&gt;"",COUNTA($C$13:C27),"")</f>
        <v>15</v>
      </c>
      <c r="B27" s="85" t="s">
        <v>27</v>
      </c>
      <c r="C27" s="84" t="s">
        <v>65</v>
      </c>
      <c r="D27" s="174">
        <v>1707</v>
      </c>
      <c r="E27" s="174">
        <v>1417</v>
      </c>
      <c r="F27" s="174">
        <v>109</v>
      </c>
      <c r="G27" s="174">
        <v>23</v>
      </c>
      <c r="H27" s="174">
        <v>127</v>
      </c>
      <c r="I27" s="174">
        <v>1</v>
      </c>
      <c r="J27" s="174">
        <v>4</v>
      </c>
      <c r="K27" s="174">
        <v>5</v>
      </c>
      <c r="L27" s="174">
        <v>1</v>
      </c>
      <c r="M27" s="174">
        <v>10</v>
      </c>
      <c r="N27" s="174">
        <v>10</v>
      </c>
    </row>
    <row r="28" spans="1:14" ht="21.95" customHeight="1" x14ac:dyDescent="0.2">
      <c r="A28" s="41">
        <f>IF(C28&lt;&gt;"",COUNTA($C$13:C28),"")</f>
        <v>16</v>
      </c>
      <c r="B28" s="86" t="s">
        <v>154</v>
      </c>
      <c r="C28" s="87" t="s">
        <v>16</v>
      </c>
      <c r="D28" s="175">
        <v>9671</v>
      </c>
      <c r="E28" s="175">
        <v>7199</v>
      </c>
      <c r="F28" s="175">
        <v>576</v>
      </c>
      <c r="G28" s="175">
        <v>126</v>
      </c>
      <c r="H28" s="175">
        <v>506</v>
      </c>
      <c r="I28" s="175">
        <v>8</v>
      </c>
      <c r="J28" s="175">
        <v>40</v>
      </c>
      <c r="K28" s="175">
        <v>60</v>
      </c>
      <c r="L28" s="175">
        <v>1</v>
      </c>
      <c r="M28" s="175">
        <v>50</v>
      </c>
      <c r="N28" s="175">
        <v>1105</v>
      </c>
    </row>
    <row r="29" spans="1:14" ht="11.25" customHeight="1" x14ac:dyDescent="0.2">
      <c r="A29" s="41">
        <f>IF(C29&lt;&gt;"",COUNTA($C$13:C29),"")</f>
        <v>17</v>
      </c>
      <c r="B29" s="85" t="s">
        <v>27</v>
      </c>
      <c r="C29" s="87" t="s">
        <v>17</v>
      </c>
      <c r="D29" s="175">
        <v>12886</v>
      </c>
      <c r="E29" s="175">
        <v>10182</v>
      </c>
      <c r="F29" s="175">
        <v>854</v>
      </c>
      <c r="G29" s="175">
        <v>105</v>
      </c>
      <c r="H29" s="175">
        <v>650</v>
      </c>
      <c r="I29" s="175">
        <v>15</v>
      </c>
      <c r="J29" s="175">
        <v>48</v>
      </c>
      <c r="K29" s="175">
        <v>63</v>
      </c>
      <c r="L29" s="175">
        <v>2</v>
      </c>
      <c r="M29" s="175">
        <v>80</v>
      </c>
      <c r="N29" s="175">
        <v>887</v>
      </c>
    </row>
    <row r="30" spans="1:14" ht="11.25" customHeight="1" x14ac:dyDescent="0.2">
      <c r="A30" s="41">
        <f>IF(C30&lt;&gt;"",COUNTA($C$13:C30),"")</f>
        <v>18</v>
      </c>
      <c r="B30" s="85" t="s">
        <v>27</v>
      </c>
      <c r="C30" s="87" t="s">
        <v>65</v>
      </c>
      <c r="D30" s="175">
        <v>22557</v>
      </c>
      <c r="E30" s="175">
        <v>17381</v>
      </c>
      <c r="F30" s="175">
        <v>1430</v>
      </c>
      <c r="G30" s="175">
        <v>231</v>
      </c>
      <c r="H30" s="175">
        <v>1156</v>
      </c>
      <c r="I30" s="175">
        <v>23</v>
      </c>
      <c r="J30" s="175">
        <v>88</v>
      </c>
      <c r="K30" s="175">
        <v>123</v>
      </c>
      <c r="L30" s="175">
        <v>3</v>
      </c>
      <c r="M30" s="175">
        <v>130</v>
      </c>
      <c r="N30" s="175">
        <v>1992</v>
      </c>
    </row>
    <row r="31" spans="1:14" ht="21.95" customHeight="1" x14ac:dyDescent="0.2">
      <c r="A31" s="41" t="str">
        <f>IF(C31&lt;&gt;"",COUNTA($C$13:C31),"")</f>
        <v/>
      </c>
      <c r="B31" s="88"/>
      <c r="C31" s="84"/>
      <c r="D31" s="238" t="s">
        <v>33</v>
      </c>
      <c r="E31" s="239"/>
      <c r="F31" s="239"/>
      <c r="G31" s="239"/>
      <c r="H31" s="239"/>
      <c r="I31" s="239"/>
      <c r="J31" s="239"/>
      <c r="K31" s="239"/>
      <c r="L31" s="239"/>
      <c r="M31" s="239"/>
      <c r="N31" s="239"/>
    </row>
    <row r="32" spans="1:14" ht="11.25" customHeight="1" x14ac:dyDescent="0.2">
      <c r="A32" s="41">
        <f>IF(C32&lt;&gt;"",COUNTA($C$13:C32),"")</f>
        <v>19</v>
      </c>
      <c r="B32" s="85" t="s">
        <v>614</v>
      </c>
      <c r="C32" s="84" t="s">
        <v>16</v>
      </c>
      <c r="D32" s="174">
        <v>71</v>
      </c>
      <c r="E32" s="174">
        <v>4</v>
      </c>
      <c r="F32" s="174" t="s">
        <v>28</v>
      </c>
      <c r="G32" s="174">
        <v>2</v>
      </c>
      <c r="H32" s="174">
        <v>3</v>
      </c>
      <c r="I32" s="174">
        <v>41</v>
      </c>
      <c r="J32" s="174">
        <v>16</v>
      </c>
      <c r="K32" s="174">
        <v>3</v>
      </c>
      <c r="L32" s="174" t="s">
        <v>28</v>
      </c>
      <c r="M32" s="174" t="s">
        <v>28</v>
      </c>
      <c r="N32" s="174">
        <v>2</v>
      </c>
    </row>
    <row r="33" spans="1:14" ht="11.25" customHeight="1" x14ac:dyDescent="0.2">
      <c r="A33" s="41">
        <f>IF(C33&lt;&gt;"",COUNTA($C$13:C33),"")</f>
        <v>20</v>
      </c>
      <c r="B33" s="85" t="s">
        <v>615</v>
      </c>
      <c r="C33" s="84" t="s">
        <v>17</v>
      </c>
      <c r="D33" s="174">
        <v>50</v>
      </c>
      <c r="E33" s="174">
        <v>5</v>
      </c>
      <c r="F33" s="174">
        <v>1</v>
      </c>
      <c r="G33" s="174">
        <v>4</v>
      </c>
      <c r="H33" s="174">
        <v>1</v>
      </c>
      <c r="I33" s="174">
        <v>23</v>
      </c>
      <c r="J33" s="174">
        <v>14</v>
      </c>
      <c r="K33" s="174" t="s">
        <v>28</v>
      </c>
      <c r="L33" s="174" t="s">
        <v>28</v>
      </c>
      <c r="M33" s="174">
        <v>1</v>
      </c>
      <c r="N33" s="174">
        <v>1</v>
      </c>
    </row>
    <row r="34" spans="1:14" ht="11.25" customHeight="1" x14ac:dyDescent="0.2">
      <c r="A34" s="41">
        <f>IF(C34&lt;&gt;"",COUNTA($C$13:C34),"")</f>
        <v>21</v>
      </c>
      <c r="B34" s="85" t="s">
        <v>27</v>
      </c>
      <c r="C34" s="84" t="s">
        <v>65</v>
      </c>
      <c r="D34" s="174">
        <v>121</v>
      </c>
      <c r="E34" s="174">
        <v>9</v>
      </c>
      <c r="F34" s="174">
        <v>1</v>
      </c>
      <c r="G34" s="174">
        <v>6</v>
      </c>
      <c r="H34" s="174">
        <v>4</v>
      </c>
      <c r="I34" s="174">
        <v>64</v>
      </c>
      <c r="J34" s="174">
        <v>30</v>
      </c>
      <c r="K34" s="174">
        <v>3</v>
      </c>
      <c r="L34" s="174" t="s">
        <v>28</v>
      </c>
      <c r="M34" s="174">
        <v>1</v>
      </c>
      <c r="N34" s="174">
        <v>3</v>
      </c>
    </row>
    <row r="35" spans="1:14" ht="21.95" customHeight="1" x14ac:dyDescent="0.2">
      <c r="A35" s="41">
        <f>IF(C35&lt;&gt;"",COUNTA($C$13:C35),"")</f>
        <v>22</v>
      </c>
      <c r="B35" s="85" t="s">
        <v>207</v>
      </c>
      <c r="C35" s="84" t="s">
        <v>16</v>
      </c>
      <c r="D35" s="174">
        <v>1</v>
      </c>
      <c r="E35" s="174" t="s">
        <v>28</v>
      </c>
      <c r="F35" s="174" t="s">
        <v>28</v>
      </c>
      <c r="G35" s="174" t="s">
        <v>28</v>
      </c>
      <c r="H35" s="174" t="s">
        <v>28</v>
      </c>
      <c r="I35" s="174">
        <v>1</v>
      </c>
      <c r="J35" s="174" t="s">
        <v>28</v>
      </c>
      <c r="K35" s="174" t="s">
        <v>28</v>
      </c>
      <c r="L35" s="174" t="s">
        <v>28</v>
      </c>
      <c r="M35" s="174" t="s">
        <v>28</v>
      </c>
      <c r="N35" s="174" t="s">
        <v>28</v>
      </c>
    </row>
    <row r="36" spans="1:14" ht="11.25" customHeight="1" x14ac:dyDescent="0.2">
      <c r="A36" s="41">
        <f>IF(C36&lt;&gt;"",COUNTA($C$13:C36),"")</f>
        <v>23</v>
      </c>
      <c r="B36" s="85" t="s">
        <v>27</v>
      </c>
      <c r="C36" s="84" t="s">
        <v>17</v>
      </c>
      <c r="D36" s="174">
        <v>1</v>
      </c>
      <c r="E36" s="174">
        <v>1</v>
      </c>
      <c r="F36" s="174" t="s">
        <v>28</v>
      </c>
      <c r="G36" s="174" t="s">
        <v>28</v>
      </c>
      <c r="H36" s="174" t="s">
        <v>28</v>
      </c>
      <c r="I36" s="174" t="s">
        <v>28</v>
      </c>
      <c r="J36" s="174" t="s">
        <v>28</v>
      </c>
      <c r="K36" s="174" t="s">
        <v>28</v>
      </c>
      <c r="L36" s="174" t="s">
        <v>28</v>
      </c>
      <c r="M36" s="174" t="s">
        <v>28</v>
      </c>
      <c r="N36" s="174" t="s">
        <v>28</v>
      </c>
    </row>
    <row r="37" spans="1:14" ht="11.25" customHeight="1" x14ac:dyDescent="0.2">
      <c r="A37" s="41">
        <f>IF(C37&lt;&gt;"",COUNTA($C$13:C37),"")</f>
        <v>24</v>
      </c>
      <c r="B37" s="85" t="s">
        <v>27</v>
      </c>
      <c r="C37" s="84" t="s">
        <v>65</v>
      </c>
      <c r="D37" s="174">
        <v>2</v>
      </c>
      <c r="E37" s="174">
        <v>1</v>
      </c>
      <c r="F37" s="174" t="s">
        <v>28</v>
      </c>
      <c r="G37" s="174" t="s">
        <v>28</v>
      </c>
      <c r="H37" s="174" t="s">
        <v>28</v>
      </c>
      <c r="I37" s="174">
        <v>1</v>
      </c>
      <c r="J37" s="174" t="s">
        <v>28</v>
      </c>
      <c r="K37" s="174" t="s">
        <v>28</v>
      </c>
      <c r="L37" s="174" t="s">
        <v>28</v>
      </c>
      <c r="M37" s="174" t="s">
        <v>28</v>
      </c>
      <c r="N37" s="174" t="s">
        <v>28</v>
      </c>
    </row>
    <row r="38" spans="1:14" ht="21.95" customHeight="1" x14ac:dyDescent="0.2">
      <c r="A38" s="41">
        <f>IF(C38&lt;&gt;"",COUNTA($C$13:C38),"")</f>
        <v>25</v>
      </c>
      <c r="B38" s="85" t="s">
        <v>449</v>
      </c>
      <c r="C38" s="84" t="s">
        <v>16</v>
      </c>
      <c r="D38" s="174" t="s">
        <v>28</v>
      </c>
      <c r="E38" s="174" t="s">
        <v>28</v>
      </c>
      <c r="F38" s="174" t="s">
        <v>28</v>
      </c>
      <c r="G38" s="174" t="s">
        <v>28</v>
      </c>
      <c r="H38" s="174" t="s">
        <v>28</v>
      </c>
      <c r="I38" s="174" t="s">
        <v>28</v>
      </c>
      <c r="J38" s="174" t="s">
        <v>28</v>
      </c>
      <c r="K38" s="174" t="s">
        <v>28</v>
      </c>
      <c r="L38" s="174" t="s">
        <v>28</v>
      </c>
      <c r="M38" s="174" t="s">
        <v>28</v>
      </c>
      <c r="N38" s="174" t="s">
        <v>28</v>
      </c>
    </row>
    <row r="39" spans="1:14" ht="11.25" customHeight="1" x14ac:dyDescent="0.2">
      <c r="A39" s="41">
        <f>IF(C39&lt;&gt;"",COUNTA($C$13:C39),"")</f>
        <v>26</v>
      </c>
      <c r="B39" s="85" t="s">
        <v>27</v>
      </c>
      <c r="C39" s="84" t="s">
        <v>17</v>
      </c>
      <c r="D39" s="174">
        <v>2</v>
      </c>
      <c r="E39" s="174" t="s">
        <v>28</v>
      </c>
      <c r="F39" s="174" t="s">
        <v>28</v>
      </c>
      <c r="G39" s="174" t="s">
        <v>28</v>
      </c>
      <c r="H39" s="174" t="s">
        <v>28</v>
      </c>
      <c r="I39" s="174" t="s">
        <v>28</v>
      </c>
      <c r="J39" s="174">
        <v>1</v>
      </c>
      <c r="K39" s="174">
        <v>1</v>
      </c>
      <c r="L39" s="174" t="s">
        <v>28</v>
      </c>
      <c r="M39" s="174" t="s">
        <v>28</v>
      </c>
      <c r="N39" s="174" t="s">
        <v>28</v>
      </c>
    </row>
    <row r="40" spans="1:14" ht="11.25" customHeight="1" x14ac:dyDescent="0.2">
      <c r="A40" s="41">
        <f>IF(C40&lt;&gt;"",COUNTA($C$13:C40),"")</f>
        <v>27</v>
      </c>
      <c r="B40" s="85" t="s">
        <v>27</v>
      </c>
      <c r="C40" s="84" t="s">
        <v>65</v>
      </c>
      <c r="D40" s="174">
        <v>2</v>
      </c>
      <c r="E40" s="174" t="s">
        <v>28</v>
      </c>
      <c r="F40" s="174" t="s">
        <v>28</v>
      </c>
      <c r="G40" s="174" t="s">
        <v>28</v>
      </c>
      <c r="H40" s="174" t="s">
        <v>28</v>
      </c>
      <c r="I40" s="174" t="s">
        <v>28</v>
      </c>
      <c r="J40" s="174">
        <v>1</v>
      </c>
      <c r="K40" s="174">
        <v>1</v>
      </c>
      <c r="L40" s="174" t="s">
        <v>28</v>
      </c>
      <c r="M40" s="174" t="s">
        <v>28</v>
      </c>
      <c r="N40" s="174" t="s">
        <v>28</v>
      </c>
    </row>
    <row r="41" spans="1:14" ht="21.95" customHeight="1" x14ac:dyDescent="0.2">
      <c r="A41" s="41">
        <f>IF(C41&lt;&gt;"",COUNTA($C$13:C41),"")</f>
        <v>28</v>
      </c>
      <c r="B41" s="85" t="s">
        <v>450</v>
      </c>
      <c r="C41" s="84" t="s">
        <v>16</v>
      </c>
      <c r="D41" s="174" t="s">
        <v>28</v>
      </c>
      <c r="E41" s="174" t="s">
        <v>28</v>
      </c>
      <c r="F41" s="174" t="s">
        <v>28</v>
      </c>
      <c r="G41" s="174" t="s">
        <v>28</v>
      </c>
      <c r="H41" s="174" t="s">
        <v>28</v>
      </c>
      <c r="I41" s="174" t="s">
        <v>28</v>
      </c>
      <c r="J41" s="174" t="s">
        <v>28</v>
      </c>
      <c r="K41" s="174" t="s">
        <v>28</v>
      </c>
      <c r="L41" s="174" t="s">
        <v>28</v>
      </c>
      <c r="M41" s="174" t="s">
        <v>28</v>
      </c>
      <c r="N41" s="174" t="s">
        <v>28</v>
      </c>
    </row>
    <row r="42" spans="1:14" ht="11.25" customHeight="1" x14ac:dyDescent="0.2">
      <c r="A42" s="41">
        <f>IF(C42&lt;&gt;"",COUNTA($C$13:C42),"")</f>
        <v>29</v>
      </c>
      <c r="B42" s="85" t="s">
        <v>27</v>
      </c>
      <c r="C42" s="84" t="s">
        <v>17</v>
      </c>
      <c r="D42" s="174">
        <v>1</v>
      </c>
      <c r="E42" s="174" t="s">
        <v>28</v>
      </c>
      <c r="F42" s="174" t="s">
        <v>28</v>
      </c>
      <c r="G42" s="174" t="s">
        <v>28</v>
      </c>
      <c r="H42" s="174" t="s">
        <v>28</v>
      </c>
      <c r="I42" s="174">
        <v>1</v>
      </c>
      <c r="J42" s="174" t="s">
        <v>28</v>
      </c>
      <c r="K42" s="174" t="s">
        <v>28</v>
      </c>
      <c r="L42" s="174" t="s">
        <v>28</v>
      </c>
      <c r="M42" s="174" t="s">
        <v>28</v>
      </c>
      <c r="N42" s="174" t="s">
        <v>28</v>
      </c>
    </row>
    <row r="43" spans="1:14" ht="11.25" customHeight="1" x14ac:dyDescent="0.2">
      <c r="A43" s="41">
        <f>IF(C43&lt;&gt;"",COUNTA($C$13:C43),"")</f>
        <v>30</v>
      </c>
      <c r="B43" s="85" t="s">
        <v>27</v>
      </c>
      <c r="C43" s="84" t="s">
        <v>65</v>
      </c>
      <c r="D43" s="174">
        <v>1</v>
      </c>
      <c r="E43" s="174" t="s">
        <v>28</v>
      </c>
      <c r="F43" s="174" t="s">
        <v>28</v>
      </c>
      <c r="G43" s="174" t="s">
        <v>28</v>
      </c>
      <c r="H43" s="174" t="s">
        <v>28</v>
      </c>
      <c r="I43" s="174">
        <v>1</v>
      </c>
      <c r="J43" s="174" t="s">
        <v>28</v>
      </c>
      <c r="K43" s="174" t="s">
        <v>28</v>
      </c>
      <c r="L43" s="174" t="s">
        <v>28</v>
      </c>
      <c r="M43" s="174" t="s">
        <v>28</v>
      </c>
      <c r="N43" s="174" t="s">
        <v>28</v>
      </c>
    </row>
    <row r="44" spans="1:14" ht="21.95" customHeight="1" x14ac:dyDescent="0.2">
      <c r="A44" s="41">
        <f>IF(C44&lt;&gt;"",COUNTA($C$13:C44),"")</f>
        <v>31</v>
      </c>
      <c r="B44" s="85" t="s">
        <v>464</v>
      </c>
      <c r="C44" s="84" t="s">
        <v>16</v>
      </c>
      <c r="D44" s="174" t="s">
        <v>28</v>
      </c>
      <c r="E44" s="174" t="s">
        <v>28</v>
      </c>
      <c r="F44" s="174" t="s">
        <v>28</v>
      </c>
      <c r="G44" s="174" t="s">
        <v>28</v>
      </c>
      <c r="H44" s="174" t="s">
        <v>28</v>
      </c>
      <c r="I44" s="174" t="s">
        <v>28</v>
      </c>
      <c r="J44" s="174" t="s">
        <v>28</v>
      </c>
      <c r="K44" s="174" t="s">
        <v>28</v>
      </c>
      <c r="L44" s="174" t="s">
        <v>28</v>
      </c>
      <c r="M44" s="174" t="s">
        <v>28</v>
      </c>
      <c r="N44" s="174" t="s">
        <v>28</v>
      </c>
    </row>
    <row r="45" spans="1:14" ht="11.25" customHeight="1" x14ac:dyDescent="0.2">
      <c r="A45" s="41">
        <f>IF(C45&lt;&gt;"",COUNTA($C$13:C45),"")</f>
        <v>32</v>
      </c>
      <c r="B45" s="85" t="s">
        <v>27</v>
      </c>
      <c r="C45" s="84" t="s">
        <v>17</v>
      </c>
      <c r="D45" s="174" t="s">
        <v>28</v>
      </c>
      <c r="E45" s="174" t="s">
        <v>28</v>
      </c>
      <c r="F45" s="174" t="s">
        <v>28</v>
      </c>
      <c r="G45" s="174" t="s">
        <v>28</v>
      </c>
      <c r="H45" s="174" t="s">
        <v>28</v>
      </c>
      <c r="I45" s="174" t="s">
        <v>28</v>
      </c>
      <c r="J45" s="174" t="s">
        <v>28</v>
      </c>
      <c r="K45" s="174" t="s">
        <v>28</v>
      </c>
      <c r="L45" s="174" t="s">
        <v>28</v>
      </c>
      <c r="M45" s="174" t="s">
        <v>28</v>
      </c>
      <c r="N45" s="174" t="s">
        <v>28</v>
      </c>
    </row>
    <row r="46" spans="1:14" ht="11.25" customHeight="1" x14ac:dyDescent="0.2">
      <c r="A46" s="41">
        <f>IF(C46&lt;&gt;"",COUNTA($C$13:C46),"")</f>
        <v>33</v>
      </c>
      <c r="B46" s="85" t="s">
        <v>27</v>
      </c>
      <c r="C46" s="84" t="s">
        <v>65</v>
      </c>
      <c r="D46" s="174" t="s">
        <v>28</v>
      </c>
      <c r="E46" s="174" t="s">
        <v>28</v>
      </c>
      <c r="F46" s="174" t="s">
        <v>28</v>
      </c>
      <c r="G46" s="174" t="s">
        <v>28</v>
      </c>
      <c r="H46" s="174" t="s">
        <v>28</v>
      </c>
      <c r="I46" s="174" t="s">
        <v>28</v>
      </c>
      <c r="J46" s="174" t="s">
        <v>28</v>
      </c>
      <c r="K46" s="174" t="s">
        <v>28</v>
      </c>
      <c r="L46" s="174" t="s">
        <v>28</v>
      </c>
      <c r="M46" s="174" t="s">
        <v>28</v>
      </c>
      <c r="N46" s="174" t="s">
        <v>28</v>
      </c>
    </row>
    <row r="47" spans="1:14" ht="21.95" customHeight="1" x14ac:dyDescent="0.2">
      <c r="A47" s="41">
        <f>IF(C47&lt;&gt;"",COUNTA($C$13:C47),"")</f>
        <v>34</v>
      </c>
      <c r="B47" s="86" t="s">
        <v>154</v>
      </c>
      <c r="C47" s="87" t="s">
        <v>16</v>
      </c>
      <c r="D47" s="175">
        <v>72</v>
      </c>
      <c r="E47" s="175">
        <v>4</v>
      </c>
      <c r="F47" s="175" t="s">
        <v>28</v>
      </c>
      <c r="G47" s="175">
        <v>2</v>
      </c>
      <c r="H47" s="175">
        <v>3</v>
      </c>
      <c r="I47" s="175">
        <v>42</v>
      </c>
      <c r="J47" s="175">
        <v>16</v>
      </c>
      <c r="K47" s="175">
        <v>3</v>
      </c>
      <c r="L47" s="175" t="s">
        <v>28</v>
      </c>
      <c r="M47" s="175" t="s">
        <v>28</v>
      </c>
      <c r="N47" s="175">
        <v>2</v>
      </c>
    </row>
    <row r="48" spans="1:14" ht="11.25" customHeight="1" x14ac:dyDescent="0.2">
      <c r="A48" s="41">
        <f>IF(C48&lt;&gt;"",COUNTA($C$13:C48),"")</f>
        <v>35</v>
      </c>
      <c r="B48" s="86" t="s">
        <v>27</v>
      </c>
      <c r="C48" s="87" t="s">
        <v>17</v>
      </c>
      <c r="D48" s="175">
        <v>54</v>
      </c>
      <c r="E48" s="175">
        <v>6</v>
      </c>
      <c r="F48" s="175">
        <v>1</v>
      </c>
      <c r="G48" s="175">
        <v>4</v>
      </c>
      <c r="H48" s="175">
        <v>1</v>
      </c>
      <c r="I48" s="175">
        <v>24</v>
      </c>
      <c r="J48" s="175">
        <v>15</v>
      </c>
      <c r="K48" s="175">
        <v>1</v>
      </c>
      <c r="L48" s="175" t="s">
        <v>28</v>
      </c>
      <c r="M48" s="175">
        <v>1</v>
      </c>
      <c r="N48" s="175">
        <v>1</v>
      </c>
    </row>
    <row r="49" spans="1:14" ht="11.25" customHeight="1" x14ac:dyDescent="0.2">
      <c r="A49" s="41">
        <f>IF(C49&lt;&gt;"",COUNTA($C$13:C49),"")</f>
        <v>36</v>
      </c>
      <c r="B49" s="86" t="s">
        <v>27</v>
      </c>
      <c r="C49" s="87" t="s">
        <v>65</v>
      </c>
      <c r="D49" s="175">
        <v>126</v>
      </c>
      <c r="E49" s="175">
        <v>10</v>
      </c>
      <c r="F49" s="175">
        <v>1</v>
      </c>
      <c r="G49" s="175">
        <v>6</v>
      </c>
      <c r="H49" s="175">
        <v>4</v>
      </c>
      <c r="I49" s="175">
        <v>66</v>
      </c>
      <c r="J49" s="175">
        <v>31</v>
      </c>
      <c r="K49" s="175">
        <v>4</v>
      </c>
      <c r="L49" s="175" t="s">
        <v>28</v>
      </c>
      <c r="M49" s="175">
        <v>1</v>
      </c>
      <c r="N49" s="175">
        <v>3</v>
      </c>
    </row>
    <row r="50" spans="1:14" ht="21.95" customHeight="1" x14ac:dyDescent="0.2">
      <c r="A50" s="41" t="str">
        <f>IF(C50&lt;&gt;"",COUNTA($C$13:C50),"")</f>
        <v/>
      </c>
      <c r="B50" s="85"/>
      <c r="C50" s="84"/>
      <c r="D50" s="238" t="s">
        <v>590</v>
      </c>
      <c r="E50" s="239"/>
      <c r="F50" s="239"/>
      <c r="G50" s="239"/>
      <c r="H50" s="239"/>
      <c r="I50" s="239"/>
      <c r="J50" s="239"/>
      <c r="K50" s="239"/>
      <c r="L50" s="239"/>
      <c r="M50" s="239"/>
      <c r="N50" s="239"/>
    </row>
    <row r="51" spans="1:14" ht="11.25" customHeight="1" x14ac:dyDescent="0.2">
      <c r="A51" s="41">
        <f>IF(C51&lt;&gt;"",COUNTA($C$13:C51),"")</f>
        <v>37</v>
      </c>
      <c r="B51" s="85" t="s">
        <v>614</v>
      </c>
      <c r="C51" s="84" t="s">
        <v>16</v>
      </c>
      <c r="D51" s="174">
        <v>6433</v>
      </c>
      <c r="E51" s="174">
        <v>4540</v>
      </c>
      <c r="F51" s="174">
        <v>315</v>
      </c>
      <c r="G51" s="174">
        <v>66</v>
      </c>
      <c r="H51" s="174">
        <v>279</v>
      </c>
      <c r="I51" s="174">
        <v>47</v>
      </c>
      <c r="J51" s="174">
        <v>49</v>
      </c>
      <c r="K51" s="174">
        <v>46</v>
      </c>
      <c r="L51" s="174">
        <v>1</v>
      </c>
      <c r="M51" s="174">
        <v>38</v>
      </c>
      <c r="N51" s="174">
        <v>1052</v>
      </c>
    </row>
    <row r="52" spans="1:14" ht="11.25" customHeight="1" x14ac:dyDescent="0.2">
      <c r="A52" s="41">
        <f>IF(C52&lt;&gt;"",COUNTA($C$13:C52),"")</f>
        <v>38</v>
      </c>
      <c r="B52" s="85" t="s">
        <v>615</v>
      </c>
      <c r="C52" s="84" t="s">
        <v>17</v>
      </c>
      <c r="D52" s="174">
        <v>7753</v>
      </c>
      <c r="E52" s="174">
        <v>5953</v>
      </c>
      <c r="F52" s="174">
        <v>451</v>
      </c>
      <c r="G52" s="174">
        <v>54</v>
      </c>
      <c r="H52" s="174">
        <v>345</v>
      </c>
      <c r="I52" s="174">
        <v>31</v>
      </c>
      <c r="J52" s="174">
        <v>43</v>
      </c>
      <c r="K52" s="174">
        <v>38</v>
      </c>
      <c r="L52" s="174">
        <v>1</v>
      </c>
      <c r="M52" s="174">
        <v>55</v>
      </c>
      <c r="N52" s="174">
        <v>782</v>
      </c>
    </row>
    <row r="53" spans="1:14" ht="11.25" customHeight="1" x14ac:dyDescent="0.2">
      <c r="A53" s="41">
        <f>IF(C53&lt;&gt;"",COUNTA($C$13:C53),"")</f>
        <v>39</v>
      </c>
      <c r="B53" s="85" t="s">
        <v>27</v>
      </c>
      <c r="C53" s="84" t="s">
        <v>65</v>
      </c>
      <c r="D53" s="174">
        <v>14186</v>
      </c>
      <c r="E53" s="174">
        <v>10493</v>
      </c>
      <c r="F53" s="174">
        <v>766</v>
      </c>
      <c r="G53" s="174">
        <v>120</v>
      </c>
      <c r="H53" s="174">
        <v>624</v>
      </c>
      <c r="I53" s="174">
        <v>78</v>
      </c>
      <c r="J53" s="174">
        <v>92</v>
      </c>
      <c r="K53" s="174">
        <v>84</v>
      </c>
      <c r="L53" s="174">
        <v>2</v>
      </c>
      <c r="M53" s="174">
        <v>93</v>
      </c>
      <c r="N53" s="174">
        <v>1834</v>
      </c>
    </row>
    <row r="54" spans="1:14" ht="21.95" customHeight="1" x14ac:dyDescent="0.2">
      <c r="A54" s="41">
        <f>IF(C54&lt;&gt;"",COUNTA($C$13:C54),"")</f>
        <v>40</v>
      </c>
      <c r="B54" s="85" t="s">
        <v>207</v>
      </c>
      <c r="C54" s="84" t="s">
        <v>16</v>
      </c>
      <c r="D54" s="174">
        <v>919</v>
      </c>
      <c r="E54" s="174">
        <v>732</v>
      </c>
      <c r="F54" s="174">
        <v>82</v>
      </c>
      <c r="G54" s="174">
        <v>17</v>
      </c>
      <c r="H54" s="174">
        <v>52</v>
      </c>
      <c r="I54" s="174">
        <v>1</v>
      </c>
      <c r="J54" s="174">
        <v>2</v>
      </c>
      <c r="K54" s="174">
        <v>6</v>
      </c>
      <c r="L54" s="174" t="s">
        <v>28</v>
      </c>
      <c r="M54" s="174">
        <v>1</v>
      </c>
      <c r="N54" s="174">
        <v>26</v>
      </c>
    </row>
    <row r="55" spans="1:14" ht="11.25" customHeight="1" x14ac:dyDescent="0.2">
      <c r="A55" s="41">
        <f>IF(C55&lt;&gt;"",COUNTA($C$13:C55),"")</f>
        <v>41</v>
      </c>
      <c r="B55" s="85" t="s">
        <v>27</v>
      </c>
      <c r="C55" s="84" t="s">
        <v>17</v>
      </c>
      <c r="D55" s="174">
        <v>1427</v>
      </c>
      <c r="E55" s="174">
        <v>1149</v>
      </c>
      <c r="F55" s="174">
        <v>126</v>
      </c>
      <c r="G55" s="174">
        <v>21</v>
      </c>
      <c r="H55" s="174">
        <v>71</v>
      </c>
      <c r="I55" s="174">
        <v>1</v>
      </c>
      <c r="J55" s="174">
        <v>4</v>
      </c>
      <c r="K55" s="174">
        <v>5</v>
      </c>
      <c r="L55" s="174" t="s">
        <v>28</v>
      </c>
      <c r="M55" s="174">
        <v>5</v>
      </c>
      <c r="N55" s="174">
        <v>45</v>
      </c>
    </row>
    <row r="56" spans="1:14" ht="11.25" customHeight="1" x14ac:dyDescent="0.2">
      <c r="A56" s="41">
        <f>IF(C56&lt;&gt;"",COUNTA($C$13:C56),"")</f>
        <v>42</v>
      </c>
      <c r="B56" s="85" t="s">
        <v>27</v>
      </c>
      <c r="C56" s="84" t="s">
        <v>65</v>
      </c>
      <c r="D56" s="174">
        <v>2346</v>
      </c>
      <c r="E56" s="174">
        <v>1881</v>
      </c>
      <c r="F56" s="174">
        <v>208</v>
      </c>
      <c r="G56" s="174">
        <v>38</v>
      </c>
      <c r="H56" s="174">
        <v>123</v>
      </c>
      <c r="I56" s="174">
        <v>2</v>
      </c>
      <c r="J56" s="174">
        <v>6</v>
      </c>
      <c r="K56" s="174">
        <v>11</v>
      </c>
      <c r="L56" s="174" t="s">
        <v>28</v>
      </c>
      <c r="M56" s="174">
        <v>6</v>
      </c>
      <c r="N56" s="174">
        <v>71</v>
      </c>
    </row>
    <row r="57" spans="1:14" ht="21.95" customHeight="1" x14ac:dyDescent="0.2">
      <c r="A57" s="41">
        <f>IF(C57&lt;&gt;"",COUNTA($C$13:C57),"")</f>
        <v>43</v>
      </c>
      <c r="B57" s="85" t="s">
        <v>449</v>
      </c>
      <c r="C57" s="84" t="s">
        <v>16</v>
      </c>
      <c r="D57" s="174">
        <v>835</v>
      </c>
      <c r="E57" s="174">
        <v>665</v>
      </c>
      <c r="F57" s="174">
        <v>76</v>
      </c>
      <c r="G57" s="174">
        <v>18</v>
      </c>
      <c r="H57" s="174">
        <v>49</v>
      </c>
      <c r="I57" s="174" t="s">
        <v>28</v>
      </c>
      <c r="J57" s="174">
        <v>3</v>
      </c>
      <c r="K57" s="174">
        <v>4</v>
      </c>
      <c r="L57" s="174" t="s">
        <v>28</v>
      </c>
      <c r="M57" s="174">
        <v>6</v>
      </c>
      <c r="N57" s="174">
        <v>14</v>
      </c>
    </row>
    <row r="58" spans="1:14" ht="11.25" customHeight="1" x14ac:dyDescent="0.2">
      <c r="A58" s="41">
        <f>IF(C58&lt;&gt;"",COUNTA($C$13:C58),"")</f>
        <v>44</v>
      </c>
      <c r="B58" s="85" t="s">
        <v>27</v>
      </c>
      <c r="C58" s="84" t="s">
        <v>17</v>
      </c>
      <c r="D58" s="174">
        <v>1477</v>
      </c>
      <c r="E58" s="174">
        <v>1226</v>
      </c>
      <c r="F58" s="174">
        <v>101</v>
      </c>
      <c r="G58" s="174">
        <v>16</v>
      </c>
      <c r="H58" s="174">
        <v>74</v>
      </c>
      <c r="I58" s="174">
        <v>5</v>
      </c>
      <c r="J58" s="174">
        <v>7</v>
      </c>
      <c r="K58" s="174">
        <v>8</v>
      </c>
      <c r="L58" s="174" t="s">
        <v>28</v>
      </c>
      <c r="M58" s="174">
        <v>7</v>
      </c>
      <c r="N58" s="174">
        <v>33</v>
      </c>
    </row>
    <row r="59" spans="1:14" ht="11.25" customHeight="1" x14ac:dyDescent="0.2">
      <c r="A59" s="41">
        <f>IF(C59&lt;&gt;"",COUNTA($C$13:C59),"")</f>
        <v>45</v>
      </c>
      <c r="B59" s="85" t="s">
        <v>27</v>
      </c>
      <c r="C59" s="84" t="s">
        <v>65</v>
      </c>
      <c r="D59" s="174">
        <v>2312</v>
      </c>
      <c r="E59" s="174">
        <v>1891</v>
      </c>
      <c r="F59" s="174">
        <v>177</v>
      </c>
      <c r="G59" s="174">
        <v>34</v>
      </c>
      <c r="H59" s="174">
        <v>123</v>
      </c>
      <c r="I59" s="174">
        <v>5</v>
      </c>
      <c r="J59" s="174">
        <v>10</v>
      </c>
      <c r="K59" s="174">
        <v>12</v>
      </c>
      <c r="L59" s="174" t="s">
        <v>28</v>
      </c>
      <c r="M59" s="174">
        <v>13</v>
      </c>
      <c r="N59" s="174">
        <v>47</v>
      </c>
    </row>
    <row r="60" spans="1:14" ht="21.95" customHeight="1" x14ac:dyDescent="0.2">
      <c r="A60" s="41">
        <f>IF(C60&lt;&gt;"",COUNTA($C$13:C60),"")</f>
        <v>46</v>
      </c>
      <c r="B60" s="85" t="s">
        <v>450</v>
      </c>
      <c r="C60" s="84" t="s">
        <v>16</v>
      </c>
      <c r="D60" s="174">
        <v>804</v>
      </c>
      <c r="E60" s="174">
        <v>636</v>
      </c>
      <c r="F60" s="174">
        <v>63</v>
      </c>
      <c r="G60" s="174">
        <v>14</v>
      </c>
      <c r="H60" s="174">
        <v>69</v>
      </c>
      <c r="I60" s="174">
        <v>1</v>
      </c>
      <c r="J60" s="174">
        <v>1</v>
      </c>
      <c r="K60" s="174">
        <v>5</v>
      </c>
      <c r="L60" s="174" t="s">
        <v>28</v>
      </c>
      <c r="M60" s="174">
        <v>4</v>
      </c>
      <c r="N60" s="174">
        <v>11</v>
      </c>
    </row>
    <row r="61" spans="1:14" ht="11.25" customHeight="1" x14ac:dyDescent="0.2">
      <c r="A61" s="41">
        <f>IF(C61&lt;&gt;"",COUNTA($C$13:C61),"")</f>
        <v>47</v>
      </c>
      <c r="B61" s="85" t="s">
        <v>27</v>
      </c>
      <c r="C61" s="84" t="s">
        <v>17</v>
      </c>
      <c r="D61" s="174">
        <v>1328</v>
      </c>
      <c r="E61" s="174">
        <v>1073</v>
      </c>
      <c r="F61" s="174">
        <v>108</v>
      </c>
      <c r="G61" s="174">
        <v>8</v>
      </c>
      <c r="H61" s="174">
        <v>94</v>
      </c>
      <c r="I61" s="174">
        <v>2</v>
      </c>
      <c r="J61" s="174">
        <v>6</v>
      </c>
      <c r="K61" s="174">
        <v>10</v>
      </c>
      <c r="L61" s="174" t="s">
        <v>28</v>
      </c>
      <c r="M61" s="174">
        <v>5</v>
      </c>
      <c r="N61" s="174">
        <v>22</v>
      </c>
    </row>
    <row r="62" spans="1:14" ht="11.25" customHeight="1" x14ac:dyDescent="0.2">
      <c r="A62" s="41">
        <f>IF(C62&lt;&gt;"",COUNTA($C$13:C62),"")</f>
        <v>48</v>
      </c>
      <c r="B62" s="85" t="s">
        <v>27</v>
      </c>
      <c r="C62" s="84" t="s">
        <v>65</v>
      </c>
      <c r="D62" s="174">
        <v>2132</v>
      </c>
      <c r="E62" s="174">
        <v>1709</v>
      </c>
      <c r="F62" s="174">
        <v>171</v>
      </c>
      <c r="G62" s="174">
        <v>22</v>
      </c>
      <c r="H62" s="174">
        <v>163</v>
      </c>
      <c r="I62" s="174">
        <v>3</v>
      </c>
      <c r="J62" s="174">
        <v>7</v>
      </c>
      <c r="K62" s="174">
        <v>15</v>
      </c>
      <c r="L62" s="174" t="s">
        <v>28</v>
      </c>
      <c r="M62" s="174">
        <v>9</v>
      </c>
      <c r="N62" s="174">
        <v>33</v>
      </c>
    </row>
    <row r="63" spans="1:14" ht="21.95" customHeight="1" x14ac:dyDescent="0.2">
      <c r="A63" s="41">
        <f>IF(C63&lt;&gt;"",COUNTA($C$13:C63),"")</f>
        <v>49</v>
      </c>
      <c r="B63" s="85" t="s">
        <v>464</v>
      </c>
      <c r="C63" s="84" t="s">
        <v>16</v>
      </c>
      <c r="D63" s="174">
        <v>752</v>
      </c>
      <c r="E63" s="174">
        <v>630</v>
      </c>
      <c r="F63" s="174">
        <v>40</v>
      </c>
      <c r="G63" s="174">
        <v>13</v>
      </c>
      <c r="H63" s="174">
        <v>60</v>
      </c>
      <c r="I63" s="174">
        <v>1</v>
      </c>
      <c r="J63" s="174">
        <v>1</v>
      </c>
      <c r="K63" s="174">
        <v>2</v>
      </c>
      <c r="L63" s="174" t="s">
        <v>28</v>
      </c>
      <c r="M63" s="174">
        <v>1</v>
      </c>
      <c r="N63" s="174">
        <v>4</v>
      </c>
    </row>
    <row r="64" spans="1:14" ht="11.25" customHeight="1" x14ac:dyDescent="0.2">
      <c r="A64" s="41">
        <f>IF(C64&lt;&gt;"",COUNTA($C$13:C64),"")</f>
        <v>50</v>
      </c>
      <c r="B64" s="85" t="s">
        <v>27</v>
      </c>
      <c r="C64" s="84" t="s">
        <v>17</v>
      </c>
      <c r="D64" s="174">
        <v>955</v>
      </c>
      <c r="E64" s="174">
        <v>787</v>
      </c>
      <c r="F64" s="174">
        <v>69</v>
      </c>
      <c r="G64" s="174">
        <v>10</v>
      </c>
      <c r="H64" s="174">
        <v>67</v>
      </c>
      <c r="I64" s="174" t="s">
        <v>28</v>
      </c>
      <c r="J64" s="174">
        <v>3</v>
      </c>
      <c r="K64" s="174">
        <v>3</v>
      </c>
      <c r="L64" s="174">
        <v>1</v>
      </c>
      <c r="M64" s="174">
        <v>9</v>
      </c>
      <c r="N64" s="174">
        <v>6</v>
      </c>
    </row>
    <row r="65" spans="1:14" ht="11.25" customHeight="1" x14ac:dyDescent="0.2">
      <c r="A65" s="41">
        <f>IF(C65&lt;&gt;"",COUNTA($C$13:C65),"")</f>
        <v>51</v>
      </c>
      <c r="B65" s="85" t="s">
        <v>27</v>
      </c>
      <c r="C65" s="84" t="s">
        <v>65</v>
      </c>
      <c r="D65" s="174">
        <v>1707</v>
      </c>
      <c r="E65" s="174">
        <v>1417</v>
      </c>
      <c r="F65" s="174">
        <v>109</v>
      </c>
      <c r="G65" s="174">
        <v>23</v>
      </c>
      <c r="H65" s="174">
        <v>127</v>
      </c>
      <c r="I65" s="174">
        <v>1</v>
      </c>
      <c r="J65" s="174">
        <v>4</v>
      </c>
      <c r="K65" s="174">
        <v>5</v>
      </c>
      <c r="L65" s="174">
        <v>1</v>
      </c>
      <c r="M65" s="174">
        <v>10</v>
      </c>
      <c r="N65" s="174">
        <v>10</v>
      </c>
    </row>
    <row r="66" spans="1:14" ht="21.95" customHeight="1" x14ac:dyDescent="0.2">
      <c r="A66" s="41">
        <f>IF(C66&lt;&gt;"",COUNTA($C$13:C66),"")</f>
        <v>52</v>
      </c>
      <c r="B66" s="86" t="s">
        <v>154</v>
      </c>
      <c r="C66" s="87" t="s">
        <v>16</v>
      </c>
      <c r="D66" s="175">
        <v>9743</v>
      </c>
      <c r="E66" s="175">
        <v>7203</v>
      </c>
      <c r="F66" s="175">
        <v>576</v>
      </c>
      <c r="G66" s="175">
        <v>128</v>
      </c>
      <c r="H66" s="175">
        <v>509</v>
      </c>
      <c r="I66" s="175">
        <v>50</v>
      </c>
      <c r="J66" s="175">
        <v>56</v>
      </c>
      <c r="K66" s="175">
        <v>63</v>
      </c>
      <c r="L66" s="175">
        <v>1</v>
      </c>
      <c r="M66" s="175">
        <v>50</v>
      </c>
      <c r="N66" s="175">
        <v>1107</v>
      </c>
    </row>
    <row r="67" spans="1:14" ht="11.25" customHeight="1" x14ac:dyDescent="0.2">
      <c r="A67" s="41">
        <f>IF(C67&lt;&gt;"",COUNTA($C$13:C67),"")</f>
        <v>53</v>
      </c>
      <c r="B67" s="86"/>
      <c r="C67" s="87" t="s">
        <v>17</v>
      </c>
      <c r="D67" s="175">
        <v>12940</v>
      </c>
      <c r="E67" s="175">
        <v>10188</v>
      </c>
      <c r="F67" s="175">
        <v>855</v>
      </c>
      <c r="G67" s="175">
        <v>109</v>
      </c>
      <c r="H67" s="175">
        <v>651</v>
      </c>
      <c r="I67" s="175">
        <v>39</v>
      </c>
      <c r="J67" s="175">
        <v>63</v>
      </c>
      <c r="K67" s="175">
        <v>64</v>
      </c>
      <c r="L67" s="175">
        <v>2</v>
      </c>
      <c r="M67" s="175">
        <v>81</v>
      </c>
      <c r="N67" s="175">
        <v>888</v>
      </c>
    </row>
    <row r="68" spans="1:14" ht="11.25" customHeight="1" x14ac:dyDescent="0.2">
      <c r="A68" s="41">
        <f>IF(C68&lt;&gt;"",COUNTA($C$13:C68),"")</f>
        <v>54</v>
      </c>
      <c r="B68" s="86"/>
      <c r="C68" s="87" t="s">
        <v>65</v>
      </c>
      <c r="D68" s="175">
        <v>22683</v>
      </c>
      <c r="E68" s="175">
        <v>17391</v>
      </c>
      <c r="F68" s="175">
        <v>1431</v>
      </c>
      <c r="G68" s="175">
        <v>237</v>
      </c>
      <c r="H68" s="175">
        <v>1160</v>
      </c>
      <c r="I68" s="175">
        <v>89</v>
      </c>
      <c r="J68" s="175">
        <v>119</v>
      </c>
      <c r="K68" s="175">
        <v>127</v>
      </c>
      <c r="L68" s="175">
        <v>3</v>
      </c>
      <c r="M68" s="175">
        <v>131</v>
      </c>
      <c r="N68" s="175">
        <v>1995</v>
      </c>
    </row>
    <row r="69" spans="1:14" ht="21.95" customHeight="1" x14ac:dyDescent="0.2">
      <c r="A69" s="41" t="str">
        <f>IF(C69&lt;&gt;"",COUNTA($C$13:C69),"")</f>
        <v/>
      </c>
      <c r="B69" s="88"/>
      <c r="C69" s="84"/>
      <c r="D69" s="238" t="s">
        <v>6</v>
      </c>
      <c r="E69" s="239"/>
      <c r="F69" s="239"/>
      <c r="G69" s="239"/>
      <c r="H69" s="239"/>
      <c r="I69" s="239"/>
      <c r="J69" s="239"/>
      <c r="K69" s="239"/>
      <c r="L69" s="239"/>
      <c r="M69" s="239"/>
      <c r="N69" s="239"/>
    </row>
    <row r="70" spans="1:14" ht="21.95" customHeight="1" x14ac:dyDescent="0.2">
      <c r="A70" s="41" t="str">
        <f>IF(C70&lt;&gt;"",COUNTA($C$13:C70),"")</f>
        <v/>
      </c>
      <c r="B70" s="88"/>
      <c r="C70" s="84"/>
      <c r="D70" s="238" t="s">
        <v>32</v>
      </c>
      <c r="E70" s="239"/>
      <c r="F70" s="239"/>
      <c r="G70" s="239"/>
      <c r="H70" s="239"/>
      <c r="I70" s="239"/>
      <c r="J70" s="239"/>
      <c r="K70" s="239"/>
      <c r="L70" s="239"/>
      <c r="M70" s="239"/>
      <c r="N70" s="239"/>
    </row>
    <row r="71" spans="1:14" ht="11.25" customHeight="1" x14ac:dyDescent="0.2">
      <c r="A71" s="41">
        <f>IF(C71&lt;&gt;"",COUNTA($C$13:C71),"")</f>
        <v>55</v>
      </c>
      <c r="B71" s="85" t="s">
        <v>614</v>
      </c>
      <c r="C71" s="84" t="s">
        <v>16</v>
      </c>
      <c r="D71" s="174">
        <v>191</v>
      </c>
      <c r="E71" s="174">
        <v>112</v>
      </c>
      <c r="F71" s="174" t="s">
        <v>28</v>
      </c>
      <c r="G71" s="174" t="s">
        <v>28</v>
      </c>
      <c r="H71" s="174">
        <v>5</v>
      </c>
      <c r="I71" s="174" t="s">
        <v>28</v>
      </c>
      <c r="J71" s="174" t="s">
        <v>28</v>
      </c>
      <c r="K71" s="174" t="s">
        <v>28</v>
      </c>
      <c r="L71" s="174">
        <v>11</v>
      </c>
      <c r="M71" s="174" t="s">
        <v>28</v>
      </c>
      <c r="N71" s="174">
        <v>63</v>
      </c>
    </row>
    <row r="72" spans="1:14" ht="11.25" customHeight="1" x14ac:dyDescent="0.2">
      <c r="A72" s="41">
        <f>IF(C72&lt;&gt;"",COUNTA($C$13:C72),"")</f>
        <v>56</v>
      </c>
      <c r="B72" s="85" t="s">
        <v>615</v>
      </c>
      <c r="C72" s="84" t="s">
        <v>17</v>
      </c>
      <c r="D72" s="174">
        <v>230</v>
      </c>
      <c r="E72" s="174">
        <v>157</v>
      </c>
      <c r="F72" s="174" t="s">
        <v>28</v>
      </c>
      <c r="G72" s="174" t="s">
        <v>28</v>
      </c>
      <c r="H72" s="174">
        <v>1</v>
      </c>
      <c r="I72" s="174" t="s">
        <v>28</v>
      </c>
      <c r="J72" s="174" t="s">
        <v>28</v>
      </c>
      <c r="K72" s="174" t="s">
        <v>28</v>
      </c>
      <c r="L72" s="174">
        <v>5</v>
      </c>
      <c r="M72" s="174" t="s">
        <v>28</v>
      </c>
      <c r="N72" s="174">
        <v>67</v>
      </c>
    </row>
    <row r="73" spans="1:14" ht="11.25" customHeight="1" x14ac:dyDescent="0.2">
      <c r="A73" s="41">
        <f>IF(C73&lt;&gt;"",COUNTA($C$13:C73),"")</f>
        <v>57</v>
      </c>
      <c r="B73" s="85" t="s">
        <v>27</v>
      </c>
      <c r="C73" s="84" t="s">
        <v>65</v>
      </c>
      <c r="D73" s="174">
        <v>421</v>
      </c>
      <c r="E73" s="174">
        <v>269</v>
      </c>
      <c r="F73" s="174" t="s">
        <v>28</v>
      </c>
      <c r="G73" s="174" t="s">
        <v>28</v>
      </c>
      <c r="H73" s="174">
        <v>6</v>
      </c>
      <c r="I73" s="174" t="s">
        <v>28</v>
      </c>
      <c r="J73" s="174" t="s">
        <v>28</v>
      </c>
      <c r="K73" s="174" t="s">
        <v>28</v>
      </c>
      <c r="L73" s="174">
        <v>16</v>
      </c>
      <c r="M73" s="174" t="s">
        <v>28</v>
      </c>
      <c r="N73" s="174">
        <v>130</v>
      </c>
    </row>
    <row r="74" spans="1:14" ht="21.95" customHeight="1" x14ac:dyDescent="0.2">
      <c r="A74" s="41">
        <f>IF(C74&lt;&gt;"",COUNTA($C$13:C74),"")</f>
        <v>58</v>
      </c>
      <c r="B74" s="85" t="s">
        <v>207</v>
      </c>
      <c r="C74" s="84" t="s">
        <v>16</v>
      </c>
      <c r="D74" s="174">
        <v>16</v>
      </c>
      <c r="E74" s="174">
        <v>10</v>
      </c>
      <c r="F74" s="174" t="s">
        <v>28</v>
      </c>
      <c r="G74" s="174" t="s">
        <v>28</v>
      </c>
      <c r="H74" s="174" t="s">
        <v>28</v>
      </c>
      <c r="I74" s="174" t="s">
        <v>28</v>
      </c>
      <c r="J74" s="174" t="s">
        <v>28</v>
      </c>
      <c r="K74" s="174" t="s">
        <v>28</v>
      </c>
      <c r="L74" s="174">
        <v>1</v>
      </c>
      <c r="M74" s="174" t="s">
        <v>28</v>
      </c>
      <c r="N74" s="174">
        <v>5</v>
      </c>
    </row>
    <row r="75" spans="1:14" ht="11.25" customHeight="1" x14ac:dyDescent="0.2">
      <c r="A75" s="41">
        <f>IF(C75&lt;&gt;"",COUNTA($C$13:C75),"")</f>
        <v>59</v>
      </c>
      <c r="B75" s="85" t="s">
        <v>27</v>
      </c>
      <c r="C75" s="84" t="s">
        <v>17</v>
      </c>
      <c r="D75" s="174">
        <v>26</v>
      </c>
      <c r="E75" s="174">
        <v>20</v>
      </c>
      <c r="F75" s="174" t="s">
        <v>28</v>
      </c>
      <c r="G75" s="174" t="s">
        <v>28</v>
      </c>
      <c r="H75" s="174" t="s">
        <v>28</v>
      </c>
      <c r="I75" s="174" t="s">
        <v>28</v>
      </c>
      <c r="J75" s="174" t="s">
        <v>28</v>
      </c>
      <c r="K75" s="174" t="s">
        <v>28</v>
      </c>
      <c r="L75" s="174">
        <v>1</v>
      </c>
      <c r="M75" s="174" t="s">
        <v>28</v>
      </c>
      <c r="N75" s="174">
        <v>5</v>
      </c>
    </row>
    <row r="76" spans="1:14" ht="11.25" customHeight="1" x14ac:dyDescent="0.2">
      <c r="A76" s="41">
        <f>IF(C76&lt;&gt;"",COUNTA($C$13:C76),"")</f>
        <v>60</v>
      </c>
      <c r="B76" s="85" t="s">
        <v>27</v>
      </c>
      <c r="C76" s="84" t="s">
        <v>65</v>
      </c>
      <c r="D76" s="174">
        <v>42</v>
      </c>
      <c r="E76" s="174">
        <v>30</v>
      </c>
      <c r="F76" s="174" t="s">
        <v>28</v>
      </c>
      <c r="G76" s="174" t="s">
        <v>28</v>
      </c>
      <c r="H76" s="174" t="s">
        <v>28</v>
      </c>
      <c r="I76" s="174" t="s">
        <v>28</v>
      </c>
      <c r="J76" s="174" t="s">
        <v>28</v>
      </c>
      <c r="K76" s="174" t="s">
        <v>28</v>
      </c>
      <c r="L76" s="174">
        <v>2</v>
      </c>
      <c r="M76" s="174" t="s">
        <v>28</v>
      </c>
      <c r="N76" s="174">
        <v>10</v>
      </c>
    </row>
    <row r="77" spans="1:14" ht="21.95" customHeight="1" x14ac:dyDescent="0.2">
      <c r="A77" s="41">
        <f>IF(C77&lt;&gt;"",COUNTA($C$13:C77),"")</f>
        <v>61</v>
      </c>
      <c r="B77" s="85" t="s">
        <v>449</v>
      </c>
      <c r="C77" s="84" t="s">
        <v>16</v>
      </c>
      <c r="D77" s="174">
        <v>22</v>
      </c>
      <c r="E77" s="174">
        <v>18</v>
      </c>
      <c r="F77" s="174" t="s">
        <v>28</v>
      </c>
      <c r="G77" s="174" t="s">
        <v>28</v>
      </c>
      <c r="H77" s="174">
        <v>1</v>
      </c>
      <c r="I77" s="174" t="s">
        <v>28</v>
      </c>
      <c r="J77" s="174" t="s">
        <v>28</v>
      </c>
      <c r="K77" s="174" t="s">
        <v>28</v>
      </c>
      <c r="L77" s="174" t="s">
        <v>28</v>
      </c>
      <c r="M77" s="174" t="s">
        <v>28</v>
      </c>
      <c r="N77" s="174">
        <v>3</v>
      </c>
    </row>
    <row r="78" spans="1:14" ht="11.25" customHeight="1" x14ac:dyDescent="0.2">
      <c r="A78" s="41">
        <f>IF(C78&lt;&gt;"",COUNTA($C$13:C78),"")</f>
        <v>62</v>
      </c>
      <c r="B78" s="85" t="s">
        <v>27</v>
      </c>
      <c r="C78" s="84" t="s">
        <v>17</v>
      </c>
      <c r="D78" s="174">
        <v>28</v>
      </c>
      <c r="E78" s="174">
        <v>23</v>
      </c>
      <c r="F78" s="174" t="s">
        <v>28</v>
      </c>
      <c r="G78" s="174" t="s">
        <v>28</v>
      </c>
      <c r="H78" s="174" t="s">
        <v>28</v>
      </c>
      <c r="I78" s="174" t="s">
        <v>28</v>
      </c>
      <c r="J78" s="174" t="s">
        <v>28</v>
      </c>
      <c r="K78" s="174" t="s">
        <v>28</v>
      </c>
      <c r="L78" s="174">
        <v>2</v>
      </c>
      <c r="M78" s="174" t="s">
        <v>28</v>
      </c>
      <c r="N78" s="174">
        <v>3</v>
      </c>
    </row>
    <row r="79" spans="1:14" ht="11.25" customHeight="1" x14ac:dyDescent="0.2">
      <c r="A79" s="41">
        <f>IF(C79&lt;&gt;"",COUNTA($C$13:C79),"")</f>
        <v>63</v>
      </c>
      <c r="B79" s="85" t="s">
        <v>27</v>
      </c>
      <c r="C79" s="84" t="s">
        <v>65</v>
      </c>
      <c r="D79" s="174">
        <v>50</v>
      </c>
      <c r="E79" s="174">
        <v>41</v>
      </c>
      <c r="F79" s="174" t="s">
        <v>28</v>
      </c>
      <c r="G79" s="174" t="s">
        <v>28</v>
      </c>
      <c r="H79" s="174">
        <v>1</v>
      </c>
      <c r="I79" s="174" t="s">
        <v>28</v>
      </c>
      <c r="J79" s="174" t="s">
        <v>28</v>
      </c>
      <c r="K79" s="174" t="s">
        <v>28</v>
      </c>
      <c r="L79" s="174">
        <v>2</v>
      </c>
      <c r="M79" s="174" t="s">
        <v>28</v>
      </c>
      <c r="N79" s="174">
        <v>6</v>
      </c>
    </row>
    <row r="80" spans="1:14" ht="21.95" customHeight="1" x14ac:dyDescent="0.2">
      <c r="A80" s="41">
        <f>IF(C80&lt;&gt;"",COUNTA($C$13:C80),"")</f>
        <v>64</v>
      </c>
      <c r="B80" s="85" t="s">
        <v>450</v>
      </c>
      <c r="C80" s="84" t="s">
        <v>16</v>
      </c>
      <c r="D80" s="174">
        <v>18</v>
      </c>
      <c r="E80" s="174">
        <v>14</v>
      </c>
      <c r="F80" s="174" t="s">
        <v>28</v>
      </c>
      <c r="G80" s="174" t="s">
        <v>28</v>
      </c>
      <c r="H80" s="174" t="s">
        <v>28</v>
      </c>
      <c r="I80" s="174" t="s">
        <v>28</v>
      </c>
      <c r="J80" s="174" t="s">
        <v>28</v>
      </c>
      <c r="K80" s="174" t="s">
        <v>28</v>
      </c>
      <c r="L80" s="174">
        <v>2</v>
      </c>
      <c r="M80" s="174" t="s">
        <v>28</v>
      </c>
      <c r="N80" s="174">
        <v>2</v>
      </c>
    </row>
    <row r="81" spans="1:14" ht="11.25" customHeight="1" x14ac:dyDescent="0.2">
      <c r="A81" s="41">
        <f>IF(C81&lt;&gt;"",COUNTA($C$13:C81),"")</f>
        <v>65</v>
      </c>
      <c r="B81" s="85" t="s">
        <v>27</v>
      </c>
      <c r="C81" s="84" t="s">
        <v>17</v>
      </c>
      <c r="D81" s="174">
        <v>27</v>
      </c>
      <c r="E81" s="174">
        <v>25</v>
      </c>
      <c r="F81" s="174" t="s">
        <v>28</v>
      </c>
      <c r="G81" s="174" t="s">
        <v>28</v>
      </c>
      <c r="H81" s="174" t="s">
        <v>28</v>
      </c>
      <c r="I81" s="174" t="s">
        <v>28</v>
      </c>
      <c r="J81" s="174" t="s">
        <v>28</v>
      </c>
      <c r="K81" s="174" t="s">
        <v>28</v>
      </c>
      <c r="L81" s="174">
        <v>1</v>
      </c>
      <c r="M81" s="174" t="s">
        <v>28</v>
      </c>
      <c r="N81" s="174">
        <v>1</v>
      </c>
    </row>
    <row r="82" spans="1:14" ht="11.25" customHeight="1" x14ac:dyDescent="0.2">
      <c r="A82" s="41">
        <f>IF(C82&lt;&gt;"",COUNTA($C$13:C82),"")</f>
        <v>66</v>
      </c>
      <c r="B82" s="85" t="s">
        <v>27</v>
      </c>
      <c r="C82" s="84" t="s">
        <v>65</v>
      </c>
      <c r="D82" s="174">
        <v>45</v>
      </c>
      <c r="E82" s="174">
        <v>39</v>
      </c>
      <c r="F82" s="174" t="s">
        <v>28</v>
      </c>
      <c r="G82" s="174" t="s">
        <v>28</v>
      </c>
      <c r="H82" s="174" t="s">
        <v>28</v>
      </c>
      <c r="I82" s="174" t="s">
        <v>28</v>
      </c>
      <c r="J82" s="174" t="s">
        <v>28</v>
      </c>
      <c r="K82" s="174" t="s">
        <v>28</v>
      </c>
      <c r="L82" s="174">
        <v>3</v>
      </c>
      <c r="M82" s="174" t="s">
        <v>28</v>
      </c>
      <c r="N82" s="174">
        <v>3</v>
      </c>
    </row>
    <row r="83" spans="1:14" ht="21.95" customHeight="1" x14ac:dyDescent="0.2">
      <c r="A83" s="41">
        <f>IF(C83&lt;&gt;"",COUNTA($C$13:C83),"")</f>
        <v>67</v>
      </c>
      <c r="B83" s="85" t="s">
        <v>464</v>
      </c>
      <c r="C83" s="84" t="s">
        <v>16</v>
      </c>
      <c r="D83" s="174">
        <v>11</v>
      </c>
      <c r="E83" s="174">
        <v>7</v>
      </c>
      <c r="F83" s="174" t="s">
        <v>28</v>
      </c>
      <c r="G83" s="174" t="s">
        <v>28</v>
      </c>
      <c r="H83" s="174" t="s">
        <v>28</v>
      </c>
      <c r="I83" s="174" t="s">
        <v>28</v>
      </c>
      <c r="J83" s="174" t="s">
        <v>28</v>
      </c>
      <c r="K83" s="174" t="s">
        <v>28</v>
      </c>
      <c r="L83" s="174">
        <v>3</v>
      </c>
      <c r="M83" s="174" t="s">
        <v>28</v>
      </c>
      <c r="N83" s="174">
        <v>1</v>
      </c>
    </row>
    <row r="84" spans="1:14" ht="11.25" customHeight="1" x14ac:dyDescent="0.2">
      <c r="A84" s="41">
        <f>IF(C84&lt;&gt;"",COUNTA($C$13:C84),"")</f>
        <v>68</v>
      </c>
      <c r="B84" s="85" t="s">
        <v>27</v>
      </c>
      <c r="C84" s="84" t="s">
        <v>17</v>
      </c>
      <c r="D84" s="174">
        <v>10</v>
      </c>
      <c r="E84" s="174">
        <v>7</v>
      </c>
      <c r="F84" s="174" t="s">
        <v>28</v>
      </c>
      <c r="G84" s="174" t="s">
        <v>28</v>
      </c>
      <c r="H84" s="174" t="s">
        <v>28</v>
      </c>
      <c r="I84" s="174" t="s">
        <v>28</v>
      </c>
      <c r="J84" s="174" t="s">
        <v>28</v>
      </c>
      <c r="K84" s="174" t="s">
        <v>28</v>
      </c>
      <c r="L84" s="174">
        <v>2</v>
      </c>
      <c r="M84" s="174" t="s">
        <v>28</v>
      </c>
      <c r="N84" s="174">
        <v>1</v>
      </c>
    </row>
    <row r="85" spans="1:14" ht="11.25" customHeight="1" x14ac:dyDescent="0.2">
      <c r="A85" s="41">
        <f>IF(C85&lt;&gt;"",COUNTA($C$13:C85),"")</f>
        <v>69</v>
      </c>
      <c r="B85" s="85" t="s">
        <v>27</v>
      </c>
      <c r="C85" s="84" t="s">
        <v>65</v>
      </c>
      <c r="D85" s="174">
        <v>21</v>
      </c>
      <c r="E85" s="174">
        <v>14</v>
      </c>
      <c r="F85" s="174" t="s">
        <v>28</v>
      </c>
      <c r="G85" s="174" t="s">
        <v>28</v>
      </c>
      <c r="H85" s="174" t="s">
        <v>28</v>
      </c>
      <c r="I85" s="174" t="s">
        <v>28</v>
      </c>
      <c r="J85" s="174" t="s">
        <v>28</v>
      </c>
      <c r="K85" s="174" t="s">
        <v>28</v>
      </c>
      <c r="L85" s="174">
        <v>5</v>
      </c>
      <c r="M85" s="174" t="s">
        <v>28</v>
      </c>
      <c r="N85" s="174">
        <v>2</v>
      </c>
    </row>
    <row r="86" spans="1:14" ht="21.95" customHeight="1" x14ac:dyDescent="0.2">
      <c r="A86" s="41">
        <f>IF(C86&lt;&gt;"",COUNTA($C$13:C86),"")</f>
        <v>70</v>
      </c>
      <c r="B86" s="86" t="s">
        <v>154</v>
      </c>
      <c r="C86" s="87" t="s">
        <v>16</v>
      </c>
      <c r="D86" s="175">
        <v>258</v>
      </c>
      <c r="E86" s="175">
        <v>161</v>
      </c>
      <c r="F86" s="175" t="s">
        <v>28</v>
      </c>
      <c r="G86" s="175" t="s">
        <v>28</v>
      </c>
      <c r="H86" s="175">
        <v>6</v>
      </c>
      <c r="I86" s="175" t="s">
        <v>28</v>
      </c>
      <c r="J86" s="175" t="s">
        <v>28</v>
      </c>
      <c r="K86" s="175" t="s">
        <v>28</v>
      </c>
      <c r="L86" s="175">
        <v>17</v>
      </c>
      <c r="M86" s="175" t="s">
        <v>28</v>
      </c>
      <c r="N86" s="175">
        <v>74</v>
      </c>
    </row>
    <row r="87" spans="1:14" ht="11.25" customHeight="1" x14ac:dyDescent="0.2">
      <c r="A87" s="41">
        <f>IF(C87&lt;&gt;"",COUNTA($C$13:C87),"")</f>
        <v>71</v>
      </c>
      <c r="B87" s="86"/>
      <c r="C87" s="87" t="s">
        <v>17</v>
      </c>
      <c r="D87" s="175">
        <v>321</v>
      </c>
      <c r="E87" s="175">
        <v>232</v>
      </c>
      <c r="F87" s="175" t="s">
        <v>28</v>
      </c>
      <c r="G87" s="175" t="s">
        <v>28</v>
      </c>
      <c r="H87" s="175">
        <v>1</v>
      </c>
      <c r="I87" s="175" t="s">
        <v>28</v>
      </c>
      <c r="J87" s="175" t="s">
        <v>28</v>
      </c>
      <c r="K87" s="175" t="s">
        <v>28</v>
      </c>
      <c r="L87" s="175">
        <v>11</v>
      </c>
      <c r="M87" s="175" t="s">
        <v>28</v>
      </c>
      <c r="N87" s="175">
        <v>77</v>
      </c>
    </row>
    <row r="88" spans="1:14" ht="11.25" customHeight="1" x14ac:dyDescent="0.2">
      <c r="A88" s="41">
        <f>IF(C88&lt;&gt;"",COUNTA($C$13:C88),"")</f>
        <v>72</v>
      </c>
      <c r="B88" s="86"/>
      <c r="C88" s="87" t="s">
        <v>65</v>
      </c>
      <c r="D88" s="175">
        <v>579</v>
      </c>
      <c r="E88" s="175">
        <v>393</v>
      </c>
      <c r="F88" s="175" t="s">
        <v>28</v>
      </c>
      <c r="G88" s="175" t="s">
        <v>28</v>
      </c>
      <c r="H88" s="175">
        <v>7</v>
      </c>
      <c r="I88" s="175" t="s">
        <v>28</v>
      </c>
      <c r="J88" s="175" t="s">
        <v>28</v>
      </c>
      <c r="K88" s="175" t="s">
        <v>28</v>
      </c>
      <c r="L88" s="175">
        <v>28</v>
      </c>
      <c r="M88" s="175" t="s">
        <v>28</v>
      </c>
      <c r="N88" s="175">
        <v>151</v>
      </c>
    </row>
    <row r="89" spans="1:14" ht="21.95" customHeight="1" x14ac:dyDescent="0.2">
      <c r="A89" s="41" t="str">
        <f>IF(C89&lt;&gt;"",COUNTA($C$13:C89),"")</f>
        <v/>
      </c>
      <c r="B89" s="85"/>
      <c r="C89" s="84"/>
      <c r="D89" s="238" t="s">
        <v>589</v>
      </c>
      <c r="E89" s="239"/>
      <c r="F89" s="239"/>
      <c r="G89" s="239"/>
      <c r="H89" s="239"/>
      <c r="I89" s="239"/>
      <c r="J89" s="239"/>
      <c r="K89" s="239"/>
      <c r="L89" s="239"/>
      <c r="M89" s="239"/>
      <c r="N89" s="239"/>
    </row>
    <row r="90" spans="1:14" ht="11.25" customHeight="1" x14ac:dyDescent="0.2">
      <c r="A90" s="41">
        <f>IF(C90&lt;&gt;"",COUNTA($C$13:C90),"")</f>
        <v>73</v>
      </c>
      <c r="B90" s="85" t="s">
        <v>614</v>
      </c>
      <c r="C90" s="84" t="s">
        <v>16</v>
      </c>
      <c r="D90" s="174">
        <v>191</v>
      </c>
      <c r="E90" s="174">
        <v>112</v>
      </c>
      <c r="F90" s="174" t="s">
        <v>28</v>
      </c>
      <c r="G90" s="174" t="s">
        <v>28</v>
      </c>
      <c r="H90" s="174">
        <v>5</v>
      </c>
      <c r="I90" s="174" t="s">
        <v>28</v>
      </c>
      <c r="J90" s="174" t="s">
        <v>28</v>
      </c>
      <c r="K90" s="174" t="s">
        <v>28</v>
      </c>
      <c r="L90" s="174">
        <v>11</v>
      </c>
      <c r="M90" s="174" t="s">
        <v>28</v>
      </c>
      <c r="N90" s="174">
        <v>63</v>
      </c>
    </row>
    <row r="91" spans="1:14" ht="11.25" customHeight="1" x14ac:dyDescent="0.2">
      <c r="A91" s="41">
        <f>IF(C91&lt;&gt;"",COUNTA($C$13:C91),"")</f>
        <v>74</v>
      </c>
      <c r="B91" s="85" t="s">
        <v>615</v>
      </c>
      <c r="C91" s="84" t="s">
        <v>17</v>
      </c>
      <c r="D91" s="174">
        <v>230</v>
      </c>
      <c r="E91" s="174">
        <v>157</v>
      </c>
      <c r="F91" s="174" t="s">
        <v>28</v>
      </c>
      <c r="G91" s="174" t="s">
        <v>28</v>
      </c>
      <c r="H91" s="174">
        <v>1</v>
      </c>
      <c r="I91" s="174" t="s">
        <v>28</v>
      </c>
      <c r="J91" s="174" t="s">
        <v>28</v>
      </c>
      <c r="K91" s="174" t="s">
        <v>28</v>
      </c>
      <c r="L91" s="174">
        <v>5</v>
      </c>
      <c r="M91" s="174" t="s">
        <v>28</v>
      </c>
      <c r="N91" s="174">
        <v>67</v>
      </c>
    </row>
    <row r="92" spans="1:14" ht="11.25" customHeight="1" x14ac:dyDescent="0.2">
      <c r="A92" s="41">
        <f>IF(C92&lt;&gt;"",COUNTA($C$13:C92),"")</f>
        <v>75</v>
      </c>
      <c r="B92" s="85" t="s">
        <v>27</v>
      </c>
      <c r="C92" s="84" t="s">
        <v>65</v>
      </c>
      <c r="D92" s="174">
        <v>421</v>
      </c>
      <c r="E92" s="174">
        <v>269</v>
      </c>
      <c r="F92" s="174" t="s">
        <v>28</v>
      </c>
      <c r="G92" s="174" t="s">
        <v>28</v>
      </c>
      <c r="H92" s="174">
        <v>6</v>
      </c>
      <c r="I92" s="174" t="s">
        <v>28</v>
      </c>
      <c r="J92" s="174" t="s">
        <v>28</v>
      </c>
      <c r="K92" s="174" t="s">
        <v>28</v>
      </c>
      <c r="L92" s="174">
        <v>16</v>
      </c>
      <c r="M92" s="174" t="s">
        <v>28</v>
      </c>
      <c r="N92" s="174">
        <v>130</v>
      </c>
    </row>
    <row r="93" spans="1:14" ht="21.95" customHeight="1" x14ac:dyDescent="0.2">
      <c r="A93" s="41">
        <f>IF(C93&lt;&gt;"",COUNTA($C$13:C93),"")</f>
        <v>76</v>
      </c>
      <c r="B93" s="85" t="s">
        <v>207</v>
      </c>
      <c r="C93" s="84" t="s">
        <v>16</v>
      </c>
      <c r="D93" s="174">
        <v>16</v>
      </c>
      <c r="E93" s="174">
        <v>10</v>
      </c>
      <c r="F93" s="174" t="s">
        <v>28</v>
      </c>
      <c r="G93" s="174" t="s">
        <v>28</v>
      </c>
      <c r="H93" s="174" t="s">
        <v>28</v>
      </c>
      <c r="I93" s="174" t="s">
        <v>28</v>
      </c>
      <c r="J93" s="174" t="s">
        <v>28</v>
      </c>
      <c r="K93" s="174" t="s">
        <v>28</v>
      </c>
      <c r="L93" s="174">
        <v>1</v>
      </c>
      <c r="M93" s="174" t="s">
        <v>28</v>
      </c>
      <c r="N93" s="174">
        <v>5</v>
      </c>
    </row>
    <row r="94" spans="1:14" ht="11.25" customHeight="1" x14ac:dyDescent="0.2">
      <c r="A94" s="41">
        <f>IF(C94&lt;&gt;"",COUNTA($C$13:C94),"")</f>
        <v>77</v>
      </c>
      <c r="B94" s="85" t="s">
        <v>27</v>
      </c>
      <c r="C94" s="84" t="s">
        <v>17</v>
      </c>
      <c r="D94" s="174">
        <v>26</v>
      </c>
      <c r="E94" s="174">
        <v>20</v>
      </c>
      <c r="F94" s="174" t="s">
        <v>28</v>
      </c>
      <c r="G94" s="174" t="s">
        <v>28</v>
      </c>
      <c r="H94" s="174" t="s">
        <v>28</v>
      </c>
      <c r="I94" s="174" t="s">
        <v>28</v>
      </c>
      <c r="J94" s="174" t="s">
        <v>28</v>
      </c>
      <c r="K94" s="174" t="s">
        <v>28</v>
      </c>
      <c r="L94" s="174">
        <v>1</v>
      </c>
      <c r="M94" s="174" t="s">
        <v>28</v>
      </c>
      <c r="N94" s="174">
        <v>5</v>
      </c>
    </row>
    <row r="95" spans="1:14" ht="11.25" customHeight="1" x14ac:dyDescent="0.2">
      <c r="A95" s="41">
        <f>IF(C95&lt;&gt;"",COUNTA($C$13:C95),"")</f>
        <v>78</v>
      </c>
      <c r="B95" s="85" t="s">
        <v>27</v>
      </c>
      <c r="C95" s="84" t="s">
        <v>65</v>
      </c>
      <c r="D95" s="174">
        <v>42</v>
      </c>
      <c r="E95" s="174">
        <v>30</v>
      </c>
      <c r="F95" s="174" t="s">
        <v>28</v>
      </c>
      <c r="G95" s="174" t="s">
        <v>28</v>
      </c>
      <c r="H95" s="174" t="s">
        <v>28</v>
      </c>
      <c r="I95" s="174" t="s">
        <v>28</v>
      </c>
      <c r="J95" s="174" t="s">
        <v>28</v>
      </c>
      <c r="K95" s="174" t="s">
        <v>28</v>
      </c>
      <c r="L95" s="174">
        <v>2</v>
      </c>
      <c r="M95" s="174" t="s">
        <v>28</v>
      </c>
      <c r="N95" s="174">
        <v>10</v>
      </c>
    </row>
    <row r="96" spans="1:14" ht="21.95" customHeight="1" x14ac:dyDescent="0.2">
      <c r="A96" s="41">
        <f>IF(C96&lt;&gt;"",COUNTA($C$13:C96),"")</f>
        <v>79</v>
      </c>
      <c r="B96" s="85" t="s">
        <v>449</v>
      </c>
      <c r="C96" s="84" t="s">
        <v>16</v>
      </c>
      <c r="D96" s="174">
        <v>22</v>
      </c>
      <c r="E96" s="174">
        <v>18</v>
      </c>
      <c r="F96" s="174" t="s">
        <v>28</v>
      </c>
      <c r="G96" s="174" t="s">
        <v>28</v>
      </c>
      <c r="H96" s="174">
        <v>1</v>
      </c>
      <c r="I96" s="174" t="s">
        <v>28</v>
      </c>
      <c r="J96" s="174" t="s">
        <v>28</v>
      </c>
      <c r="K96" s="174" t="s">
        <v>28</v>
      </c>
      <c r="L96" s="174" t="s">
        <v>28</v>
      </c>
      <c r="M96" s="174" t="s">
        <v>28</v>
      </c>
      <c r="N96" s="174">
        <v>3</v>
      </c>
    </row>
    <row r="97" spans="1:14" ht="11.25" customHeight="1" x14ac:dyDescent="0.2">
      <c r="A97" s="41">
        <f>IF(C97&lt;&gt;"",COUNTA($C$13:C97),"")</f>
        <v>80</v>
      </c>
      <c r="B97" s="85" t="s">
        <v>27</v>
      </c>
      <c r="C97" s="84" t="s">
        <v>17</v>
      </c>
      <c r="D97" s="174">
        <v>28</v>
      </c>
      <c r="E97" s="174">
        <v>23</v>
      </c>
      <c r="F97" s="174" t="s">
        <v>28</v>
      </c>
      <c r="G97" s="174" t="s">
        <v>28</v>
      </c>
      <c r="H97" s="174" t="s">
        <v>28</v>
      </c>
      <c r="I97" s="174" t="s">
        <v>28</v>
      </c>
      <c r="J97" s="174" t="s">
        <v>28</v>
      </c>
      <c r="K97" s="174" t="s">
        <v>28</v>
      </c>
      <c r="L97" s="174">
        <v>2</v>
      </c>
      <c r="M97" s="174" t="s">
        <v>28</v>
      </c>
      <c r="N97" s="174">
        <v>3</v>
      </c>
    </row>
    <row r="98" spans="1:14" ht="11.25" customHeight="1" x14ac:dyDescent="0.2">
      <c r="A98" s="41">
        <f>IF(C98&lt;&gt;"",COUNTA($C$13:C98),"")</f>
        <v>81</v>
      </c>
      <c r="B98" s="85" t="s">
        <v>27</v>
      </c>
      <c r="C98" s="84" t="s">
        <v>65</v>
      </c>
      <c r="D98" s="174">
        <v>50</v>
      </c>
      <c r="E98" s="174">
        <v>41</v>
      </c>
      <c r="F98" s="174" t="s">
        <v>28</v>
      </c>
      <c r="G98" s="174" t="s">
        <v>28</v>
      </c>
      <c r="H98" s="174">
        <v>1</v>
      </c>
      <c r="I98" s="174" t="s">
        <v>28</v>
      </c>
      <c r="J98" s="174" t="s">
        <v>28</v>
      </c>
      <c r="K98" s="174" t="s">
        <v>28</v>
      </c>
      <c r="L98" s="174">
        <v>2</v>
      </c>
      <c r="M98" s="174" t="s">
        <v>28</v>
      </c>
      <c r="N98" s="174">
        <v>6</v>
      </c>
    </row>
    <row r="99" spans="1:14" ht="21.95" customHeight="1" x14ac:dyDescent="0.2">
      <c r="A99" s="41">
        <f>IF(C99&lt;&gt;"",COUNTA($C$13:C99),"")</f>
        <v>82</v>
      </c>
      <c r="B99" s="85" t="s">
        <v>450</v>
      </c>
      <c r="C99" s="84" t="s">
        <v>16</v>
      </c>
      <c r="D99" s="174">
        <v>18</v>
      </c>
      <c r="E99" s="174">
        <v>14</v>
      </c>
      <c r="F99" s="174" t="s">
        <v>28</v>
      </c>
      <c r="G99" s="174" t="s">
        <v>28</v>
      </c>
      <c r="H99" s="174" t="s">
        <v>28</v>
      </c>
      <c r="I99" s="174" t="s">
        <v>28</v>
      </c>
      <c r="J99" s="174" t="s">
        <v>28</v>
      </c>
      <c r="K99" s="174" t="s">
        <v>28</v>
      </c>
      <c r="L99" s="174">
        <v>2</v>
      </c>
      <c r="M99" s="174" t="s">
        <v>28</v>
      </c>
      <c r="N99" s="174">
        <v>2</v>
      </c>
    </row>
    <row r="100" spans="1:14" ht="11.25" customHeight="1" x14ac:dyDescent="0.2">
      <c r="A100" s="41">
        <f>IF(C100&lt;&gt;"",COUNTA($C$13:C100),"")</f>
        <v>83</v>
      </c>
      <c r="B100" s="85" t="s">
        <v>27</v>
      </c>
      <c r="C100" s="84" t="s">
        <v>17</v>
      </c>
      <c r="D100" s="174">
        <v>27</v>
      </c>
      <c r="E100" s="174">
        <v>25</v>
      </c>
      <c r="F100" s="174" t="s">
        <v>28</v>
      </c>
      <c r="G100" s="174" t="s">
        <v>28</v>
      </c>
      <c r="H100" s="174" t="s">
        <v>28</v>
      </c>
      <c r="I100" s="174" t="s">
        <v>28</v>
      </c>
      <c r="J100" s="174" t="s">
        <v>28</v>
      </c>
      <c r="K100" s="174" t="s">
        <v>28</v>
      </c>
      <c r="L100" s="174">
        <v>1</v>
      </c>
      <c r="M100" s="174" t="s">
        <v>28</v>
      </c>
      <c r="N100" s="174">
        <v>1</v>
      </c>
    </row>
    <row r="101" spans="1:14" ht="11.25" customHeight="1" x14ac:dyDescent="0.2">
      <c r="A101" s="41">
        <f>IF(C101&lt;&gt;"",COUNTA($C$13:C101),"")</f>
        <v>84</v>
      </c>
      <c r="B101" s="85" t="s">
        <v>27</v>
      </c>
      <c r="C101" s="84" t="s">
        <v>65</v>
      </c>
      <c r="D101" s="174">
        <v>45</v>
      </c>
      <c r="E101" s="174">
        <v>39</v>
      </c>
      <c r="F101" s="174" t="s">
        <v>28</v>
      </c>
      <c r="G101" s="174" t="s">
        <v>28</v>
      </c>
      <c r="H101" s="174" t="s">
        <v>28</v>
      </c>
      <c r="I101" s="174" t="s">
        <v>28</v>
      </c>
      <c r="J101" s="174" t="s">
        <v>28</v>
      </c>
      <c r="K101" s="174" t="s">
        <v>28</v>
      </c>
      <c r="L101" s="174">
        <v>3</v>
      </c>
      <c r="M101" s="174" t="s">
        <v>28</v>
      </c>
      <c r="N101" s="174">
        <v>3</v>
      </c>
    </row>
    <row r="102" spans="1:14" ht="21.95" customHeight="1" x14ac:dyDescent="0.2">
      <c r="A102" s="41">
        <f>IF(C102&lt;&gt;"",COUNTA($C$13:C102),"")</f>
        <v>85</v>
      </c>
      <c r="B102" s="85" t="s">
        <v>464</v>
      </c>
      <c r="C102" s="84" t="s">
        <v>16</v>
      </c>
      <c r="D102" s="174">
        <v>11</v>
      </c>
      <c r="E102" s="174">
        <v>7</v>
      </c>
      <c r="F102" s="174" t="s">
        <v>28</v>
      </c>
      <c r="G102" s="174" t="s">
        <v>28</v>
      </c>
      <c r="H102" s="174" t="s">
        <v>28</v>
      </c>
      <c r="I102" s="174" t="s">
        <v>28</v>
      </c>
      <c r="J102" s="174" t="s">
        <v>28</v>
      </c>
      <c r="K102" s="174" t="s">
        <v>28</v>
      </c>
      <c r="L102" s="174">
        <v>3</v>
      </c>
      <c r="M102" s="174" t="s">
        <v>28</v>
      </c>
      <c r="N102" s="174">
        <v>1</v>
      </c>
    </row>
    <row r="103" spans="1:14" ht="11.25" customHeight="1" x14ac:dyDescent="0.2">
      <c r="A103" s="41">
        <f>IF(C103&lt;&gt;"",COUNTA($C$13:C103),"")</f>
        <v>86</v>
      </c>
      <c r="B103" s="85" t="s">
        <v>27</v>
      </c>
      <c r="C103" s="84" t="s">
        <v>17</v>
      </c>
      <c r="D103" s="174">
        <v>10</v>
      </c>
      <c r="E103" s="174">
        <v>7</v>
      </c>
      <c r="F103" s="174" t="s">
        <v>28</v>
      </c>
      <c r="G103" s="174" t="s">
        <v>28</v>
      </c>
      <c r="H103" s="174" t="s">
        <v>28</v>
      </c>
      <c r="I103" s="174" t="s">
        <v>28</v>
      </c>
      <c r="J103" s="174" t="s">
        <v>28</v>
      </c>
      <c r="K103" s="174" t="s">
        <v>28</v>
      </c>
      <c r="L103" s="174">
        <v>2</v>
      </c>
      <c r="M103" s="174" t="s">
        <v>28</v>
      </c>
      <c r="N103" s="174">
        <v>1</v>
      </c>
    </row>
    <row r="104" spans="1:14" ht="11.25" customHeight="1" x14ac:dyDescent="0.2">
      <c r="A104" s="41">
        <f>IF(C104&lt;&gt;"",COUNTA($C$13:C104),"")</f>
        <v>87</v>
      </c>
      <c r="B104" s="85" t="s">
        <v>27</v>
      </c>
      <c r="C104" s="84" t="s">
        <v>65</v>
      </c>
      <c r="D104" s="174">
        <v>21</v>
      </c>
      <c r="E104" s="174">
        <v>14</v>
      </c>
      <c r="F104" s="174" t="s">
        <v>28</v>
      </c>
      <c r="G104" s="174" t="s">
        <v>28</v>
      </c>
      <c r="H104" s="174" t="s">
        <v>28</v>
      </c>
      <c r="I104" s="174" t="s">
        <v>28</v>
      </c>
      <c r="J104" s="174" t="s">
        <v>28</v>
      </c>
      <c r="K104" s="174" t="s">
        <v>28</v>
      </c>
      <c r="L104" s="174">
        <v>5</v>
      </c>
      <c r="M104" s="174" t="s">
        <v>28</v>
      </c>
      <c r="N104" s="174">
        <v>2</v>
      </c>
    </row>
    <row r="105" spans="1:14" ht="21.95" customHeight="1" x14ac:dyDescent="0.2">
      <c r="A105" s="41">
        <f>IF(C105&lt;&gt;"",COUNTA($C$13:C105),"")</f>
        <v>88</v>
      </c>
      <c r="B105" s="86" t="s">
        <v>154</v>
      </c>
      <c r="C105" s="87" t="s">
        <v>16</v>
      </c>
      <c r="D105" s="175">
        <v>258</v>
      </c>
      <c r="E105" s="175">
        <v>161</v>
      </c>
      <c r="F105" s="175" t="s">
        <v>28</v>
      </c>
      <c r="G105" s="175" t="s">
        <v>28</v>
      </c>
      <c r="H105" s="175">
        <v>6</v>
      </c>
      <c r="I105" s="175" t="s">
        <v>28</v>
      </c>
      <c r="J105" s="175" t="s">
        <v>28</v>
      </c>
      <c r="K105" s="175" t="s">
        <v>28</v>
      </c>
      <c r="L105" s="175">
        <v>17</v>
      </c>
      <c r="M105" s="175" t="s">
        <v>28</v>
      </c>
      <c r="N105" s="175">
        <v>74</v>
      </c>
    </row>
    <row r="106" spans="1:14" ht="11.25" customHeight="1" x14ac:dyDescent="0.2">
      <c r="A106" s="41">
        <f>IF(C106&lt;&gt;"",COUNTA($C$13:C106),"")</f>
        <v>89</v>
      </c>
      <c r="B106" s="85" t="s">
        <v>27</v>
      </c>
      <c r="C106" s="87" t="s">
        <v>17</v>
      </c>
      <c r="D106" s="175">
        <v>321</v>
      </c>
      <c r="E106" s="175">
        <v>232</v>
      </c>
      <c r="F106" s="175" t="s">
        <v>28</v>
      </c>
      <c r="G106" s="175" t="s">
        <v>28</v>
      </c>
      <c r="H106" s="175">
        <v>1</v>
      </c>
      <c r="I106" s="175" t="s">
        <v>28</v>
      </c>
      <c r="J106" s="175" t="s">
        <v>28</v>
      </c>
      <c r="K106" s="175" t="s">
        <v>28</v>
      </c>
      <c r="L106" s="175">
        <v>11</v>
      </c>
      <c r="M106" s="175" t="s">
        <v>28</v>
      </c>
      <c r="N106" s="175">
        <v>77</v>
      </c>
    </row>
    <row r="107" spans="1:14" ht="11.25" customHeight="1" x14ac:dyDescent="0.2">
      <c r="A107" s="41">
        <f>IF(C107&lt;&gt;"",COUNTA($C$13:C107),"")</f>
        <v>90</v>
      </c>
      <c r="B107" s="85" t="s">
        <v>27</v>
      </c>
      <c r="C107" s="87" t="s">
        <v>65</v>
      </c>
      <c r="D107" s="175">
        <v>579</v>
      </c>
      <c r="E107" s="175">
        <v>393</v>
      </c>
      <c r="F107" s="175" t="s">
        <v>28</v>
      </c>
      <c r="G107" s="175" t="s">
        <v>28</v>
      </c>
      <c r="H107" s="175">
        <v>7</v>
      </c>
      <c r="I107" s="175" t="s">
        <v>28</v>
      </c>
      <c r="J107" s="175" t="s">
        <v>28</v>
      </c>
      <c r="K107" s="175" t="s">
        <v>28</v>
      </c>
      <c r="L107" s="175">
        <v>28</v>
      </c>
      <c r="M107" s="175" t="s">
        <v>28</v>
      </c>
      <c r="N107" s="175">
        <v>151</v>
      </c>
    </row>
    <row r="108" spans="1:14" ht="21.95" customHeight="1" x14ac:dyDescent="0.2">
      <c r="A108" s="41" t="str">
        <f>IF(C108&lt;&gt;"",COUNTA($C$13:C108),"")</f>
        <v/>
      </c>
      <c r="B108" s="86"/>
      <c r="C108" s="87"/>
      <c r="D108" s="238" t="s">
        <v>424</v>
      </c>
      <c r="E108" s="239"/>
      <c r="F108" s="239"/>
      <c r="G108" s="239"/>
      <c r="H108" s="239"/>
      <c r="I108" s="239"/>
      <c r="J108" s="239"/>
      <c r="K108" s="239"/>
      <c r="L108" s="239"/>
      <c r="M108" s="239"/>
      <c r="N108" s="239"/>
    </row>
    <row r="109" spans="1:14" ht="21.95" customHeight="1" x14ac:dyDescent="0.2">
      <c r="A109" s="41" t="str">
        <f>IF(C109&lt;&gt;"",COUNTA($C$13:C109),"")</f>
        <v/>
      </c>
      <c r="B109" s="88"/>
      <c r="C109" s="84"/>
      <c r="D109" s="238" t="s">
        <v>32</v>
      </c>
      <c r="E109" s="239"/>
      <c r="F109" s="239"/>
      <c r="G109" s="239"/>
      <c r="H109" s="239"/>
      <c r="I109" s="239"/>
      <c r="J109" s="239"/>
      <c r="K109" s="239"/>
      <c r="L109" s="239"/>
      <c r="M109" s="239"/>
      <c r="N109" s="239"/>
    </row>
    <row r="110" spans="1:14" ht="11.25" customHeight="1" x14ac:dyDescent="0.2">
      <c r="A110" s="41">
        <f>IF(C110&lt;&gt;"",COUNTA($C$13:C110),"")</f>
        <v>91</v>
      </c>
      <c r="B110" s="85" t="s">
        <v>614</v>
      </c>
      <c r="C110" s="84" t="s">
        <v>16</v>
      </c>
      <c r="D110" s="174">
        <v>3433</v>
      </c>
      <c r="E110" s="174">
        <v>2079</v>
      </c>
      <c r="F110" s="174">
        <v>126</v>
      </c>
      <c r="G110" s="174">
        <v>34</v>
      </c>
      <c r="H110" s="174">
        <v>222</v>
      </c>
      <c r="I110" s="174">
        <v>32</v>
      </c>
      <c r="J110" s="174">
        <v>28</v>
      </c>
      <c r="K110" s="174">
        <v>157</v>
      </c>
      <c r="L110" s="174">
        <v>1</v>
      </c>
      <c r="M110" s="174">
        <v>14</v>
      </c>
      <c r="N110" s="174">
        <v>740</v>
      </c>
    </row>
    <row r="111" spans="1:14" ht="11.25" customHeight="1" x14ac:dyDescent="0.2">
      <c r="A111" s="41">
        <f>IF(C111&lt;&gt;"",COUNTA($C$13:C111),"")</f>
        <v>92</v>
      </c>
      <c r="B111" s="85" t="s">
        <v>615</v>
      </c>
      <c r="C111" s="84" t="s">
        <v>17</v>
      </c>
      <c r="D111" s="174">
        <v>3470</v>
      </c>
      <c r="E111" s="174">
        <v>2332</v>
      </c>
      <c r="F111" s="174">
        <v>146</v>
      </c>
      <c r="G111" s="174">
        <v>30</v>
      </c>
      <c r="H111" s="174">
        <v>225</v>
      </c>
      <c r="I111" s="174">
        <v>31</v>
      </c>
      <c r="J111" s="174">
        <v>24</v>
      </c>
      <c r="K111" s="174">
        <v>186</v>
      </c>
      <c r="L111" s="174">
        <v>5</v>
      </c>
      <c r="M111" s="174">
        <v>18</v>
      </c>
      <c r="N111" s="174">
        <v>473</v>
      </c>
    </row>
    <row r="112" spans="1:14" ht="11.25" customHeight="1" x14ac:dyDescent="0.2">
      <c r="A112" s="41">
        <f>IF(C112&lt;&gt;"",COUNTA($C$13:C112),"")</f>
        <v>93</v>
      </c>
      <c r="B112" s="85"/>
      <c r="C112" s="84" t="s">
        <v>65</v>
      </c>
      <c r="D112" s="174">
        <v>6903</v>
      </c>
      <c r="E112" s="174">
        <v>4411</v>
      </c>
      <c r="F112" s="174">
        <v>272</v>
      </c>
      <c r="G112" s="174">
        <v>64</v>
      </c>
      <c r="H112" s="174">
        <v>447</v>
      </c>
      <c r="I112" s="174">
        <v>63</v>
      </c>
      <c r="J112" s="174">
        <v>52</v>
      </c>
      <c r="K112" s="174">
        <v>343</v>
      </c>
      <c r="L112" s="174">
        <v>6</v>
      </c>
      <c r="M112" s="174">
        <v>32</v>
      </c>
      <c r="N112" s="174">
        <v>1213</v>
      </c>
    </row>
    <row r="113" spans="1:14" ht="21.95" customHeight="1" x14ac:dyDescent="0.2">
      <c r="A113" s="41">
        <f>IF(C113&lt;&gt;"",COUNTA($C$13:C113),"")</f>
        <v>94</v>
      </c>
      <c r="B113" s="85" t="s">
        <v>207</v>
      </c>
      <c r="C113" s="84" t="s">
        <v>16</v>
      </c>
      <c r="D113" s="174">
        <v>397</v>
      </c>
      <c r="E113" s="174">
        <v>276</v>
      </c>
      <c r="F113" s="174">
        <v>21</v>
      </c>
      <c r="G113" s="174">
        <v>3</v>
      </c>
      <c r="H113" s="174">
        <v>22</v>
      </c>
      <c r="I113" s="174">
        <v>5</v>
      </c>
      <c r="J113" s="174">
        <v>1</v>
      </c>
      <c r="K113" s="174">
        <v>24</v>
      </c>
      <c r="L113" s="174" t="s">
        <v>28</v>
      </c>
      <c r="M113" s="174">
        <v>1</v>
      </c>
      <c r="N113" s="174">
        <v>44</v>
      </c>
    </row>
    <row r="114" spans="1:14" ht="11.25" customHeight="1" x14ac:dyDescent="0.2">
      <c r="A114" s="41">
        <f>IF(C114&lt;&gt;"",COUNTA($C$13:C114),"")</f>
        <v>95</v>
      </c>
      <c r="B114" s="85"/>
      <c r="C114" s="84" t="s">
        <v>17</v>
      </c>
      <c r="D114" s="174">
        <v>448</v>
      </c>
      <c r="E114" s="174">
        <v>321</v>
      </c>
      <c r="F114" s="174">
        <v>26</v>
      </c>
      <c r="G114" s="174">
        <v>3</v>
      </c>
      <c r="H114" s="174">
        <v>35</v>
      </c>
      <c r="I114" s="174">
        <v>6</v>
      </c>
      <c r="J114" s="174">
        <v>4</v>
      </c>
      <c r="K114" s="174">
        <v>29</v>
      </c>
      <c r="L114" s="174" t="s">
        <v>28</v>
      </c>
      <c r="M114" s="174">
        <v>2</v>
      </c>
      <c r="N114" s="174">
        <v>22</v>
      </c>
    </row>
    <row r="115" spans="1:14" ht="11.25" customHeight="1" x14ac:dyDescent="0.2">
      <c r="A115" s="41">
        <f>IF(C115&lt;&gt;"",COUNTA($C$13:C115),"")</f>
        <v>96</v>
      </c>
      <c r="B115" s="85"/>
      <c r="C115" s="84" t="s">
        <v>65</v>
      </c>
      <c r="D115" s="174">
        <v>845</v>
      </c>
      <c r="E115" s="174">
        <v>597</v>
      </c>
      <c r="F115" s="174">
        <v>47</v>
      </c>
      <c r="G115" s="174">
        <v>6</v>
      </c>
      <c r="H115" s="174">
        <v>57</v>
      </c>
      <c r="I115" s="174">
        <v>11</v>
      </c>
      <c r="J115" s="174">
        <v>5</v>
      </c>
      <c r="K115" s="174">
        <v>53</v>
      </c>
      <c r="L115" s="174" t="s">
        <v>28</v>
      </c>
      <c r="M115" s="174">
        <v>3</v>
      </c>
      <c r="N115" s="174">
        <v>66</v>
      </c>
    </row>
    <row r="116" spans="1:14" ht="21.95" customHeight="1" x14ac:dyDescent="0.2">
      <c r="A116" s="41">
        <f>IF(C116&lt;&gt;"",COUNTA($C$13:C116),"")</f>
        <v>97</v>
      </c>
      <c r="B116" s="85" t="s">
        <v>449</v>
      </c>
      <c r="C116" s="84" t="s">
        <v>16</v>
      </c>
      <c r="D116" s="174">
        <v>368</v>
      </c>
      <c r="E116" s="174">
        <v>247</v>
      </c>
      <c r="F116" s="174">
        <v>11</v>
      </c>
      <c r="G116" s="174">
        <v>10</v>
      </c>
      <c r="H116" s="174">
        <v>28</v>
      </c>
      <c r="I116" s="174">
        <v>2</v>
      </c>
      <c r="J116" s="174">
        <v>3</v>
      </c>
      <c r="K116" s="174">
        <v>21</v>
      </c>
      <c r="L116" s="174" t="s">
        <v>28</v>
      </c>
      <c r="M116" s="174">
        <v>5</v>
      </c>
      <c r="N116" s="174">
        <v>41</v>
      </c>
    </row>
    <row r="117" spans="1:14" ht="11.25" customHeight="1" x14ac:dyDescent="0.2">
      <c r="A117" s="41">
        <f>IF(C117&lt;&gt;"",COUNTA($C$13:C117),"")</f>
        <v>98</v>
      </c>
      <c r="B117" s="85"/>
      <c r="C117" s="84" t="s">
        <v>17</v>
      </c>
      <c r="D117" s="174">
        <v>496</v>
      </c>
      <c r="E117" s="174">
        <v>366</v>
      </c>
      <c r="F117" s="174">
        <v>21</v>
      </c>
      <c r="G117" s="174">
        <v>3</v>
      </c>
      <c r="H117" s="174">
        <v>24</v>
      </c>
      <c r="I117" s="174">
        <v>9</v>
      </c>
      <c r="J117" s="174">
        <v>4</v>
      </c>
      <c r="K117" s="174">
        <v>35</v>
      </c>
      <c r="L117" s="174">
        <v>1</v>
      </c>
      <c r="M117" s="174">
        <v>4</v>
      </c>
      <c r="N117" s="174">
        <v>29</v>
      </c>
    </row>
    <row r="118" spans="1:14" ht="11.25" customHeight="1" x14ac:dyDescent="0.2">
      <c r="A118" s="41">
        <f>IF(C118&lt;&gt;"",COUNTA($C$13:C118),"")</f>
        <v>99</v>
      </c>
      <c r="B118" s="85"/>
      <c r="C118" s="84" t="s">
        <v>65</v>
      </c>
      <c r="D118" s="174">
        <v>864</v>
      </c>
      <c r="E118" s="174">
        <v>613</v>
      </c>
      <c r="F118" s="174">
        <v>32</v>
      </c>
      <c r="G118" s="174">
        <v>13</v>
      </c>
      <c r="H118" s="174">
        <v>52</v>
      </c>
      <c r="I118" s="174">
        <v>11</v>
      </c>
      <c r="J118" s="174">
        <v>7</v>
      </c>
      <c r="K118" s="174">
        <v>56</v>
      </c>
      <c r="L118" s="174">
        <v>1</v>
      </c>
      <c r="M118" s="174">
        <v>9</v>
      </c>
      <c r="N118" s="174">
        <v>70</v>
      </c>
    </row>
    <row r="119" spans="1:14" ht="21.95" customHeight="1" x14ac:dyDescent="0.2">
      <c r="A119" s="41">
        <f>IF(C119&lt;&gt;"",COUNTA($C$13:C119),"")</f>
        <v>100</v>
      </c>
      <c r="B119" s="85" t="s">
        <v>450</v>
      </c>
      <c r="C119" s="84" t="s">
        <v>16</v>
      </c>
      <c r="D119" s="174">
        <v>363</v>
      </c>
      <c r="E119" s="174">
        <v>248</v>
      </c>
      <c r="F119" s="174">
        <v>17</v>
      </c>
      <c r="G119" s="174">
        <v>3</v>
      </c>
      <c r="H119" s="174">
        <v>32</v>
      </c>
      <c r="I119" s="174">
        <v>1</v>
      </c>
      <c r="J119" s="174">
        <v>3</v>
      </c>
      <c r="K119" s="174">
        <v>20</v>
      </c>
      <c r="L119" s="174">
        <v>2</v>
      </c>
      <c r="M119" s="174">
        <v>1</v>
      </c>
      <c r="N119" s="174">
        <v>36</v>
      </c>
    </row>
    <row r="120" spans="1:14" ht="11.25" customHeight="1" x14ac:dyDescent="0.2">
      <c r="A120" s="41">
        <f>IF(C120&lt;&gt;"",COUNTA($C$13:C120),"")</f>
        <v>101</v>
      </c>
      <c r="B120" s="85"/>
      <c r="C120" s="84" t="s">
        <v>17</v>
      </c>
      <c r="D120" s="174">
        <v>431</v>
      </c>
      <c r="E120" s="174">
        <v>330</v>
      </c>
      <c r="F120" s="174">
        <v>26</v>
      </c>
      <c r="G120" s="174">
        <v>3</v>
      </c>
      <c r="H120" s="174">
        <v>22</v>
      </c>
      <c r="I120" s="174">
        <v>3</v>
      </c>
      <c r="J120" s="174" t="s">
        <v>28</v>
      </c>
      <c r="K120" s="174">
        <v>37</v>
      </c>
      <c r="L120" s="174">
        <v>1</v>
      </c>
      <c r="M120" s="174">
        <v>1</v>
      </c>
      <c r="N120" s="174">
        <v>8</v>
      </c>
    </row>
    <row r="121" spans="1:14" ht="11.25" customHeight="1" x14ac:dyDescent="0.2">
      <c r="A121" s="41">
        <f>IF(C121&lt;&gt;"",COUNTA($C$13:C121),"")</f>
        <v>102</v>
      </c>
      <c r="B121" s="85"/>
      <c r="C121" s="84" t="s">
        <v>65</v>
      </c>
      <c r="D121" s="174">
        <v>794</v>
      </c>
      <c r="E121" s="174">
        <v>578</v>
      </c>
      <c r="F121" s="174">
        <v>43</v>
      </c>
      <c r="G121" s="174">
        <v>6</v>
      </c>
      <c r="H121" s="174">
        <v>54</v>
      </c>
      <c r="I121" s="174">
        <v>4</v>
      </c>
      <c r="J121" s="174">
        <v>3</v>
      </c>
      <c r="K121" s="174">
        <v>57</v>
      </c>
      <c r="L121" s="174">
        <v>3</v>
      </c>
      <c r="M121" s="174">
        <v>2</v>
      </c>
      <c r="N121" s="174">
        <v>44</v>
      </c>
    </row>
    <row r="122" spans="1:14" ht="21.95" customHeight="1" x14ac:dyDescent="0.2">
      <c r="A122" s="41">
        <f>IF(C122&lt;&gt;"",COUNTA($C$13:C122),"")</f>
        <v>103</v>
      </c>
      <c r="B122" s="85">
        <v>2024</v>
      </c>
      <c r="C122" s="84" t="s">
        <v>16</v>
      </c>
      <c r="D122" s="174">
        <v>291</v>
      </c>
      <c r="E122" s="174">
        <v>236</v>
      </c>
      <c r="F122" s="174">
        <v>18</v>
      </c>
      <c r="G122" s="174">
        <v>1</v>
      </c>
      <c r="H122" s="174">
        <v>24</v>
      </c>
      <c r="I122" s="174" t="s">
        <v>28</v>
      </c>
      <c r="J122" s="174" t="s">
        <v>28</v>
      </c>
      <c r="K122" s="174">
        <v>10</v>
      </c>
      <c r="L122" s="174" t="s">
        <v>28</v>
      </c>
      <c r="M122" s="174">
        <v>1</v>
      </c>
      <c r="N122" s="174">
        <v>1</v>
      </c>
    </row>
    <row r="123" spans="1:14" ht="11.25" customHeight="1" x14ac:dyDescent="0.2">
      <c r="A123" s="41">
        <f>IF(C123&lt;&gt;"",COUNTA($C$13:C123),"")</f>
        <v>104</v>
      </c>
      <c r="B123" s="85"/>
      <c r="C123" s="84" t="s">
        <v>17</v>
      </c>
      <c r="D123" s="174">
        <v>275</v>
      </c>
      <c r="E123" s="174">
        <v>215</v>
      </c>
      <c r="F123" s="174">
        <v>13</v>
      </c>
      <c r="G123" s="174">
        <v>2</v>
      </c>
      <c r="H123" s="174">
        <v>22</v>
      </c>
      <c r="I123" s="174">
        <v>4</v>
      </c>
      <c r="J123" s="174" t="s">
        <v>28</v>
      </c>
      <c r="K123" s="174">
        <v>13</v>
      </c>
      <c r="L123" s="174">
        <v>2</v>
      </c>
      <c r="M123" s="174">
        <v>2</v>
      </c>
      <c r="N123" s="174">
        <v>2</v>
      </c>
    </row>
    <row r="124" spans="1:14" ht="11.25" customHeight="1" x14ac:dyDescent="0.2">
      <c r="A124" s="41">
        <f>IF(C124&lt;&gt;"",COUNTA($C$13:C124),"")</f>
        <v>105</v>
      </c>
      <c r="B124" s="85"/>
      <c r="C124" s="84" t="s">
        <v>65</v>
      </c>
      <c r="D124" s="174">
        <v>566</v>
      </c>
      <c r="E124" s="174">
        <v>451</v>
      </c>
      <c r="F124" s="174">
        <v>31</v>
      </c>
      <c r="G124" s="174">
        <v>3</v>
      </c>
      <c r="H124" s="174">
        <v>46</v>
      </c>
      <c r="I124" s="174">
        <v>4</v>
      </c>
      <c r="J124" s="174" t="s">
        <v>28</v>
      </c>
      <c r="K124" s="174">
        <v>23</v>
      </c>
      <c r="L124" s="174">
        <v>2</v>
      </c>
      <c r="M124" s="174">
        <v>3</v>
      </c>
      <c r="N124" s="174">
        <v>3</v>
      </c>
    </row>
    <row r="125" spans="1:14" ht="21.95" customHeight="1" x14ac:dyDescent="0.2">
      <c r="A125" s="41">
        <f>IF(C125&lt;&gt;"",COUNTA($C$13:C125),"")</f>
        <v>106</v>
      </c>
      <c r="B125" s="86" t="s">
        <v>154</v>
      </c>
      <c r="C125" s="87" t="s">
        <v>16</v>
      </c>
      <c r="D125" s="175">
        <v>4852</v>
      </c>
      <c r="E125" s="175">
        <v>3086</v>
      </c>
      <c r="F125" s="175">
        <v>193</v>
      </c>
      <c r="G125" s="175">
        <v>51</v>
      </c>
      <c r="H125" s="175">
        <v>328</v>
      </c>
      <c r="I125" s="175">
        <v>40</v>
      </c>
      <c r="J125" s="175">
        <v>35</v>
      </c>
      <c r="K125" s="175">
        <v>232</v>
      </c>
      <c r="L125" s="175">
        <v>3</v>
      </c>
      <c r="M125" s="175">
        <v>22</v>
      </c>
      <c r="N125" s="175">
        <v>862</v>
      </c>
    </row>
    <row r="126" spans="1:14" ht="11.25" customHeight="1" x14ac:dyDescent="0.2">
      <c r="A126" s="41">
        <f>IF(C126&lt;&gt;"",COUNTA($C$13:C126),"")</f>
        <v>107</v>
      </c>
      <c r="B126" s="86"/>
      <c r="C126" s="87" t="s">
        <v>17</v>
      </c>
      <c r="D126" s="175">
        <v>5120</v>
      </c>
      <c r="E126" s="175">
        <v>3564</v>
      </c>
      <c r="F126" s="175">
        <v>232</v>
      </c>
      <c r="G126" s="175">
        <v>41</v>
      </c>
      <c r="H126" s="175">
        <v>328</v>
      </c>
      <c r="I126" s="175">
        <v>53</v>
      </c>
      <c r="J126" s="175">
        <v>32</v>
      </c>
      <c r="K126" s="175">
        <v>300</v>
      </c>
      <c r="L126" s="175">
        <v>9</v>
      </c>
      <c r="M126" s="175">
        <v>27</v>
      </c>
      <c r="N126" s="175">
        <v>534</v>
      </c>
    </row>
    <row r="127" spans="1:14" ht="11.25" customHeight="1" x14ac:dyDescent="0.2">
      <c r="A127" s="41">
        <f>IF(C127&lt;&gt;"",COUNTA($C$13:C127),"")</f>
        <v>108</v>
      </c>
      <c r="B127" s="86"/>
      <c r="C127" s="87" t="s">
        <v>65</v>
      </c>
      <c r="D127" s="175">
        <v>9972</v>
      </c>
      <c r="E127" s="175">
        <v>6650</v>
      </c>
      <c r="F127" s="175">
        <v>425</v>
      </c>
      <c r="G127" s="175">
        <v>92</v>
      </c>
      <c r="H127" s="175">
        <v>656</v>
      </c>
      <c r="I127" s="175">
        <v>93</v>
      </c>
      <c r="J127" s="175">
        <v>67</v>
      </c>
      <c r="K127" s="175">
        <v>532</v>
      </c>
      <c r="L127" s="175">
        <v>12</v>
      </c>
      <c r="M127" s="175">
        <v>49</v>
      </c>
      <c r="N127" s="175">
        <v>1396</v>
      </c>
    </row>
    <row r="128" spans="1:14" ht="21.95" customHeight="1" x14ac:dyDescent="0.2">
      <c r="A128" s="41" t="str">
        <f>IF(C128&lt;&gt;"",COUNTA($C$13:C128),"")</f>
        <v/>
      </c>
      <c r="B128" s="88"/>
      <c r="C128" s="84"/>
      <c r="D128" s="238" t="s">
        <v>33</v>
      </c>
      <c r="E128" s="239"/>
      <c r="F128" s="239"/>
      <c r="G128" s="239"/>
      <c r="H128" s="239"/>
      <c r="I128" s="239"/>
      <c r="J128" s="239"/>
      <c r="K128" s="239"/>
      <c r="L128" s="239"/>
      <c r="M128" s="239"/>
      <c r="N128" s="239"/>
    </row>
    <row r="129" spans="1:14" ht="11.25" customHeight="1" x14ac:dyDescent="0.2">
      <c r="A129" s="41">
        <f>IF(C129&lt;&gt;"",COUNTA($C$13:C129),"")</f>
        <v>109</v>
      </c>
      <c r="B129" s="85" t="s">
        <v>614</v>
      </c>
      <c r="C129" s="84" t="s">
        <v>16</v>
      </c>
      <c r="D129" s="174">
        <v>885</v>
      </c>
      <c r="E129" s="174">
        <v>123</v>
      </c>
      <c r="F129" s="174">
        <v>18</v>
      </c>
      <c r="G129" s="174">
        <v>29</v>
      </c>
      <c r="H129" s="174">
        <v>40</v>
      </c>
      <c r="I129" s="174">
        <v>381</v>
      </c>
      <c r="J129" s="174">
        <v>266</v>
      </c>
      <c r="K129" s="174">
        <v>13</v>
      </c>
      <c r="L129" s="174">
        <v>1</v>
      </c>
      <c r="M129" s="174">
        <v>13</v>
      </c>
      <c r="N129" s="174">
        <v>1</v>
      </c>
    </row>
    <row r="130" spans="1:14" ht="11.25" customHeight="1" x14ac:dyDescent="0.2">
      <c r="A130" s="41">
        <f>IF(C130&lt;&gt;"",COUNTA($C$13:C130),"")</f>
        <v>110</v>
      </c>
      <c r="B130" s="85" t="s">
        <v>615</v>
      </c>
      <c r="C130" s="84" t="s">
        <v>17</v>
      </c>
      <c r="D130" s="174">
        <v>734</v>
      </c>
      <c r="E130" s="174">
        <v>139</v>
      </c>
      <c r="F130" s="174">
        <v>19</v>
      </c>
      <c r="G130" s="174">
        <v>25</v>
      </c>
      <c r="H130" s="174">
        <v>29</v>
      </c>
      <c r="I130" s="174">
        <v>307</v>
      </c>
      <c r="J130" s="174">
        <v>174</v>
      </c>
      <c r="K130" s="174">
        <v>14</v>
      </c>
      <c r="L130" s="174" t="s">
        <v>28</v>
      </c>
      <c r="M130" s="174">
        <v>19</v>
      </c>
      <c r="N130" s="174">
        <v>8</v>
      </c>
    </row>
    <row r="131" spans="1:14" ht="11.25" customHeight="1" x14ac:dyDescent="0.2">
      <c r="A131" s="41">
        <f>IF(C131&lt;&gt;"",COUNTA($C$13:C131),"")</f>
        <v>111</v>
      </c>
      <c r="B131" s="85"/>
      <c r="C131" s="84" t="s">
        <v>65</v>
      </c>
      <c r="D131" s="174">
        <v>1619</v>
      </c>
      <c r="E131" s="174">
        <v>262</v>
      </c>
      <c r="F131" s="174">
        <v>37</v>
      </c>
      <c r="G131" s="174">
        <v>54</v>
      </c>
      <c r="H131" s="174">
        <v>69</v>
      </c>
      <c r="I131" s="174">
        <v>688</v>
      </c>
      <c r="J131" s="174">
        <v>440</v>
      </c>
      <c r="K131" s="174">
        <v>27</v>
      </c>
      <c r="L131" s="174">
        <v>1</v>
      </c>
      <c r="M131" s="174">
        <v>32</v>
      </c>
      <c r="N131" s="174">
        <v>9</v>
      </c>
    </row>
    <row r="132" spans="1:14" ht="21.95" customHeight="1" x14ac:dyDescent="0.2">
      <c r="A132" s="41">
        <f>IF(C132&lt;&gt;"",COUNTA($C$13:C132),"")</f>
        <v>112</v>
      </c>
      <c r="B132" s="85" t="s">
        <v>207</v>
      </c>
      <c r="C132" s="84" t="s">
        <v>16</v>
      </c>
      <c r="D132" s="174">
        <v>93</v>
      </c>
      <c r="E132" s="174">
        <v>27</v>
      </c>
      <c r="F132" s="174">
        <v>6</v>
      </c>
      <c r="G132" s="174">
        <v>6</v>
      </c>
      <c r="H132" s="174">
        <v>9</v>
      </c>
      <c r="I132" s="174">
        <v>26</v>
      </c>
      <c r="J132" s="174">
        <v>15</v>
      </c>
      <c r="K132" s="174">
        <v>4</v>
      </c>
      <c r="L132" s="174" t="s">
        <v>28</v>
      </c>
      <c r="M132" s="174" t="s">
        <v>28</v>
      </c>
      <c r="N132" s="174" t="s">
        <v>28</v>
      </c>
    </row>
    <row r="133" spans="1:14" ht="11.25" customHeight="1" x14ac:dyDescent="0.2">
      <c r="A133" s="41">
        <f>IF(C133&lt;&gt;"",COUNTA($C$13:C133),"")</f>
        <v>113</v>
      </c>
      <c r="B133" s="85"/>
      <c r="C133" s="84" t="s">
        <v>17</v>
      </c>
      <c r="D133" s="174">
        <v>85</v>
      </c>
      <c r="E133" s="174">
        <v>25</v>
      </c>
      <c r="F133" s="174">
        <v>4</v>
      </c>
      <c r="G133" s="174">
        <v>1</v>
      </c>
      <c r="H133" s="174">
        <v>7</v>
      </c>
      <c r="I133" s="174">
        <v>20</v>
      </c>
      <c r="J133" s="174">
        <v>18</v>
      </c>
      <c r="K133" s="174">
        <v>2</v>
      </c>
      <c r="L133" s="174" t="s">
        <v>28</v>
      </c>
      <c r="M133" s="174">
        <v>6</v>
      </c>
      <c r="N133" s="174">
        <v>2</v>
      </c>
    </row>
    <row r="134" spans="1:14" ht="11.25" customHeight="1" x14ac:dyDescent="0.2">
      <c r="A134" s="41">
        <f>IF(C134&lt;&gt;"",COUNTA($C$13:C134),"")</f>
        <v>114</v>
      </c>
      <c r="B134" s="85"/>
      <c r="C134" s="84" t="s">
        <v>65</v>
      </c>
      <c r="D134" s="174">
        <v>178</v>
      </c>
      <c r="E134" s="174">
        <v>52</v>
      </c>
      <c r="F134" s="174">
        <v>10</v>
      </c>
      <c r="G134" s="174">
        <v>7</v>
      </c>
      <c r="H134" s="174">
        <v>16</v>
      </c>
      <c r="I134" s="174">
        <v>46</v>
      </c>
      <c r="J134" s="174">
        <v>33</v>
      </c>
      <c r="K134" s="174">
        <v>6</v>
      </c>
      <c r="L134" s="174" t="s">
        <v>28</v>
      </c>
      <c r="M134" s="174">
        <v>6</v>
      </c>
      <c r="N134" s="174">
        <v>2</v>
      </c>
    </row>
    <row r="135" spans="1:14" ht="21.95" customHeight="1" x14ac:dyDescent="0.2">
      <c r="A135" s="41">
        <f>IF(C135&lt;&gt;"",COUNTA($C$13:C135),"")</f>
        <v>115</v>
      </c>
      <c r="B135" s="85" t="s">
        <v>449</v>
      </c>
      <c r="C135" s="84" t="s">
        <v>16</v>
      </c>
      <c r="D135" s="174">
        <v>80</v>
      </c>
      <c r="E135" s="174">
        <v>21</v>
      </c>
      <c r="F135" s="174">
        <v>4</v>
      </c>
      <c r="G135" s="174">
        <v>3</v>
      </c>
      <c r="H135" s="174">
        <v>3</v>
      </c>
      <c r="I135" s="174">
        <v>22</v>
      </c>
      <c r="J135" s="174">
        <v>18</v>
      </c>
      <c r="K135" s="174">
        <v>1</v>
      </c>
      <c r="L135" s="174">
        <v>1</v>
      </c>
      <c r="M135" s="174">
        <v>7</v>
      </c>
      <c r="N135" s="174" t="s">
        <v>28</v>
      </c>
    </row>
    <row r="136" spans="1:14" ht="11.25" customHeight="1" x14ac:dyDescent="0.2">
      <c r="A136" s="41">
        <f>IF(C136&lt;&gt;"",COUNTA($C$13:C136),"")</f>
        <v>116</v>
      </c>
      <c r="B136" s="85"/>
      <c r="C136" s="84" t="s">
        <v>17</v>
      </c>
      <c r="D136" s="174">
        <v>85</v>
      </c>
      <c r="E136" s="174">
        <v>31</v>
      </c>
      <c r="F136" s="174">
        <v>3</v>
      </c>
      <c r="G136" s="174">
        <v>3</v>
      </c>
      <c r="H136" s="174">
        <v>6</v>
      </c>
      <c r="I136" s="174">
        <v>16</v>
      </c>
      <c r="J136" s="174">
        <v>15</v>
      </c>
      <c r="K136" s="174">
        <v>2</v>
      </c>
      <c r="L136" s="174">
        <v>1</v>
      </c>
      <c r="M136" s="174">
        <v>8</v>
      </c>
      <c r="N136" s="174" t="s">
        <v>28</v>
      </c>
    </row>
    <row r="137" spans="1:14" ht="11.25" customHeight="1" x14ac:dyDescent="0.2">
      <c r="A137" s="41">
        <f>IF(C137&lt;&gt;"",COUNTA($C$13:C137),"")</f>
        <v>117</v>
      </c>
      <c r="B137" s="85"/>
      <c r="C137" s="84" t="s">
        <v>65</v>
      </c>
      <c r="D137" s="174">
        <v>165</v>
      </c>
      <c r="E137" s="174">
        <v>52</v>
      </c>
      <c r="F137" s="174">
        <v>7</v>
      </c>
      <c r="G137" s="174">
        <v>6</v>
      </c>
      <c r="H137" s="174">
        <v>9</v>
      </c>
      <c r="I137" s="174">
        <v>38</v>
      </c>
      <c r="J137" s="174">
        <v>33</v>
      </c>
      <c r="K137" s="174">
        <v>3</v>
      </c>
      <c r="L137" s="174">
        <v>2</v>
      </c>
      <c r="M137" s="174">
        <v>15</v>
      </c>
      <c r="N137" s="174" t="s">
        <v>28</v>
      </c>
    </row>
    <row r="138" spans="1:14" ht="21.95" customHeight="1" x14ac:dyDescent="0.2">
      <c r="A138" s="41">
        <f>IF(C138&lt;&gt;"",COUNTA($C$13:C138),"")</f>
        <v>118</v>
      </c>
      <c r="B138" s="85" t="s">
        <v>450</v>
      </c>
      <c r="C138" s="84" t="s">
        <v>16</v>
      </c>
      <c r="D138" s="174">
        <v>76</v>
      </c>
      <c r="E138" s="174">
        <v>17</v>
      </c>
      <c r="F138" s="174">
        <v>3</v>
      </c>
      <c r="G138" s="174">
        <v>4</v>
      </c>
      <c r="H138" s="174">
        <v>6</v>
      </c>
      <c r="I138" s="174">
        <v>18</v>
      </c>
      <c r="J138" s="174">
        <v>21</v>
      </c>
      <c r="K138" s="174">
        <v>5</v>
      </c>
      <c r="L138" s="174" t="s">
        <v>28</v>
      </c>
      <c r="M138" s="174">
        <v>2</v>
      </c>
      <c r="N138" s="174" t="s">
        <v>28</v>
      </c>
    </row>
    <row r="139" spans="1:14" ht="11.25" customHeight="1" x14ac:dyDescent="0.2">
      <c r="A139" s="41">
        <f>IF(C139&lt;&gt;"",COUNTA($C$13:C139),"")</f>
        <v>119</v>
      </c>
      <c r="B139" s="85"/>
      <c r="C139" s="84" t="s">
        <v>17</v>
      </c>
      <c r="D139" s="174">
        <v>75</v>
      </c>
      <c r="E139" s="174">
        <v>18</v>
      </c>
      <c r="F139" s="174">
        <v>3</v>
      </c>
      <c r="G139" s="174">
        <v>2</v>
      </c>
      <c r="H139" s="174">
        <v>5</v>
      </c>
      <c r="I139" s="174">
        <v>18</v>
      </c>
      <c r="J139" s="174">
        <v>21</v>
      </c>
      <c r="K139" s="174">
        <v>3</v>
      </c>
      <c r="L139" s="174">
        <v>1</v>
      </c>
      <c r="M139" s="174">
        <v>4</v>
      </c>
      <c r="N139" s="174" t="s">
        <v>28</v>
      </c>
    </row>
    <row r="140" spans="1:14" ht="11.25" customHeight="1" x14ac:dyDescent="0.2">
      <c r="A140" s="41">
        <f>IF(C140&lt;&gt;"",COUNTA($C$13:C140),"")</f>
        <v>120</v>
      </c>
      <c r="B140" s="85"/>
      <c r="C140" s="84" t="s">
        <v>65</v>
      </c>
      <c r="D140" s="174">
        <v>151</v>
      </c>
      <c r="E140" s="174">
        <v>35</v>
      </c>
      <c r="F140" s="174">
        <v>6</v>
      </c>
      <c r="G140" s="174">
        <v>6</v>
      </c>
      <c r="H140" s="174">
        <v>11</v>
      </c>
      <c r="I140" s="174">
        <v>36</v>
      </c>
      <c r="J140" s="174">
        <v>42</v>
      </c>
      <c r="K140" s="174">
        <v>8</v>
      </c>
      <c r="L140" s="174">
        <v>1</v>
      </c>
      <c r="M140" s="174">
        <v>6</v>
      </c>
      <c r="N140" s="174" t="s">
        <v>28</v>
      </c>
    </row>
    <row r="141" spans="1:14" ht="21.95" customHeight="1" x14ac:dyDescent="0.2">
      <c r="A141" s="41">
        <f>IF(C141&lt;&gt;"",COUNTA($C$13:C141),"")</f>
        <v>121</v>
      </c>
      <c r="B141" s="85">
        <v>2024</v>
      </c>
      <c r="C141" s="84" t="s">
        <v>16</v>
      </c>
      <c r="D141" s="174">
        <v>71</v>
      </c>
      <c r="E141" s="174">
        <v>23</v>
      </c>
      <c r="F141" s="174">
        <v>2</v>
      </c>
      <c r="G141" s="174">
        <v>2</v>
      </c>
      <c r="H141" s="174">
        <v>9</v>
      </c>
      <c r="I141" s="174">
        <v>14</v>
      </c>
      <c r="J141" s="174">
        <v>13</v>
      </c>
      <c r="K141" s="174">
        <v>1</v>
      </c>
      <c r="L141" s="174" t="s">
        <v>28</v>
      </c>
      <c r="M141" s="174">
        <v>7</v>
      </c>
      <c r="N141" s="174" t="s">
        <v>28</v>
      </c>
    </row>
    <row r="142" spans="1:14" ht="11.25" customHeight="1" x14ac:dyDescent="0.2">
      <c r="A142" s="41">
        <f>IF(C142&lt;&gt;"",COUNTA($C$13:C142),"")</f>
        <v>122</v>
      </c>
      <c r="B142" s="85"/>
      <c r="C142" s="84" t="s">
        <v>17</v>
      </c>
      <c r="D142" s="174">
        <v>57</v>
      </c>
      <c r="E142" s="174">
        <v>15</v>
      </c>
      <c r="F142" s="174">
        <v>3</v>
      </c>
      <c r="G142" s="174" t="s">
        <v>28</v>
      </c>
      <c r="H142" s="174">
        <v>2</v>
      </c>
      <c r="I142" s="174">
        <v>12</v>
      </c>
      <c r="J142" s="174">
        <v>19</v>
      </c>
      <c r="K142" s="174" t="s">
        <v>28</v>
      </c>
      <c r="L142" s="174" t="s">
        <v>28</v>
      </c>
      <c r="M142" s="174">
        <v>6</v>
      </c>
      <c r="N142" s="174" t="s">
        <v>28</v>
      </c>
    </row>
    <row r="143" spans="1:14" ht="11.25" customHeight="1" x14ac:dyDescent="0.2">
      <c r="A143" s="41">
        <f>IF(C143&lt;&gt;"",COUNTA($C$13:C143),"")</f>
        <v>123</v>
      </c>
      <c r="B143" s="85"/>
      <c r="C143" s="84" t="s">
        <v>65</v>
      </c>
      <c r="D143" s="174">
        <v>128</v>
      </c>
      <c r="E143" s="174">
        <v>38</v>
      </c>
      <c r="F143" s="174">
        <v>5</v>
      </c>
      <c r="G143" s="174">
        <v>2</v>
      </c>
      <c r="H143" s="174">
        <v>11</v>
      </c>
      <c r="I143" s="174">
        <v>26</v>
      </c>
      <c r="J143" s="174">
        <v>32</v>
      </c>
      <c r="K143" s="174">
        <v>1</v>
      </c>
      <c r="L143" s="174" t="s">
        <v>28</v>
      </c>
      <c r="M143" s="174">
        <v>13</v>
      </c>
      <c r="N143" s="174" t="s">
        <v>28</v>
      </c>
    </row>
    <row r="144" spans="1:14" ht="21.95" customHeight="1" x14ac:dyDescent="0.2">
      <c r="A144" s="41">
        <f>IF(C144&lt;&gt;"",COUNTA($C$13:C144),"")</f>
        <v>124</v>
      </c>
      <c r="B144" s="86" t="s">
        <v>154</v>
      </c>
      <c r="C144" s="87" t="s">
        <v>16</v>
      </c>
      <c r="D144" s="175">
        <v>1205</v>
      </c>
      <c r="E144" s="175">
        <v>211</v>
      </c>
      <c r="F144" s="175">
        <v>33</v>
      </c>
      <c r="G144" s="175">
        <v>44</v>
      </c>
      <c r="H144" s="175">
        <v>67</v>
      </c>
      <c r="I144" s="175">
        <v>461</v>
      </c>
      <c r="J144" s="175">
        <v>333</v>
      </c>
      <c r="K144" s="175">
        <v>24</v>
      </c>
      <c r="L144" s="175">
        <v>2</v>
      </c>
      <c r="M144" s="175">
        <v>29</v>
      </c>
      <c r="N144" s="175">
        <v>1</v>
      </c>
    </row>
    <row r="145" spans="1:14" ht="11.25" customHeight="1" x14ac:dyDescent="0.2">
      <c r="A145" s="41">
        <f>IF(C145&lt;&gt;"",COUNTA($C$13:C145),"")</f>
        <v>125</v>
      </c>
      <c r="B145" s="86"/>
      <c r="C145" s="87" t="s">
        <v>17</v>
      </c>
      <c r="D145" s="175">
        <v>1036</v>
      </c>
      <c r="E145" s="175">
        <v>228</v>
      </c>
      <c r="F145" s="175">
        <v>32</v>
      </c>
      <c r="G145" s="175">
        <v>31</v>
      </c>
      <c r="H145" s="175">
        <v>49</v>
      </c>
      <c r="I145" s="175">
        <v>373</v>
      </c>
      <c r="J145" s="175">
        <v>247</v>
      </c>
      <c r="K145" s="175">
        <v>21</v>
      </c>
      <c r="L145" s="175">
        <v>2</v>
      </c>
      <c r="M145" s="175">
        <v>43</v>
      </c>
      <c r="N145" s="175">
        <v>10</v>
      </c>
    </row>
    <row r="146" spans="1:14" ht="11.25" customHeight="1" x14ac:dyDescent="0.2">
      <c r="A146" s="41">
        <f>IF(C146&lt;&gt;"",COUNTA($C$13:C146),"")</f>
        <v>126</v>
      </c>
      <c r="B146" s="86"/>
      <c r="C146" s="87" t="s">
        <v>65</v>
      </c>
      <c r="D146" s="175">
        <v>2241</v>
      </c>
      <c r="E146" s="175">
        <v>439</v>
      </c>
      <c r="F146" s="175">
        <v>65</v>
      </c>
      <c r="G146" s="175">
        <v>75</v>
      </c>
      <c r="H146" s="175">
        <v>116</v>
      </c>
      <c r="I146" s="175">
        <v>834</v>
      </c>
      <c r="J146" s="175">
        <v>580</v>
      </c>
      <c r="K146" s="175">
        <v>45</v>
      </c>
      <c r="L146" s="175">
        <v>4</v>
      </c>
      <c r="M146" s="175">
        <v>72</v>
      </c>
      <c r="N146" s="175">
        <v>11</v>
      </c>
    </row>
    <row r="147" spans="1:14" ht="21.95" customHeight="1" x14ac:dyDescent="0.2">
      <c r="A147" s="41" t="str">
        <f>IF(C147&lt;&gt;"",COUNTA($C$13:C147),"")</f>
        <v/>
      </c>
      <c r="B147" s="86"/>
      <c r="C147" s="84"/>
      <c r="D147" s="238" t="s">
        <v>591</v>
      </c>
      <c r="E147" s="239"/>
      <c r="F147" s="239"/>
      <c r="G147" s="239"/>
      <c r="H147" s="239"/>
      <c r="I147" s="239"/>
      <c r="J147" s="239"/>
      <c r="K147" s="239"/>
      <c r="L147" s="239"/>
      <c r="M147" s="239"/>
      <c r="N147" s="239"/>
    </row>
    <row r="148" spans="1:14" ht="11.25" customHeight="1" x14ac:dyDescent="0.2">
      <c r="A148" s="41">
        <f>IF(C148&lt;&gt;"",COUNTA($C$13:C148),"")</f>
        <v>127</v>
      </c>
      <c r="B148" s="85" t="s">
        <v>614</v>
      </c>
      <c r="C148" s="84" t="s">
        <v>16</v>
      </c>
      <c r="D148" s="174">
        <v>4318</v>
      </c>
      <c r="E148" s="174">
        <v>2202</v>
      </c>
      <c r="F148" s="174">
        <v>144</v>
      </c>
      <c r="G148" s="174">
        <v>63</v>
      </c>
      <c r="H148" s="174">
        <v>262</v>
      </c>
      <c r="I148" s="174">
        <v>413</v>
      </c>
      <c r="J148" s="174">
        <v>294</v>
      </c>
      <c r="K148" s="174">
        <v>170</v>
      </c>
      <c r="L148" s="174">
        <v>2</v>
      </c>
      <c r="M148" s="174">
        <v>27</v>
      </c>
      <c r="N148" s="174">
        <v>741</v>
      </c>
    </row>
    <row r="149" spans="1:14" ht="11.25" customHeight="1" x14ac:dyDescent="0.2">
      <c r="A149" s="41">
        <f>IF(C149&lt;&gt;"",COUNTA($C$13:C149),"")</f>
        <v>128</v>
      </c>
      <c r="B149" s="85" t="s">
        <v>615</v>
      </c>
      <c r="C149" s="84" t="s">
        <v>17</v>
      </c>
      <c r="D149" s="174">
        <v>4204</v>
      </c>
      <c r="E149" s="174">
        <v>2471</v>
      </c>
      <c r="F149" s="174">
        <v>165</v>
      </c>
      <c r="G149" s="174">
        <v>55</v>
      </c>
      <c r="H149" s="174">
        <v>254</v>
      </c>
      <c r="I149" s="174">
        <v>338</v>
      </c>
      <c r="J149" s="174">
        <v>198</v>
      </c>
      <c r="K149" s="174">
        <v>200</v>
      </c>
      <c r="L149" s="174">
        <v>5</v>
      </c>
      <c r="M149" s="174">
        <v>37</v>
      </c>
      <c r="N149" s="174">
        <v>481</v>
      </c>
    </row>
    <row r="150" spans="1:14" ht="11.25" customHeight="1" x14ac:dyDescent="0.2">
      <c r="A150" s="41">
        <f>IF(C150&lt;&gt;"",COUNTA($C$13:C150),"")</f>
        <v>129</v>
      </c>
      <c r="B150" s="85"/>
      <c r="C150" s="84" t="s">
        <v>65</v>
      </c>
      <c r="D150" s="174">
        <v>8522</v>
      </c>
      <c r="E150" s="174">
        <v>4673</v>
      </c>
      <c r="F150" s="174">
        <v>309</v>
      </c>
      <c r="G150" s="174">
        <v>118</v>
      </c>
      <c r="H150" s="174">
        <v>516</v>
      </c>
      <c r="I150" s="174">
        <v>751</v>
      </c>
      <c r="J150" s="174">
        <v>492</v>
      </c>
      <c r="K150" s="174">
        <v>370</v>
      </c>
      <c r="L150" s="174">
        <v>7</v>
      </c>
      <c r="M150" s="174">
        <v>64</v>
      </c>
      <c r="N150" s="174">
        <v>1222</v>
      </c>
    </row>
    <row r="151" spans="1:14" ht="21.95" customHeight="1" x14ac:dyDescent="0.2">
      <c r="A151" s="41">
        <f>IF(C151&lt;&gt;"",COUNTA($C$13:C151),"")</f>
        <v>130</v>
      </c>
      <c r="B151" s="85" t="s">
        <v>207</v>
      </c>
      <c r="C151" s="84" t="s">
        <v>16</v>
      </c>
      <c r="D151" s="174">
        <v>490</v>
      </c>
      <c r="E151" s="174">
        <v>303</v>
      </c>
      <c r="F151" s="174">
        <v>27</v>
      </c>
      <c r="G151" s="174">
        <v>9</v>
      </c>
      <c r="H151" s="174">
        <v>31</v>
      </c>
      <c r="I151" s="174">
        <v>31</v>
      </c>
      <c r="J151" s="174">
        <v>16</v>
      </c>
      <c r="K151" s="174">
        <v>28</v>
      </c>
      <c r="L151" s="174" t="s">
        <v>28</v>
      </c>
      <c r="M151" s="174">
        <v>1</v>
      </c>
      <c r="N151" s="174">
        <v>44</v>
      </c>
    </row>
    <row r="152" spans="1:14" ht="11.25" customHeight="1" x14ac:dyDescent="0.2">
      <c r="A152" s="41">
        <f>IF(C152&lt;&gt;"",COUNTA($C$13:C152),"")</f>
        <v>131</v>
      </c>
      <c r="B152" s="85"/>
      <c r="C152" s="84" t="s">
        <v>17</v>
      </c>
      <c r="D152" s="174">
        <v>533</v>
      </c>
      <c r="E152" s="174">
        <v>346</v>
      </c>
      <c r="F152" s="174">
        <v>30</v>
      </c>
      <c r="G152" s="174">
        <v>4</v>
      </c>
      <c r="H152" s="174">
        <v>42</v>
      </c>
      <c r="I152" s="174">
        <v>26</v>
      </c>
      <c r="J152" s="174">
        <v>22</v>
      </c>
      <c r="K152" s="174">
        <v>31</v>
      </c>
      <c r="L152" s="174" t="s">
        <v>28</v>
      </c>
      <c r="M152" s="174">
        <v>8</v>
      </c>
      <c r="N152" s="174">
        <v>24</v>
      </c>
    </row>
    <row r="153" spans="1:14" ht="11.25" customHeight="1" x14ac:dyDescent="0.2">
      <c r="A153" s="41">
        <f>IF(C153&lt;&gt;"",COUNTA($C$13:C153),"")</f>
        <v>132</v>
      </c>
      <c r="B153" s="85"/>
      <c r="C153" s="84" t="s">
        <v>65</v>
      </c>
      <c r="D153" s="174">
        <v>1023</v>
      </c>
      <c r="E153" s="174">
        <v>649</v>
      </c>
      <c r="F153" s="174">
        <v>57</v>
      </c>
      <c r="G153" s="174">
        <v>13</v>
      </c>
      <c r="H153" s="174">
        <v>73</v>
      </c>
      <c r="I153" s="174">
        <v>57</v>
      </c>
      <c r="J153" s="174">
        <v>38</v>
      </c>
      <c r="K153" s="174">
        <v>59</v>
      </c>
      <c r="L153" s="174" t="s">
        <v>28</v>
      </c>
      <c r="M153" s="174">
        <v>9</v>
      </c>
      <c r="N153" s="174">
        <v>68</v>
      </c>
    </row>
    <row r="154" spans="1:14" ht="21.95" customHeight="1" x14ac:dyDescent="0.2">
      <c r="A154" s="41">
        <f>IF(C154&lt;&gt;"",COUNTA($C$13:C154),"")</f>
        <v>133</v>
      </c>
      <c r="B154" s="85" t="s">
        <v>449</v>
      </c>
      <c r="C154" s="84" t="s">
        <v>16</v>
      </c>
      <c r="D154" s="174">
        <v>448</v>
      </c>
      <c r="E154" s="174">
        <v>268</v>
      </c>
      <c r="F154" s="174">
        <v>15</v>
      </c>
      <c r="G154" s="174">
        <v>13</v>
      </c>
      <c r="H154" s="174">
        <v>31</v>
      </c>
      <c r="I154" s="174">
        <v>24</v>
      </c>
      <c r="J154" s="174">
        <v>21</v>
      </c>
      <c r="K154" s="174">
        <v>22</v>
      </c>
      <c r="L154" s="174">
        <v>1</v>
      </c>
      <c r="M154" s="174">
        <v>12</v>
      </c>
      <c r="N154" s="174">
        <v>41</v>
      </c>
    </row>
    <row r="155" spans="1:14" ht="11.25" customHeight="1" x14ac:dyDescent="0.2">
      <c r="A155" s="41">
        <f>IF(C155&lt;&gt;"",COUNTA($C$13:C155),"")</f>
        <v>134</v>
      </c>
      <c r="B155" s="85"/>
      <c r="C155" s="84" t="s">
        <v>17</v>
      </c>
      <c r="D155" s="174">
        <v>581</v>
      </c>
      <c r="E155" s="174">
        <v>397</v>
      </c>
      <c r="F155" s="174">
        <v>24</v>
      </c>
      <c r="G155" s="174">
        <v>6</v>
      </c>
      <c r="H155" s="174">
        <v>30</v>
      </c>
      <c r="I155" s="174">
        <v>25</v>
      </c>
      <c r="J155" s="174">
        <v>19</v>
      </c>
      <c r="K155" s="174">
        <v>37</v>
      </c>
      <c r="L155" s="174">
        <v>2</v>
      </c>
      <c r="M155" s="174">
        <v>12</v>
      </c>
      <c r="N155" s="174">
        <v>29</v>
      </c>
    </row>
    <row r="156" spans="1:14" ht="11.25" customHeight="1" x14ac:dyDescent="0.2">
      <c r="A156" s="41">
        <f>IF(C156&lt;&gt;"",COUNTA($C$13:C156),"")</f>
        <v>135</v>
      </c>
      <c r="B156" s="85"/>
      <c r="C156" s="84" t="s">
        <v>65</v>
      </c>
      <c r="D156" s="174">
        <v>1029</v>
      </c>
      <c r="E156" s="174">
        <v>665</v>
      </c>
      <c r="F156" s="174">
        <v>39</v>
      </c>
      <c r="G156" s="174">
        <v>19</v>
      </c>
      <c r="H156" s="174">
        <v>61</v>
      </c>
      <c r="I156" s="174">
        <v>49</v>
      </c>
      <c r="J156" s="174">
        <v>40</v>
      </c>
      <c r="K156" s="174">
        <v>59</v>
      </c>
      <c r="L156" s="174">
        <v>3</v>
      </c>
      <c r="M156" s="174">
        <v>24</v>
      </c>
      <c r="N156" s="174">
        <v>70</v>
      </c>
    </row>
    <row r="157" spans="1:14" ht="21.95" customHeight="1" x14ac:dyDescent="0.2">
      <c r="A157" s="41">
        <f>IF(C157&lt;&gt;"",COUNTA($C$13:C157),"")</f>
        <v>136</v>
      </c>
      <c r="B157" s="85" t="s">
        <v>450</v>
      </c>
      <c r="C157" s="84" t="s">
        <v>16</v>
      </c>
      <c r="D157" s="174">
        <v>439</v>
      </c>
      <c r="E157" s="174">
        <v>265</v>
      </c>
      <c r="F157" s="174">
        <v>20</v>
      </c>
      <c r="G157" s="174">
        <v>7</v>
      </c>
      <c r="H157" s="174">
        <v>38</v>
      </c>
      <c r="I157" s="174">
        <v>19</v>
      </c>
      <c r="J157" s="174">
        <v>24</v>
      </c>
      <c r="K157" s="174">
        <v>25</v>
      </c>
      <c r="L157" s="174">
        <v>2</v>
      </c>
      <c r="M157" s="174">
        <v>3</v>
      </c>
      <c r="N157" s="174">
        <v>36</v>
      </c>
    </row>
    <row r="158" spans="1:14" ht="11.25" customHeight="1" x14ac:dyDescent="0.2">
      <c r="A158" s="41">
        <f>IF(C158&lt;&gt;"",COUNTA($C$13:C158),"")</f>
        <v>137</v>
      </c>
      <c r="B158" s="85"/>
      <c r="C158" s="84" t="s">
        <v>17</v>
      </c>
      <c r="D158" s="174">
        <v>506</v>
      </c>
      <c r="E158" s="174">
        <v>348</v>
      </c>
      <c r="F158" s="174">
        <v>29</v>
      </c>
      <c r="G158" s="174">
        <v>5</v>
      </c>
      <c r="H158" s="174">
        <v>27</v>
      </c>
      <c r="I158" s="174">
        <v>21</v>
      </c>
      <c r="J158" s="174">
        <v>21</v>
      </c>
      <c r="K158" s="174">
        <v>40</v>
      </c>
      <c r="L158" s="174">
        <v>2</v>
      </c>
      <c r="M158" s="174">
        <v>5</v>
      </c>
      <c r="N158" s="174">
        <v>8</v>
      </c>
    </row>
    <row r="159" spans="1:14" ht="11.25" customHeight="1" x14ac:dyDescent="0.2">
      <c r="A159" s="41">
        <f>IF(C159&lt;&gt;"",COUNTA($C$13:C159),"")</f>
        <v>138</v>
      </c>
      <c r="B159" s="85"/>
      <c r="C159" s="84" t="s">
        <v>65</v>
      </c>
      <c r="D159" s="174">
        <v>945</v>
      </c>
      <c r="E159" s="174">
        <v>613</v>
      </c>
      <c r="F159" s="174">
        <v>49</v>
      </c>
      <c r="G159" s="174">
        <v>12</v>
      </c>
      <c r="H159" s="174">
        <v>65</v>
      </c>
      <c r="I159" s="174">
        <v>40</v>
      </c>
      <c r="J159" s="174">
        <v>45</v>
      </c>
      <c r="K159" s="174">
        <v>65</v>
      </c>
      <c r="L159" s="174">
        <v>4</v>
      </c>
      <c r="M159" s="174">
        <v>8</v>
      </c>
      <c r="N159" s="174">
        <v>44</v>
      </c>
    </row>
    <row r="160" spans="1:14" ht="21.95" customHeight="1" x14ac:dyDescent="0.2">
      <c r="A160" s="41">
        <f>IF(C160&lt;&gt;"",COUNTA($C$13:C160),"")</f>
        <v>139</v>
      </c>
      <c r="B160" s="85">
        <v>2024</v>
      </c>
      <c r="C160" s="84" t="s">
        <v>16</v>
      </c>
      <c r="D160" s="174">
        <v>362</v>
      </c>
      <c r="E160" s="174">
        <v>259</v>
      </c>
      <c r="F160" s="174">
        <v>20</v>
      </c>
      <c r="G160" s="174">
        <v>3</v>
      </c>
      <c r="H160" s="174">
        <v>33</v>
      </c>
      <c r="I160" s="174">
        <v>14</v>
      </c>
      <c r="J160" s="174">
        <v>13</v>
      </c>
      <c r="K160" s="174">
        <v>11</v>
      </c>
      <c r="L160" s="174" t="s">
        <v>28</v>
      </c>
      <c r="M160" s="174">
        <v>8</v>
      </c>
      <c r="N160" s="174">
        <v>1</v>
      </c>
    </row>
    <row r="161" spans="1:14" ht="11.25" customHeight="1" x14ac:dyDescent="0.2">
      <c r="A161" s="41">
        <f>IF(C161&lt;&gt;"",COUNTA($C$13:C161),"")</f>
        <v>140</v>
      </c>
      <c r="B161" s="85"/>
      <c r="C161" s="84" t="s">
        <v>17</v>
      </c>
      <c r="D161" s="174">
        <v>332</v>
      </c>
      <c r="E161" s="174">
        <v>230</v>
      </c>
      <c r="F161" s="174">
        <v>16</v>
      </c>
      <c r="G161" s="174">
        <v>2</v>
      </c>
      <c r="H161" s="174">
        <v>24</v>
      </c>
      <c r="I161" s="174">
        <v>16</v>
      </c>
      <c r="J161" s="174">
        <v>19</v>
      </c>
      <c r="K161" s="174">
        <v>13</v>
      </c>
      <c r="L161" s="174">
        <v>2</v>
      </c>
      <c r="M161" s="174">
        <v>8</v>
      </c>
      <c r="N161" s="174">
        <v>2</v>
      </c>
    </row>
    <row r="162" spans="1:14" ht="11.25" customHeight="1" x14ac:dyDescent="0.2">
      <c r="A162" s="41">
        <f>IF(C162&lt;&gt;"",COUNTA($C$13:C162),"")</f>
        <v>141</v>
      </c>
      <c r="B162" s="85"/>
      <c r="C162" s="84" t="s">
        <v>65</v>
      </c>
      <c r="D162" s="174">
        <v>694</v>
      </c>
      <c r="E162" s="174">
        <v>489</v>
      </c>
      <c r="F162" s="174">
        <v>36</v>
      </c>
      <c r="G162" s="174">
        <v>5</v>
      </c>
      <c r="H162" s="174">
        <v>57</v>
      </c>
      <c r="I162" s="174">
        <v>30</v>
      </c>
      <c r="J162" s="174">
        <v>32</v>
      </c>
      <c r="K162" s="174">
        <v>24</v>
      </c>
      <c r="L162" s="174">
        <v>2</v>
      </c>
      <c r="M162" s="174">
        <v>16</v>
      </c>
      <c r="N162" s="174">
        <v>3</v>
      </c>
    </row>
    <row r="163" spans="1:14" ht="21.95" customHeight="1" x14ac:dyDescent="0.2">
      <c r="A163" s="41">
        <f>IF(C163&lt;&gt;"",COUNTA($C$13:C163),"")</f>
        <v>142</v>
      </c>
      <c r="B163" s="86" t="s">
        <v>154</v>
      </c>
      <c r="C163" s="87" t="s">
        <v>16</v>
      </c>
      <c r="D163" s="175">
        <v>6057</v>
      </c>
      <c r="E163" s="175">
        <v>3297</v>
      </c>
      <c r="F163" s="175">
        <v>226</v>
      </c>
      <c r="G163" s="175">
        <v>95</v>
      </c>
      <c r="H163" s="175">
        <v>395</v>
      </c>
      <c r="I163" s="175">
        <v>501</v>
      </c>
      <c r="J163" s="175">
        <v>368</v>
      </c>
      <c r="K163" s="175">
        <v>256</v>
      </c>
      <c r="L163" s="175">
        <v>5</v>
      </c>
      <c r="M163" s="175">
        <v>51</v>
      </c>
      <c r="N163" s="175">
        <v>863</v>
      </c>
    </row>
    <row r="164" spans="1:14" ht="11.25" customHeight="1" x14ac:dyDescent="0.2">
      <c r="A164" s="41">
        <f>IF(C164&lt;&gt;"",COUNTA($C$13:C164),"")</f>
        <v>143</v>
      </c>
      <c r="B164" s="86"/>
      <c r="C164" s="87" t="s">
        <v>17</v>
      </c>
      <c r="D164" s="175">
        <v>6156</v>
      </c>
      <c r="E164" s="175">
        <v>3792</v>
      </c>
      <c r="F164" s="175">
        <v>264</v>
      </c>
      <c r="G164" s="175">
        <v>72</v>
      </c>
      <c r="H164" s="175">
        <v>377</v>
      </c>
      <c r="I164" s="175">
        <v>426</v>
      </c>
      <c r="J164" s="175">
        <v>279</v>
      </c>
      <c r="K164" s="175">
        <v>321</v>
      </c>
      <c r="L164" s="175">
        <v>11</v>
      </c>
      <c r="M164" s="175">
        <v>70</v>
      </c>
      <c r="N164" s="175">
        <v>544</v>
      </c>
    </row>
    <row r="165" spans="1:14" ht="11.25" customHeight="1" x14ac:dyDescent="0.2">
      <c r="A165" s="41">
        <f>IF(C165&lt;&gt;"",COUNTA($C$13:C165),"")</f>
        <v>144</v>
      </c>
      <c r="B165" s="86"/>
      <c r="C165" s="87" t="s">
        <v>65</v>
      </c>
      <c r="D165" s="175">
        <v>12213</v>
      </c>
      <c r="E165" s="175">
        <v>7089</v>
      </c>
      <c r="F165" s="175">
        <v>490</v>
      </c>
      <c r="G165" s="175">
        <v>167</v>
      </c>
      <c r="H165" s="175">
        <v>772</v>
      </c>
      <c r="I165" s="175">
        <v>927</v>
      </c>
      <c r="J165" s="175">
        <v>647</v>
      </c>
      <c r="K165" s="175">
        <v>577</v>
      </c>
      <c r="L165" s="175">
        <v>16</v>
      </c>
      <c r="M165" s="175">
        <v>121</v>
      </c>
      <c r="N165" s="175">
        <v>1407</v>
      </c>
    </row>
    <row r="166" spans="1:14" ht="21.95" customHeight="1" x14ac:dyDescent="0.2">
      <c r="A166" s="41" t="str">
        <f>IF(C166&lt;&gt;"",COUNTA($C$13:C166),"")</f>
        <v/>
      </c>
      <c r="B166" s="88"/>
      <c r="C166" s="84"/>
      <c r="D166" s="238" t="s">
        <v>8</v>
      </c>
      <c r="E166" s="239"/>
      <c r="F166" s="239"/>
      <c r="G166" s="239"/>
      <c r="H166" s="239"/>
      <c r="I166" s="239"/>
      <c r="J166" s="239"/>
      <c r="K166" s="239"/>
      <c r="L166" s="239"/>
      <c r="M166" s="239"/>
      <c r="N166" s="239"/>
    </row>
    <row r="167" spans="1:14" ht="21.95" customHeight="1" x14ac:dyDescent="0.2">
      <c r="A167" s="41" t="str">
        <f>IF(C167&lt;&gt;"",COUNTA($C$13:C167),"")</f>
        <v/>
      </c>
      <c r="B167" s="88"/>
      <c r="C167" s="84"/>
      <c r="D167" s="238" t="s">
        <v>32</v>
      </c>
      <c r="E167" s="239"/>
      <c r="F167" s="239"/>
      <c r="G167" s="239"/>
      <c r="H167" s="239"/>
      <c r="I167" s="239"/>
      <c r="J167" s="239"/>
      <c r="K167" s="239"/>
      <c r="L167" s="239"/>
      <c r="M167" s="239"/>
      <c r="N167" s="239"/>
    </row>
    <row r="168" spans="1:14" ht="11.25" customHeight="1" x14ac:dyDescent="0.2">
      <c r="A168" s="41">
        <f>IF(C168&lt;&gt;"",COUNTA($C$13:C168),"")</f>
        <v>145</v>
      </c>
      <c r="B168" s="85" t="s">
        <v>614</v>
      </c>
      <c r="C168" s="84" t="s">
        <v>16</v>
      </c>
      <c r="D168" s="174">
        <v>70</v>
      </c>
      <c r="E168" s="174">
        <v>59</v>
      </c>
      <c r="F168" s="174">
        <v>3</v>
      </c>
      <c r="G168" s="174" t="s">
        <v>28</v>
      </c>
      <c r="H168" s="174">
        <v>6</v>
      </c>
      <c r="I168" s="174" t="s">
        <v>28</v>
      </c>
      <c r="J168" s="174" t="s">
        <v>28</v>
      </c>
      <c r="K168" s="174">
        <v>2</v>
      </c>
      <c r="L168" s="174" t="s">
        <v>28</v>
      </c>
      <c r="M168" s="174" t="s">
        <v>28</v>
      </c>
      <c r="N168" s="174" t="s">
        <v>28</v>
      </c>
    </row>
    <row r="169" spans="1:14" ht="11.25" customHeight="1" x14ac:dyDescent="0.2">
      <c r="A169" s="41">
        <f>IF(C169&lt;&gt;"",COUNTA($C$13:C169),"")</f>
        <v>146</v>
      </c>
      <c r="B169" s="85" t="s">
        <v>615</v>
      </c>
      <c r="C169" s="84" t="s">
        <v>17</v>
      </c>
      <c r="D169" s="174">
        <v>72</v>
      </c>
      <c r="E169" s="174">
        <v>64</v>
      </c>
      <c r="F169" s="174">
        <v>5</v>
      </c>
      <c r="G169" s="174" t="s">
        <v>28</v>
      </c>
      <c r="H169" s="174">
        <v>1</v>
      </c>
      <c r="I169" s="174" t="s">
        <v>28</v>
      </c>
      <c r="J169" s="174" t="s">
        <v>28</v>
      </c>
      <c r="K169" s="174">
        <v>1</v>
      </c>
      <c r="L169" s="174" t="s">
        <v>28</v>
      </c>
      <c r="M169" s="174" t="s">
        <v>28</v>
      </c>
      <c r="N169" s="174">
        <v>1</v>
      </c>
    </row>
    <row r="170" spans="1:14" ht="11.25" customHeight="1" x14ac:dyDescent="0.2">
      <c r="A170" s="41">
        <f>IF(C170&lt;&gt;"",COUNTA($C$13:C170),"")</f>
        <v>147</v>
      </c>
      <c r="B170" s="85"/>
      <c r="C170" s="84" t="s">
        <v>65</v>
      </c>
      <c r="D170" s="174">
        <v>142</v>
      </c>
      <c r="E170" s="174">
        <v>123</v>
      </c>
      <c r="F170" s="174">
        <v>8</v>
      </c>
      <c r="G170" s="174" t="s">
        <v>28</v>
      </c>
      <c r="H170" s="174">
        <v>7</v>
      </c>
      <c r="I170" s="174" t="s">
        <v>28</v>
      </c>
      <c r="J170" s="174" t="s">
        <v>28</v>
      </c>
      <c r="K170" s="174">
        <v>3</v>
      </c>
      <c r="L170" s="174" t="s">
        <v>28</v>
      </c>
      <c r="M170" s="174" t="s">
        <v>28</v>
      </c>
      <c r="N170" s="174">
        <v>1</v>
      </c>
    </row>
    <row r="171" spans="1:14" ht="21.95" customHeight="1" x14ac:dyDescent="0.2">
      <c r="A171" s="41">
        <f>IF(C171&lt;&gt;"",COUNTA($C$13:C171),"")</f>
        <v>148</v>
      </c>
      <c r="B171" s="85" t="s">
        <v>207</v>
      </c>
      <c r="C171" s="84" t="s">
        <v>16</v>
      </c>
      <c r="D171" s="174">
        <v>28</v>
      </c>
      <c r="E171" s="174">
        <v>27</v>
      </c>
      <c r="F171" s="174">
        <v>1</v>
      </c>
      <c r="G171" s="174" t="s">
        <v>28</v>
      </c>
      <c r="H171" s="174" t="s">
        <v>28</v>
      </c>
      <c r="I171" s="174" t="s">
        <v>28</v>
      </c>
      <c r="J171" s="174" t="s">
        <v>28</v>
      </c>
      <c r="K171" s="174" t="s">
        <v>28</v>
      </c>
      <c r="L171" s="174" t="s">
        <v>28</v>
      </c>
      <c r="M171" s="174" t="s">
        <v>28</v>
      </c>
      <c r="N171" s="174" t="s">
        <v>28</v>
      </c>
    </row>
    <row r="172" spans="1:14" ht="11.25" customHeight="1" x14ac:dyDescent="0.2">
      <c r="A172" s="41">
        <f>IF(C172&lt;&gt;"",COUNTA($C$13:C172),"")</f>
        <v>149</v>
      </c>
      <c r="B172" s="85"/>
      <c r="C172" s="84" t="s">
        <v>17</v>
      </c>
      <c r="D172" s="174">
        <v>28</v>
      </c>
      <c r="E172" s="174">
        <v>23</v>
      </c>
      <c r="F172" s="174">
        <v>3</v>
      </c>
      <c r="G172" s="174" t="s">
        <v>28</v>
      </c>
      <c r="H172" s="174">
        <v>2</v>
      </c>
      <c r="I172" s="174" t="s">
        <v>28</v>
      </c>
      <c r="J172" s="174" t="s">
        <v>28</v>
      </c>
      <c r="K172" s="174" t="s">
        <v>28</v>
      </c>
      <c r="L172" s="174" t="s">
        <v>28</v>
      </c>
      <c r="M172" s="174" t="s">
        <v>28</v>
      </c>
      <c r="N172" s="174" t="s">
        <v>28</v>
      </c>
    </row>
    <row r="173" spans="1:14" ht="11.25" customHeight="1" x14ac:dyDescent="0.2">
      <c r="A173" s="41">
        <f>IF(C173&lt;&gt;"",COUNTA($C$13:C173),"")</f>
        <v>150</v>
      </c>
      <c r="B173" s="85"/>
      <c r="C173" s="84" t="s">
        <v>65</v>
      </c>
      <c r="D173" s="174">
        <v>56</v>
      </c>
      <c r="E173" s="174">
        <v>50</v>
      </c>
      <c r="F173" s="174">
        <v>4</v>
      </c>
      <c r="G173" s="174" t="s">
        <v>28</v>
      </c>
      <c r="H173" s="174">
        <v>2</v>
      </c>
      <c r="I173" s="174" t="s">
        <v>28</v>
      </c>
      <c r="J173" s="174" t="s">
        <v>28</v>
      </c>
      <c r="K173" s="174" t="s">
        <v>28</v>
      </c>
      <c r="L173" s="174" t="s">
        <v>28</v>
      </c>
      <c r="M173" s="174" t="s">
        <v>28</v>
      </c>
      <c r="N173" s="174" t="s">
        <v>28</v>
      </c>
    </row>
    <row r="174" spans="1:14" ht="21.95" customHeight="1" x14ac:dyDescent="0.2">
      <c r="A174" s="41">
        <f>IF(C174&lt;&gt;"",COUNTA($C$13:C174),"")</f>
        <v>151</v>
      </c>
      <c r="B174" s="85" t="s">
        <v>449</v>
      </c>
      <c r="C174" s="84" t="s">
        <v>16</v>
      </c>
      <c r="D174" s="174">
        <v>43</v>
      </c>
      <c r="E174" s="174">
        <v>37</v>
      </c>
      <c r="F174" s="174">
        <v>5</v>
      </c>
      <c r="G174" s="174" t="s">
        <v>28</v>
      </c>
      <c r="H174" s="174">
        <v>1</v>
      </c>
      <c r="I174" s="174" t="s">
        <v>28</v>
      </c>
      <c r="J174" s="174" t="s">
        <v>28</v>
      </c>
      <c r="K174" s="174" t="s">
        <v>28</v>
      </c>
      <c r="L174" s="174" t="s">
        <v>28</v>
      </c>
      <c r="M174" s="174" t="s">
        <v>28</v>
      </c>
      <c r="N174" s="174" t="s">
        <v>28</v>
      </c>
    </row>
    <row r="175" spans="1:14" ht="11.25" customHeight="1" x14ac:dyDescent="0.2">
      <c r="A175" s="41">
        <f>IF(C175&lt;&gt;"",COUNTA($C$13:C175),"")</f>
        <v>152</v>
      </c>
      <c r="B175" s="85"/>
      <c r="C175" s="84" t="s">
        <v>17</v>
      </c>
      <c r="D175" s="174">
        <v>47</v>
      </c>
      <c r="E175" s="174">
        <v>41</v>
      </c>
      <c r="F175" s="174">
        <v>2</v>
      </c>
      <c r="G175" s="174" t="s">
        <v>28</v>
      </c>
      <c r="H175" s="174">
        <v>4</v>
      </c>
      <c r="I175" s="174" t="s">
        <v>28</v>
      </c>
      <c r="J175" s="174" t="s">
        <v>28</v>
      </c>
      <c r="K175" s="174" t="s">
        <v>28</v>
      </c>
      <c r="L175" s="174" t="s">
        <v>28</v>
      </c>
      <c r="M175" s="174" t="s">
        <v>28</v>
      </c>
      <c r="N175" s="174" t="s">
        <v>28</v>
      </c>
    </row>
    <row r="176" spans="1:14" ht="11.25" customHeight="1" x14ac:dyDescent="0.2">
      <c r="A176" s="41">
        <f>IF(C176&lt;&gt;"",COUNTA($C$13:C176),"")</f>
        <v>153</v>
      </c>
      <c r="B176" s="85"/>
      <c r="C176" s="84" t="s">
        <v>65</v>
      </c>
      <c r="D176" s="174">
        <v>90</v>
      </c>
      <c r="E176" s="174">
        <v>78</v>
      </c>
      <c r="F176" s="174">
        <v>7</v>
      </c>
      <c r="G176" s="174" t="s">
        <v>28</v>
      </c>
      <c r="H176" s="174">
        <v>5</v>
      </c>
      <c r="I176" s="174" t="s">
        <v>28</v>
      </c>
      <c r="J176" s="174" t="s">
        <v>28</v>
      </c>
      <c r="K176" s="174" t="s">
        <v>28</v>
      </c>
      <c r="L176" s="174" t="s">
        <v>28</v>
      </c>
      <c r="M176" s="174" t="s">
        <v>28</v>
      </c>
      <c r="N176" s="174" t="s">
        <v>28</v>
      </c>
    </row>
    <row r="177" spans="1:14" ht="21.95" customHeight="1" x14ac:dyDescent="0.2">
      <c r="A177" s="41">
        <f>IF(C177&lt;&gt;"",COUNTA($C$13:C177),"")</f>
        <v>154</v>
      </c>
      <c r="B177" s="85" t="s">
        <v>450</v>
      </c>
      <c r="C177" s="84" t="s">
        <v>16</v>
      </c>
      <c r="D177" s="174">
        <v>51</v>
      </c>
      <c r="E177" s="174">
        <v>45</v>
      </c>
      <c r="F177" s="174">
        <v>1</v>
      </c>
      <c r="G177" s="174" t="s">
        <v>28</v>
      </c>
      <c r="H177" s="174">
        <v>4</v>
      </c>
      <c r="I177" s="174" t="s">
        <v>28</v>
      </c>
      <c r="J177" s="174" t="s">
        <v>28</v>
      </c>
      <c r="K177" s="174">
        <v>1</v>
      </c>
      <c r="L177" s="174" t="s">
        <v>28</v>
      </c>
      <c r="M177" s="174" t="s">
        <v>28</v>
      </c>
      <c r="N177" s="174" t="s">
        <v>28</v>
      </c>
    </row>
    <row r="178" spans="1:14" ht="11.25" customHeight="1" x14ac:dyDescent="0.2">
      <c r="A178" s="41">
        <f>IF(C178&lt;&gt;"",COUNTA($C$13:C178),"")</f>
        <v>155</v>
      </c>
      <c r="B178" s="85"/>
      <c r="C178" s="84" t="s">
        <v>17</v>
      </c>
      <c r="D178" s="174">
        <v>55</v>
      </c>
      <c r="E178" s="174">
        <v>50</v>
      </c>
      <c r="F178" s="174">
        <v>2</v>
      </c>
      <c r="G178" s="174" t="s">
        <v>28</v>
      </c>
      <c r="H178" s="174">
        <v>2</v>
      </c>
      <c r="I178" s="174">
        <v>1</v>
      </c>
      <c r="J178" s="174" t="s">
        <v>28</v>
      </c>
      <c r="K178" s="174" t="s">
        <v>28</v>
      </c>
      <c r="L178" s="174" t="s">
        <v>28</v>
      </c>
      <c r="M178" s="174" t="s">
        <v>28</v>
      </c>
      <c r="N178" s="174" t="s">
        <v>28</v>
      </c>
    </row>
    <row r="179" spans="1:14" ht="11.25" customHeight="1" x14ac:dyDescent="0.2">
      <c r="A179" s="41">
        <f>IF(C179&lt;&gt;"",COUNTA($C$13:C179),"")</f>
        <v>156</v>
      </c>
      <c r="B179" s="85"/>
      <c r="C179" s="84" t="s">
        <v>65</v>
      </c>
      <c r="D179" s="174">
        <v>106</v>
      </c>
      <c r="E179" s="174">
        <v>95</v>
      </c>
      <c r="F179" s="174">
        <v>3</v>
      </c>
      <c r="G179" s="174" t="s">
        <v>28</v>
      </c>
      <c r="H179" s="174">
        <v>6</v>
      </c>
      <c r="I179" s="174">
        <v>1</v>
      </c>
      <c r="J179" s="174" t="s">
        <v>28</v>
      </c>
      <c r="K179" s="174">
        <v>1</v>
      </c>
      <c r="L179" s="174" t="s">
        <v>28</v>
      </c>
      <c r="M179" s="174" t="s">
        <v>28</v>
      </c>
      <c r="N179" s="174" t="s">
        <v>28</v>
      </c>
    </row>
    <row r="180" spans="1:14" ht="21.95" customHeight="1" x14ac:dyDescent="0.2">
      <c r="A180" s="41">
        <f>IF(C180&lt;&gt;"",COUNTA($C$13:C180),"")</f>
        <v>157</v>
      </c>
      <c r="B180" s="85">
        <v>2024</v>
      </c>
      <c r="C180" s="84" t="s">
        <v>16</v>
      </c>
      <c r="D180" s="174">
        <v>57</v>
      </c>
      <c r="E180" s="174">
        <v>52</v>
      </c>
      <c r="F180" s="174">
        <v>2</v>
      </c>
      <c r="G180" s="174" t="s">
        <v>28</v>
      </c>
      <c r="H180" s="174">
        <v>1</v>
      </c>
      <c r="I180" s="174" t="s">
        <v>28</v>
      </c>
      <c r="J180" s="174" t="s">
        <v>28</v>
      </c>
      <c r="K180" s="174">
        <v>2</v>
      </c>
      <c r="L180" s="174" t="s">
        <v>28</v>
      </c>
      <c r="M180" s="174" t="s">
        <v>28</v>
      </c>
      <c r="N180" s="174" t="s">
        <v>28</v>
      </c>
    </row>
    <row r="181" spans="1:14" ht="11.25" customHeight="1" x14ac:dyDescent="0.2">
      <c r="A181" s="41">
        <f>IF(C181&lt;&gt;"",COUNTA($C$13:C181),"")</f>
        <v>158</v>
      </c>
      <c r="B181" s="85"/>
      <c r="C181" s="84" t="s">
        <v>17</v>
      </c>
      <c r="D181" s="174">
        <v>68</v>
      </c>
      <c r="E181" s="174">
        <v>59</v>
      </c>
      <c r="F181" s="174">
        <v>3</v>
      </c>
      <c r="G181" s="174" t="s">
        <v>28</v>
      </c>
      <c r="H181" s="174">
        <v>2</v>
      </c>
      <c r="I181" s="174" t="s">
        <v>28</v>
      </c>
      <c r="J181" s="174" t="s">
        <v>28</v>
      </c>
      <c r="K181" s="174">
        <v>4</v>
      </c>
      <c r="L181" s="174" t="s">
        <v>28</v>
      </c>
      <c r="M181" s="174" t="s">
        <v>28</v>
      </c>
      <c r="N181" s="174" t="s">
        <v>28</v>
      </c>
    </row>
    <row r="182" spans="1:14" ht="11.25" customHeight="1" x14ac:dyDescent="0.2">
      <c r="A182" s="41">
        <f>IF(C182&lt;&gt;"",COUNTA($C$13:C182),"")</f>
        <v>159</v>
      </c>
      <c r="B182" s="85"/>
      <c r="C182" s="84" t="s">
        <v>65</v>
      </c>
      <c r="D182" s="174">
        <v>125</v>
      </c>
      <c r="E182" s="174">
        <v>111</v>
      </c>
      <c r="F182" s="174">
        <v>5</v>
      </c>
      <c r="G182" s="174" t="s">
        <v>28</v>
      </c>
      <c r="H182" s="174">
        <v>3</v>
      </c>
      <c r="I182" s="174" t="s">
        <v>28</v>
      </c>
      <c r="J182" s="174" t="s">
        <v>28</v>
      </c>
      <c r="K182" s="174">
        <v>6</v>
      </c>
      <c r="L182" s="174" t="s">
        <v>28</v>
      </c>
      <c r="M182" s="174" t="s">
        <v>28</v>
      </c>
      <c r="N182" s="174" t="s">
        <v>28</v>
      </c>
    </row>
    <row r="183" spans="1:14" ht="21.95" customHeight="1" x14ac:dyDescent="0.2">
      <c r="A183" s="41">
        <f>IF(C183&lt;&gt;"",COUNTA($C$13:C183),"")</f>
        <v>160</v>
      </c>
      <c r="B183" s="86" t="s">
        <v>154</v>
      </c>
      <c r="C183" s="87" t="s">
        <v>16</v>
      </c>
      <c r="D183" s="175">
        <v>249</v>
      </c>
      <c r="E183" s="175">
        <v>220</v>
      </c>
      <c r="F183" s="175">
        <v>12</v>
      </c>
      <c r="G183" s="175" t="s">
        <v>28</v>
      </c>
      <c r="H183" s="175">
        <v>12</v>
      </c>
      <c r="I183" s="175" t="s">
        <v>28</v>
      </c>
      <c r="J183" s="175" t="s">
        <v>28</v>
      </c>
      <c r="K183" s="175">
        <v>5</v>
      </c>
      <c r="L183" s="175" t="s">
        <v>28</v>
      </c>
      <c r="M183" s="175" t="s">
        <v>28</v>
      </c>
      <c r="N183" s="175" t="s">
        <v>28</v>
      </c>
    </row>
    <row r="184" spans="1:14" ht="11.25" customHeight="1" x14ac:dyDescent="0.2">
      <c r="A184" s="41">
        <f>IF(C184&lt;&gt;"",COUNTA($C$13:C184),"")</f>
        <v>161</v>
      </c>
      <c r="B184" s="86"/>
      <c r="C184" s="87" t="s">
        <v>17</v>
      </c>
      <c r="D184" s="175">
        <v>270</v>
      </c>
      <c r="E184" s="175">
        <v>237</v>
      </c>
      <c r="F184" s="175">
        <v>15</v>
      </c>
      <c r="G184" s="175" t="s">
        <v>28</v>
      </c>
      <c r="H184" s="175">
        <v>11</v>
      </c>
      <c r="I184" s="175">
        <v>1</v>
      </c>
      <c r="J184" s="175" t="s">
        <v>28</v>
      </c>
      <c r="K184" s="175">
        <v>5</v>
      </c>
      <c r="L184" s="175" t="s">
        <v>28</v>
      </c>
      <c r="M184" s="175" t="s">
        <v>28</v>
      </c>
      <c r="N184" s="175">
        <v>1</v>
      </c>
    </row>
    <row r="185" spans="1:14" ht="11.25" customHeight="1" x14ac:dyDescent="0.2">
      <c r="A185" s="41">
        <f>IF(C185&lt;&gt;"",COUNTA($C$13:C185),"")</f>
        <v>162</v>
      </c>
      <c r="B185" s="86"/>
      <c r="C185" s="87" t="s">
        <v>65</v>
      </c>
      <c r="D185" s="175">
        <v>519</v>
      </c>
      <c r="E185" s="175">
        <v>457</v>
      </c>
      <c r="F185" s="175">
        <v>27</v>
      </c>
      <c r="G185" s="175" t="s">
        <v>28</v>
      </c>
      <c r="H185" s="175">
        <v>23</v>
      </c>
      <c r="I185" s="175">
        <v>1</v>
      </c>
      <c r="J185" s="175" t="s">
        <v>28</v>
      </c>
      <c r="K185" s="175">
        <v>10</v>
      </c>
      <c r="L185" s="175" t="s">
        <v>28</v>
      </c>
      <c r="M185" s="175" t="s">
        <v>28</v>
      </c>
      <c r="N185" s="175">
        <v>1</v>
      </c>
    </row>
    <row r="186" spans="1:14" ht="21.95" customHeight="1" x14ac:dyDescent="0.2">
      <c r="A186" s="41" t="str">
        <f>IF(C186&lt;&gt;"",COUNTA($C$13:C186),"")</f>
        <v/>
      </c>
      <c r="B186" s="88"/>
      <c r="C186" s="84"/>
      <c r="D186" s="238" t="s">
        <v>33</v>
      </c>
      <c r="E186" s="239"/>
      <c r="F186" s="239"/>
      <c r="G186" s="239"/>
      <c r="H186" s="239"/>
      <c r="I186" s="239"/>
      <c r="J186" s="239"/>
      <c r="K186" s="239"/>
      <c r="L186" s="239"/>
      <c r="M186" s="239"/>
      <c r="N186" s="239"/>
    </row>
    <row r="187" spans="1:14" ht="11.45" customHeight="1" x14ac:dyDescent="0.2">
      <c r="A187" s="41">
        <f>IF(C187&lt;&gt;"",COUNTA($C$13:C187),"")</f>
        <v>163</v>
      </c>
      <c r="B187" s="85" t="s">
        <v>614</v>
      </c>
      <c r="C187" s="84" t="s">
        <v>16</v>
      </c>
      <c r="D187" s="174">
        <v>8</v>
      </c>
      <c r="E187" s="174" t="s">
        <v>28</v>
      </c>
      <c r="F187" s="174" t="s">
        <v>28</v>
      </c>
      <c r="G187" s="174">
        <v>1</v>
      </c>
      <c r="H187" s="174" t="s">
        <v>28</v>
      </c>
      <c r="I187" s="174">
        <v>1</v>
      </c>
      <c r="J187" s="174">
        <v>4</v>
      </c>
      <c r="K187" s="174">
        <v>2</v>
      </c>
      <c r="L187" s="174" t="s">
        <v>28</v>
      </c>
      <c r="M187" s="174" t="s">
        <v>28</v>
      </c>
      <c r="N187" s="174" t="s">
        <v>28</v>
      </c>
    </row>
    <row r="188" spans="1:14" ht="11.45" customHeight="1" x14ac:dyDescent="0.2">
      <c r="A188" s="41">
        <f>IF(C188&lt;&gt;"",COUNTA($C$13:C188),"")</f>
        <v>164</v>
      </c>
      <c r="B188" s="85" t="s">
        <v>615</v>
      </c>
      <c r="C188" s="84" t="s">
        <v>17</v>
      </c>
      <c r="D188" s="174">
        <v>4</v>
      </c>
      <c r="E188" s="174">
        <v>1</v>
      </c>
      <c r="F188" s="174" t="s">
        <v>28</v>
      </c>
      <c r="G188" s="174">
        <v>2</v>
      </c>
      <c r="H188" s="174" t="s">
        <v>28</v>
      </c>
      <c r="I188" s="174">
        <v>1</v>
      </c>
      <c r="J188" s="174" t="s">
        <v>28</v>
      </c>
      <c r="K188" s="174" t="s">
        <v>28</v>
      </c>
      <c r="L188" s="174" t="s">
        <v>28</v>
      </c>
      <c r="M188" s="174" t="s">
        <v>28</v>
      </c>
      <c r="N188" s="174" t="s">
        <v>28</v>
      </c>
    </row>
    <row r="189" spans="1:14" ht="11.25" customHeight="1" x14ac:dyDescent="0.2">
      <c r="A189" s="41">
        <f>IF(C189&lt;&gt;"",COUNTA($C$13:C189),"")</f>
        <v>165</v>
      </c>
      <c r="B189" s="85"/>
      <c r="C189" s="84" t="s">
        <v>65</v>
      </c>
      <c r="D189" s="174">
        <v>12</v>
      </c>
      <c r="E189" s="174">
        <v>1</v>
      </c>
      <c r="F189" s="174" t="s">
        <v>28</v>
      </c>
      <c r="G189" s="174">
        <v>3</v>
      </c>
      <c r="H189" s="174" t="s">
        <v>28</v>
      </c>
      <c r="I189" s="174">
        <v>2</v>
      </c>
      <c r="J189" s="174">
        <v>4</v>
      </c>
      <c r="K189" s="174">
        <v>2</v>
      </c>
      <c r="L189" s="174" t="s">
        <v>28</v>
      </c>
      <c r="M189" s="174" t="s">
        <v>28</v>
      </c>
      <c r="N189" s="174" t="s">
        <v>28</v>
      </c>
    </row>
    <row r="190" spans="1:14" ht="21.95" customHeight="1" x14ac:dyDescent="0.2">
      <c r="A190" s="41">
        <f>IF(C190&lt;&gt;"",COUNTA($C$13:C190),"")</f>
        <v>166</v>
      </c>
      <c r="B190" s="85" t="s">
        <v>207</v>
      </c>
      <c r="C190" s="84" t="s">
        <v>16</v>
      </c>
      <c r="D190" s="174">
        <v>2</v>
      </c>
      <c r="E190" s="174" t="s">
        <v>28</v>
      </c>
      <c r="F190" s="174">
        <v>1</v>
      </c>
      <c r="G190" s="174">
        <v>1</v>
      </c>
      <c r="H190" s="174" t="s">
        <v>28</v>
      </c>
      <c r="I190" s="174" t="s">
        <v>28</v>
      </c>
      <c r="J190" s="174" t="s">
        <v>28</v>
      </c>
      <c r="K190" s="174" t="s">
        <v>28</v>
      </c>
      <c r="L190" s="174" t="s">
        <v>28</v>
      </c>
      <c r="M190" s="174" t="s">
        <v>28</v>
      </c>
      <c r="N190" s="174" t="s">
        <v>28</v>
      </c>
    </row>
    <row r="191" spans="1:14" ht="11.25" customHeight="1" x14ac:dyDescent="0.2">
      <c r="A191" s="41">
        <f>IF(C191&lt;&gt;"",COUNTA($C$13:C191),"")</f>
        <v>167</v>
      </c>
      <c r="B191" s="85"/>
      <c r="C191" s="84" t="s">
        <v>17</v>
      </c>
      <c r="D191" s="174">
        <v>2</v>
      </c>
      <c r="E191" s="174">
        <v>1</v>
      </c>
      <c r="F191" s="174" t="s">
        <v>28</v>
      </c>
      <c r="G191" s="174" t="s">
        <v>28</v>
      </c>
      <c r="H191" s="174">
        <v>1</v>
      </c>
      <c r="I191" s="174" t="s">
        <v>28</v>
      </c>
      <c r="J191" s="174" t="s">
        <v>28</v>
      </c>
      <c r="K191" s="174" t="s">
        <v>28</v>
      </c>
      <c r="L191" s="174" t="s">
        <v>28</v>
      </c>
      <c r="M191" s="174" t="s">
        <v>28</v>
      </c>
      <c r="N191" s="174" t="s">
        <v>28</v>
      </c>
    </row>
    <row r="192" spans="1:14" ht="11.25" customHeight="1" x14ac:dyDescent="0.2">
      <c r="A192" s="41">
        <f>IF(C192&lt;&gt;"",COUNTA($C$13:C192),"")</f>
        <v>168</v>
      </c>
      <c r="B192" s="85"/>
      <c r="C192" s="84" t="s">
        <v>65</v>
      </c>
      <c r="D192" s="174">
        <v>4</v>
      </c>
      <c r="E192" s="174">
        <v>1</v>
      </c>
      <c r="F192" s="174">
        <v>1</v>
      </c>
      <c r="G192" s="174">
        <v>1</v>
      </c>
      <c r="H192" s="174">
        <v>1</v>
      </c>
      <c r="I192" s="174" t="s">
        <v>28</v>
      </c>
      <c r="J192" s="174" t="s">
        <v>28</v>
      </c>
      <c r="K192" s="174" t="s">
        <v>28</v>
      </c>
      <c r="L192" s="174" t="s">
        <v>28</v>
      </c>
      <c r="M192" s="174" t="s">
        <v>28</v>
      </c>
      <c r="N192" s="174" t="s">
        <v>28</v>
      </c>
    </row>
    <row r="193" spans="1:14" ht="21.95" customHeight="1" x14ac:dyDescent="0.2">
      <c r="A193" s="41">
        <f>IF(C193&lt;&gt;"",COUNTA($C$13:C193),"")</f>
        <v>169</v>
      </c>
      <c r="B193" s="85" t="s">
        <v>449</v>
      </c>
      <c r="C193" s="84" t="s">
        <v>16</v>
      </c>
      <c r="D193" s="174">
        <v>4</v>
      </c>
      <c r="E193" s="174">
        <v>2</v>
      </c>
      <c r="F193" s="174" t="s">
        <v>28</v>
      </c>
      <c r="G193" s="174" t="s">
        <v>28</v>
      </c>
      <c r="H193" s="174">
        <v>1</v>
      </c>
      <c r="I193" s="174">
        <v>1</v>
      </c>
      <c r="J193" s="174" t="s">
        <v>28</v>
      </c>
      <c r="K193" s="174" t="s">
        <v>28</v>
      </c>
      <c r="L193" s="174" t="s">
        <v>28</v>
      </c>
      <c r="M193" s="174" t="s">
        <v>28</v>
      </c>
      <c r="N193" s="174" t="s">
        <v>28</v>
      </c>
    </row>
    <row r="194" spans="1:14" ht="11.25" customHeight="1" x14ac:dyDescent="0.2">
      <c r="A194" s="41">
        <f>IF(C194&lt;&gt;"",COUNTA($C$13:C194),"")</f>
        <v>170</v>
      </c>
      <c r="B194" s="85"/>
      <c r="C194" s="84" t="s">
        <v>17</v>
      </c>
      <c r="D194" s="174">
        <v>4</v>
      </c>
      <c r="E194" s="174">
        <v>1</v>
      </c>
      <c r="F194" s="174" t="s">
        <v>28</v>
      </c>
      <c r="G194" s="174">
        <v>1</v>
      </c>
      <c r="H194" s="174" t="s">
        <v>28</v>
      </c>
      <c r="I194" s="174">
        <v>1</v>
      </c>
      <c r="J194" s="174" t="s">
        <v>28</v>
      </c>
      <c r="K194" s="174">
        <v>1</v>
      </c>
      <c r="L194" s="174" t="s">
        <v>28</v>
      </c>
      <c r="M194" s="174" t="s">
        <v>28</v>
      </c>
      <c r="N194" s="174" t="s">
        <v>28</v>
      </c>
    </row>
    <row r="195" spans="1:14" ht="11.25" customHeight="1" x14ac:dyDescent="0.2">
      <c r="A195" s="41">
        <f>IF(C195&lt;&gt;"",COUNTA($C$13:C195),"")</f>
        <v>171</v>
      </c>
      <c r="B195" s="85"/>
      <c r="C195" s="84" t="s">
        <v>65</v>
      </c>
      <c r="D195" s="174">
        <v>8</v>
      </c>
      <c r="E195" s="174">
        <v>3</v>
      </c>
      <c r="F195" s="174" t="s">
        <v>28</v>
      </c>
      <c r="G195" s="174">
        <v>1</v>
      </c>
      <c r="H195" s="174">
        <v>1</v>
      </c>
      <c r="I195" s="174">
        <v>2</v>
      </c>
      <c r="J195" s="174" t="s">
        <v>28</v>
      </c>
      <c r="K195" s="174">
        <v>1</v>
      </c>
      <c r="L195" s="174" t="s">
        <v>28</v>
      </c>
      <c r="M195" s="174" t="s">
        <v>28</v>
      </c>
      <c r="N195" s="174" t="s">
        <v>28</v>
      </c>
    </row>
    <row r="196" spans="1:14" ht="21.95" customHeight="1" x14ac:dyDescent="0.2">
      <c r="A196" s="41">
        <f>IF(C196&lt;&gt;"",COUNTA($C$13:C196),"")</f>
        <v>172</v>
      </c>
      <c r="B196" s="85" t="s">
        <v>450</v>
      </c>
      <c r="C196" s="84" t="s">
        <v>16</v>
      </c>
      <c r="D196" s="174">
        <v>4</v>
      </c>
      <c r="E196" s="174">
        <v>2</v>
      </c>
      <c r="F196" s="174">
        <v>1</v>
      </c>
      <c r="G196" s="174" t="s">
        <v>28</v>
      </c>
      <c r="H196" s="174">
        <v>1</v>
      </c>
      <c r="I196" s="174" t="s">
        <v>28</v>
      </c>
      <c r="J196" s="174" t="s">
        <v>28</v>
      </c>
      <c r="K196" s="174" t="s">
        <v>28</v>
      </c>
      <c r="L196" s="174" t="s">
        <v>28</v>
      </c>
      <c r="M196" s="174" t="s">
        <v>28</v>
      </c>
      <c r="N196" s="174" t="s">
        <v>28</v>
      </c>
    </row>
    <row r="197" spans="1:14" ht="11.25" customHeight="1" x14ac:dyDescent="0.2">
      <c r="A197" s="41">
        <f>IF(C197&lt;&gt;"",COUNTA($C$13:C197),"")</f>
        <v>173</v>
      </c>
      <c r="B197" s="85"/>
      <c r="C197" s="84" t="s">
        <v>17</v>
      </c>
      <c r="D197" s="174">
        <v>1</v>
      </c>
      <c r="E197" s="174" t="s">
        <v>28</v>
      </c>
      <c r="F197" s="174" t="s">
        <v>28</v>
      </c>
      <c r="G197" s="174" t="s">
        <v>28</v>
      </c>
      <c r="H197" s="174" t="s">
        <v>28</v>
      </c>
      <c r="I197" s="174">
        <v>1</v>
      </c>
      <c r="J197" s="174" t="s">
        <v>28</v>
      </c>
      <c r="K197" s="174" t="s">
        <v>28</v>
      </c>
      <c r="L197" s="174" t="s">
        <v>28</v>
      </c>
      <c r="M197" s="174" t="s">
        <v>28</v>
      </c>
      <c r="N197" s="174" t="s">
        <v>28</v>
      </c>
    </row>
    <row r="198" spans="1:14" ht="11.25" customHeight="1" x14ac:dyDescent="0.2">
      <c r="A198" s="41">
        <f>IF(C198&lt;&gt;"",COUNTA($C$13:C198),"")</f>
        <v>174</v>
      </c>
      <c r="B198" s="85"/>
      <c r="C198" s="84" t="s">
        <v>65</v>
      </c>
      <c r="D198" s="174">
        <v>5</v>
      </c>
      <c r="E198" s="174">
        <v>2</v>
      </c>
      <c r="F198" s="174">
        <v>1</v>
      </c>
      <c r="G198" s="174" t="s">
        <v>28</v>
      </c>
      <c r="H198" s="174">
        <v>1</v>
      </c>
      <c r="I198" s="174">
        <v>1</v>
      </c>
      <c r="J198" s="174" t="s">
        <v>28</v>
      </c>
      <c r="K198" s="174" t="s">
        <v>28</v>
      </c>
      <c r="L198" s="174" t="s">
        <v>28</v>
      </c>
      <c r="M198" s="174" t="s">
        <v>28</v>
      </c>
      <c r="N198" s="174" t="s">
        <v>28</v>
      </c>
    </row>
    <row r="199" spans="1:14" ht="21.95" customHeight="1" x14ac:dyDescent="0.2">
      <c r="A199" s="41">
        <f>IF(C199&lt;&gt;"",COUNTA($C$13:C199),"")</f>
        <v>175</v>
      </c>
      <c r="B199" s="85">
        <v>2024</v>
      </c>
      <c r="C199" s="84" t="s">
        <v>16</v>
      </c>
      <c r="D199" s="174">
        <v>2</v>
      </c>
      <c r="E199" s="174">
        <v>1</v>
      </c>
      <c r="F199" s="174" t="s">
        <v>28</v>
      </c>
      <c r="G199" s="174" t="s">
        <v>28</v>
      </c>
      <c r="H199" s="174" t="s">
        <v>28</v>
      </c>
      <c r="I199" s="174" t="s">
        <v>28</v>
      </c>
      <c r="J199" s="174">
        <v>1</v>
      </c>
      <c r="K199" s="174" t="s">
        <v>28</v>
      </c>
      <c r="L199" s="174" t="s">
        <v>28</v>
      </c>
      <c r="M199" s="174" t="s">
        <v>28</v>
      </c>
      <c r="N199" s="174" t="s">
        <v>28</v>
      </c>
    </row>
    <row r="200" spans="1:14" ht="11.25" customHeight="1" x14ac:dyDescent="0.2">
      <c r="A200" s="41">
        <f>IF(C200&lt;&gt;"",COUNTA($C$13:C200),"")</f>
        <v>176</v>
      </c>
      <c r="B200" s="85"/>
      <c r="C200" s="84" t="s">
        <v>17</v>
      </c>
      <c r="D200" s="174">
        <v>1</v>
      </c>
      <c r="E200" s="174">
        <v>1</v>
      </c>
      <c r="F200" s="174" t="s">
        <v>28</v>
      </c>
      <c r="G200" s="174" t="s">
        <v>28</v>
      </c>
      <c r="H200" s="174" t="s">
        <v>28</v>
      </c>
      <c r="I200" s="174" t="s">
        <v>28</v>
      </c>
      <c r="J200" s="174" t="s">
        <v>28</v>
      </c>
      <c r="K200" s="174" t="s">
        <v>28</v>
      </c>
      <c r="L200" s="174" t="s">
        <v>28</v>
      </c>
      <c r="M200" s="174" t="s">
        <v>28</v>
      </c>
      <c r="N200" s="174" t="s">
        <v>28</v>
      </c>
    </row>
    <row r="201" spans="1:14" ht="11.25" customHeight="1" x14ac:dyDescent="0.2">
      <c r="A201" s="41">
        <f>IF(C201&lt;&gt;"",COUNTA($C$13:C201),"")</f>
        <v>177</v>
      </c>
      <c r="B201" s="85"/>
      <c r="C201" s="84" t="s">
        <v>65</v>
      </c>
      <c r="D201" s="174">
        <v>3</v>
      </c>
      <c r="E201" s="174">
        <v>2</v>
      </c>
      <c r="F201" s="174" t="s">
        <v>28</v>
      </c>
      <c r="G201" s="174" t="s">
        <v>28</v>
      </c>
      <c r="H201" s="174" t="s">
        <v>28</v>
      </c>
      <c r="I201" s="174" t="s">
        <v>28</v>
      </c>
      <c r="J201" s="174">
        <v>1</v>
      </c>
      <c r="K201" s="174" t="s">
        <v>28</v>
      </c>
      <c r="L201" s="174" t="s">
        <v>28</v>
      </c>
      <c r="M201" s="174" t="s">
        <v>28</v>
      </c>
      <c r="N201" s="174" t="s">
        <v>28</v>
      </c>
    </row>
    <row r="202" spans="1:14" ht="21.95" customHeight="1" x14ac:dyDescent="0.2">
      <c r="A202" s="41">
        <f>IF(C202&lt;&gt;"",COUNTA($C$13:C202),"")</f>
        <v>178</v>
      </c>
      <c r="B202" s="86" t="s">
        <v>154</v>
      </c>
      <c r="C202" s="87" t="s">
        <v>16</v>
      </c>
      <c r="D202" s="175">
        <v>20</v>
      </c>
      <c r="E202" s="175">
        <v>5</v>
      </c>
      <c r="F202" s="175">
        <v>2</v>
      </c>
      <c r="G202" s="175">
        <v>2</v>
      </c>
      <c r="H202" s="175">
        <v>2</v>
      </c>
      <c r="I202" s="175">
        <v>2</v>
      </c>
      <c r="J202" s="175">
        <v>5</v>
      </c>
      <c r="K202" s="175">
        <v>2</v>
      </c>
      <c r="L202" s="175" t="s">
        <v>28</v>
      </c>
      <c r="M202" s="175" t="s">
        <v>28</v>
      </c>
      <c r="N202" s="175" t="s">
        <v>28</v>
      </c>
    </row>
    <row r="203" spans="1:14" ht="11.25" customHeight="1" x14ac:dyDescent="0.2">
      <c r="A203" s="41">
        <f>IF(C203&lt;&gt;"",COUNTA($C$13:C203),"")</f>
        <v>179</v>
      </c>
      <c r="B203" s="86"/>
      <c r="C203" s="87" t="s">
        <v>17</v>
      </c>
      <c r="D203" s="175">
        <v>12</v>
      </c>
      <c r="E203" s="175">
        <v>4</v>
      </c>
      <c r="F203" s="175" t="s">
        <v>28</v>
      </c>
      <c r="G203" s="175">
        <v>3</v>
      </c>
      <c r="H203" s="175">
        <v>1</v>
      </c>
      <c r="I203" s="175">
        <v>3</v>
      </c>
      <c r="J203" s="175" t="s">
        <v>28</v>
      </c>
      <c r="K203" s="175">
        <v>1</v>
      </c>
      <c r="L203" s="175" t="s">
        <v>28</v>
      </c>
      <c r="M203" s="175" t="s">
        <v>28</v>
      </c>
      <c r="N203" s="175" t="s">
        <v>28</v>
      </c>
    </row>
    <row r="204" spans="1:14" ht="11.25" customHeight="1" x14ac:dyDescent="0.2">
      <c r="A204" s="41">
        <f>IF(C204&lt;&gt;"",COUNTA($C$13:C204),"")</f>
        <v>180</v>
      </c>
      <c r="B204" s="86"/>
      <c r="C204" s="87" t="s">
        <v>65</v>
      </c>
      <c r="D204" s="175">
        <v>32</v>
      </c>
      <c r="E204" s="175">
        <v>9</v>
      </c>
      <c r="F204" s="175">
        <v>2</v>
      </c>
      <c r="G204" s="175">
        <v>5</v>
      </c>
      <c r="H204" s="175">
        <v>3</v>
      </c>
      <c r="I204" s="175">
        <v>5</v>
      </c>
      <c r="J204" s="175">
        <v>5</v>
      </c>
      <c r="K204" s="175">
        <v>3</v>
      </c>
      <c r="L204" s="175" t="s">
        <v>28</v>
      </c>
      <c r="M204" s="175" t="s">
        <v>28</v>
      </c>
      <c r="N204" s="175" t="s">
        <v>28</v>
      </c>
    </row>
    <row r="205" spans="1:14" s="90" customFormat="1" ht="21.95" customHeight="1" x14ac:dyDescent="0.2">
      <c r="A205" s="41" t="str">
        <f>IF(C205&lt;&gt;"",COUNTA($C$13:C205),"")</f>
        <v/>
      </c>
      <c r="B205" s="88"/>
      <c r="C205" s="89"/>
      <c r="D205" s="238" t="s">
        <v>592</v>
      </c>
      <c r="E205" s="239"/>
      <c r="F205" s="239"/>
      <c r="G205" s="239"/>
      <c r="H205" s="239"/>
      <c r="I205" s="239"/>
      <c r="J205" s="239"/>
      <c r="K205" s="239"/>
      <c r="L205" s="239"/>
      <c r="M205" s="239"/>
      <c r="N205" s="239"/>
    </row>
    <row r="206" spans="1:14" ht="11.25" customHeight="1" x14ac:dyDescent="0.2">
      <c r="A206" s="41">
        <f>IF(C206&lt;&gt;"",COUNTA($C$13:C206),"")</f>
        <v>181</v>
      </c>
      <c r="B206" s="85" t="s">
        <v>614</v>
      </c>
      <c r="C206" s="84" t="s">
        <v>16</v>
      </c>
      <c r="D206" s="174">
        <v>78</v>
      </c>
      <c r="E206" s="174">
        <v>59</v>
      </c>
      <c r="F206" s="174">
        <v>3</v>
      </c>
      <c r="G206" s="174">
        <v>1</v>
      </c>
      <c r="H206" s="174">
        <v>6</v>
      </c>
      <c r="I206" s="174">
        <v>1</v>
      </c>
      <c r="J206" s="174">
        <v>4</v>
      </c>
      <c r="K206" s="174">
        <v>4</v>
      </c>
      <c r="L206" s="174" t="s">
        <v>28</v>
      </c>
      <c r="M206" s="174" t="s">
        <v>28</v>
      </c>
      <c r="N206" s="174" t="s">
        <v>28</v>
      </c>
    </row>
    <row r="207" spans="1:14" ht="11.25" customHeight="1" x14ac:dyDescent="0.2">
      <c r="A207" s="41">
        <f>IF(C207&lt;&gt;"",COUNTA($C$13:C207),"")</f>
        <v>182</v>
      </c>
      <c r="B207" s="85" t="s">
        <v>615</v>
      </c>
      <c r="C207" s="84" t="s">
        <v>17</v>
      </c>
      <c r="D207" s="174">
        <v>76</v>
      </c>
      <c r="E207" s="174">
        <v>65</v>
      </c>
      <c r="F207" s="174">
        <v>5</v>
      </c>
      <c r="G207" s="174">
        <v>2</v>
      </c>
      <c r="H207" s="174">
        <v>1</v>
      </c>
      <c r="I207" s="174">
        <v>1</v>
      </c>
      <c r="J207" s="174" t="s">
        <v>28</v>
      </c>
      <c r="K207" s="174">
        <v>1</v>
      </c>
      <c r="L207" s="174" t="s">
        <v>28</v>
      </c>
      <c r="M207" s="174" t="s">
        <v>28</v>
      </c>
      <c r="N207" s="174">
        <v>1</v>
      </c>
    </row>
    <row r="208" spans="1:14" ht="11.25" customHeight="1" x14ac:dyDescent="0.2">
      <c r="A208" s="41">
        <f>IF(C208&lt;&gt;"",COUNTA($C$13:C208),"")</f>
        <v>183</v>
      </c>
      <c r="B208" s="85"/>
      <c r="C208" s="84" t="s">
        <v>65</v>
      </c>
      <c r="D208" s="174">
        <v>154</v>
      </c>
      <c r="E208" s="174">
        <v>124</v>
      </c>
      <c r="F208" s="174">
        <v>8</v>
      </c>
      <c r="G208" s="174">
        <v>3</v>
      </c>
      <c r="H208" s="174">
        <v>7</v>
      </c>
      <c r="I208" s="174">
        <v>2</v>
      </c>
      <c r="J208" s="174">
        <v>4</v>
      </c>
      <c r="K208" s="174">
        <v>5</v>
      </c>
      <c r="L208" s="174" t="s">
        <v>28</v>
      </c>
      <c r="M208" s="174" t="s">
        <v>28</v>
      </c>
      <c r="N208" s="174">
        <v>1</v>
      </c>
    </row>
    <row r="209" spans="1:14" ht="21.95" customHeight="1" x14ac:dyDescent="0.2">
      <c r="A209" s="41">
        <f>IF(C209&lt;&gt;"",COUNTA($C$13:C209),"")</f>
        <v>184</v>
      </c>
      <c r="B209" s="85" t="s">
        <v>207</v>
      </c>
      <c r="C209" s="84" t="s">
        <v>16</v>
      </c>
      <c r="D209" s="174">
        <v>30</v>
      </c>
      <c r="E209" s="174">
        <v>27</v>
      </c>
      <c r="F209" s="174">
        <v>2</v>
      </c>
      <c r="G209" s="174">
        <v>1</v>
      </c>
      <c r="H209" s="174" t="s">
        <v>28</v>
      </c>
      <c r="I209" s="174" t="s">
        <v>28</v>
      </c>
      <c r="J209" s="174" t="s">
        <v>28</v>
      </c>
      <c r="K209" s="174" t="s">
        <v>28</v>
      </c>
      <c r="L209" s="174" t="s">
        <v>28</v>
      </c>
      <c r="M209" s="174" t="s">
        <v>28</v>
      </c>
      <c r="N209" s="174" t="s">
        <v>28</v>
      </c>
    </row>
    <row r="210" spans="1:14" ht="11.25" customHeight="1" x14ac:dyDescent="0.2">
      <c r="A210" s="41">
        <f>IF(C210&lt;&gt;"",COUNTA($C$13:C210),"")</f>
        <v>185</v>
      </c>
      <c r="B210" s="85"/>
      <c r="C210" s="84" t="s">
        <v>17</v>
      </c>
      <c r="D210" s="174">
        <v>30</v>
      </c>
      <c r="E210" s="174">
        <v>24</v>
      </c>
      <c r="F210" s="174">
        <v>3</v>
      </c>
      <c r="G210" s="174" t="s">
        <v>28</v>
      </c>
      <c r="H210" s="174">
        <v>3</v>
      </c>
      <c r="I210" s="174" t="s">
        <v>28</v>
      </c>
      <c r="J210" s="174" t="s">
        <v>28</v>
      </c>
      <c r="K210" s="174" t="s">
        <v>28</v>
      </c>
      <c r="L210" s="174" t="s">
        <v>28</v>
      </c>
      <c r="M210" s="174" t="s">
        <v>28</v>
      </c>
      <c r="N210" s="174" t="s">
        <v>28</v>
      </c>
    </row>
    <row r="211" spans="1:14" ht="11.25" customHeight="1" x14ac:dyDescent="0.2">
      <c r="A211" s="41">
        <f>IF(C211&lt;&gt;"",COUNTA($C$13:C211),"")</f>
        <v>186</v>
      </c>
      <c r="B211" s="85"/>
      <c r="C211" s="84" t="s">
        <v>65</v>
      </c>
      <c r="D211" s="174">
        <v>60</v>
      </c>
      <c r="E211" s="174">
        <v>51</v>
      </c>
      <c r="F211" s="174">
        <v>5</v>
      </c>
      <c r="G211" s="174">
        <v>1</v>
      </c>
      <c r="H211" s="174">
        <v>3</v>
      </c>
      <c r="I211" s="174" t="s">
        <v>28</v>
      </c>
      <c r="J211" s="174" t="s">
        <v>28</v>
      </c>
      <c r="K211" s="174" t="s">
        <v>28</v>
      </c>
      <c r="L211" s="174" t="s">
        <v>28</v>
      </c>
      <c r="M211" s="174" t="s">
        <v>28</v>
      </c>
      <c r="N211" s="174" t="s">
        <v>28</v>
      </c>
    </row>
    <row r="212" spans="1:14" ht="21.95" customHeight="1" x14ac:dyDescent="0.2">
      <c r="A212" s="41">
        <f>IF(C212&lt;&gt;"",COUNTA($C$13:C212),"")</f>
        <v>187</v>
      </c>
      <c r="B212" s="85" t="s">
        <v>449</v>
      </c>
      <c r="C212" s="84" t="s">
        <v>16</v>
      </c>
      <c r="D212" s="174">
        <v>47</v>
      </c>
      <c r="E212" s="174">
        <v>39</v>
      </c>
      <c r="F212" s="174">
        <v>5</v>
      </c>
      <c r="G212" s="174" t="s">
        <v>28</v>
      </c>
      <c r="H212" s="174">
        <v>2</v>
      </c>
      <c r="I212" s="174">
        <v>1</v>
      </c>
      <c r="J212" s="174" t="s">
        <v>28</v>
      </c>
      <c r="K212" s="174" t="s">
        <v>28</v>
      </c>
      <c r="L212" s="174" t="s">
        <v>28</v>
      </c>
      <c r="M212" s="174" t="s">
        <v>28</v>
      </c>
      <c r="N212" s="174" t="s">
        <v>28</v>
      </c>
    </row>
    <row r="213" spans="1:14" ht="11.25" customHeight="1" x14ac:dyDescent="0.2">
      <c r="A213" s="41">
        <f>IF(C213&lt;&gt;"",COUNTA($C$13:C213),"")</f>
        <v>188</v>
      </c>
      <c r="B213" s="85"/>
      <c r="C213" s="84" t="s">
        <v>17</v>
      </c>
      <c r="D213" s="174">
        <v>51</v>
      </c>
      <c r="E213" s="174">
        <v>42</v>
      </c>
      <c r="F213" s="174">
        <v>2</v>
      </c>
      <c r="G213" s="174">
        <v>1</v>
      </c>
      <c r="H213" s="174">
        <v>4</v>
      </c>
      <c r="I213" s="174">
        <v>1</v>
      </c>
      <c r="J213" s="174" t="s">
        <v>28</v>
      </c>
      <c r="K213" s="174">
        <v>1</v>
      </c>
      <c r="L213" s="174" t="s">
        <v>28</v>
      </c>
      <c r="M213" s="174" t="s">
        <v>28</v>
      </c>
      <c r="N213" s="174" t="s">
        <v>28</v>
      </c>
    </row>
    <row r="214" spans="1:14" ht="11.25" customHeight="1" x14ac:dyDescent="0.2">
      <c r="A214" s="41">
        <f>IF(C214&lt;&gt;"",COUNTA($C$13:C214),"")</f>
        <v>189</v>
      </c>
      <c r="B214" s="85"/>
      <c r="C214" s="84" t="s">
        <v>65</v>
      </c>
      <c r="D214" s="174">
        <v>98</v>
      </c>
      <c r="E214" s="174">
        <v>81</v>
      </c>
      <c r="F214" s="174">
        <v>7</v>
      </c>
      <c r="G214" s="174">
        <v>1</v>
      </c>
      <c r="H214" s="174">
        <v>6</v>
      </c>
      <c r="I214" s="174">
        <v>2</v>
      </c>
      <c r="J214" s="174" t="s">
        <v>28</v>
      </c>
      <c r="K214" s="174">
        <v>1</v>
      </c>
      <c r="L214" s="174" t="s">
        <v>28</v>
      </c>
      <c r="M214" s="174" t="s">
        <v>28</v>
      </c>
      <c r="N214" s="174" t="s">
        <v>28</v>
      </c>
    </row>
    <row r="215" spans="1:14" ht="21.95" customHeight="1" x14ac:dyDescent="0.2">
      <c r="A215" s="41">
        <f>IF(C215&lt;&gt;"",COUNTA($C$13:C215),"")</f>
        <v>190</v>
      </c>
      <c r="B215" s="85" t="s">
        <v>450</v>
      </c>
      <c r="C215" s="84" t="s">
        <v>16</v>
      </c>
      <c r="D215" s="174">
        <v>55</v>
      </c>
      <c r="E215" s="174">
        <v>47</v>
      </c>
      <c r="F215" s="174">
        <v>2</v>
      </c>
      <c r="G215" s="174" t="s">
        <v>28</v>
      </c>
      <c r="H215" s="174">
        <v>5</v>
      </c>
      <c r="I215" s="174" t="s">
        <v>28</v>
      </c>
      <c r="J215" s="174" t="s">
        <v>28</v>
      </c>
      <c r="K215" s="174">
        <v>1</v>
      </c>
      <c r="L215" s="174" t="s">
        <v>28</v>
      </c>
      <c r="M215" s="174" t="s">
        <v>28</v>
      </c>
      <c r="N215" s="174" t="s">
        <v>28</v>
      </c>
    </row>
    <row r="216" spans="1:14" ht="11.25" customHeight="1" x14ac:dyDescent="0.2">
      <c r="A216" s="41">
        <f>IF(C216&lt;&gt;"",COUNTA($C$13:C216),"")</f>
        <v>191</v>
      </c>
      <c r="B216" s="85"/>
      <c r="C216" s="84" t="s">
        <v>17</v>
      </c>
      <c r="D216" s="174">
        <v>56</v>
      </c>
      <c r="E216" s="174">
        <v>50</v>
      </c>
      <c r="F216" s="174">
        <v>2</v>
      </c>
      <c r="G216" s="174" t="s">
        <v>28</v>
      </c>
      <c r="H216" s="174">
        <v>2</v>
      </c>
      <c r="I216" s="174">
        <v>2</v>
      </c>
      <c r="J216" s="174" t="s">
        <v>28</v>
      </c>
      <c r="K216" s="174" t="s">
        <v>28</v>
      </c>
      <c r="L216" s="174" t="s">
        <v>28</v>
      </c>
      <c r="M216" s="174" t="s">
        <v>28</v>
      </c>
      <c r="N216" s="174" t="s">
        <v>28</v>
      </c>
    </row>
    <row r="217" spans="1:14" ht="11.25" customHeight="1" x14ac:dyDescent="0.2">
      <c r="A217" s="41">
        <f>IF(C217&lt;&gt;"",COUNTA($C$13:C217),"")</f>
        <v>192</v>
      </c>
      <c r="B217" s="85"/>
      <c r="C217" s="84" t="s">
        <v>65</v>
      </c>
      <c r="D217" s="174">
        <v>111</v>
      </c>
      <c r="E217" s="174">
        <v>97</v>
      </c>
      <c r="F217" s="174">
        <v>4</v>
      </c>
      <c r="G217" s="174" t="s">
        <v>28</v>
      </c>
      <c r="H217" s="174">
        <v>7</v>
      </c>
      <c r="I217" s="174">
        <v>2</v>
      </c>
      <c r="J217" s="174" t="s">
        <v>28</v>
      </c>
      <c r="K217" s="174">
        <v>1</v>
      </c>
      <c r="L217" s="174" t="s">
        <v>28</v>
      </c>
      <c r="M217" s="174" t="s">
        <v>28</v>
      </c>
      <c r="N217" s="174" t="s">
        <v>28</v>
      </c>
    </row>
    <row r="218" spans="1:14" ht="21.95" customHeight="1" x14ac:dyDescent="0.2">
      <c r="A218" s="41">
        <f>IF(C218&lt;&gt;"",COUNTA($C$13:C218),"")</f>
        <v>193</v>
      </c>
      <c r="B218" s="85">
        <v>2024</v>
      </c>
      <c r="C218" s="84" t="s">
        <v>16</v>
      </c>
      <c r="D218" s="174">
        <v>59</v>
      </c>
      <c r="E218" s="174">
        <v>53</v>
      </c>
      <c r="F218" s="174">
        <v>2</v>
      </c>
      <c r="G218" s="174" t="s">
        <v>28</v>
      </c>
      <c r="H218" s="174">
        <v>1</v>
      </c>
      <c r="I218" s="174" t="s">
        <v>28</v>
      </c>
      <c r="J218" s="174">
        <v>1</v>
      </c>
      <c r="K218" s="174">
        <v>2</v>
      </c>
      <c r="L218" s="174" t="s">
        <v>28</v>
      </c>
      <c r="M218" s="174" t="s">
        <v>28</v>
      </c>
      <c r="N218" s="174" t="s">
        <v>28</v>
      </c>
    </row>
    <row r="219" spans="1:14" ht="11.25" customHeight="1" x14ac:dyDescent="0.2">
      <c r="A219" s="41">
        <f>IF(C219&lt;&gt;"",COUNTA($C$13:C219),"")</f>
        <v>194</v>
      </c>
      <c r="B219" s="85"/>
      <c r="C219" s="84" t="s">
        <v>17</v>
      </c>
      <c r="D219" s="174">
        <v>69</v>
      </c>
      <c r="E219" s="174">
        <v>60</v>
      </c>
      <c r="F219" s="174">
        <v>3</v>
      </c>
      <c r="G219" s="174" t="s">
        <v>28</v>
      </c>
      <c r="H219" s="174">
        <v>2</v>
      </c>
      <c r="I219" s="174" t="s">
        <v>28</v>
      </c>
      <c r="J219" s="174" t="s">
        <v>28</v>
      </c>
      <c r="K219" s="174">
        <v>4</v>
      </c>
      <c r="L219" s="174" t="s">
        <v>28</v>
      </c>
      <c r="M219" s="174" t="s">
        <v>28</v>
      </c>
      <c r="N219" s="174" t="s">
        <v>28</v>
      </c>
    </row>
    <row r="220" spans="1:14" ht="11.25" customHeight="1" x14ac:dyDescent="0.2">
      <c r="A220" s="41">
        <f>IF(C220&lt;&gt;"",COUNTA($C$13:C220),"")</f>
        <v>195</v>
      </c>
      <c r="B220" s="85"/>
      <c r="C220" s="84" t="s">
        <v>65</v>
      </c>
      <c r="D220" s="174">
        <v>128</v>
      </c>
      <c r="E220" s="174">
        <v>113</v>
      </c>
      <c r="F220" s="174">
        <v>5</v>
      </c>
      <c r="G220" s="174" t="s">
        <v>28</v>
      </c>
      <c r="H220" s="174">
        <v>3</v>
      </c>
      <c r="I220" s="174" t="s">
        <v>28</v>
      </c>
      <c r="J220" s="174">
        <v>1</v>
      </c>
      <c r="K220" s="174">
        <v>6</v>
      </c>
      <c r="L220" s="174" t="s">
        <v>28</v>
      </c>
      <c r="M220" s="174" t="s">
        <v>28</v>
      </c>
      <c r="N220" s="174" t="s">
        <v>28</v>
      </c>
    </row>
    <row r="221" spans="1:14" ht="21.95" customHeight="1" x14ac:dyDescent="0.2">
      <c r="A221" s="41">
        <f>IF(C221&lt;&gt;"",COUNTA($C$13:C221),"")</f>
        <v>196</v>
      </c>
      <c r="B221" s="86" t="s">
        <v>154</v>
      </c>
      <c r="C221" s="87" t="s">
        <v>16</v>
      </c>
      <c r="D221" s="175">
        <v>269</v>
      </c>
      <c r="E221" s="175">
        <v>225</v>
      </c>
      <c r="F221" s="175">
        <v>14</v>
      </c>
      <c r="G221" s="175">
        <v>2</v>
      </c>
      <c r="H221" s="175">
        <v>14</v>
      </c>
      <c r="I221" s="175">
        <v>2</v>
      </c>
      <c r="J221" s="175">
        <v>5</v>
      </c>
      <c r="K221" s="175">
        <v>7</v>
      </c>
      <c r="L221" s="175" t="s">
        <v>28</v>
      </c>
      <c r="M221" s="175" t="s">
        <v>28</v>
      </c>
      <c r="N221" s="175" t="s">
        <v>28</v>
      </c>
    </row>
    <row r="222" spans="1:14" ht="11.25" customHeight="1" x14ac:dyDescent="0.2">
      <c r="A222" s="41">
        <f>IF(C222&lt;&gt;"",COUNTA($C$13:C222),"")</f>
        <v>197</v>
      </c>
      <c r="B222" s="86"/>
      <c r="C222" s="87" t="s">
        <v>17</v>
      </c>
      <c r="D222" s="175">
        <v>282</v>
      </c>
      <c r="E222" s="175">
        <v>241</v>
      </c>
      <c r="F222" s="175">
        <v>15</v>
      </c>
      <c r="G222" s="175">
        <v>3</v>
      </c>
      <c r="H222" s="175">
        <v>12</v>
      </c>
      <c r="I222" s="175">
        <v>4</v>
      </c>
      <c r="J222" s="175" t="s">
        <v>28</v>
      </c>
      <c r="K222" s="175">
        <v>6</v>
      </c>
      <c r="L222" s="175" t="s">
        <v>28</v>
      </c>
      <c r="M222" s="175" t="s">
        <v>28</v>
      </c>
      <c r="N222" s="175">
        <v>1</v>
      </c>
    </row>
    <row r="223" spans="1:14" ht="11.25" customHeight="1" x14ac:dyDescent="0.2">
      <c r="A223" s="41">
        <f>IF(C223&lt;&gt;"",COUNTA($C$13:C223),"")</f>
        <v>198</v>
      </c>
      <c r="B223" s="86"/>
      <c r="C223" s="87" t="s">
        <v>65</v>
      </c>
      <c r="D223" s="175">
        <v>551</v>
      </c>
      <c r="E223" s="175">
        <v>466</v>
      </c>
      <c r="F223" s="175">
        <v>29</v>
      </c>
      <c r="G223" s="175">
        <v>5</v>
      </c>
      <c r="H223" s="175">
        <v>26</v>
      </c>
      <c r="I223" s="175">
        <v>6</v>
      </c>
      <c r="J223" s="175">
        <v>5</v>
      </c>
      <c r="K223" s="175">
        <v>13</v>
      </c>
      <c r="L223" s="175" t="s">
        <v>28</v>
      </c>
      <c r="M223" s="175" t="s">
        <v>28</v>
      </c>
      <c r="N223" s="175">
        <v>1</v>
      </c>
    </row>
    <row r="224" spans="1:14" ht="21.95" customHeight="1" x14ac:dyDescent="0.2">
      <c r="A224" s="41" t="str">
        <f>IF(C224&lt;&gt;"",COUNTA($C$13:C224),"")</f>
        <v/>
      </c>
      <c r="B224" s="86"/>
      <c r="C224" s="87"/>
      <c r="D224" s="238" t="s">
        <v>425</v>
      </c>
      <c r="E224" s="239"/>
      <c r="F224" s="239"/>
      <c r="G224" s="239"/>
      <c r="H224" s="239"/>
      <c r="I224" s="239"/>
      <c r="J224" s="239"/>
      <c r="K224" s="239"/>
      <c r="L224" s="239"/>
      <c r="M224" s="239"/>
      <c r="N224" s="239"/>
    </row>
    <row r="225" spans="1:14" ht="21.95" customHeight="1" x14ac:dyDescent="0.2">
      <c r="A225" s="41" t="str">
        <f>IF(C225&lt;&gt;"",COUNTA($C$13:C225),"")</f>
        <v/>
      </c>
      <c r="B225" s="88"/>
      <c r="C225" s="84"/>
      <c r="D225" s="238" t="s">
        <v>32</v>
      </c>
      <c r="E225" s="239"/>
      <c r="F225" s="239"/>
      <c r="G225" s="239"/>
      <c r="H225" s="239"/>
      <c r="I225" s="239"/>
      <c r="J225" s="239"/>
      <c r="K225" s="239"/>
      <c r="L225" s="239"/>
      <c r="M225" s="239"/>
      <c r="N225" s="239"/>
    </row>
    <row r="226" spans="1:14" ht="11.25" customHeight="1" x14ac:dyDescent="0.2">
      <c r="A226" s="41">
        <f>IF(C226&lt;&gt;"",COUNTA($C$13:C226),"")</f>
        <v>199</v>
      </c>
      <c r="B226" s="85" t="s">
        <v>614</v>
      </c>
      <c r="C226" s="84" t="s">
        <v>16</v>
      </c>
      <c r="D226" s="174">
        <v>10056</v>
      </c>
      <c r="E226" s="174">
        <v>6786</v>
      </c>
      <c r="F226" s="174">
        <v>444</v>
      </c>
      <c r="G226" s="174">
        <v>98</v>
      </c>
      <c r="H226" s="174">
        <v>509</v>
      </c>
      <c r="I226" s="174">
        <v>38</v>
      </c>
      <c r="J226" s="174">
        <v>61</v>
      </c>
      <c r="K226" s="174">
        <v>202</v>
      </c>
      <c r="L226" s="174">
        <v>13</v>
      </c>
      <c r="M226" s="174">
        <v>52</v>
      </c>
      <c r="N226" s="174">
        <v>1853</v>
      </c>
    </row>
    <row r="227" spans="1:14" ht="11.25" customHeight="1" x14ac:dyDescent="0.2">
      <c r="A227" s="41">
        <f>IF(C227&lt;&gt;"",COUNTA($C$13:C227),"")</f>
        <v>200</v>
      </c>
      <c r="B227" s="85" t="s">
        <v>615</v>
      </c>
      <c r="C227" s="84" t="s">
        <v>17</v>
      </c>
      <c r="D227" s="174">
        <v>11475</v>
      </c>
      <c r="E227" s="174">
        <v>8501</v>
      </c>
      <c r="F227" s="174">
        <v>601</v>
      </c>
      <c r="G227" s="174">
        <v>80</v>
      </c>
      <c r="H227" s="174">
        <v>571</v>
      </c>
      <c r="I227" s="174">
        <v>39</v>
      </c>
      <c r="J227" s="174">
        <v>53</v>
      </c>
      <c r="K227" s="174">
        <v>225</v>
      </c>
      <c r="L227" s="174">
        <v>11</v>
      </c>
      <c r="M227" s="174">
        <v>72</v>
      </c>
      <c r="N227" s="174">
        <v>1322</v>
      </c>
    </row>
    <row r="228" spans="1:14" ht="11.25" customHeight="1" x14ac:dyDescent="0.2">
      <c r="A228" s="41">
        <f>IF(C228&lt;&gt;"",COUNTA($C$13:C228),"")</f>
        <v>201</v>
      </c>
      <c r="B228" s="85"/>
      <c r="C228" s="84" t="s">
        <v>65</v>
      </c>
      <c r="D228" s="174">
        <v>21531</v>
      </c>
      <c r="E228" s="174">
        <v>15287</v>
      </c>
      <c r="F228" s="174">
        <v>1045</v>
      </c>
      <c r="G228" s="174">
        <v>178</v>
      </c>
      <c r="H228" s="174">
        <v>1080</v>
      </c>
      <c r="I228" s="174">
        <v>77</v>
      </c>
      <c r="J228" s="174">
        <v>114</v>
      </c>
      <c r="K228" s="174">
        <v>427</v>
      </c>
      <c r="L228" s="174">
        <v>24</v>
      </c>
      <c r="M228" s="174">
        <v>124</v>
      </c>
      <c r="N228" s="174">
        <v>3175</v>
      </c>
    </row>
    <row r="229" spans="1:14" ht="21.95" customHeight="1" x14ac:dyDescent="0.2">
      <c r="A229" s="41">
        <f>IF(C229&lt;&gt;"",COUNTA($C$13:C229),"")</f>
        <v>202</v>
      </c>
      <c r="B229" s="85" t="s">
        <v>207</v>
      </c>
      <c r="C229" s="84" t="s">
        <v>16</v>
      </c>
      <c r="D229" s="174">
        <v>1359</v>
      </c>
      <c r="E229" s="174">
        <v>1045</v>
      </c>
      <c r="F229" s="174">
        <v>104</v>
      </c>
      <c r="G229" s="174">
        <v>20</v>
      </c>
      <c r="H229" s="174">
        <v>74</v>
      </c>
      <c r="I229" s="174">
        <v>5</v>
      </c>
      <c r="J229" s="174">
        <v>3</v>
      </c>
      <c r="K229" s="174">
        <v>30</v>
      </c>
      <c r="L229" s="174">
        <v>1</v>
      </c>
      <c r="M229" s="174">
        <v>2</v>
      </c>
      <c r="N229" s="174">
        <v>75</v>
      </c>
    </row>
    <row r="230" spans="1:14" ht="11.25" customHeight="1" x14ac:dyDescent="0.2">
      <c r="A230" s="41">
        <f>IF(C230&lt;&gt;"",COUNTA($C$13:C230),"")</f>
        <v>203</v>
      </c>
      <c r="B230" s="85"/>
      <c r="C230" s="84" t="s">
        <v>17</v>
      </c>
      <c r="D230" s="174">
        <v>1928</v>
      </c>
      <c r="E230" s="174">
        <v>1512</v>
      </c>
      <c r="F230" s="174">
        <v>155</v>
      </c>
      <c r="G230" s="174">
        <v>24</v>
      </c>
      <c r="H230" s="174">
        <v>108</v>
      </c>
      <c r="I230" s="174">
        <v>7</v>
      </c>
      <c r="J230" s="174">
        <v>8</v>
      </c>
      <c r="K230" s="174">
        <v>34</v>
      </c>
      <c r="L230" s="174">
        <v>1</v>
      </c>
      <c r="M230" s="174">
        <v>7</v>
      </c>
      <c r="N230" s="174">
        <v>72</v>
      </c>
    </row>
    <row r="231" spans="1:14" ht="11.25" customHeight="1" x14ac:dyDescent="0.2">
      <c r="A231" s="41">
        <f>IF(C231&lt;&gt;"",COUNTA($C$13:C231),"")</f>
        <v>204</v>
      </c>
      <c r="B231" s="85"/>
      <c r="C231" s="84" t="s">
        <v>65</v>
      </c>
      <c r="D231" s="174">
        <v>3287</v>
      </c>
      <c r="E231" s="174">
        <v>2557</v>
      </c>
      <c r="F231" s="174">
        <v>259</v>
      </c>
      <c r="G231" s="174">
        <v>44</v>
      </c>
      <c r="H231" s="174">
        <v>182</v>
      </c>
      <c r="I231" s="174">
        <v>12</v>
      </c>
      <c r="J231" s="174">
        <v>11</v>
      </c>
      <c r="K231" s="174">
        <v>64</v>
      </c>
      <c r="L231" s="174">
        <v>2</v>
      </c>
      <c r="M231" s="174">
        <v>9</v>
      </c>
      <c r="N231" s="174">
        <v>147</v>
      </c>
    </row>
    <row r="232" spans="1:14" ht="21.95" customHeight="1" x14ac:dyDescent="0.2">
      <c r="A232" s="41">
        <f>IF(C232&lt;&gt;"",COUNTA($C$13:C232),"")</f>
        <v>205</v>
      </c>
      <c r="B232" s="85" t="s">
        <v>449</v>
      </c>
      <c r="C232" s="84" t="s">
        <v>16</v>
      </c>
      <c r="D232" s="174">
        <v>1268</v>
      </c>
      <c r="E232" s="174">
        <v>967</v>
      </c>
      <c r="F232" s="174">
        <v>92</v>
      </c>
      <c r="G232" s="174">
        <v>28</v>
      </c>
      <c r="H232" s="174">
        <v>79</v>
      </c>
      <c r="I232" s="174">
        <v>2</v>
      </c>
      <c r="J232" s="174">
        <v>6</v>
      </c>
      <c r="K232" s="174">
        <v>25</v>
      </c>
      <c r="L232" s="174" t="s">
        <v>28</v>
      </c>
      <c r="M232" s="174">
        <v>11</v>
      </c>
      <c r="N232" s="174">
        <v>58</v>
      </c>
    </row>
    <row r="233" spans="1:14" ht="11.25" customHeight="1" x14ac:dyDescent="0.2">
      <c r="A233" s="41">
        <f>IF(C233&lt;&gt;"",COUNTA($C$13:C233),"")</f>
        <v>206</v>
      </c>
      <c r="B233" s="85"/>
      <c r="C233" s="84" t="s">
        <v>17</v>
      </c>
      <c r="D233" s="174">
        <v>2046</v>
      </c>
      <c r="E233" s="174">
        <v>1656</v>
      </c>
      <c r="F233" s="174">
        <v>124</v>
      </c>
      <c r="G233" s="174">
        <v>19</v>
      </c>
      <c r="H233" s="174">
        <v>102</v>
      </c>
      <c r="I233" s="174">
        <v>14</v>
      </c>
      <c r="J233" s="174">
        <v>10</v>
      </c>
      <c r="K233" s="174">
        <v>42</v>
      </c>
      <c r="L233" s="174">
        <v>3</v>
      </c>
      <c r="M233" s="174">
        <v>11</v>
      </c>
      <c r="N233" s="174">
        <v>65</v>
      </c>
    </row>
    <row r="234" spans="1:14" ht="11.25" customHeight="1" x14ac:dyDescent="0.2">
      <c r="A234" s="41">
        <f>IF(C234&lt;&gt;"",COUNTA($C$13:C234),"")</f>
        <v>207</v>
      </c>
      <c r="B234" s="85"/>
      <c r="C234" s="84" t="s">
        <v>65</v>
      </c>
      <c r="D234" s="174">
        <v>3314</v>
      </c>
      <c r="E234" s="174">
        <v>2623</v>
      </c>
      <c r="F234" s="174">
        <v>216</v>
      </c>
      <c r="G234" s="174">
        <v>47</v>
      </c>
      <c r="H234" s="174">
        <v>181</v>
      </c>
      <c r="I234" s="174">
        <v>16</v>
      </c>
      <c r="J234" s="174">
        <v>16</v>
      </c>
      <c r="K234" s="174">
        <v>67</v>
      </c>
      <c r="L234" s="174">
        <v>3</v>
      </c>
      <c r="M234" s="174">
        <v>22</v>
      </c>
      <c r="N234" s="174">
        <v>123</v>
      </c>
    </row>
    <row r="235" spans="1:14" ht="21.95" customHeight="1" x14ac:dyDescent="0.2">
      <c r="A235" s="41">
        <f>IF(C235&lt;&gt;"",COUNTA($C$13:C235),"")</f>
        <v>208</v>
      </c>
      <c r="B235" s="85" t="s">
        <v>450</v>
      </c>
      <c r="C235" s="84" t="s">
        <v>16</v>
      </c>
      <c r="D235" s="174">
        <v>1236</v>
      </c>
      <c r="E235" s="174">
        <v>943</v>
      </c>
      <c r="F235" s="174">
        <v>81</v>
      </c>
      <c r="G235" s="174">
        <v>17</v>
      </c>
      <c r="H235" s="174">
        <v>105</v>
      </c>
      <c r="I235" s="174">
        <v>2</v>
      </c>
      <c r="J235" s="174">
        <v>4</v>
      </c>
      <c r="K235" s="174">
        <v>26</v>
      </c>
      <c r="L235" s="174">
        <v>4</v>
      </c>
      <c r="M235" s="174">
        <v>5</v>
      </c>
      <c r="N235" s="174">
        <v>49</v>
      </c>
    </row>
    <row r="236" spans="1:14" ht="11.25" customHeight="1" x14ac:dyDescent="0.2">
      <c r="A236" s="41">
        <f>IF(C236&lt;&gt;"",COUNTA($C$13:C236),"")</f>
        <v>209</v>
      </c>
      <c r="B236" s="85"/>
      <c r="C236" s="84" t="s">
        <v>17</v>
      </c>
      <c r="D236" s="174">
        <v>1840</v>
      </c>
      <c r="E236" s="174">
        <v>1478</v>
      </c>
      <c r="F236" s="174">
        <v>136</v>
      </c>
      <c r="G236" s="174">
        <v>11</v>
      </c>
      <c r="H236" s="174">
        <v>118</v>
      </c>
      <c r="I236" s="174">
        <v>5</v>
      </c>
      <c r="J236" s="174">
        <v>6</v>
      </c>
      <c r="K236" s="174">
        <v>47</v>
      </c>
      <c r="L236" s="174">
        <v>2</v>
      </c>
      <c r="M236" s="174">
        <v>6</v>
      </c>
      <c r="N236" s="174">
        <v>31</v>
      </c>
    </row>
    <row r="237" spans="1:14" ht="11.25" customHeight="1" x14ac:dyDescent="0.2">
      <c r="A237" s="41">
        <f>IF(C237&lt;&gt;"",COUNTA($C$13:C237),"")</f>
        <v>210</v>
      </c>
      <c r="B237" s="85"/>
      <c r="C237" s="84" t="s">
        <v>65</v>
      </c>
      <c r="D237" s="174">
        <v>3076</v>
      </c>
      <c r="E237" s="174">
        <v>2421</v>
      </c>
      <c r="F237" s="174">
        <v>217</v>
      </c>
      <c r="G237" s="174">
        <v>28</v>
      </c>
      <c r="H237" s="174">
        <v>223</v>
      </c>
      <c r="I237" s="174">
        <v>7</v>
      </c>
      <c r="J237" s="174">
        <v>10</v>
      </c>
      <c r="K237" s="174">
        <v>73</v>
      </c>
      <c r="L237" s="174">
        <v>6</v>
      </c>
      <c r="M237" s="174">
        <v>11</v>
      </c>
      <c r="N237" s="174">
        <v>80</v>
      </c>
    </row>
    <row r="238" spans="1:14" ht="21.95" customHeight="1" x14ac:dyDescent="0.2">
      <c r="A238" s="41">
        <f>IF(C238&lt;&gt;"",COUNTA($C$13:C238),"")</f>
        <v>211</v>
      </c>
      <c r="B238" s="85">
        <v>2024</v>
      </c>
      <c r="C238" s="84" t="s">
        <v>16</v>
      </c>
      <c r="D238" s="174">
        <v>1111</v>
      </c>
      <c r="E238" s="174">
        <v>925</v>
      </c>
      <c r="F238" s="174">
        <v>60</v>
      </c>
      <c r="G238" s="174">
        <v>14</v>
      </c>
      <c r="H238" s="174">
        <v>85</v>
      </c>
      <c r="I238" s="174">
        <v>1</v>
      </c>
      <c r="J238" s="174">
        <v>1</v>
      </c>
      <c r="K238" s="174">
        <v>14</v>
      </c>
      <c r="L238" s="174">
        <v>3</v>
      </c>
      <c r="M238" s="174">
        <v>2</v>
      </c>
      <c r="N238" s="174">
        <v>6</v>
      </c>
    </row>
    <row r="239" spans="1:14" ht="11.25" customHeight="1" x14ac:dyDescent="0.2">
      <c r="A239" s="41">
        <f>IF(C239&lt;&gt;"",COUNTA($C$13:C239),"")</f>
        <v>212</v>
      </c>
      <c r="B239" s="85"/>
      <c r="C239" s="84" t="s">
        <v>17</v>
      </c>
      <c r="D239" s="174">
        <v>1308</v>
      </c>
      <c r="E239" s="174">
        <v>1068</v>
      </c>
      <c r="F239" s="174">
        <v>85</v>
      </c>
      <c r="G239" s="174">
        <v>12</v>
      </c>
      <c r="H239" s="174">
        <v>91</v>
      </c>
      <c r="I239" s="174">
        <v>4</v>
      </c>
      <c r="J239" s="174">
        <v>3</v>
      </c>
      <c r="K239" s="174">
        <v>20</v>
      </c>
      <c r="L239" s="174">
        <v>5</v>
      </c>
      <c r="M239" s="174">
        <v>11</v>
      </c>
      <c r="N239" s="174">
        <v>9</v>
      </c>
    </row>
    <row r="240" spans="1:14" ht="11.25" customHeight="1" x14ac:dyDescent="0.2">
      <c r="A240" s="41">
        <f>IF(C240&lt;&gt;"",COUNTA($C$13:C240),"")</f>
        <v>213</v>
      </c>
      <c r="B240" s="85"/>
      <c r="C240" s="84" t="s">
        <v>65</v>
      </c>
      <c r="D240" s="174">
        <v>2419</v>
      </c>
      <c r="E240" s="174">
        <v>1993</v>
      </c>
      <c r="F240" s="174">
        <v>145</v>
      </c>
      <c r="G240" s="174">
        <v>26</v>
      </c>
      <c r="H240" s="174">
        <v>176</v>
      </c>
      <c r="I240" s="174">
        <v>5</v>
      </c>
      <c r="J240" s="174">
        <v>4</v>
      </c>
      <c r="K240" s="174">
        <v>34</v>
      </c>
      <c r="L240" s="174">
        <v>8</v>
      </c>
      <c r="M240" s="174">
        <v>13</v>
      </c>
      <c r="N240" s="174">
        <v>15</v>
      </c>
    </row>
    <row r="241" spans="1:14" ht="21.95" customHeight="1" x14ac:dyDescent="0.2">
      <c r="A241" s="41">
        <f>IF(C241&lt;&gt;"",COUNTA($C$13:C241),"")</f>
        <v>214</v>
      </c>
      <c r="B241" s="86" t="s">
        <v>154</v>
      </c>
      <c r="C241" s="87" t="s">
        <v>16</v>
      </c>
      <c r="D241" s="175">
        <v>15030</v>
      </c>
      <c r="E241" s="175">
        <v>10666</v>
      </c>
      <c r="F241" s="175">
        <v>781</v>
      </c>
      <c r="G241" s="175">
        <v>177</v>
      </c>
      <c r="H241" s="175">
        <v>852</v>
      </c>
      <c r="I241" s="175">
        <v>48</v>
      </c>
      <c r="J241" s="175">
        <v>75</v>
      </c>
      <c r="K241" s="175">
        <v>297</v>
      </c>
      <c r="L241" s="175">
        <v>21</v>
      </c>
      <c r="M241" s="175">
        <v>72</v>
      </c>
      <c r="N241" s="175">
        <v>2041</v>
      </c>
    </row>
    <row r="242" spans="1:14" ht="11.25" customHeight="1" x14ac:dyDescent="0.2">
      <c r="A242" s="41">
        <f>IF(C242&lt;&gt;"",COUNTA($C$13:C242),"")</f>
        <v>215</v>
      </c>
      <c r="B242" s="86"/>
      <c r="C242" s="87" t="s">
        <v>17</v>
      </c>
      <c r="D242" s="175">
        <v>18597</v>
      </c>
      <c r="E242" s="175">
        <v>14215</v>
      </c>
      <c r="F242" s="175">
        <v>1101</v>
      </c>
      <c r="G242" s="175">
        <v>146</v>
      </c>
      <c r="H242" s="175">
        <v>990</v>
      </c>
      <c r="I242" s="175">
        <v>69</v>
      </c>
      <c r="J242" s="175">
        <v>80</v>
      </c>
      <c r="K242" s="175">
        <v>368</v>
      </c>
      <c r="L242" s="175">
        <v>22</v>
      </c>
      <c r="M242" s="175">
        <v>107</v>
      </c>
      <c r="N242" s="175">
        <v>1499</v>
      </c>
    </row>
    <row r="243" spans="1:14" ht="11.25" customHeight="1" x14ac:dyDescent="0.2">
      <c r="A243" s="41">
        <f>IF(C243&lt;&gt;"",COUNTA($C$13:C243),"")</f>
        <v>216</v>
      </c>
      <c r="B243" s="86"/>
      <c r="C243" s="87" t="s">
        <v>65</v>
      </c>
      <c r="D243" s="175">
        <v>33627</v>
      </c>
      <c r="E243" s="175">
        <v>24881</v>
      </c>
      <c r="F243" s="175">
        <v>1882</v>
      </c>
      <c r="G243" s="175">
        <v>323</v>
      </c>
      <c r="H243" s="175">
        <v>1842</v>
      </c>
      <c r="I243" s="175">
        <v>117</v>
      </c>
      <c r="J243" s="175">
        <v>155</v>
      </c>
      <c r="K243" s="175">
        <v>665</v>
      </c>
      <c r="L243" s="175">
        <v>43</v>
      </c>
      <c r="M243" s="175">
        <v>179</v>
      </c>
      <c r="N243" s="175">
        <v>3540</v>
      </c>
    </row>
    <row r="244" spans="1:14" ht="21.95" customHeight="1" x14ac:dyDescent="0.2">
      <c r="A244" s="41" t="str">
        <f>IF(C244&lt;&gt;"",COUNTA($C$13:C244),"")</f>
        <v/>
      </c>
      <c r="B244" s="86"/>
      <c r="C244" s="84"/>
      <c r="D244" s="238" t="s">
        <v>33</v>
      </c>
      <c r="E244" s="239"/>
      <c r="F244" s="239"/>
      <c r="G244" s="239"/>
      <c r="H244" s="239"/>
      <c r="I244" s="239"/>
      <c r="J244" s="239"/>
      <c r="K244" s="239"/>
      <c r="L244" s="239"/>
      <c r="M244" s="239"/>
      <c r="N244" s="239"/>
    </row>
    <row r="245" spans="1:14" ht="11.25" customHeight="1" x14ac:dyDescent="0.2">
      <c r="A245" s="41">
        <f>IF(C245&lt;&gt;"",COUNTA($C$13:C245),"")</f>
        <v>217</v>
      </c>
      <c r="B245" s="85" t="s">
        <v>614</v>
      </c>
      <c r="C245" s="84" t="s">
        <v>16</v>
      </c>
      <c r="D245" s="174">
        <v>964</v>
      </c>
      <c r="E245" s="174">
        <v>127</v>
      </c>
      <c r="F245" s="174">
        <v>18</v>
      </c>
      <c r="G245" s="174">
        <v>32</v>
      </c>
      <c r="H245" s="174">
        <v>43</v>
      </c>
      <c r="I245" s="174">
        <v>423</v>
      </c>
      <c r="J245" s="174">
        <v>286</v>
      </c>
      <c r="K245" s="174">
        <v>18</v>
      </c>
      <c r="L245" s="174">
        <v>1</v>
      </c>
      <c r="M245" s="174">
        <v>13</v>
      </c>
      <c r="N245" s="174">
        <v>3</v>
      </c>
    </row>
    <row r="246" spans="1:14" ht="11.25" customHeight="1" x14ac:dyDescent="0.2">
      <c r="A246" s="41">
        <f>IF(C246&lt;&gt;"",COUNTA($C$13:C246),"")</f>
        <v>218</v>
      </c>
      <c r="B246" s="85" t="s">
        <v>615</v>
      </c>
      <c r="C246" s="84" t="s">
        <v>17</v>
      </c>
      <c r="D246" s="174">
        <v>788</v>
      </c>
      <c r="E246" s="174">
        <v>145</v>
      </c>
      <c r="F246" s="174">
        <v>20</v>
      </c>
      <c r="G246" s="174">
        <v>31</v>
      </c>
      <c r="H246" s="174">
        <v>30</v>
      </c>
      <c r="I246" s="174">
        <v>331</v>
      </c>
      <c r="J246" s="174">
        <v>188</v>
      </c>
      <c r="K246" s="174">
        <v>14</v>
      </c>
      <c r="L246" s="174" t="s">
        <v>28</v>
      </c>
      <c r="M246" s="174">
        <v>20</v>
      </c>
      <c r="N246" s="174">
        <v>9</v>
      </c>
    </row>
    <row r="247" spans="1:14" ht="11.25" customHeight="1" x14ac:dyDescent="0.2">
      <c r="A247" s="41">
        <f>IF(C247&lt;&gt;"",COUNTA($C$13:C247),"")</f>
        <v>219</v>
      </c>
      <c r="B247" s="85"/>
      <c r="C247" s="84" t="s">
        <v>65</v>
      </c>
      <c r="D247" s="174">
        <v>1752</v>
      </c>
      <c r="E247" s="174">
        <v>272</v>
      </c>
      <c r="F247" s="174">
        <v>38</v>
      </c>
      <c r="G247" s="174">
        <v>63</v>
      </c>
      <c r="H247" s="174">
        <v>73</v>
      </c>
      <c r="I247" s="174">
        <v>754</v>
      </c>
      <c r="J247" s="174">
        <v>474</v>
      </c>
      <c r="K247" s="174">
        <v>32</v>
      </c>
      <c r="L247" s="174">
        <v>1</v>
      </c>
      <c r="M247" s="174">
        <v>33</v>
      </c>
      <c r="N247" s="174">
        <v>12</v>
      </c>
    </row>
    <row r="248" spans="1:14" ht="21.95" customHeight="1" x14ac:dyDescent="0.2">
      <c r="A248" s="41">
        <f>IF(C248&lt;&gt;"",COUNTA($C$13:C248),"")</f>
        <v>220</v>
      </c>
      <c r="B248" s="85" t="s">
        <v>207</v>
      </c>
      <c r="C248" s="84" t="s">
        <v>16</v>
      </c>
      <c r="D248" s="174">
        <v>96</v>
      </c>
      <c r="E248" s="174">
        <v>27</v>
      </c>
      <c r="F248" s="174">
        <v>7</v>
      </c>
      <c r="G248" s="174">
        <v>7</v>
      </c>
      <c r="H248" s="174">
        <v>9</v>
      </c>
      <c r="I248" s="174">
        <v>27</v>
      </c>
      <c r="J248" s="174">
        <v>15</v>
      </c>
      <c r="K248" s="174">
        <v>4</v>
      </c>
      <c r="L248" s="174" t="s">
        <v>28</v>
      </c>
      <c r="M248" s="174" t="s">
        <v>28</v>
      </c>
      <c r="N248" s="174" t="s">
        <v>28</v>
      </c>
    </row>
    <row r="249" spans="1:14" ht="11.25" customHeight="1" x14ac:dyDescent="0.2">
      <c r="A249" s="41">
        <f>IF(C249&lt;&gt;"",COUNTA($C$13:C249),"")</f>
        <v>221</v>
      </c>
      <c r="B249" s="85"/>
      <c r="C249" s="84" t="s">
        <v>17</v>
      </c>
      <c r="D249" s="174">
        <v>88</v>
      </c>
      <c r="E249" s="174">
        <v>27</v>
      </c>
      <c r="F249" s="174">
        <v>4</v>
      </c>
      <c r="G249" s="174">
        <v>1</v>
      </c>
      <c r="H249" s="174">
        <v>8</v>
      </c>
      <c r="I249" s="174">
        <v>20</v>
      </c>
      <c r="J249" s="174">
        <v>18</v>
      </c>
      <c r="K249" s="174">
        <v>2</v>
      </c>
      <c r="L249" s="174" t="s">
        <v>28</v>
      </c>
      <c r="M249" s="174">
        <v>6</v>
      </c>
      <c r="N249" s="174">
        <v>2</v>
      </c>
    </row>
    <row r="250" spans="1:14" ht="11.25" customHeight="1" x14ac:dyDescent="0.2">
      <c r="A250" s="41">
        <f>IF(C250&lt;&gt;"",COUNTA($C$13:C250),"")</f>
        <v>222</v>
      </c>
      <c r="B250" s="85"/>
      <c r="C250" s="84" t="s">
        <v>65</v>
      </c>
      <c r="D250" s="174">
        <v>184</v>
      </c>
      <c r="E250" s="174">
        <v>54</v>
      </c>
      <c r="F250" s="174">
        <v>11</v>
      </c>
      <c r="G250" s="174">
        <v>8</v>
      </c>
      <c r="H250" s="174">
        <v>17</v>
      </c>
      <c r="I250" s="174">
        <v>47</v>
      </c>
      <c r="J250" s="174">
        <v>33</v>
      </c>
      <c r="K250" s="174">
        <v>6</v>
      </c>
      <c r="L250" s="174" t="s">
        <v>28</v>
      </c>
      <c r="M250" s="174">
        <v>6</v>
      </c>
      <c r="N250" s="174">
        <v>2</v>
      </c>
    </row>
    <row r="251" spans="1:14" ht="21.95" customHeight="1" x14ac:dyDescent="0.2">
      <c r="A251" s="41">
        <f>IF(C251&lt;&gt;"",COUNTA($C$13:C251),"")</f>
        <v>223</v>
      </c>
      <c r="B251" s="85" t="s">
        <v>449</v>
      </c>
      <c r="C251" s="84" t="s">
        <v>16</v>
      </c>
      <c r="D251" s="174">
        <v>84</v>
      </c>
      <c r="E251" s="174">
        <v>23</v>
      </c>
      <c r="F251" s="174">
        <v>4</v>
      </c>
      <c r="G251" s="174">
        <v>3</v>
      </c>
      <c r="H251" s="174">
        <v>4</v>
      </c>
      <c r="I251" s="174">
        <v>23</v>
      </c>
      <c r="J251" s="174">
        <v>18</v>
      </c>
      <c r="K251" s="174">
        <v>1</v>
      </c>
      <c r="L251" s="174">
        <v>1</v>
      </c>
      <c r="M251" s="174">
        <v>7</v>
      </c>
      <c r="N251" s="174" t="s">
        <v>28</v>
      </c>
    </row>
    <row r="252" spans="1:14" ht="11.25" customHeight="1" x14ac:dyDescent="0.2">
      <c r="A252" s="41">
        <f>IF(C252&lt;&gt;"",COUNTA($C$13:C252),"")</f>
        <v>224</v>
      </c>
      <c r="B252" s="85"/>
      <c r="C252" s="84" t="s">
        <v>17</v>
      </c>
      <c r="D252" s="174">
        <v>91</v>
      </c>
      <c r="E252" s="174">
        <v>32</v>
      </c>
      <c r="F252" s="174">
        <v>3</v>
      </c>
      <c r="G252" s="174">
        <v>4</v>
      </c>
      <c r="H252" s="174">
        <v>6</v>
      </c>
      <c r="I252" s="174">
        <v>17</v>
      </c>
      <c r="J252" s="174">
        <v>16</v>
      </c>
      <c r="K252" s="174">
        <v>4</v>
      </c>
      <c r="L252" s="174">
        <v>1</v>
      </c>
      <c r="M252" s="174">
        <v>8</v>
      </c>
      <c r="N252" s="174" t="s">
        <v>28</v>
      </c>
    </row>
    <row r="253" spans="1:14" ht="11.25" customHeight="1" x14ac:dyDescent="0.2">
      <c r="A253" s="41">
        <f>IF(C253&lt;&gt;"",COUNTA($C$13:C253),"")</f>
        <v>225</v>
      </c>
      <c r="B253" s="85"/>
      <c r="C253" s="84" t="s">
        <v>65</v>
      </c>
      <c r="D253" s="174">
        <v>175</v>
      </c>
      <c r="E253" s="174">
        <v>55</v>
      </c>
      <c r="F253" s="174">
        <v>7</v>
      </c>
      <c r="G253" s="174">
        <v>7</v>
      </c>
      <c r="H253" s="174">
        <v>10</v>
      </c>
      <c r="I253" s="174">
        <v>40</v>
      </c>
      <c r="J253" s="174">
        <v>34</v>
      </c>
      <c r="K253" s="174">
        <v>5</v>
      </c>
      <c r="L253" s="174">
        <v>2</v>
      </c>
      <c r="M253" s="174">
        <v>15</v>
      </c>
      <c r="N253" s="174" t="s">
        <v>28</v>
      </c>
    </row>
    <row r="254" spans="1:14" ht="21.95" customHeight="1" x14ac:dyDescent="0.2">
      <c r="A254" s="41">
        <f>IF(C254&lt;&gt;"",COUNTA($C$13:C254),"")</f>
        <v>226</v>
      </c>
      <c r="B254" s="85" t="s">
        <v>450</v>
      </c>
      <c r="C254" s="84" t="s">
        <v>16</v>
      </c>
      <c r="D254" s="174">
        <v>80</v>
      </c>
      <c r="E254" s="174">
        <v>19</v>
      </c>
      <c r="F254" s="174">
        <v>4</v>
      </c>
      <c r="G254" s="174">
        <v>4</v>
      </c>
      <c r="H254" s="174">
        <v>7</v>
      </c>
      <c r="I254" s="174">
        <v>18</v>
      </c>
      <c r="J254" s="174">
        <v>21</v>
      </c>
      <c r="K254" s="174">
        <v>5</v>
      </c>
      <c r="L254" s="174" t="s">
        <v>28</v>
      </c>
      <c r="M254" s="174">
        <v>2</v>
      </c>
      <c r="N254" s="174" t="s">
        <v>28</v>
      </c>
    </row>
    <row r="255" spans="1:14" ht="11.25" customHeight="1" x14ac:dyDescent="0.2">
      <c r="A255" s="41">
        <f>IF(C255&lt;&gt;"",COUNTA($C$13:C255),"")</f>
        <v>227</v>
      </c>
      <c r="B255" s="85" t="s">
        <v>27</v>
      </c>
      <c r="C255" s="84" t="s">
        <v>17</v>
      </c>
      <c r="D255" s="174">
        <v>77</v>
      </c>
      <c r="E255" s="174">
        <v>18</v>
      </c>
      <c r="F255" s="174">
        <v>3</v>
      </c>
      <c r="G255" s="174">
        <v>2</v>
      </c>
      <c r="H255" s="174">
        <v>5</v>
      </c>
      <c r="I255" s="174">
        <v>20</v>
      </c>
      <c r="J255" s="174">
        <v>21</v>
      </c>
      <c r="K255" s="174">
        <v>3</v>
      </c>
      <c r="L255" s="174">
        <v>1</v>
      </c>
      <c r="M255" s="174">
        <v>4</v>
      </c>
      <c r="N255" s="174" t="s">
        <v>28</v>
      </c>
    </row>
    <row r="256" spans="1:14" ht="11.25" customHeight="1" x14ac:dyDescent="0.2">
      <c r="A256" s="41">
        <f>IF(C256&lt;&gt;"",COUNTA($C$13:C256),"")</f>
        <v>228</v>
      </c>
      <c r="B256" s="85" t="s">
        <v>27</v>
      </c>
      <c r="C256" s="84" t="s">
        <v>65</v>
      </c>
      <c r="D256" s="174">
        <v>157</v>
      </c>
      <c r="E256" s="174">
        <v>37</v>
      </c>
      <c r="F256" s="174">
        <v>7</v>
      </c>
      <c r="G256" s="174">
        <v>6</v>
      </c>
      <c r="H256" s="174">
        <v>12</v>
      </c>
      <c r="I256" s="174">
        <v>38</v>
      </c>
      <c r="J256" s="174">
        <v>42</v>
      </c>
      <c r="K256" s="174">
        <v>8</v>
      </c>
      <c r="L256" s="174">
        <v>1</v>
      </c>
      <c r="M256" s="174">
        <v>6</v>
      </c>
      <c r="N256" s="174" t="s">
        <v>28</v>
      </c>
    </row>
    <row r="257" spans="1:14" ht="21.95" customHeight="1" x14ac:dyDescent="0.2">
      <c r="A257" s="41">
        <f>IF(C257&lt;&gt;"",COUNTA($C$13:C257),"")</f>
        <v>229</v>
      </c>
      <c r="B257" s="85">
        <v>2024</v>
      </c>
      <c r="C257" s="84" t="s">
        <v>16</v>
      </c>
      <c r="D257" s="174">
        <v>73</v>
      </c>
      <c r="E257" s="174">
        <v>24</v>
      </c>
      <c r="F257" s="174">
        <v>2</v>
      </c>
      <c r="G257" s="174">
        <v>2</v>
      </c>
      <c r="H257" s="174">
        <v>9</v>
      </c>
      <c r="I257" s="174">
        <v>14</v>
      </c>
      <c r="J257" s="174">
        <v>14</v>
      </c>
      <c r="K257" s="174">
        <v>1</v>
      </c>
      <c r="L257" s="174" t="s">
        <v>28</v>
      </c>
      <c r="M257" s="174">
        <v>7</v>
      </c>
      <c r="N257" s="174" t="s">
        <v>28</v>
      </c>
    </row>
    <row r="258" spans="1:14" ht="11.25" customHeight="1" x14ac:dyDescent="0.2">
      <c r="A258" s="41">
        <f>IF(C258&lt;&gt;"",COUNTA($C$13:C258),"")</f>
        <v>230</v>
      </c>
      <c r="B258" s="85" t="s">
        <v>27</v>
      </c>
      <c r="C258" s="84" t="s">
        <v>17</v>
      </c>
      <c r="D258" s="174">
        <v>58</v>
      </c>
      <c r="E258" s="174">
        <v>16</v>
      </c>
      <c r="F258" s="174">
        <v>3</v>
      </c>
      <c r="G258" s="174" t="s">
        <v>28</v>
      </c>
      <c r="H258" s="174">
        <v>2</v>
      </c>
      <c r="I258" s="174">
        <v>12</v>
      </c>
      <c r="J258" s="174">
        <v>19</v>
      </c>
      <c r="K258" s="174" t="s">
        <v>28</v>
      </c>
      <c r="L258" s="174" t="s">
        <v>28</v>
      </c>
      <c r="M258" s="174">
        <v>6</v>
      </c>
      <c r="N258" s="174" t="s">
        <v>28</v>
      </c>
    </row>
    <row r="259" spans="1:14" ht="11.25" customHeight="1" x14ac:dyDescent="0.2">
      <c r="A259" s="41">
        <f>IF(C259&lt;&gt;"",COUNTA($C$13:C259),"")</f>
        <v>231</v>
      </c>
      <c r="B259" s="85" t="s">
        <v>27</v>
      </c>
      <c r="C259" s="84" t="s">
        <v>65</v>
      </c>
      <c r="D259" s="174">
        <v>131</v>
      </c>
      <c r="E259" s="174">
        <v>40</v>
      </c>
      <c r="F259" s="174">
        <v>5</v>
      </c>
      <c r="G259" s="174">
        <v>2</v>
      </c>
      <c r="H259" s="174">
        <v>11</v>
      </c>
      <c r="I259" s="174">
        <v>26</v>
      </c>
      <c r="J259" s="174">
        <v>33</v>
      </c>
      <c r="K259" s="174">
        <v>1</v>
      </c>
      <c r="L259" s="174" t="s">
        <v>28</v>
      </c>
      <c r="M259" s="174">
        <v>13</v>
      </c>
      <c r="N259" s="174" t="s">
        <v>28</v>
      </c>
    </row>
    <row r="260" spans="1:14" ht="21.95" customHeight="1" x14ac:dyDescent="0.2">
      <c r="A260" s="41">
        <f>IF(C260&lt;&gt;"",COUNTA($C$13:C260),"")</f>
        <v>232</v>
      </c>
      <c r="B260" s="86" t="s">
        <v>154</v>
      </c>
      <c r="C260" s="87" t="s">
        <v>16</v>
      </c>
      <c r="D260" s="175">
        <v>1297</v>
      </c>
      <c r="E260" s="175">
        <v>220</v>
      </c>
      <c r="F260" s="175">
        <v>35</v>
      </c>
      <c r="G260" s="175">
        <v>48</v>
      </c>
      <c r="H260" s="175">
        <v>72</v>
      </c>
      <c r="I260" s="175">
        <v>505</v>
      </c>
      <c r="J260" s="175">
        <v>354</v>
      </c>
      <c r="K260" s="175">
        <v>29</v>
      </c>
      <c r="L260" s="175">
        <v>2</v>
      </c>
      <c r="M260" s="175">
        <v>29</v>
      </c>
      <c r="N260" s="175">
        <v>3</v>
      </c>
    </row>
    <row r="261" spans="1:14" ht="11.25" customHeight="1" x14ac:dyDescent="0.2">
      <c r="A261" s="41">
        <f>IF(C261&lt;&gt;"",COUNTA($C$13:C261),"")</f>
        <v>233</v>
      </c>
      <c r="B261" s="86" t="s">
        <v>27</v>
      </c>
      <c r="C261" s="87" t="s">
        <v>17</v>
      </c>
      <c r="D261" s="175">
        <v>1102</v>
      </c>
      <c r="E261" s="175">
        <v>238</v>
      </c>
      <c r="F261" s="175">
        <v>33</v>
      </c>
      <c r="G261" s="175">
        <v>38</v>
      </c>
      <c r="H261" s="175">
        <v>51</v>
      </c>
      <c r="I261" s="175">
        <v>400</v>
      </c>
      <c r="J261" s="175">
        <v>262</v>
      </c>
      <c r="K261" s="175">
        <v>23</v>
      </c>
      <c r="L261" s="175">
        <v>2</v>
      </c>
      <c r="M261" s="175">
        <v>44</v>
      </c>
      <c r="N261" s="175">
        <v>11</v>
      </c>
    </row>
    <row r="262" spans="1:14" ht="11.25" customHeight="1" x14ac:dyDescent="0.2">
      <c r="A262" s="41">
        <f>IF(C262&lt;&gt;"",COUNTA($C$13:C262),"")</f>
        <v>234</v>
      </c>
      <c r="B262" s="86" t="s">
        <v>27</v>
      </c>
      <c r="C262" s="87" t="s">
        <v>65</v>
      </c>
      <c r="D262" s="175">
        <v>2399</v>
      </c>
      <c r="E262" s="175">
        <v>458</v>
      </c>
      <c r="F262" s="175">
        <v>68</v>
      </c>
      <c r="G262" s="175">
        <v>86</v>
      </c>
      <c r="H262" s="175">
        <v>123</v>
      </c>
      <c r="I262" s="175">
        <v>905</v>
      </c>
      <c r="J262" s="175">
        <v>616</v>
      </c>
      <c r="K262" s="175">
        <v>52</v>
      </c>
      <c r="L262" s="175">
        <v>4</v>
      </c>
      <c r="M262" s="175">
        <v>73</v>
      </c>
      <c r="N262" s="175">
        <v>14</v>
      </c>
    </row>
    <row r="263" spans="1:14" ht="21.95" customHeight="1" x14ac:dyDescent="0.2">
      <c r="A263" s="41" t="str">
        <f>IF(C263&lt;&gt;"",COUNTA($C$13:C263),"")</f>
        <v/>
      </c>
      <c r="B263" s="86"/>
      <c r="C263" s="87"/>
      <c r="D263" s="238" t="s">
        <v>30</v>
      </c>
      <c r="E263" s="239"/>
      <c r="F263" s="239"/>
      <c r="G263" s="239"/>
      <c r="H263" s="239"/>
      <c r="I263" s="239"/>
      <c r="J263" s="239"/>
      <c r="K263" s="239"/>
      <c r="L263" s="239"/>
      <c r="M263" s="239"/>
      <c r="N263" s="239"/>
    </row>
    <row r="264" spans="1:14" ht="11.25" customHeight="1" x14ac:dyDescent="0.2">
      <c r="A264" s="41">
        <f>IF(C264&lt;&gt;"",COUNTA($C$13:C264),"")</f>
        <v>235</v>
      </c>
      <c r="B264" s="85" t="s">
        <v>614</v>
      </c>
      <c r="C264" s="84" t="s">
        <v>16</v>
      </c>
      <c r="D264" s="174">
        <v>11020</v>
      </c>
      <c r="E264" s="174">
        <v>6913</v>
      </c>
      <c r="F264" s="174">
        <v>462</v>
      </c>
      <c r="G264" s="174">
        <v>130</v>
      </c>
      <c r="H264" s="174">
        <v>552</v>
      </c>
      <c r="I264" s="174">
        <v>461</v>
      </c>
      <c r="J264" s="174">
        <v>347</v>
      </c>
      <c r="K264" s="174">
        <v>220</v>
      </c>
      <c r="L264" s="174">
        <v>14</v>
      </c>
      <c r="M264" s="174">
        <v>65</v>
      </c>
      <c r="N264" s="174">
        <v>1856</v>
      </c>
    </row>
    <row r="265" spans="1:14" ht="11.25" customHeight="1" x14ac:dyDescent="0.2">
      <c r="A265" s="41">
        <f>IF(C265&lt;&gt;"",COUNTA($C$13:C265),"")</f>
        <v>236</v>
      </c>
      <c r="B265" s="85" t="s">
        <v>615</v>
      </c>
      <c r="C265" s="84" t="s">
        <v>17</v>
      </c>
      <c r="D265" s="174">
        <v>12263</v>
      </c>
      <c r="E265" s="174">
        <v>8646</v>
      </c>
      <c r="F265" s="174">
        <v>621</v>
      </c>
      <c r="G265" s="174">
        <v>111</v>
      </c>
      <c r="H265" s="174">
        <v>601</v>
      </c>
      <c r="I265" s="174">
        <v>370</v>
      </c>
      <c r="J265" s="174">
        <v>241</v>
      </c>
      <c r="K265" s="174">
        <v>239</v>
      </c>
      <c r="L265" s="174">
        <v>11</v>
      </c>
      <c r="M265" s="174">
        <v>92</v>
      </c>
      <c r="N265" s="174">
        <v>1331</v>
      </c>
    </row>
    <row r="266" spans="1:14" ht="11.25" customHeight="1" x14ac:dyDescent="0.2">
      <c r="A266" s="41">
        <f>IF(C266&lt;&gt;"",COUNTA($C$13:C266),"")</f>
        <v>237</v>
      </c>
      <c r="B266" s="85" t="s">
        <v>27</v>
      </c>
      <c r="C266" s="84" t="s">
        <v>65</v>
      </c>
      <c r="D266" s="174">
        <v>23283</v>
      </c>
      <c r="E266" s="174">
        <v>15559</v>
      </c>
      <c r="F266" s="174">
        <v>1083</v>
      </c>
      <c r="G266" s="174">
        <v>241</v>
      </c>
      <c r="H266" s="174">
        <v>1153</v>
      </c>
      <c r="I266" s="174">
        <v>831</v>
      </c>
      <c r="J266" s="174">
        <v>588</v>
      </c>
      <c r="K266" s="174">
        <v>459</v>
      </c>
      <c r="L266" s="174">
        <v>25</v>
      </c>
      <c r="M266" s="174">
        <v>157</v>
      </c>
      <c r="N266" s="174">
        <v>3187</v>
      </c>
    </row>
    <row r="267" spans="1:14" ht="21.95" customHeight="1" x14ac:dyDescent="0.2">
      <c r="A267" s="41">
        <f>IF(C267&lt;&gt;"",COUNTA($C$13:C267),"")</f>
        <v>238</v>
      </c>
      <c r="B267" s="85" t="s">
        <v>207</v>
      </c>
      <c r="C267" s="84" t="s">
        <v>16</v>
      </c>
      <c r="D267" s="174">
        <v>1455</v>
      </c>
      <c r="E267" s="174">
        <v>1072</v>
      </c>
      <c r="F267" s="174">
        <v>111</v>
      </c>
      <c r="G267" s="174">
        <v>27</v>
      </c>
      <c r="H267" s="174">
        <v>83</v>
      </c>
      <c r="I267" s="174">
        <v>32</v>
      </c>
      <c r="J267" s="174">
        <v>18</v>
      </c>
      <c r="K267" s="174">
        <v>34</v>
      </c>
      <c r="L267" s="174">
        <v>1</v>
      </c>
      <c r="M267" s="174">
        <v>2</v>
      </c>
      <c r="N267" s="174">
        <v>75</v>
      </c>
    </row>
    <row r="268" spans="1:14" ht="11.25" customHeight="1" x14ac:dyDescent="0.2">
      <c r="A268" s="41">
        <f>IF(C268&lt;&gt;"",COUNTA($C$13:C268),"")</f>
        <v>239</v>
      </c>
      <c r="B268" s="85" t="s">
        <v>27</v>
      </c>
      <c r="C268" s="84" t="s">
        <v>17</v>
      </c>
      <c r="D268" s="174">
        <v>2016</v>
      </c>
      <c r="E268" s="174">
        <v>1539</v>
      </c>
      <c r="F268" s="174">
        <v>159</v>
      </c>
      <c r="G268" s="174">
        <v>25</v>
      </c>
      <c r="H268" s="174">
        <v>116</v>
      </c>
      <c r="I268" s="174">
        <v>27</v>
      </c>
      <c r="J268" s="174">
        <v>26</v>
      </c>
      <c r="K268" s="174">
        <v>36</v>
      </c>
      <c r="L268" s="174">
        <v>1</v>
      </c>
      <c r="M268" s="174">
        <v>13</v>
      </c>
      <c r="N268" s="174">
        <v>74</v>
      </c>
    </row>
    <row r="269" spans="1:14" ht="11.25" customHeight="1" x14ac:dyDescent="0.2">
      <c r="A269" s="41">
        <f>IF(C269&lt;&gt;"",COUNTA($C$13:C269),"")</f>
        <v>240</v>
      </c>
      <c r="B269" s="85" t="s">
        <v>27</v>
      </c>
      <c r="C269" s="84" t="s">
        <v>65</v>
      </c>
      <c r="D269" s="174">
        <v>3471</v>
      </c>
      <c r="E269" s="174">
        <v>2611</v>
      </c>
      <c r="F269" s="174">
        <v>270</v>
      </c>
      <c r="G269" s="174">
        <v>52</v>
      </c>
      <c r="H269" s="174">
        <v>199</v>
      </c>
      <c r="I269" s="174">
        <v>59</v>
      </c>
      <c r="J269" s="174">
        <v>44</v>
      </c>
      <c r="K269" s="174">
        <v>70</v>
      </c>
      <c r="L269" s="174">
        <v>2</v>
      </c>
      <c r="M269" s="174">
        <v>15</v>
      </c>
      <c r="N269" s="174">
        <v>149</v>
      </c>
    </row>
    <row r="270" spans="1:14" ht="21.95" customHeight="1" x14ac:dyDescent="0.2">
      <c r="A270" s="41">
        <f>IF(C270&lt;&gt;"",COUNTA($C$13:C270),"")</f>
        <v>241</v>
      </c>
      <c r="B270" s="85" t="s">
        <v>449</v>
      </c>
      <c r="C270" s="84" t="s">
        <v>16</v>
      </c>
      <c r="D270" s="174">
        <v>1352</v>
      </c>
      <c r="E270" s="174">
        <v>990</v>
      </c>
      <c r="F270" s="174">
        <v>96</v>
      </c>
      <c r="G270" s="174">
        <v>31</v>
      </c>
      <c r="H270" s="174">
        <v>83</v>
      </c>
      <c r="I270" s="174">
        <v>25</v>
      </c>
      <c r="J270" s="174">
        <v>24</v>
      </c>
      <c r="K270" s="174">
        <v>26</v>
      </c>
      <c r="L270" s="174">
        <v>1</v>
      </c>
      <c r="M270" s="174">
        <v>18</v>
      </c>
      <c r="N270" s="174">
        <v>58</v>
      </c>
    </row>
    <row r="271" spans="1:14" ht="11.25" customHeight="1" x14ac:dyDescent="0.2">
      <c r="A271" s="41">
        <f>IF(C271&lt;&gt;"",COUNTA($C$13:C271),"")</f>
        <v>242</v>
      </c>
      <c r="B271" s="85" t="s">
        <v>27</v>
      </c>
      <c r="C271" s="84" t="s">
        <v>17</v>
      </c>
      <c r="D271" s="174">
        <v>2137</v>
      </c>
      <c r="E271" s="174">
        <v>1688</v>
      </c>
      <c r="F271" s="174">
        <v>127</v>
      </c>
      <c r="G271" s="174">
        <v>23</v>
      </c>
      <c r="H271" s="174">
        <v>108</v>
      </c>
      <c r="I271" s="174">
        <v>31</v>
      </c>
      <c r="J271" s="174">
        <v>26</v>
      </c>
      <c r="K271" s="174">
        <v>46</v>
      </c>
      <c r="L271" s="174">
        <v>4</v>
      </c>
      <c r="M271" s="174">
        <v>19</v>
      </c>
      <c r="N271" s="174">
        <v>65</v>
      </c>
    </row>
    <row r="272" spans="1:14" ht="11.25" customHeight="1" x14ac:dyDescent="0.2">
      <c r="A272" s="41">
        <f>IF(C272&lt;&gt;"",COUNTA($C$13:C272),"")</f>
        <v>243</v>
      </c>
      <c r="B272" s="85" t="s">
        <v>27</v>
      </c>
      <c r="C272" s="84" t="s">
        <v>65</v>
      </c>
      <c r="D272" s="174">
        <v>3489</v>
      </c>
      <c r="E272" s="174">
        <v>2678</v>
      </c>
      <c r="F272" s="174">
        <v>223</v>
      </c>
      <c r="G272" s="174">
        <v>54</v>
      </c>
      <c r="H272" s="174">
        <v>191</v>
      </c>
      <c r="I272" s="174">
        <v>56</v>
      </c>
      <c r="J272" s="174">
        <v>50</v>
      </c>
      <c r="K272" s="174">
        <v>72</v>
      </c>
      <c r="L272" s="174">
        <v>5</v>
      </c>
      <c r="M272" s="174">
        <v>37</v>
      </c>
      <c r="N272" s="174">
        <v>123</v>
      </c>
    </row>
    <row r="273" spans="1:14" ht="21.95" customHeight="1" x14ac:dyDescent="0.2">
      <c r="A273" s="41">
        <f>IF(C273&lt;&gt;"",COUNTA($C$13:C273),"")</f>
        <v>244</v>
      </c>
      <c r="B273" s="85" t="s">
        <v>450</v>
      </c>
      <c r="C273" s="84" t="s">
        <v>16</v>
      </c>
      <c r="D273" s="174">
        <v>1316</v>
      </c>
      <c r="E273" s="174">
        <v>962</v>
      </c>
      <c r="F273" s="174">
        <v>85</v>
      </c>
      <c r="G273" s="174">
        <v>21</v>
      </c>
      <c r="H273" s="174">
        <v>112</v>
      </c>
      <c r="I273" s="174">
        <v>20</v>
      </c>
      <c r="J273" s="174">
        <v>25</v>
      </c>
      <c r="K273" s="174">
        <v>31</v>
      </c>
      <c r="L273" s="174">
        <v>4</v>
      </c>
      <c r="M273" s="174">
        <v>7</v>
      </c>
      <c r="N273" s="174">
        <v>49</v>
      </c>
    </row>
    <row r="274" spans="1:14" ht="11.25" customHeight="1" x14ac:dyDescent="0.2">
      <c r="A274" s="41">
        <f>IF(C274&lt;&gt;"",COUNTA($C$13:C274),"")</f>
        <v>245</v>
      </c>
      <c r="B274" s="85" t="s">
        <v>27</v>
      </c>
      <c r="C274" s="84" t="s">
        <v>17</v>
      </c>
      <c r="D274" s="174">
        <v>1917</v>
      </c>
      <c r="E274" s="174">
        <v>1496</v>
      </c>
      <c r="F274" s="174">
        <v>139</v>
      </c>
      <c r="G274" s="174">
        <v>13</v>
      </c>
      <c r="H274" s="174">
        <v>123</v>
      </c>
      <c r="I274" s="174">
        <v>25</v>
      </c>
      <c r="J274" s="174">
        <v>27</v>
      </c>
      <c r="K274" s="174">
        <v>50</v>
      </c>
      <c r="L274" s="174">
        <v>3</v>
      </c>
      <c r="M274" s="174">
        <v>10</v>
      </c>
      <c r="N274" s="174">
        <v>31</v>
      </c>
    </row>
    <row r="275" spans="1:14" ht="11.25" customHeight="1" x14ac:dyDescent="0.2">
      <c r="A275" s="41">
        <f>IF(C275&lt;&gt;"",COUNTA($C$13:C275),"")</f>
        <v>246</v>
      </c>
      <c r="B275" s="85" t="s">
        <v>27</v>
      </c>
      <c r="C275" s="84" t="s">
        <v>65</v>
      </c>
      <c r="D275" s="174">
        <v>3233</v>
      </c>
      <c r="E275" s="174">
        <v>2458</v>
      </c>
      <c r="F275" s="174">
        <v>224</v>
      </c>
      <c r="G275" s="174">
        <v>34</v>
      </c>
      <c r="H275" s="174">
        <v>235</v>
      </c>
      <c r="I275" s="174">
        <v>45</v>
      </c>
      <c r="J275" s="174">
        <v>52</v>
      </c>
      <c r="K275" s="174">
        <v>81</v>
      </c>
      <c r="L275" s="174">
        <v>7</v>
      </c>
      <c r="M275" s="174">
        <v>17</v>
      </c>
      <c r="N275" s="174">
        <v>80</v>
      </c>
    </row>
    <row r="276" spans="1:14" ht="21.95" customHeight="1" x14ac:dyDescent="0.2">
      <c r="A276" s="41">
        <f>IF(C276&lt;&gt;"",COUNTA($C$13:C276),"")</f>
        <v>247</v>
      </c>
      <c r="B276" s="85" t="s">
        <v>464</v>
      </c>
      <c r="C276" s="84" t="s">
        <v>16</v>
      </c>
      <c r="D276" s="174">
        <v>1184</v>
      </c>
      <c r="E276" s="174">
        <v>949</v>
      </c>
      <c r="F276" s="174">
        <v>62</v>
      </c>
      <c r="G276" s="174">
        <v>16</v>
      </c>
      <c r="H276" s="174">
        <v>94</v>
      </c>
      <c r="I276" s="174">
        <v>15</v>
      </c>
      <c r="J276" s="174">
        <v>15</v>
      </c>
      <c r="K276" s="174">
        <v>15</v>
      </c>
      <c r="L276" s="174">
        <v>3</v>
      </c>
      <c r="M276" s="174">
        <v>9</v>
      </c>
      <c r="N276" s="174">
        <v>6</v>
      </c>
    </row>
    <row r="277" spans="1:14" ht="11.25" customHeight="1" x14ac:dyDescent="0.2">
      <c r="A277" s="41">
        <f>IF(C277&lt;&gt;"",COUNTA($C$13:C277),"")</f>
        <v>248</v>
      </c>
      <c r="B277" s="85" t="s">
        <v>27</v>
      </c>
      <c r="C277" s="84" t="s">
        <v>17</v>
      </c>
      <c r="D277" s="174">
        <v>1366</v>
      </c>
      <c r="E277" s="174">
        <v>1084</v>
      </c>
      <c r="F277" s="174">
        <v>88</v>
      </c>
      <c r="G277" s="174">
        <v>12</v>
      </c>
      <c r="H277" s="174">
        <v>93</v>
      </c>
      <c r="I277" s="174">
        <v>16</v>
      </c>
      <c r="J277" s="174">
        <v>22</v>
      </c>
      <c r="K277" s="174">
        <v>20</v>
      </c>
      <c r="L277" s="174">
        <v>5</v>
      </c>
      <c r="M277" s="174">
        <v>17</v>
      </c>
      <c r="N277" s="174">
        <v>9</v>
      </c>
    </row>
    <row r="278" spans="1:14" ht="11.25" customHeight="1" x14ac:dyDescent="0.2">
      <c r="A278" s="41">
        <f>IF(C278&lt;&gt;"",COUNTA($C$13:C278),"")</f>
        <v>249</v>
      </c>
      <c r="B278" s="85" t="s">
        <v>27</v>
      </c>
      <c r="C278" s="84" t="s">
        <v>65</v>
      </c>
      <c r="D278" s="174">
        <v>2550</v>
      </c>
      <c r="E278" s="174">
        <v>2033</v>
      </c>
      <c r="F278" s="174">
        <v>150</v>
      </c>
      <c r="G278" s="174">
        <v>28</v>
      </c>
      <c r="H278" s="174">
        <v>187</v>
      </c>
      <c r="I278" s="174">
        <v>31</v>
      </c>
      <c r="J278" s="174">
        <v>37</v>
      </c>
      <c r="K278" s="174">
        <v>35</v>
      </c>
      <c r="L278" s="174">
        <v>8</v>
      </c>
      <c r="M278" s="174">
        <v>26</v>
      </c>
      <c r="N278" s="174">
        <v>15</v>
      </c>
    </row>
    <row r="279" spans="1:14" ht="21.95" customHeight="1" x14ac:dyDescent="0.2">
      <c r="A279" s="41">
        <f>IF(C279&lt;&gt;"",COUNTA($C$13:C279),"")</f>
        <v>250</v>
      </c>
      <c r="B279" s="86" t="s">
        <v>34</v>
      </c>
      <c r="C279" s="87" t="s">
        <v>16</v>
      </c>
      <c r="D279" s="175">
        <v>16327</v>
      </c>
      <c r="E279" s="175">
        <v>10886</v>
      </c>
      <c r="F279" s="175">
        <v>816</v>
      </c>
      <c r="G279" s="175">
        <v>225</v>
      </c>
      <c r="H279" s="175">
        <v>924</v>
      </c>
      <c r="I279" s="175">
        <v>553</v>
      </c>
      <c r="J279" s="175">
        <v>429</v>
      </c>
      <c r="K279" s="175">
        <v>326</v>
      </c>
      <c r="L279" s="175">
        <v>23</v>
      </c>
      <c r="M279" s="175">
        <v>101</v>
      </c>
      <c r="N279" s="175">
        <v>2044</v>
      </c>
    </row>
    <row r="280" spans="1:14" ht="11.25" customHeight="1" x14ac:dyDescent="0.2">
      <c r="A280" s="41">
        <f>IF(C280&lt;&gt;"",COUNTA($C$13:C280),"")</f>
        <v>251</v>
      </c>
      <c r="B280" s="86" t="s">
        <v>27</v>
      </c>
      <c r="C280" s="87" t="s">
        <v>17</v>
      </c>
      <c r="D280" s="175">
        <v>19699</v>
      </c>
      <c r="E280" s="175">
        <v>14453</v>
      </c>
      <c r="F280" s="175">
        <v>1134</v>
      </c>
      <c r="G280" s="175">
        <v>184</v>
      </c>
      <c r="H280" s="175">
        <v>1041</v>
      </c>
      <c r="I280" s="175">
        <v>469</v>
      </c>
      <c r="J280" s="175">
        <v>342</v>
      </c>
      <c r="K280" s="175">
        <v>391</v>
      </c>
      <c r="L280" s="175">
        <v>24</v>
      </c>
      <c r="M280" s="175">
        <v>151</v>
      </c>
      <c r="N280" s="175">
        <v>1510</v>
      </c>
    </row>
    <row r="281" spans="1:14" ht="11.25" customHeight="1" x14ac:dyDescent="0.2">
      <c r="A281" s="41">
        <f>IF(C281&lt;&gt;"",COUNTA($C$13:C281),"")</f>
        <v>252</v>
      </c>
      <c r="B281" s="86" t="s">
        <v>27</v>
      </c>
      <c r="C281" s="87" t="s">
        <v>18</v>
      </c>
      <c r="D281" s="175">
        <v>36026</v>
      </c>
      <c r="E281" s="175">
        <v>25339</v>
      </c>
      <c r="F281" s="175">
        <v>1950</v>
      </c>
      <c r="G281" s="175">
        <v>409</v>
      </c>
      <c r="H281" s="175">
        <v>1965</v>
      </c>
      <c r="I281" s="175">
        <v>1022</v>
      </c>
      <c r="J281" s="175">
        <v>771</v>
      </c>
      <c r="K281" s="175">
        <v>717</v>
      </c>
      <c r="L281" s="175">
        <v>47</v>
      </c>
      <c r="M281" s="175">
        <v>252</v>
      </c>
      <c r="N281" s="175">
        <v>3554</v>
      </c>
    </row>
  </sheetData>
  <mergeCells count="36">
    <mergeCell ref="A1:C1"/>
    <mergeCell ref="D69:N69"/>
    <mergeCell ref="D31:N31"/>
    <mergeCell ref="D11:N11"/>
    <mergeCell ref="D12:N12"/>
    <mergeCell ref="J3:J9"/>
    <mergeCell ref="D1:N1"/>
    <mergeCell ref="B2:B9"/>
    <mergeCell ref="A2:A9"/>
    <mergeCell ref="D50:N50"/>
    <mergeCell ref="G3:G9"/>
    <mergeCell ref="I3:I9"/>
    <mergeCell ref="F3:F9"/>
    <mergeCell ref="M3:M9"/>
    <mergeCell ref="N3:N9"/>
    <mergeCell ref="D2:D9"/>
    <mergeCell ref="E3:E9"/>
    <mergeCell ref="C2:C9"/>
    <mergeCell ref="H3:H9"/>
    <mergeCell ref="D109:N109"/>
    <mergeCell ref="E2:N2"/>
    <mergeCell ref="K3:K9"/>
    <mergeCell ref="L3:L9"/>
    <mergeCell ref="D70:N70"/>
    <mergeCell ref="D89:N89"/>
    <mergeCell ref="D108:N108"/>
    <mergeCell ref="D244:N244"/>
    <mergeCell ref="D263:N263"/>
    <mergeCell ref="D225:N225"/>
    <mergeCell ref="D128:N128"/>
    <mergeCell ref="D166:N166"/>
    <mergeCell ref="D167:N167"/>
    <mergeCell ref="D186:N186"/>
    <mergeCell ref="D205:N205"/>
    <mergeCell ref="D147:N147"/>
    <mergeCell ref="D224:N224"/>
  </mergeCells>
  <phoneticPr fontId="9" type="noConversion"/>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&amp;L&amp;"-,Standard"&amp;7StatA MV, Statistischer Bericht B313 2024 00&amp;R&amp;"-,Standard"&amp;7&amp;P</oddFooter>
    <evenFooter>&amp;L&amp;"-,Standard"&amp;7&amp;P&amp;R&amp;"-,Standard"&amp;7StatA MV, Statistischer Bericht B313 2024 00</evenFooter>
  </headerFooter>
  <rowBreaks count="6" manualBreakCount="6">
    <brk id="49" max="16383" man="1"/>
    <brk id="88" max="16383" man="1"/>
    <brk id="127" max="16383" man="1"/>
    <brk id="165" max="16383" man="1"/>
    <brk id="204" max="16383" man="1"/>
    <brk id="243"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22</vt:i4>
      </vt:variant>
    </vt:vector>
  </HeadingPairs>
  <TitlesOfParts>
    <vt:vector size="37" baseType="lpstr">
      <vt:lpstr>Deckblatt</vt:lpstr>
      <vt:lpstr>Inhalt</vt:lpstr>
      <vt:lpstr>Vorbemerkungen</vt:lpstr>
      <vt:lpstr>Grafiken</vt:lpstr>
      <vt:lpstr>Tab 1</vt:lpstr>
      <vt:lpstr>Tab 2</vt:lpstr>
      <vt:lpstr>Tab 3</vt:lpstr>
      <vt:lpstr>Tab 4</vt:lpstr>
      <vt:lpstr>Tab 5</vt:lpstr>
      <vt:lpstr>Tab 6</vt:lpstr>
      <vt:lpstr>Tab 7</vt:lpstr>
      <vt:lpstr>Tab 8</vt:lpstr>
      <vt:lpstr>Tab 9</vt:lpstr>
      <vt:lpstr>Tab 10.1 u.10.2</vt:lpstr>
      <vt:lpstr>Fußnotenerläut.</vt:lpstr>
      <vt:lpstr>'Tab 6'!_Hlk292187990</vt:lpstr>
      <vt:lpstr>'Tab 7'!_Hlk292187990</vt:lpstr>
      <vt:lpstr>'Tab 8'!_Hlk292187990</vt:lpstr>
      <vt:lpstr>'Tab 1'!_Toc296928600</vt:lpstr>
      <vt:lpstr>'Tab 2'!_Toc296928601</vt:lpstr>
      <vt:lpstr>'Tab 3'!_Toc296928602</vt:lpstr>
      <vt:lpstr>'Tab 4'!_Toc296928603</vt:lpstr>
      <vt:lpstr>'Tab 5'!_Toc296928604</vt:lpstr>
      <vt:lpstr>'Tab 6'!_Toc296928605</vt:lpstr>
      <vt:lpstr>'Tab 7'!_Toc296928605</vt:lpstr>
      <vt:lpstr>'Tab 8'!_Toc296928605</vt:lpstr>
      <vt:lpstr>'Tab 9'!_Toc296928608</vt:lpstr>
      <vt:lpstr>'Tab 9'!Druckbereich</vt:lpstr>
      <vt:lpstr>'Tab 1'!Drucktitel</vt:lpstr>
      <vt:lpstr>'Tab 2'!Drucktitel</vt:lpstr>
      <vt:lpstr>'Tab 3'!Drucktitel</vt:lpstr>
      <vt:lpstr>'Tab 4'!Drucktitel</vt:lpstr>
      <vt:lpstr>'Tab 5'!Drucktitel</vt:lpstr>
      <vt:lpstr>'Tab 6'!Drucktitel</vt:lpstr>
      <vt:lpstr>'Tab 7'!Drucktitel</vt:lpstr>
      <vt:lpstr>'Tab 8'!Drucktitel</vt:lpstr>
      <vt:lpstr>'Tab 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B313 Studierende an Hochschulen, Wintersemester 2024/2025</dc:title>
  <dc:subject>Hochschulen, Hochschulfinanzen</dc:subject>
  <dc:creator>FB 422</dc:creator>
  <cp:lastModifiedBy>Doll-Enderle, Daniela</cp:lastModifiedBy>
  <cp:lastPrinted>2025-10-17T08:53:56Z</cp:lastPrinted>
  <dcterms:created xsi:type="dcterms:W3CDTF">2018-07-10T12:15:13Z</dcterms:created>
  <dcterms:modified xsi:type="dcterms:W3CDTF">2025-10-17T09:18:37Z</dcterms:modified>
</cp:coreProperties>
</file>