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P:\Pdf-Uebergabe\Doc\"/>
    </mc:Choice>
  </mc:AlternateContent>
  <bookViews>
    <workbookView xWindow="5070" yWindow="5070" windowWidth="43200" windowHeight="17145"/>
  </bookViews>
  <sheets>
    <sheet name="Deckblatt" sheetId="1" r:id="rId1"/>
    <sheet name="Inhalt" sheetId="2" r:id="rId2"/>
    <sheet name="Vorbemerkg_Erläuterung" sheetId="13" r:id="rId3"/>
    <sheet name="1.1" sheetId="12" r:id="rId4"/>
    <sheet name="1.2" sheetId="4" r:id="rId5"/>
    <sheet name="1.3" sheetId="10" r:id="rId6"/>
    <sheet name="1.4" sheetId="14" r:id="rId7"/>
    <sheet name="1.5" sheetId="11" r:id="rId8"/>
    <sheet name="1.6" sheetId="5" r:id="rId9"/>
    <sheet name="1.7" sheetId="6" r:id="rId10"/>
    <sheet name="2.1" sheetId="7" r:id="rId11"/>
    <sheet name="Fußnotenerläut." sheetId="8"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H">#REF!</definedName>
    <definedName name="\L">#REF!</definedName>
    <definedName name="\M">#REF!</definedName>
    <definedName name="\Z">#REF!</definedName>
    <definedName name="_?">#REF!</definedName>
    <definedName name="_______BW">#REF!</definedName>
    <definedName name="_______BY">#REF!</definedName>
    <definedName name="_______UNI">#REF!</definedName>
    <definedName name="______BE_W">#REF!</definedName>
    <definedName name="______GH">#REF!</definedName>
    <definedName name="______PH">#REF!</definedName>
    <definedName name="______THEOH">#REF!</definedName>
    <definedName name="_____BE_O">#REF!</definedName>
    <definedName name="_____KH">#REF!</definedName>
    <definedName name="____6_7">#REF!</definedName>
    <definedName name="____BB">#REF!</definedName>
    <definedName name="____BERLIN_OST">#REF!</definedName>
    <definedName name="____BUND">[1]Info!#REF!</definedName>
    <definedName name="____DDR">[2]Info!#REF!</definedName>
    <definedName name="____FH">#REF!</definedName>
    <definedName name="____HB">#REF!</definedName>
    <definedName name="____HH">#REF!</definedName>
    <definedName name="____POS.1">[2]Info!#REF!</definedName>
    <definedName name="____VERWFH">#REF!</definedName>
    <definedName name="___7_5">#REF!</definedName>
    <definedName name="___BY">#REF!</definedName>
    <definedName name="___HE">#REF!</definedName>
    <definedName name="___MV">#REF!</definedName>
    <definedName name="___NI">#REF!</definedName>
    <definedName name="___NW">#REF!</definedName>
    <definedName name="___RP">#REF!</definedName>
    <definedName name="___SL">#REF!</definedName>
    <definedName name="___SN">#REF!</definedName>
    <definedName name="___ST">#REF!</definedName>
    <definedName name="__123Graph_A" hidden="1">'[3]BIZ 1.1.2'!#REF!</definedName>
    <definedName name="__123Graph_AL™SCH1" hidden="1">[4]Daten!#REF!</definedName>
    <definedName name="__123Graph_AL™SCH2" hidden="1">[4]Daten!#REF!</definedName>
    <definedName name="__123Graph_AL™SCH3" hidden="1">[4]Daten!#REF!</definedName>
    <definedName name="__123Graph_AL™SCH4" hidden="1">[4]Daten!#REF!</definedName>
    <definedName name="__123Graph_AL™SCH5" hidden="1">[4]Daten!#REF!</definedName>
    <definedName name="__123Graph_AL™SCH6" hidden="1">[4]Daten!#REF!</definedName>
    <definedName name="__123Graph_BL™SCH5" hidden="1">[4]Daten!#REF!</definedName>
    <definedName name="__123Graph_BL™SCH6" hidden="1">[4]Daten!#REF!</definedName>
    <definedName name="__123Graph_CL™SCH5" hidden="1">[4]Daten!#REF!</definedName>
    <definedName name="__123Graph_CL™SCH6" hidden="1">[4]Daten!#REF!</definedName>
    <definedName name="__123Graph_DL™SCH5" hidden="1">[4]Daten!#REF!</definedName>
    <definedName name="__123Graph_DL™SCH6" hidden="1">[4]Daten!#REF!</definedName>
    <definedName name="__123Graph_XL™SCH3" hidden="1">[4]Daten!#REF!</definedName>
    <definedName name="__123Graph_XL™SCH4" hidden="1">[4]Daten!#REF!</definedName>
    <definedName name="__SH">#REF!</definedName>
    <definedName name="__TH">#REF!</definedName>
    <definedName name="_1_Entwicklung_der_Ausgaben_und_Einnahmen_der_öffentlichen_Haushalte_nach_Arten">#REF!</definedName>
    <definedName name="_10__123Graph_X17_2_NEU" hidden="1">'[5]JB 17.1'!#REF!</definedName>
    <definedName name="_11_2_1_ohne">#REF!</definedName>
    <definedName name="_12_3_1_ohne">#REF!</definedName>
    <definedName name="_13_4_1_ohne">#REF!</definedName>
    <definedName name="_2__123Graph_A17_2.CGM" hidden="1">'[6]Schaubild Seite 29'!#REF!</definedName>
    <definedName name="_4__123Graph_A17_2L™SCH" hidden="1">'[5]JB 17.1'!#REF!</definedName>
    <definedName name="_6__123Graph_A17_2_NEU" hidden="1">'[5]JB 17.1'!#REF!</definedName>
    <definedName name="_8__123Graph_X17_2L™SCH" hidden="1">'[5]JB 17.1'!#REF!</definedName>
    <definedName name="_Fill" hidden="1">#REF!</definedName>
    <definedName name="_FilterDatabase">#REF!</definedName>
    <definedName name="_Key1" hidden="1">#REF!</definedName>
    <definedName name="_Order1" hidden="1">255</definedName>
    <definedName name="_Sort" hidden="1">#REF!</definedName>
    <definedName name="Bereiche">#REF!</definedName>
    <definedName name="Bestanden_Insg">#REF!</definedName>
    <definedName name="Bestanden_Weibl">#REF!</definedName>
    <definedName name="body">#REF!</definedName>
    <definedName name="bunt">[1]Info!#REF!</definedName>
    <definedName name="C1.1a">#REF!</definedName>
    <definedName name="calcul">#REF!</definedName>
    <definedName name="countries">#REF!</definedName>
    <definedName name="DataEbtryBlock5">#REF!</definedName>
    <definedName name="DataEbtryBlock6">#REF!</definedName>
    <definedName name="Daten_Insg">+#REF!</definedName>
    <definedName name="DOKPROT">#REF!</definedName>
    <definedName name="DRU_2.2NEU">#REF!</definedName>
    <definedName name="DRU1_1">#REF!</definedName>
    <definedName name="DRU1_2">#REF!</definedName>
    <definedName name="DRU1_3">#REF!</definedName>
    <definedName name="DRU1_4">#REF!</definedName>
    <definedName name="DRU2_1">#REF!</definedName>
    <definedName name="DRU2_2">#REF!</definedName>
    <definedName name="DRU2_2X">#REF!</definedName>
    <definedName name="DRUCK">#REF!</definedName>
    <definedName name="DRUCK_?">[2]Info!#REF!</definedName>
    <definedName name="DRUCK_2">#REF!</definedName>
    <definedName name="DRUCK_3">#REF!</definedName>
    <definedName name="DRUCK_4">#REF!</definedName>
    <definedName name="DRUCK_5">#REF!</definedName>
    <definedName name="DRUCK_BERLIN_OS">#REF!</definedName>
    <definedName name="DRUCK_DATENREPO">[1]Info!#REF!</definedName>
    <definedName name="DRUCK_EUROPEAN">[1]Info!#REF!</definedName>
    <definedName name="DRUCK01">#REF!</definedName>
    <definedName name="DRUCK02">#REF!</definedName>
    <definedName name="DRUCK03">#REF!</definedName>
    <definedName name="DRUCK04">#REF!</definedName>
    <definedName name="DRUCK11A">#REF!</definedName>
    <definedName name="DRUCK11B">#REF!</definedName>
    <definedName name="DRUCK1A">#REF!</definedName>
    <definedName name="DRUCK1B">#REF!</definedName>
    <definedName name="DRUCK31">#REF!</definedName>
    <definedName name="_xlnm.Print_Titles" localSheetId="3">'1.1'!$1:$9</definedName>
    <definedName name="_xlnm.Print_Titles" localSheetId="10">'2.1'!$1:$8</definedName>
    <definedName name="DRUFS01">#REF!</definedName>
    <definedName name="DRUFS02">#REF!</definedName>
    <definedName name="DRUFS03">#REF!</definedName>
    <definedName name="DRUFS04">#REF!</definedName>
    <definedName name="Dual_Daten_Insg">[7]Tabelle_01a!$F$1:$F$65536</definedName>
    <definedName name="Dual_Daten_Key">[7]Tabelle_01a!$L$1:$L$65536</definedName>
    <definedName name="Dual_Daten_Weibl">[7]Tabelle_01a!$E$1:$E$65536</definedName>
    <definedName name="Handwerksmeister">[8]Info!$A$81:$C$88</definedName>
    <definedName name="Insgesamt">+#REF!</definedName>
    <definedName name="Insgesamt_Weibl">#REF!</definedName>
    <definedName name="Key">#REF!</definedName>
    <definedName name="MAKROER1">#REF!</definedName>
    <definedName name="MAKROER2">#REF!</definedName>
    <definedName name="p5_age">[9]p5_ageISC5a!$A$1:$D$55</definedName>
    <definedName name="p5nr">[10]P5nr_2!$A$1:$AC$43</definedName>
    <definedName name="POpula">[11]POpula!$A$1:$I$1559</definedName>
    <definedName name="POS.1">#REF!</definedName>
    <definedName name="Print_Area">#REF!</definedName>
    <definedName name="Print_Titles" localSheetId="3">'1.1'!$A:$B,'1.1'!$1:$9</definedName>
    <definedName name="Print_Titles" localSheetId="4">'1.2'!$A:$B,'1.2'!$1:$9</definedName>
    <definedName name="Print_Titles" localSheetId="5">'1.3'!$A:$B,'1.3'!$1:$9</definedName>
    <definedName name="Print_Titles" localSheetId="6">'1.4'!$A:$B,'1.4'!$1:$8</definedName>
    <definedName name="Print_Titles" localSheetId="7">'1.5'!$A:$B,'1.5'!$1:$8</definedName>
    <definedName name="Print_Titles" localSheetId="8">'1.6'!$A:$B,'1.6'!$1:$7</definedName>
    <definedName name="Print_Titles" localSheetId="10">'2.1'!$A:$C,'2.1'!$1:$8</definedName>
    <definedName name="Print_Titles">#REF!</definedName>
    <definedName name="PROT01VK">#REF!</definedName>
    <definedName name="SEITE_?">[12]Info!#REF!</definedName>
    <definedName name="SysFinanceYearEnd">#REF!</definedName>
    <definedName name="SysFinanceYearStart">#REF!</definedName>
    <definedName name="toto">'[13]Graph 3.7.a'!$B$125:$C$151</definedName>
    <definedName name="VwFH_EU">[14]FREITAB6!$E$1:$E$65536</definedName>
    <definedName name="VwFH_Insg">[14]FREITAB6!$C$1:$C$65536</definedName>
    <definedName name="VwFH_Key">[14]FREITAB6!$I$1:$I$65536</definedName>
    <definedName name="VwFH_NichtEU">[14]FREITAB6!$G$1:$G$65536</definedName>
    <definedName name="VwFH_Weibl">[15]MD_Aufgabenbereiche!#REF!</definedName>
    <definedName name="weight">[16]F5_W!$A$1:$C$33</definedName>
    <definedName name="ZENTR">#REF!</definedName>
    <definedName name="zuio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4" l="1"/>
  <c r="A17" i="4"/>
  <c r="A15" i="4"/>
  <c r="A30" i="6"/>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29" i="6" l="1"/>
  <c r="A42" i="11"/>
  <c r="A36" i="4" l="1"/>
  <c r="A51" i="11" l="1"/>
  <c r="A12" i="5" l="1"/>
  <c r="A44" i="11"/>
  <c r="A50" i="11"/>
  <c r="A49" i="11"/>
  <c r="A48" i="11"/>
  <c r="A47" i="11"/>
  <c r="A46" i="11"/>
  <c r="A45" i="11"/>
  <c r="A24" i="14"/>
  <c r="A23" i="14" l="1"/>
  <c r="A34" i="4" l="1"/>
  <c r="A33" i="4"/>
  <c r="A32" i="4"/>
  <c r="A31" i="4"/>
  <c r="A30" i="4"/>
  <c r="A29" i="4"/>
  <c r="A28" i="6" l="1"/>
  <c r="A26" i="6" l="1"/>
  <c r="A12" i="4" l="1"/>
  <c r="A13" i="4"/>
  <c r="A14" i="4"/>
  <c r="A16" i="4"/>
  <c r="A18" i="4"/>
  <c r="A19" i="4"/>
  <c r="A20" i="4"/>
  <c r="A21" i="4"/>
  <c r="A22" i="4"/>
  <c r="A23" i="4"/>
  <c r="A24" i="4"/>
  <c r="A25" i="4"/>
  <c r="A27" i="4"/>
  <c r="A28" i="4"/>
  <c r="A35" i="4"/>
  <c r="A37" i="4"/>
  <c r="A38" i="4"/>
  <c r="A39" i="4"/>
  <c r="A40" i="4"/>
  <c r="A41" i="4"/>
  <c r="A42" i="4"/>
  <c r="A43" i="4"/>
  <c r="A44" i="4"/>
  <c r="A45" i="4"/>
  <c r="A46" i="4"/>
  <c r="A47" i="4"/>
  <c r="A48" i="4"/>
  <c r="A49" i="4"/>
  <c r="A12" i="10"/>
  <c r="A13" i="10"/>
  <c r="A14" i="10"/>
  <c r="A15" i="10"/>
  <c r="A16" i="10"/>
  <c r="A17" i="10"/>
  <c r="A18" i="10"/>
  <c r="A19" i="10"/>
  <c r="A20" i="10"/>
  <c r="A21" i="10"/>
  <c r="A22" i="10"/>
  <c r="A23" i="10"/>
  <c r="A24" i="10"/>
  <c r="A25" i="10"/>
  <c r="A26" i="10"/>
  <c r="A27" i="10"/>
  <c r="A28" i="10"/>
  <c r="A29" i="10"/>
  <c r="A30" i="10"/>
  <c r="A31" i="10"/>
  <c r="A32" i="10"/>
  <c r="A33" i="10"/>
  <c r="A34" i="10"/>
  <c r="A35" i="10"/>
  <c r="A11" i="14"/>
  <c r="A12" i="14"/>
  <c r="A13" i="14"/>
  <c r="A14" i="14"/>
  <c r="A15" i="14"/>
  <c r="A16" i="14"/>
  <c r="A17" i="14"/>
  <c r="A18" i="14"/>
  <c r="A19" i="14"/>
  <c r="A20" i="14"/>
  <c r="A21" i="14"/>
  <c r="A22" i="14"/>
  <c r="A25" i="14"/>
  <c r="A26" i="14"/>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3" i="11"/>
  <c r="A52" i="11"/>
  <c r="A53" i="11"/>
  <c r="A54" i="11"/>
  <c r="A55" i="11"/>
  <c r="A56" i="11"/>
  <c r="A57" i="11"/>
  <c r="A58" i="11"/>
  <c r="A59" i="11"/>
  <c r="A60" i="11"/>
  <c r="A61" i="11"/>
  <c r="A62" i="11"/>
  <c r="A63" i="11"/>
  <c r="A64" i="11"/>
  <c r="A65" i="11"/>
  <c r="A66" i="11"/>
  <c r="A67" i="11"/>
  <c r="A68" i="11"/>
  <c r="A9" i="5"/>
  <c r="A10" i="5"/>
  <c r="A11" i="5"/>
  <c r="A13" i="5"/>
  <c r="A14" i="5"/>
  <c r="A15" i="5"/>
  <c r="A9" i="6"/>
  <c r="A10" i="6"/>
  <c r="A11" i="6"/>
  <c r="A12" i="6"/>
  <c r="A13" i="6"/>
  <c r="A14" i="6"/>
  <c r="A15" i="6"/>
  <c r="A16" i="6"/>
  <c r="A17" i="6"/>
  <c r="A18" i="6"/>
  <c r="A19" i="6"/>
  <c r="A20" i="6"/>
  <c r="A21" i="6"/>
  <c r="A22" i="6"/>
  <c r="A23" i="6"/>
  <c r="A24" i="6"/>
  <c r="A25" i="6"/>
  <c r="A27" i="6"/>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10" i="14" l="1"/>
  <c r="A11" i="10" l="1"/>
  <c r="A11" i="12" l="1"/>
  <c r="A8" i="5" l="1"/>
  <c r="A10" i="11" l="1"/>
  <c r="A8" i="6" l="1"/>
  <c r="A7" i="6"/>
  <c r="A11" i="4" l="1"/>
  <c r="A10" i="7" l="1"/>
</calcChain>
</file>

<file path=xl/comments1.xml><?xml version="1.0" encoding="utf-8"?>
<comments xmlns="http://schemas.openxmlformats.org/spreadsheetml/2006/main">
  <authors>
    <author>Angelika Etzien</author>
    <author>Lange, Christina</author>
  </authors>
  <commentList>
    <comment ref="C2" authorId="0" shapeId="0">
      <text>
        <r>
          <rPr>
            <sz val="7"/>
            <color indexed="81"/>
            <rFont val="Calibri"/>
            <family val="2"/>
            <scheme val="minor"/>
          </rPr>
          <t>Einschließlich Schüler, die nach dem Erwerb der Mittleren Reife aus dem Regionalschulbildungsgang der Sekundarstufe I in einen gymnasialen Bildungsgang der Sekundarstufe II wechseln.</t>
        </r>
      </text>
    </comment>
    <comment ref="B19" authorId="1" shapeId="0">
      <text>
        <r>
          <rPr>
            <sz val="7"/>
            <color indexed="81"/>
            <rFont val="Calibri"/>
            <family val="2"/>
            <scheme val="minor"/>
          </rPr>
          <t>Einführung der 13. Jahrgangsstufe zur Erlangung der allgemeinen Hochschulreife.
Dadurch verließen nur wenige Schüle das allgemeinbildende Schulsystem mit allgemeiner Hochschulreife.</t>
        </r>
      </text>
    </comment>
    <comment ref="B26" authorId="1" shapeId="0">
      <text>
        <r>
          <rPr>
            <sz val="7"/>
            <color indexed="81"/>
            <rFont val="Calibri"/>
            <family val="2"/>
            <scheme val="minor"/>
          </rPr>
          <t>Doppelter Abiturjahrgang aufgrund der Rückkehr zum Abitur nach zwölf Schuljahren.</t>
        </r>
      </text>
    </comment>
    <comment ref="B53" authorId="1" shapeId="0">
      <text>
        <r>
          <rPr>
            <sz val="7"/>
            <color indexed="81"/>
            <rFont val="Calibri"/>
            <family val="2"/>
            <scheme val="minor"/>
          </rPr>
          <t>Einführung der 13. Jahrgangsstufe zur Erlangung der allgemeinen Hochschulreife.
Dadurch verließen nur wenige Schüle das allgemeinbildende Schulsystem mit allgemeiner Hochschulreife.</t>
        </r>
      </text>
    </comment>
    <comment ref="B60" authorId="1" shapeId="0">
      <text>
        <r>
          <rPr>
            <sz val="7"/>
            <color indexed="81"/>
            <rFont val="Calibri"/>
            <family val="2"/>
            <scheme val="minor"/>
          </rPr>
          <t>Doppelter Abiturjahrgang aufgrund der Rückkehr zum Abitur nach zwölf Schuljahren.</t>
        </r>
      </text>
    </comment>
  </commentList>
</comments>
</file>

<file path=xl/comments2.xml><?xml version="1.0" encoding="utf-8"?>
<comments xmlns="http://schemas.openxmlformats.org/spreadsheetml/2006/main">
  <authors>
    <author>Angelika Etzien</author>
  </authors>
  <commentList>
    <comment ref="C2" authorId="0" shapeId="0">
      <text>
        <r>
          <rPr>
            <sz val="7"/>
            <color indexed="81"/>
            <rFont val="Calibri"/>
            <family val="2"/>
            <scheme val="minor"/>
          </rPr>
          <t>Einschließlich Schüler, die nach dem Erwerb der Mittleren Reife aus dem Regionalschulbildungsgang der Sekundarstufe I in einen gymnasialen Bildungsgang der Sekundarstufe II wechseln.</t>
        </r>
      </text>
    </comment>
    <comment ref="E4" authorId="0" shapeId="0">
      <text>
        <r>
          <rPr>
            <sz val="7"/>
            <color indexed="81"/>
            <rFont val="Calibri"/>
            <family val="2"/>
            <scheme val="minor"/>
          </rPr>
          <t>Siehe Erläuterungen.</t>
        </r>
      </text>
    </comment>
    <comment ref="B17" authorId="0" shapeId="0">
      <text>
        <r>
          <rPr>
            <sz val="7"/>
            <color indexed="81"/>
            <rFont val="Calibri"/>
            <family val="2"/>
            <scheme val="minor"/>
          </rPr>
          <t>Schule mit dem Förderschwerpunkt geistige Entwicklung.</t>
        </r>
      </text>
    </comment>
    <comment ref="B21" authorId="0" shapeId="0">
      <text>
        <r>
          <rPr>
            <sz val="7"/>
            <color indexed="81"/>
            <rFont val="Calibri"/>
            <family val="2"/>
            <scheme val="minor"/>
          </rPr>
          <t>Schule mit dem Förderschwerpunkt geistige Entwicklung.</t>
        </r>
      </text>
    </comment>
  </commentList>
</comments>
</file>

<file path=xl/comments3.xml><?xml version="1.0" encoding="utf-8"?>
<comments xmlns="http://schemas.openxmlformats.org/spreadsheetml/2006/main">
  <authors>
    <author>Angelika Etzien</author>
  </authors>
  <commentList>
    <comment ref="C2" authorId="0" shapeId="0">
      <text>
        <r>
          <rPr>
            <sz val="7"/>
            <color indexed="81"/>
            <rFont val="Calibri"/>
            <family val="2"/>
            <scheme val="minor"/>
          </rPr>
          <t>Einschließlich Schüler, die nach dem Erwerb der Mittleren Reife aus dem Regionalschulbildungsgang der Sekundarstufe I in einen gymnasialen Bildungsgang der Sekundarstufe II wechseln.</t>
        </r>
      </text>
    </comment>
  </commentList>
</comments>
</file>

<file path=xl/comments4.xml><?xml version="1.0" encoding="utf-8"?>
<comments xmlns="http://schemas.openxmlformats.org/spreadsheetml/2006/main">
  <authors>
    <author>Angelika Etzien</author>
  </authors>
  <commentList>
    <comment ref="C2" authorId="0" shapeId="0">
      <text>
        <r>
          <rPr>
            <sz val="7"/>
            <color indexed="81"/>
            <rFont val="Calibri"/>
            <family val="2"/>
            <scheme val="minor"/>
          </rPr>
          <t>Einschließlich Schüler, die nach dem Erwerb der Mittleren Reife aus dem Regionalschulbildungsgang der Sekundarstufe I in einen gymnasialen Bildungsgang der Sekundarstufe II wechseln.</t>
        </r>
      </text>
    </comment>
  </commentList>
</comments>
</file>

<file path=xl/comments5.xml><?xml version="1.0" encoding="utf-8"?>
<comments xmlns="http://schemas.openxmlformats.org/spreadsheetml/2006/main">
  <authors>
    <author>Angelika Etzien</author>
  </authors>
  <commentList>
    <comment ref="C2" authorId="0" shapeId="0">
      <text>
        <r>
          <rPr>
            <sz val="7"/>
            <color indexed="81"/>
            <rFont val="Calibri"/>
            <family val="2"/>
            <scheme val="minor"/>
          </rPr>
          <t>Einschließlich Schüler, die nach dem Erwerb der Mittleren Reife aus dem Regionalschulbildungsgang der Sekundarstufe I in einen gymnasialen Bildungsgang der Sekundarstufe II wechseln.</t>
        </r>
      </text>
    </comment>
    <comment ref="E4" authorId="0" shapeId="0">
      <text>
        <r>
          <rPr>
            <sz val="7"/>
            <color indexed="81"/>
            <rFont val="Calibri"/>
            <family val="2"/>
            <scheme val="minor"/>
          </rPr>
          <t>Siehe Erläuterungen.</t>
        </r>
      </text>
    </comment>
  </commentList>
</comments>
</file>

<file path=xl/comments6.xml><?xml version="1.0" encoding="utf-8"?>
<comments xmlns="http://schemas.openxmlformats.org/spreadsheetml/2006/main">
  <authors>
    <author>Angelika Etzien</author>
  </authors>
  <commentList>
    <comment ref="C2" authorId="0" shapeId="0">
      <text>
        <r>
          <rPr>
            <sz val="7"/>
            <color indexed="81"/>
            <rFont val="Calibri"/>
            <family val="2"/>
            <scheme val="minor"/>
          </rPr>
          <t>Einschließlich Schüler, die nach dem Erwerb der Mittleren Reife aus dem Regionalschulbildungsgang der Sekundarstufe I in einen gymnasialen Bildungsgang der Sekundarstufe II wechseln.</t>
        </r>
      </text>
    </comment>
  </commentList>
</comments>
</file>

<file path=xl/comments7.xml><?xml version="1.0" encoding="utf-8"?>
<comments xmlns="http://schemas.openxmlformats.org/spreadsheetml/2006/main">
  <authors>
    <author>Angelika Etzien</author>
  </authors>
  <commentList>
    <comment ref="D2" authorId="0" shapeId="0">
      <text>
        <r>
          <rPr>
            <sz val="7"/>
            <color indexed="81"/>
            <rFont val="Calibri"/>
            <family val="2"/>
            <scheme val="minor"/>
          </rPr>
          <t>Einschließlich Schüler, die nach dem Erwerb der Mittleren Reife aus dem Regionalschulbildungsgang der Sekundarstufe I in einen gymnasialen Bildungsgang der Sekundarstufe II wechseln.</t>
        </r>
      </text>
    </comment>
  </commentList>
</comments>
</file>

<file path=xl/sharedStrings.xml><?xml version="1.0" encoding="utf-8"?>
<sst xmlns="http://schemas.openxmlformats.org/spreadsheetml/2006/main" count="1160" uniqueCount="261">
  <si>
    <t>Statistische Berichte</t>
  </si>
  <si>
    <t>Allgemeinbildende Schulen</t>
  </si>
  <si>
    <t>B I - j</t>
  </si>
  <si>
    <t>in Mecklenburg-Vorpommern</t>
  </si>
  <si>
    <t>Kennziffer:</t>
  </si>
  <si>
    <t>Herausgabe:</t>
  </si>
  <si>
    <t>Herausgeber: Statistisches Amt Mecklenburg-Vorpommern, Lübecker Straße 287, 19059 Schwerin,</t>
  </si>
  <si>
    <t>Telefon: 0385 588-0, Telefax: 0385 588-56909, www.statistik-mv.de, statistik.post@statistik-mv.de</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</si>
  <si>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</si>
  <si>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</si>
  <si>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</si>
  <si>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</si>
  <si>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</si>
  <si>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</si>
  <si>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</si>
  <si>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</si>
  <si>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</si>
  <si>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</si>
  <si>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</si>
  <si>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</si>
  <si>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</si>
  <si>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</si>
  <si>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</si>
  <si>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</si>
  <si>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</si>
  <si>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</si>
  <si>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Seite</t>
  </si>
  <si>
    <t>Kapitel 1</t>
  </si>
  <si>
    <t>Landesergebnisse</t>
  </si>
  <si>
    <t xml:space="preserve">   Tabelle 1.1</t>
  </si>
  <si>
    <t xml:space="preserve">   Tabelle 1.2</t>
  </si>
  <si>
    <t xml:space="preserve">   Tabelle 1.3</t>
  </si>
  <si>
    <t xml:space="preserve">   Tabelle 1.4</t>
  </si>
  <si>
    <t xml:space="preserve">   Tabelle 1.5</t>
  </si>
  <si>
    <t xml:space="preserve">   Tabelle 1.6</t>
  </si>
  <si>
    <t>Kapitel 2</t>
  </si>
  <si>
    <t xml:space="preserve">   Tabelle 2.1</t>
  </si>
  <si>
    <t>Fußnotenerläuterungen</t>
  </si>
  <si>
    <t>Lfd.
Nr.</t>
  </si>
  <si>
    <t>Jahrgangs-
stufe</t>
  </si>
  <si>
    <t>Absolventen/
Abgänger</t>
  </si>
  <si>
    <t>Davon</t>
  </si>
  <si>
    <t>Gymnasium</t>
  </si>
  <si>
    <t>integrierte
Gesamtschule</t>
  </si>
  <si>
    <t>Waldorfschule</t>
  </si>
  <si>
    <t>Förderschule</t>
  </si>
  <si>
    <t>Abend-
gymnasium</t>
  </si>
  <si>
    <t>insg.</t>
  </si>
  <si>
    <t>weibl.</t>
  </si>
  <si>
    <t>zus.</t>
  </si>
  <si>
    <t>Ohne Abschluss</t>
  </si>
  <si>
    <t xml:space="preserve">  7</t>
  </si>
  <si>
    <t xml:space="preserve">  8</t>
  </si>
  <si>
    <t xml:space="preserve">  9</t>
  </si>
  <si>
    <t>12</t>
  </si>
  <si>
    <t xml:space="preserve">Zusammen </t>
  </si>
  <si>
    <t>Förderschulabschluss</t>
  </si>
  <si>
    <t>Berufsreife</t>
  </si>
  <si>
    <t>10</t>
  </si>
  <si>
    <t>11</t>
  </si>
  <si>
    <t>Mittlere Reife</t>
  </si>
  <si>
    <t>13</t>
  </si>
  <si>
    <t>Fachhochschulreife (schulischer Teil)</t>
  </si>
  <si>
    <t>Allgemeine Hochschulreife</t>
  </si>
  <si>
    <t>Insgesamt</t>
  </si>
  <si>
    <t xml:space="preserve">Insgesamt </t>
  </si>
  <si>
    <t>Abschlussart</t>
  </si>
  <si>
    <t>Davon Arbeitsamtsbezirk</t>
  </si>
  <si>
    <t>Greifswald</t>
  </si>
  <si>
    <t>Neubranden-
burg</t>
  </si>
  <si>
    <t>Rostock</t>
  </si>
  <si>
    <t>Schwerin</t>
  </si>
  <si>
    <t>Stralsund</t>
  </si>
  <si>
    <t>Weiblich</t>
  </si>
  <si>
    <t>Kreisergebnisse</t>
  </si>
  <si>
    <t>Geschlecht</t>
  </si>
  <si>
    <t>Absol­
venten/
Abgänger</t>
  </si>
  <si>
    <t xml:space="preserve">Davon </t>
  </si>
  <si>
    <t xml:space="preserve">allgemeine
Hoch-
schulreife </t>
  </si>
  <si>
    <t>Fachhoch-
schulreife
(schuli-
scher Teil)</t>
  </si>
  <si>
    <t>Mittlere
Reife</t>
  </si>
  <si>
    <t>Berufs-
reife</t>
  </si>
  <si>
    <t>Förder-
schul-
abschluss</t>
  </si>
  <si>
    <t>ohne Abschluss</t>
  </si>
  <si>
    <t>Allgemeinbildende Schulen insgesamt</t>
  </si>
  <si>
    <t xml:space="preserve">Mecklenburg-Vorpommern </t>
  </si>
  <si>
    <t>insgesamt</t>
  </si>
  <si>
    <t>weiblich</t>
  </si>
  <si>
    <t xml:space="preserve">   Rostock </t>
  </si>
  <si>
    <t>zusammen</t>
  </si>
  <si>
    <t xml:space="preserve">   Schwerin </t>
  </si>
  <si>
    <t xml:space="preserve">   Mecklenburgische Seenplatte</t>
  </si>
  <si>
    <t xml:space="preserve">      darunter Neubrandenburg</t>
  </si>
  <si>
    <t xml:space="preserve">   Landkreis Rostock </t>
  </si>
  <si>
    <t xml:space="preserve">   Vorpommern-Rügen </t>
  </si>
  <si>
    <t xml:space="preserve">      darunter Stralsund</t>
  </si>
  <si>
    <t xml:space="preserve">   Nordwestmecklenburg </t>
  </si>
  <si>
    <t xml:space="preserve">      darunter Wismar</t>
  </si>
  <si>
    <t xml:space="preserve">   Vorpommern-Greifswald </t>
  </si>
  <si>
    <t xml:space="preserve">      darunter Greifswald</t>
  </si>
  <si>
    <t xml:space="preserve">   Ludwigslust-Parchim </t>
  </si>
  <si>
    <t>Öffentliche allgemeinbildende Schulen</t>
  </si>
  <si>
    <t xml:space="preserve">1)  </t>
  </si>
  <si>
    <t xml:space="preserve">2)  </t>
  </si>
  <si>
    <t xml:space="preserve">3)  </t>
  </si>
  <si>
    <t xml:space="preserve">4)  </t>
  </si>
  <si>
    <t xml:space="preserve">  6</t>
  </si>
  <si>
    <t>Ausländer</t>
  </si>
  <si>
    <t>Zusammen</t>
  </si>
  <si>
    <t>Schuljahr</t>
  </si>
  <si>
    <t>1995/96</t>
  </si>
  <si>
    <t>2005/06</t>
  </si>
  <si>
    <t>2010/11</t>
  </si>
  <si>
    <t>2015/16</t>
  </si>
  <si>
    <t>2016/17</t>
  </si>
  <si>
    <t>2017/18</t>
  </si>
  <si>
    <t>2018/19</t>
  </si>
  <si>
    <t>2019/20</t>
  </si>
  <si>
    <t>2020/21</t>
  </si>
  <si>
    <t>1999/00</t>
  </si>
  <si>
    <t>1993/94</t>
  </si>
  <si>
    <t>1994/95</t>
  </si>
  <si>
    <t>1996/97</t>
  </si>
  <si>
    <t>1997/98</t>
  </si>
  <si>
    <t>1998/99</t>
  </si>
  <si>
    <t>2001/02</t>
  </si>
  <si>
    <t>2002/03</t>
  </si>
  <si>
    <t>2003/04</t>
  </si>
  <si>
    <t>2004/05</t>
  </si>
  <si>
    <t>2006/07</t>
  </si>
  <si>
    <t>2007/08</t>
  </si>
  <si>
    <t>2008/09</t>
  </si>
  <si>
    <t>2009/10</t>
  </si>
  <si>
    <t>2011/12</t>
  </si>
  <si>
    <t>2012/13</t>
  </si>
  <si>
    <t>2013/14</t>
  </si>
  <si>
    <t>2014/15</t>
  </si>
  <si>
    <t>Merkmal</t>
  </si>
  <si>
    <t>Schuljahr
Abschlussart</t>
  </si>
  <si>
    <t>Teilnehmer an Nichtschülerprüfungen im Zeitvergleich</t>
  </si>
  <si>
    <t>Tabelle 1.1</t>
  </si>
  <si>
    <t>Tabelle 1.2</t>
  </si>
  <si>
    <t>Tabelle 1.3</t>
  </si>
  <si>
    <t>Tabelle 1.4</t>
  </si>
  <si>
    <t>Tabelle 1.5</t>
  </si>
  <si>
    <t>Tabelle 1.6</t>
  </si>
  <si>
    <t>Tabelle 2.1</t>
  </si>
  <si>
    <t xml:space="preserve">5)  </t>
  </si>
  <si>
    <t>Förderschul-
abschluss</t>
  </si>
  <si>
    <t xml:space="preserve">   2002</t>
  </si>
  <si>
    <t xml:space="preserve">   2003</t>
  </si>
  <si>
    <t xml:space="preserve">   2004</t>
  </si>
  <si>
    <t xml:space="preserve">   2005</t>
  </si>
  <si>
    <t xml:space="preserve">   ohne Abschluss </t>
  </si>
  <si>
    <t xml:space="preserve">   Förderschulabschluss </t>
  </si>
  <si>
    <t xml:space="preserve">   Berufsreife </t>
  </si>
  <si>
    <t xml:space="preserve">   allgemeine Hochschulreife </t>
  </si>
  <si>
    <t xml:space="preserve">   Fachhochschulreife 
      (schulischer Teil)</t>
  </si>
  <si>
    <t>1992/93</t>
  </si>
  <si>
    <t xml:space="preserve">   Mittlere Reife </t>
  </si>
  <si>
    <t xml:space="preserve">      Grafiken</t>
  </si>
  <si>
    <t>Darunter 
weiblich</t>
  </si>
  <si>
    <t>Nach Schularten</t>
  </si>
  <si>
    <t>Gymnasien</t>
  </si>
  <si>
    <t>integrierte
Gesamt-
schulen</t>
  </si>
  <si>
    <t>Waldorf-schule</t>
  </si>
  <si>
    <t>Förder-
schulen</t>
  </si>
  <si>
    <t xml:space="preserve"> </t>
  </si>
  <si>
    <t>Hochschulreife</t>
  </si>
  <si>
    <t>Davon mit</t>
  </si>
  <si>
    <t xml:space="preserve">   Tabelle 1.7</t>
  </si>
  <si>
    <t>Nach Förderschwerpunkt</t>
  </si>
  <si>
    <t>Nach Abschlussart</t>
  </si>
  <si>
    <t xml:space="preserve">   Lernen</t>
  </si>
  <si>
    <t xml:space="preserve">   Sehen</t>
  </si>
  <si>
    <t xml:space="preserve">   Hören</t>
  </si>
  <si>
    <t xml:space="preserve">   Körperliche und motorische Entwicklung</t>
  </si>
  <si>
    <t xml:space="preserve">   Emotionale und soziale Entwicklung</t>
  </si>
  <si>
    <t xml:space="preserve">   Sprache</t>
  </si>
  <si>
    <t xml:space="preserve">   Geistige Entwicklung</t>
  </si>
  <si>
    <t xml:space="preserve">   ohne Abschluss</t>
  </si>
  <si>
    <t xml:space="preserve">   Förderschulabschluss</t>
  </si>
  <si>
    <t xml:space="preserve">   Berufsreife</t>
  </si>
  <si>
    <t xml:space="preserve">   Mittlere Reife</t>
  </si>
  <si>
    <t xml:space="preserve">   Hochschulreife</t>
  </si>
  <si>
    <t>Tabelle 1.7</t>
  </si>
  <si>
    <t>Teil 2 – Absolventen/Abgänger</t>
  </si>
  <si>
    <t>Mehr zum Thema</t>
  </si>
  <si>
    <t>Weitere Informationen zum Thema finden Sie auf der Website des Statistischen Amtes Mecklenburg-Vorpommern:</t>
  </si>
  <si>
    <t>https://www.laiv-mv.de/Statistik/Ver%C3%B6ffentlichungen/Jahrbuecher/</t>
  </si>
  <si>
    <t>Qualitätsberichte des Statistisches Bundesamtes zum Thema finden Sie unter folgendem Link:</t>
  </si>
  <si>
    <t>https://www.laiv-mv.de/Statistik/Zahlen-und-Fakten/Gesellschaft-&amp;-Staat/Bildung-und-Kultur</t>
  </si>
  <si>
    <t>https://www.destatis.de/DE/Methoden/Qualitaet/Qualitaetsberichte/Bildung/einfuehrung.html</t>
  </si>
  <si>
    <t>Weitere Daten zum Themenbereich enthält das Statistische Jahrbuch, Kapitel 4 – Bildung &amp; Kultur:</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</si>
  <si>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</si>
  <si>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Absolventen/Abgänger im Zeitvergleich nach Abschlussarten </t>
    </r>
    <r>
      <rPr>
        <b/>
        <sz val="6"/>
        <rFont val="Calibri"/>
        <family val="2"/>
        <scheme val="minor"/>
      </rPr>
      <t>1)</t>
    </r>
  </si>
  <si>
    <r>
      <t xml:space="preserve">2000/01 </t>
    </r>
    <r>
      <rPr>
        <sz val="6"/>
        <rFont val="Calibri"/>
        <family val="2"/>
        <scheme val="minor"/>
      </rPr>
      <t>2)</t>
    </r>
  </si>
  <si>
    <r>
      <t xml:space="preserve">2007/08 </t>
    </r>
    <r>
      <rPr>
        <sz val="6"/>
        <rFont val="Calibri"/>
        <family val="2"/>
        <scheme val="minor"/>
      </rPr>
      <t>3)</t>
    </r>
  </si>
  <si>
    <t>2021/22</t>
  </si>
  <si>
    <r>
      <t xml:space="preserve">Berufsbildungs-
   stufe FöG </t>
    </r>
    <r>
      <rPr>
        <sz val="6"/>
        <rFont val="Calibri"/>
        <family val="2"/>
        <scheme val="minor"/>
      </rPr>
      <t>5)</t>
    </r>
  </si>
  <si>
    <r>
      <t xml:space="preserve">Land
Kreisfreie Stadt
Landkreis
</t>
    </r>
    <r>
      <rPr>
        <i/>
        <sz val="8.5"/>
        <rFont val="Calibri"/>
        <family val="2"/>
        <scheme val="minor"/>
      </rPr>
      <t>Große kreisangehörige Stadt</t>
    </r>
  </si>
  <si>
    <t xml:space="preserve">   2006</t>
  </si>
  <si>
    <t xml:space="preserve">Inhaltsverzeichnis  </t>
  </si>
  <si>
    <t xml:space="preserve">Vorbemerkungen   </t>
  </si>
  <si>
    <t xml:space="preserve">Erläuterungen  </t>
  </si>
  <si>
    <t xml:space="preserve">Landesergebnisse  </t>
  </si>
  <si>
    <t xml:space="preserve">Absolventen/Abgänger im Zeitvergleich nach Abschlussarten  </t>
  </si>
  <si>
    <t xml:space="preserve">Absolventen/Abgänger mit sonderpädagogischer Förderung nach Förderschwerpunkt und 
   Abschlussart im Zeitvergleich  </t>
  </si>
  <si>
    <t xml:space="preserve">Teilnehmer an Nichtschülerprüfungen im Zeitvergleich  </t>
  </si>
  <si>
    <t xml:space="preserve">Ergebnisse nach Kreisen  </t>
  </si>
  <si>
    <t xml:space="preserve">Vorbemerkungen  </t>
  </si>
  <si>
    <t>2022/23</t>
  </si>
  <si>
    <r>
      <t xml:space="preserve">Absolventen/Abgänger mit sonderpädagogischer Förderung nach Förderschwerpunkt 
und Abschlussart im Zeitvergleich </t>
    </r>
    <r>
      <rPr>
        <b/>
        <sz val="6"/>
        <rFont val="Calibri"/>
        <family val="2"/>
        <scheme val="minor"/>
      </rPr>
      <t xml:space="preserve">1) </t>
    </r>
  </si>
  <si>
    <t xml:space="preserve">Fußnotenerläuterungen  </t>
  </si>
  <si>
    <t xml:space="preserve">Einschließlich Schüler, die nach dem Erwerb der Mittleren Reife aus dem Regionalschulbildungsgang der Sekundarstufe I in einen gymnasialen Bildungsgang der Sekundarstufe II wechseln.  </t>
  </si>
  <si>
    <t xml:space="preserve">Doppelter Abiturjahrgang aufgrund der Rückkehr zum Abitur nach zwölf Schuljahren.  </t>
  </si>
  <si>
    <t xml:space="preserve">Siehe Erläuterungen.  </t>
  </si>
  <si>
    <t xml:space="preserve">Schule mit dem Förderschwerpunkt geistige Entwicklung.  </t>
  </si>
  <si>
    <t xml:space="preserve">  10</t>
  </si>
  <si>
    <t xml:space="preserve">   2007</t>
  </si>
  <si>
    <t xml:space="preserve">Einführung der 13. Jahrgangsstufe zur Erlangung der allgemeinen Hochschulreife.  
Dadurch verließen nur wenige Schüler das allgemeinbildende Schulsystem mit allgemeiner Hochschulreife.  
</t>
  </si>
  <si>
    <t xml:space="preserve">   darunter: Qualifizierte Mittlere 
      Reife</t>
  </si>
  <si>
    <t>2023/24</t>
  </si>
  <si>
    <t xml:space="preserve">   2008</t>
  </si>
  <si>
    <t>Zuständige Fachbereichsleitung: Marco Zimmermann, Telefon: 0385 588-56422</t>
  </si>
  <si>
    <t>darunter Qualifizierte Mittlere Reife</t>
  </si>
  <si>
    <t xml:space="preserve">   darunter Qualifizierte Mittlere Reife</t>
  </si>
  <si>
    <t xml:space="preserve">      Lernen</t>
  </si>
  <si>
    <t xml:space="preserve">      Sehen</t>
  </si>
  <si>
    <t xml:space="preserve">      Hören</t>
  </si>
  <si>
    <t xml:space="preserve">      Körperliche und motorische Entwicklung</t>
  </si>
  <si>
    <t xml:space="preserve">      Sprache</t>
  </si>
  <si>
    <t xml:space="preserve">      Emotionale und soziale Entwicklung</t>
  </si>
  <si>
    <t>darunter
Qualifizierte
Mittlere
Reife</t>
  </si>
  <si>
    <t>ohne
Abschluss</t>
  </si>
  <si>
    <t>darunter
Qualifizier-
te Mittlere
Reife</t>
  </si>
  <si>
    <t>Schuljahr 2024/25</t>
  </si>
  <si>
    <t>B1132 2024 00</t>
  </si>
  <si>
    <t>©  Statistisches Amt Mecklenburg-Vorpommern, Schwerin, 2025</t>
  </si>
  <si>
    <t>2024/25</t>
  </si>
  <si>
    <r>
      <t xml:space="preserve">Absolventen/Abgänger des Schuljahres 2024/25
nach Schularten, Abschlussarten und Jahrgangsstufen </t>
    </r>
    <r>
      <rPr>
        <b/>
        <sz val="6"/>
        <rFont val="Calibri"/>
        <family val="2"/>
        <scheme val="minor"/>
      </rPr>
      <t>1)</t>
    </r>
  </si>
  <si>
    <r>
      <t xml:space="preserve">Absolventen/Abgänger des Schuljahres 2024/25 nach Geburtsjahren und Abschlussarten </t>
    </r>
    <r>
      <rPr>
        <b/>
        <sz val="6"/>
        <rFont val="Calibri"/>
        <family val="2"/>
        <scheme val="minor"/>
      </rPr>
      <t>1)</t>
    </r>
  </si>
  <si>
    <t xml:space="preserve">   Körperliche und moto-
      rische Entwicklung</t>
  </si>
  <si>
    <t xml:space="preserve">   Emotionale und 
      soziale Entwicklung</t>
  </si>
  <si>
    <t xml:space="preserve">   darunter
   Qualifizierte Mittlere 
      Reife</t>
  </si>
  <si>
    <r>
      <t xml:space="preserve">Absolventen/Abgänger des Schuljahres 2024/25 mit sonderpädagogischer
Förderung nach Abschluss-, Schularten, Förderschwerpunkt und Geschlecht </t>
    </r>
    <r>
      <rPr>
        <b/>
        <sz val="6"/>
        <rFont val="Calibri"/>
        <family val="2"/>
        <scheme val="minor"/>
      </rPr>
      <t xml:space="preserve">1) </t>
    </r>
  </si>
  <si>
    <r>
      <t xml:space="preserve">Absolventen/Abgänger des Schuljahres 2024/25
nach Arbeitsamtsbezirken und Abschlussarten </t>
    </r>
    <r>
      <rPr>
        <b/>
        <sz val="6"/>
        <color indexed="8"/>
        <rFont val="Calibri"/>
        <family val="2"/>
        <scheme val="minor"/>
      </rPr>
      <t>1)</t>
    </r>
  </si>
  <si>
    <r>
      <t xml:space="preserve">Absolventen/Abgänger des Schuljahres 2024/25
nach Abschlussarten und Geschlecht </t>
    </r>
    <r>
      <rPr>
        <b/>
        <sz val="6"/>
        <rFont val="Calibri"/>
        <family val="2"/>
        <scheme val="minor"/>
      </rPr>
      <t>1)</t>
    </r>
  </si>
  <si>
    <t xml:space="preserve">Absolventen/Abgänger des Schuljahres 2024/25 nach Schularten, Abschlussarten und  
   Jahrgangsstufen  </t>
  </si>
  <si>
    <t xml:space="preserve">Absolventen/Abgänger des Schuljahres 2024/25 nach Geburtsjahren und Abschlussarten  </t>
  </si>
  <si>
    <t xml:space="preserve">Absolventen/Abgänger des Schuljahres 2024/25 mit sonderpädagogischer Förderung 
   nach Abschluss-, Schularten, Förderschwerpunkt und Geschlecht  </t>
  </si>
  <si>
    <t xml:space="preserve">Absolventen/Abgänger des Schuljahres 2024/25 nach Arbeitsamtsbezirken und Abschlussarten  </t>
  </si>
  <si>
    <t xml:space="preserve">Absolventen/Abgänger des Schuljahres 2024/25 nach Abschlussarten und Geschlecht  </t>
  </si>
  <si>
    <t xml:space="preserve">Absolventen/Abgänger 2025 nach Abschlussarten  </t>
  </si>
  <si>
    <t xml:space="preserve">  11</t>
  </si>
  <si>
    <t xml:space="preserve">   2001 und früher</t>
  </si>
  <si>
    <t xml:space="preserve">   2009</t>
  </si>
  <si>
    <t xml:space="preserve">   2010 und später</t>
  </si>
  <si>
    <r>
      <t xml:space="preserve">Regionale Schule </t>
    </r>
    <r>
      <rPr>
        <sz val="6"/>
        <rFont val="Calibri"/>
        <family val="2"/>
        <scheme val="minor"/>
      </rPr>
      <t>4)</t>
    </r>
  </si>
  <si>
    <r>
      <t xml:space="preserve">Regionale 
Schule </t>
    </r>
    <r>
      <rPr>
        <sz val="6"/>
        <rFont val="Calibri"/>
        <family val="2"/>
        <scheme val="minor"/>
      </rPr>
      <t>4)</t>
    </r>
  </si>
  <si>
    <t>25.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</si>
</sst>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 _€_-;\-* #,##0\ _€_-;_-* &quot;-&quot;\ _€_-;_-@_-"/>
    <numFmt numFmtId="165" formatCode="_-* #,##0.00\ _€_-;\-* #,##0.00\ _€_-;_-* &quot;-&quot;??\ _€_-;_-@_-"/>
    <numFmt numFmtId="166" formatCode="0&quot;  &quot;"/>
    <numFmt numFmtId="167" formatCode="#,##0&quot; &quot;;\-\ #,##0&quot; &quot;;0&quot; &quot;;@&quot; &quot;"/>
    <numFmt numFmtId="168" formatCode="#,##0&quot;     &quot;;\-\ #,##0&quot;     &quot;;0&quot;     &quot;;@&quot;     &quot;"/>
    <numFmt numFmtId="169" formatCode="@*."/>
    <numFmt numFmtId="170" formatCode="#,##0&quot;    &quot;;\-#,##0&quot;    &quot;;0&quot;    &quot;;@&quot;    &quot;"/>
    <numFmt numFmtId="171" formatCode="#,##0&quot; &quot;;\-#,##0&quot; &quot;;0&quot; &quot;;@&quot; &quot;"/>
    <numFmt numFmtId="172" formatCode="#,##0&quot;&quot;;\-#,##0&quot;&quot;;0&quot;&quot;;@&quot;&quot;"/>
    <numFmt numFmtId="173" formatCode="#,##0&quot;     &quot;;\-#,##0&quot;     &quot;;0&quot;     &quot;;@&quot;     &quot;"/>
  </numFmts>
  <fonts count="41" x14ac:knownFonts="1">
    <font>
      <sz val="10"/>
      <color theme="1"/>
      <name val="Arial"/>
      <family val="2"/>
    </font>
    <font>
      <sz val="10"/>
      <color theme="1"/>
      <name val="Arial"/>
      <family val="2"/>
    </font>
    <font>
      <sz val="10"/>
      <name val="Arial"/>
      <family val="2"/>
    </font>
    <font>
      <sz val="9"/>
      <color theme="1"/>
      <name val="Arial"/>
      <family val="2"/>
    </font>
    <font>
      <sz val="9"/>
      <name val="Arial"/>
      <family val="2"/>
    </font>
    <font>
      <sz val="9"/>
      <color rgb="FF005E90"/>
      <name val="Arial"/>
      <family val="2"/>
    </font>
    <font>
      <b/>
      <sz val="35"/>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21"/>
      <name val="Calibri"/>
      <family val="2"/>
      <scheme val="minor"/>
    </font>
    <font>
      <b/>
      <sz val="10"/>
      <color theme="1"/>
      <name val="Calibri"/>
      <family val="2"/>
      <scheme val="minor"/>
    </font>
    <font>
      <sz val="9"/>
      <name val="Calibri"/>
      <family val="2"/>
      <scheme val="minor"/>
    </font>
    <font>
      <b/>
      <sz val="9"/>
      <name val="Calibri"/>
      <family val="2"/>
      <scheme val="minor"/>
    </font>
    <font>
      <i/>
      <sz val="9"/>
      <name val="Calibri"/>
      <family val="2"/>
      <scheme val="minor"/>
    </font>
    <font>
      <i/>
      <sz val="9"/>
      <color theme="1"/>
      <name val="Calibri"/>
      <family val="2"/>
      <scheme val="minor"/>
    </font>
    <font>
      <b/>
      <sz val="11"/>
      <color theme="1"/>
      <name val="Calibri"/>
      <family val="2"/>
      <scheme val="minor"/>
    </font>
    <font>
      <sz val="9.5"/>
      <color theme="1"/>
      <name val="Calibri"/>
      <family val="2"/>
      <scheme val="minor"/>
    </font>
    <font>
      <sz val="9.5"/>
      <color rgb="FF005E90"/>
      <name val="Calibri"/>
      <family val="2"/>
      <scheme val="minor"/>
    </font>
    <font>
      <b/>
      <sz val="6"/>
      <name val="Calibri"/>
      <family val="2"/>
      <scheme val="minor"/>
    </font>
    <font>
      <sz val="6"/>
      <name val="Calibri"/>
      <family val="2"/>
      <scheme val="minor"/>
    </font>
    <font>
      <b/>
      <sz val="8.5"/>
      <name val="Calibri"/>
      <family val="2"/>
      <scheme val="minor"/>
    </font>
    <font>
      <sz val="8.5"/>
      <name val="Calibri"/>
      <family val="2"/>
      <scheme val="minor"/>
    </font>
    <font>
      <sz val="7"/>
      <color indexed="81"/>
      <name val="Calibri"/>
      <family val="2"/>
      <scheme val="minor"/>
    </font>
    <font>
      <sz val="8.5"/>
      <color theme="1"/>
      <name val="Calibri"/>
      <family val="2"/>
      <scheme val="minor"/>
    </font>
    <font>
      <sz val="8.5"/>
      <color rgb="FFFF0000"/>
      <name val="Calibri"/>
      <family val="2"/>
      <scheme val="minor"/>
    </font>
    <font>
      <b/>
      <sz val="6"/>
      <color indexed="8"/>
      <name val="Calibri"/>
      <family val="2"/>
      <scheme val="minor"/>
    </font>
    <font>
      <sz val="6"/>
      <color theme="1"/>
      <name val="Calibri"/>
      <family val="2"/>
      <scheme val="minor"/>
    </font>
    <font>
      <b/>
      <sz val="8.5"/>
      <color theme="1"/>
      <name val="Calibri"/>
      <family val="2"/>
      <scheme val="minor"/>
    </font>
    <font>
      <sz val="8.5"/>
      <color rgb="FF000000"/>
      <name val="Calibri"/>
      <family val="2"/>
      <scheme val="minor"/>
    </font>
    <font>
      <i/>
      <sz val="8.5"/>
      <name val="Calibri"/>
      <family val="2"/>
      <scheme val="minor"/>
    </font>
    <font>
      <b/>
      <sz val="10"/>
      <name val="Calibri"/>
      <family val="2"/>
      <scheme val="minor"/>
    </font>
    <font>
      <u/>
      <sz val="9"/>
      <name val="Calibri"/>
      <family val="2"/>
      <scheme val="minor"/>
    </font>
    <font>
      <b/>
      <sz val="11"/>
      <name val="Calibri"/>
      <family val="2"/>
      <scheme val="minor"/>
    </font>
    <font>
      <sz val="10"/>
      <name val="Calibri"/>
      <family val="2"/>
      <scheme val="minor"/>
    </font>
    <font>
      <sz val="8"/>
      <name val="Arial"/>
      <family val="2"/>
    </font>
    <font>
      <b/>
      <sz val="31"/>
      <name val="Calibri"/>
      <family val="2"/>
      <scheme val="minor"/>
    </font>
  </fonts>
  <fills count="2">
    <fill>
      <patternFill patternType="none"/>
    </fill>
    <fill>
      <patternFill patternType="gray125"/>
    </fill>
  </fills>
  <borders count="15">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s>
  <cellStyleXfs count="30">
    <xf numFmtId="0" fontId="0" fillId="0" borderId="0"/>
    <xf numFmtId="0" fontId="1" fillId="0" borderId="0"/>
    <xf numFmtId="0" fontId="2" fillId="0" borderId="0"/>
    <xf numFmtId="0" fontId="2" fillId="0" borderId="0"/>
    <xf numFmtId="0" fontId="2" fillId="0" borderId="0"/>
    <xf numFmtId="0" fontId="4"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ill="0" applyBorder="0" applyAlignment="0" applyProtection="0"/>
  </cellStyleXfs>
  <cellXfs count="205">
    <xf numFmtId="0" fontId="0" fillId="0" borderId="0" xfId="0"/>
    <xf numFmtId="49" fontId="3" fillId="0" borderId="0" xfId="0" applyNumberFormat="1" applyFont="1"/>
    <xf numFmtId="0" fontId="7" fillId="0" borderId="0" xfId="1" applyFont="1"/>
    <xf numFmtId="49" fontId="7" fillId="0" borderId="0" xfId="1" applyNumberFormat="1" applyFont="1" applyAlignment="1">
      <alignment horizontal="right"/>
    </xf>
    <xf numFmtId="0" fontId="7" fillId="0" borderId="0" xfId="1" applyFont="1" applyAlignment="1"/>
    <xf numFmtId="0" fontId="7" fillId="0" borderId="0" xfId="14" applyFont="1"/>
    <xf numFmtId="0" fontId="7" fillId="0" borderId="0" xfId="1" applyFont="1" applyAlignment="1">
      <alignment horizontal="left" vertical="center" indent="33"/>
    </xf>
    <xf numFmtId="0" fontId="15" fillId="0" borderId="0" xfId="1" applyFont="1" applyAlignment="1">
      <alignment vertical="center"/>
    </xf>
    <xf numFmtId="49" fontId="7" fillId="0" borderId="0" xfId="1" applyNumberFormat="1" applyFont="1" applyAlignment="1">
      <alignment horizontal="left" vertical="center"/>
    </xf>
    <xf numFmtId="0" fontId="7" fillId="0" borderId="0" xfId="1" applyNumberFormat="1" applyFont="1" applyAlignment="1">
      <alignment horizontal="left" vertical="center"/>
    </xf>
    <xf numFmtId="0" fontId="7" fillId="0" borderId="0" xfId="1" applyFont="1" applyAlignment="1">
      <alignment horizontal="left" vertical="center"/>
    </xf>
    <xf numFmtId="0" fontId="16" fillId="0" borderId="0" xfId="4" applyFont="1"/>
    <xf numFmtId="0" fontId="16" fillId="0" borderId="0" xfId="4" applyFont="1" applyAlignment="1">
      <alignment horizontal="right" vertical="center"/>
    </xf>
    <xf numFmtId="0" fontId="8" fillId="0" borderId="0" xfId="0" applyNumberFormat="1" applyFont="1" applyAlignment="1">
      <alignment horizontal="left" vertical="center" wrapText="1"/>
    </xf>
    <xf numFmtId="0" fontId="16" fillId="0" borderId="0" xfId="4" applyFont="1" applyAlignment="1">
      <alignment vertical="center"/>
    </xf>
    <xf numFmtId="0" fontId="17" fillId="0" borderId="0" xfId="4" applyFont="1" applyAlignment="1">
      <alignment horizontal="left" vertical="top" wrapText="1"/>
    </xf>
    <xf numFmtId="0" fontId="9" fillId="0" borderId="0" xfId="0" applyFont="1" applyAlignment="1">
      <alignment vertical="top" wrapText="1"/>
    </xf>
    <xf numFmtId="0" fontId="17" fillId="0" borderId="0" xfId="4" applyFont="1" applyAlignment="1">
      <alignment vertical="center"/>
    </xf>
    <xf numFmtId="0" fontId="17" fillId="0" borderId="0" xfId="4" applyFont="1" applyAlignment="1">
      <alignment wrapText="1"/>
    </xf>
    <xf numFmtId="0" fontId="16" fillId="0" borderId="0" xfId="4" applyFont="1" applyAlignment="1">
      <alignment horizontal="left" vertical="top" wrapText="1"/>
    </xf>
    <xf numFmtId="0" fontId="8" fillId="0" borderId="0" xfId="0" applyNumberFormat="1" applyFont="1" applyAlignment="1">
      <alignment vertical="top" wrapText="1"/>
    </xf>
    <xf numFmtId="0" fontId="16" fillId="0" borderId="0" xfId="4" applyFont="1" applyAlignment="1">
      <alignment wrapText="1"/>
    </xf>
    <xf numFmtId="0" fontId="18" fillId="0" borderId="0" xfId="4" applyFont="1" applyAlignment="1">
      <alignment horizontal="left" vertical="top" wrapText="1"/>
    </xf>
    <xf numFmtId="0" fontId="19" fillId="0" borderId="0" xfId="0" applyFont="1" applyAlignment="1">
      <alignment vertical="top" wrapText="1"/>
    </xf>
    <xf numFmtId="0" fontId="18" fillId="0" borderId="0" xfId="4" applyFont="1" applyAlignment="1">
      <alignment vertical="center"/>
    </xf>
    <xf numFmtId="0" fontId="8" fillId="0" borderId="0" xfId="0" applyFont="1" applyAlignment="1">
      <alignment vertical="top" wrapText="1"/>
    </xf>
    <xf numFmtId="0" fontId="16" fillId="0" borderId="0" xfId="0" applyNumberFormat="1" applyFont="1" applyAlignment="1">
      <alignment vertical="top" wrapText="1"/>
    </xf>
    <xf numFmtId="0" fontId="16" fillId="0" borderId="0" xfId="0" applyFont="1" applyAlignment="1">
      <alignment vertical="top" wrapText="1"/>
    </xf>
    <xf numFmtId="0" fontId="16" fillId="0" borderId="0" xfId="0" applyNumberFormat="1" applyFont="1" applyBorder="1" applyAlignment="1">
      <alignment vertical="center" wrapText="1"/>
    </xf>
    <xf numFmtId="0" fontId="18" fillId="0" borderId="0" xfId="0" applyFont="1" applyAlignment="1">
      <alignment vertical="top" wrapText="1"/>
    </xf>
    <xf numFmtId="0" fontId="17" fillId="0" borderId="0" xfId="4" applyFont="1" applyAlignment="1">
      <alignment vertical="top" wrapText="1"/>
    </xf>
    <xf numFmtId="0" fontId="17" fillId="0" borderId="0" xfId="0" applyFont="1" applyAlignment="1">
      <alignment vertical="top" wrapText="1"/>
    </xf>
    <xf numFmtId="0" fontId="17" fillId="0" borderId="0" xfId="0" applyFont="1" applyAlignment="1">
      <alignment vertical="center" wrapText="1"/>
    </xf>
    <xf numFmtId="0" fontId="16" fillId="0" borderId="0" xfId="4" applyFont="1" applyAlignment="1">
      <alignment vertical="top" wrapText="1"/>
    </xf>
    <xf numFmtId="0" fontId="16" fillId="0" borderId="0" xfId="4" applyFont="1" applyAlignment="1">
      <alignment horizontal="right" wrapText="1"/>
    </xf>
    <xf numFmtId="49" fontId="20" fillId="0" borderId="0" xfId="0" applyNumberFormat="1" applyFont="1" applyAlignment="1">
      <alignment horizontal="left" vertical="center"/>
    </xf>
    <xf numFmtId="49" fontId="8" fillId="0" borderId="0" xfId="0" applyNumberFormat="1" applyFont="1"/>
    <xf numFmtId="0" fontId="8" fillId="0" borderId="0" xfId="0" applyFont="1"/>
    <xf numFmtId="0" fontId="20" fillId="0" borderId="0" xfId="0" applyFont="1"/>
    <xf numFmtId="0" fontId="21" fillId="0" borderId="0" xfId="0" applyFont="1"/>
    <xf numFmtId="49" fontId="21" fillId="0" borderId="0" xfId="0" applyNumberFormat="1" applyFont="1"/>
    <xf numFmtId="0" fontId="22" fillId="0" borderId="0" xfId="29" applyFont="1"/>
    <xf numFmtId="0" fontId="21" fillId="0" borderId="0" xfId="0" applyFont="1" applyAlignment="1">
      <alignment vertical="center"/>
    </xf>
    <xf numFmtId="0" fontId="22" fillId="0" borderId="0" xfId="29" applyFont="1" applyAlignment="1">
      <alignment vertical="center"/>
    </xf>
    <xf numFmtId="0" fontId="21" fillId="0" borderId="0" xfId="0" applyFont="1" applyAlignment="1">
      <alignment horizontal="justify" vertical="center"/>
    </xf>
    <xf numFmtId="0" fontId="24" fillId="0" borderId="5" xfId="0" applyFont="1" applyBorder="1" applyAlignment="1">
      <alignment horizontal="center" vertical="center"/>
    </xf>
    <xf numFmtId="0" fontId="24" fillId="0" borderId="6" xfId="0" applyFont="1" applyBorder="1" applyAlignment="1">
      <alignment horizontal="center"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166" fontId="24" fillId="0" borderId="0" xfId="0" applyNumberFormat="1" applyFont="1" applyAlignment="1" applyProtection="1">
      <alignment horizontal="right"/>
    </xf>
    <xf numFmtId="0" fontId="26" fillId="0" borderId="0" xfId="0" applyFont="1"/>
    <xf numFmtId="0" fontId="26" fillId="0" borderId="6" xfId="0" applyFont="1" applyBorder="1" applyAlignment="1">
      <alignment horizontal="center" vertical="center" wrapText="1"/>
    </xf>
    <xf numFmtId="0" fontId="26" fillId="0" borderId="13" xfId="0" applyFont="1" applyBorder="1"/>
    <xf numFmtId="0" fontId="26" fillId="0" borderId="8" xfId="0" applyFont="1" applyBorder="1" applyAlignment="1">
      <alignment horizontal="left" wrapText="1"/>
    </xf>
    <xf numFmtId="166" fontId="26" fillId="0" borderId="0" xfId="0" applyNumberFormat="1" applyFont="1" applyAlignment="1" applyProtection="1">
      <alignment horizontal="right"/>
    </xf>
    <xf numFmtId="0" fontId="26" fillId="0" borderId="11" xfId="0" applyFont="1" applyBorder="1" applyAlignment="1">
      <alignment horizontal="left" vertical="center" wrapText="1" indent="1"/>
    </xf>
    <xf numFmtId="167" fontId="26" fillId="0" borderId="0" xfId="0" applyNumberFormat="1" applyFont="1"/>
    <xf numFmtId="0" fontId="26" fillId="0" borderId="7" xfId="0" applyFont="1" applyBorder="1" applyAlignment="1">
      <alignment horizontal="center" vertical="center" wrapText="1"/>
    </xf>
    <xf numFmtId="0" fontId="28" fillId="0" borderId="11" xfId="0" quotePrefix="1" applyNumberFormat="1" applyFont="1" applyBorder="1" applyAlignment="1">
      <alignment horizontal="left" wrapText="1"/>
    </xf>
    <xf numFmtId="167" fontId="26" fillId="0" borderId="0" xfId="0" applyNumberFormat="1" applyFont="1" applyAlignment="1">
      <alignment horizontal="right"/>
    </xf>
    <xf numFmtId="0" fontId="25" fillId="0" borderId="11" xfId="0" applyNumberFormat="1" applyFont="1" applyBorder="1" applyAlignment="1">
      <alignment horizontal="left" wrapText="1"/>
    </xf>
    <xf numFmtId="0" fontId="26" fillId="0" borderId="11" xfId="0" applyFont="1" applyBorder="1" applyAlignment="1">
      <alignment horizontal="left" wrapText="1"/>
    </xf>
    <xf numFmtId="0" fontId="26" fillId="0" borderId="11" xfId="0" quotePrefix="1" applyNumberFormat="1" applyFont="1" applyBorder="1" applyAlignment="1">
      <alignment horizontal="left" wrapText="1"/>
    </xf>
    <xf numFmtId="0" fontId="26" fillId="0" borderId="11" xfId="0" applyNumberFormat="1" applyFont="1" applyBorder="1" applyAlignment="1">
      <alignment horizontal="left" wrapText="1"/>
    </xf>
    <xf numFmtId="0" fontId="26" fillId="0" borderId="0" xfId="0" applyFont="1" applyAlignment="1">
      <alignment vertical="center"/>
    </xf>
    <xf numFmtId="0" fontId="24" fillId="0" borderId="0" xfId="0" applyFont="1"/>
    <xf numFmtId="0" fontId="26" fillId="0" borderId="11" xfId="0" quotePrefix="1" applyFont="1" applyBorder="1" applyAlignment="1">
      <alignment horizontal="left" wrapText="1"/>
    </xf>
    <xf numFmtId="0" fontId="24" fillId="0" borderId="5" xfId="0" applyNumberFormat="1" applyFont="1" applyBorder="1" applyAlignment="1">
      <alignment horizontal="center" vertical="center"/>
    </xf>
    <xf numFmtId="0" fontId="24" fillId="0" borderId="6" xfId="0" applyNumberFormat="1" applyFont="1" applyBorder="1" applyAlignment="1">
      <alignment horizontal="center" vertical="center" wrapText="1"/>
    </xf>
    <xf numFmtId="0" fontId="24" fillId="0" borderId="7" xfId="0" applyNumberFormat="1" applyFont="1" applyBorder="1" applyAlignment="1">
      <alignment horizontal="center" vertical="center" wrapText="1"/>
    </xf>
    <xf numFmtId="166" fontId="24" fillId="0" borderId="14" xfId="0" applyNumberFormat="1" applyFont="1" applyBorder="1" applyAlignment="1" applyProtection="1">
      <alignment horizontal="right"/>
    </xf>
    <xf numFmtId="0" fontId="25" fillId="0" borderId="11" xfId="0" applyFont="1" applyBorder="1"/>
    <xf numFmtId="0" fontId="24" fillId="0" borderId="13" xfId="0" applyFont="1" applyBorder="1"/>
    <xf numFmtId="0" fontId="26" fillId="0" borderId="11" xfId="0" applyFont="1" applyBorder="1"/>
    <xf numFmtId="0" fontId="26" fillId="0" borderId="0" xfId="0" applyFont="1" applyBorder="1"/>
    <xf numFmtId="0" fontId="25" fillId="0" borderId="11" xfId="0" applyFont="1" applyBorder="1" applyAlignment="1">
      <alignment wrapText="1"/>
    </xf>
    <xf numFmtId="0" fontId="31" fillId="0" borderId="5" xfId="0" applyFont="1" applyBorder="1" applyAlignment="1">
      <alignment horizontal="center" vertical="center"/>
    </xf>
    <xf numFmtId="0" fontId="31" fillId="0" borderId="6" xfId="0" applyFont="1" applyBorder="1" applyAlignment="1">
      <alignment horizontal="center" vertical="center" wrapText="1"/>
    </xf>
    <xf numFmtId="0" fontId="31" fillId="0" borderId="6" xfId="0" applyFont="1" applyBorder="1" applyAlignment="1">
      <alignment horizontal="center" vertical="center"/>
    </xf>
    <xf numFmtId="0" fontId="31" fillId="0" borderId="7" xfId="0" applyFont="1" applyBorder="1" applyAlignment="1">
      <alignment horizontal="center" vertical="center" wrapText="1"/>
    </xf>
    <xf numFmtId="0" fontId="28" fillId="0" borderId="0" xfId="0" applyFont="1"/>
    <xf numFmtId="168" fontId="26" fillId="0" borderId="0" xfId="0" applyNumberFormat="1" applyFont="1" applyAlignment="1">
      <alignment horizontal="right"/>
    </xf>
    <xf numFmtId="0" fontId="28" fillId="0" borderId="8" xfId="0" applyFont="1" applyBorder="1" applyAlignment="1">
      <alignment horizontal="left" wrapText="1"/>
    </xf>
    <xf numFmtId="0" fontId="32" fillId="0" borderId="11" xfId="0" applyNumberFormat="1" applyFont="1" applyBorder="1" applyAlignment="1">
      <alignment horizontal="left" wrapText="1"/>
    </xf>
    <xf numFmtId="168" fontId="28" fillId="0" borderId="0" xfId="0" applyNumberFormat="1" applyFont="1"/>
    <xf numFmtId="0" fontId="28" fillId="0" borderId="11" xfId="0" applyNumberFormat="1" applyFont="1" applyBorder="1" applyAlignment="1">
      <alignment horizontal="left" wrapText="1"/>
    </xf>
    <xf numFmtId="0" fontId="28" fillId="0" borderId="0" xfId="0" applyFont="1" applyAlignment="1">
      <alignment vertical="center"/>
    </xf>
    <xf numFmtId="0" fontId="33" fillId="0" borderId="0" xfId="0" applyFont="1" applyAlignment="1">
      <alignment horizontal="center" vertical="center"/>
    </xf>
    <xf numFmtId="0" fontId="29" fillId="0" borderId="0" xfId="0" applyFont="1"/>
    <xf numFmtId="0" fontId="31" fillId="0" borderId="0" xfId="0" applyFont="1"/>
    <xf numFmtId="0" fontId="26" fillId="0" borderId="11" xfId="0" applyFont="1" applyBorder="1" applyAlignment="1">
      <alignment horizontal="left" indent="1"/>
    </xf>
    <xf numFmtId="0" fontId="26" fillId="0" borderId="11" xfId="0" applyFont="1" applyBorder="1" applyAlignment="1">
      <alignment horizontal="left" wrapText="1" indent="1"/>
    </xf>
    <xf numFmtId="0" fontId="25" fillId="0" borderId="11" xfId="0" applyFont="1" applyBorder="1" applyAlignment="1">
      <alignment horizontal="center" wrapText="1"/>
    </xf>
    <xf numFmtId="0" fontId="25" fillId="0" borderId="11" xfId="0" applyFont="1" applyBorder="1" applyAlignment="1">
      <alignment horizontal="left" wrapText="1"/>
    </xf>
    <xf numFmtId="0" fontId="26" fillId="0" borderId="11" xfId="0" applyFont="1" applyBorder="1" applyAlignment="1">
      <alignment horizontal="center" wrapText="1"/>
    </xf>
    <xf numFmtId="169" fontId="26" fillId="0" borderId="11" xfId="0" applyNumberFormat="1" applyFont="1" applyBorder="1" applyAlignment="1">
      <alignment horizontal="left" wrapText="1"/>
    </xf>
    <xf numFmtId="0" fontId="34" fillId="0" borderId="11" xfId="0" applyFont="1" applyBorder="1" applyAlignment="1">
      <alignment horizontal="left" wrapText="1"/>
    </xf>
    <xf numFmtId="0" fontId="16" fillId="0" borderId="0" xfId="4" applyFont="1" applyAlignment="1">
      <alignment horizontal="right" vertical="top"/>
    </xf>
    <xf numFmtId="0" fontId="35" fillId="0" borderId="0" xfId="4" applyFont="1" applyAlignment="1">
      <alignment horizontal="left" vertical="center"/>
    </xf>
    <xf numFmtId="0" fontId="17" fillId="0" borderId="0" xfId="4" applyFont="1" applyAlignment="1">
      <alignment horizontal="right" vertical="center"/>
    </xf>
    <xf numFmtId="0" fontId="36" fillId="0" borderId="0" xfId="4" applyFont="1" applyAlignment="1">
      <alignment horizontal="right" vertical="center"/>
    </xf>
    <xf numFmtId="0" fontId="16" fillId="0" borderId="0" xfId="4" applyFont="1" applyAlignment="1">
      <alignment horizontal="right"/>
    </xf>
    <xf numFmtId="0" fontId="28" fillId="0" borderId="0" xfId="0" applyFont="1" applyFill="1"/>
    <xf numFmtId="0" fontId="38" fillId="0" borderId="0" xfId="0" applyFont="1"/>
    <xf numFmtId="0" fontId="7" fillId="0" borderId="0" xfId="0" applyFont="1"/>
    <xf numFmtId="0" fontId="26" fillId="0" borderId="7"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4" fillId="0" borderId="7" xfId="0" applyFont="1" applyBorder="1" applyAlignment="1">
      <alignment horizontal="center" vertical="center" wrapText="1"/>
    </xf>
    <xf numFmtId="170" fontId="26" fillId="0" borderId="0" xfId="0" applyNumberFormat="1" applyFont="1" applyAlignment="1">
      <alignment horizontal="right" vertical="center"/>
    </xf>
    <xf numFmtId="171" fontId="26" fillId="0" borderId="0" xfId="0" applyNumberFormat="1" applyFont="1" applyAlignment="1">
      <alignment horizontal="right"/>
    </xf>
    <xf numFmtId="171" fontId="25" fillId="0" borderId="0" xfId="0" applyNumberFormat="1" applyFont="1" applyAlignment="1">
      <alignment horizontal="right"/>
    </xf>
    <xf numFmtId="172" fontId="25" fillId="0" borderId="0" xfId="0" applyNumberFormat="1" applyFont="1" applyAlignment="1">
      <alignment horizontal="right"/>
    </xf>
    <xf numFmtId="172" fontId="26" fillId="0" borderId="0" xfId="0" applyNumberFormat="1" applyFont="1" applyAlignment="1">
      <alignment horizontal="right"/>
    </xf>
    <xf numFmtId="170" fontId="26" fillId="0" borderId="0" xfId="0" applyNumberFormat="1" applyFont="1" applyAlignment="1">
      <alignment horizontal="right"/>
    </xf>
    <xf numFmtId="170" fontId="25" fillId="0" borderId="0" xfId="0" applyNumberFormat="1" applyFont="1" applyAlignment="1">
      <alignment horizontal="right"/>
    </xf>
    <xf numFmtId="0" fontId="26" fillId="0" borderId="11" xfId="0" applyFont="1" applyBorder="1" applyAlignment="1">
      <alignment wrapText="1"/>
    </xf>
    <xf numFmtId="173" fontId="26" fillId="0" borderId="0" xfId="0" applyNumberFormat="1" applyFont="1" applyFill="1" applyAlignment="1">
      <alignment horizontal="right"/>
    </xf>
    <xf numFmtId="173" fontId="25" fillId="0" borderId="0" xfId="0" applyNumberFormat="1" applyFont="1" applyFill="1" applyAlignment="1">
      <alignment horizontal="right"/>
    </xf>
    <xf numFmtId="173" fontId="26" fillId="0" borderId="0" xfId="0" applyNumberFormat="1" applyFont="1" applyAlignment="1">
      <alignment horizontal="right"/>
    </xf>
    <xf numFmtId="171" fontId="26" fillId="0" borderId="0" xfId="0" applyNumberFormat="1" applyFont="1" applyFill="1" applyAlignment="1">
      <alignment horizontal="right"/>
    </xf>
    <xf numFmtId="0" fontId="26" fillId="0" borderId="11" xfId="0" quotePrefix="1" applyNumberFormat="1" applyFont="1" applyBorder="1" applyAlignment="1">
      <alignment horizontal="left"/>
    </xf>
    <xf numFmtId="0" fontId="7" fillId="0" borderId="0" xfId="14" applyFont="1" applyAlignment="1">
      <alignment horizontal="left" wrapText="1"/>
    </xf>
    <xf numFmtId="49" fontId="7" fillId="0" borderId="0" xfId="1" applyNumberFormat="1" applyFont="1" applyAlignment="1">
      <alignment horizontal="left" vertical="center"/>
    </xf>
    <xf numFmtId="0" fontId="7" fillId="0" borderId="0" xfId="1" applyFont="1" applyAlignment="1">
      <alignment horizontal="left" vertical="center"/>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15" fillId="0" borderId="0" xfId="1" applyFont="1" applyAlignment="1">
      <alignment horizontal="center" vertical="center"/>
    </xf>
    <xf numFmtId="0" fontId="7" fillId="0" borderId="0" xfId="1" applyFont="1" applyAlignment="1">
      <alignment horizontal="center" vertical="center"/>
    </xf>
    <xf numFmtId="0" fontId="7" fillId="0" borderId="0" xfId="0" applyFont="1" applyBorder="1" applyAlignment="1">
      <alignment horizontal="center" vertical="center"/>
    </xf>
    <xf numFmtId="0" fontId="12" fillId="0" borderId="0" xfId="1" applyFont="1" applyAlignment="1">
      <alignment horizontal="left" vertical="center"/>
    </xf>
    <xf numFmtId="0" fontId="7" fillId="0" borderId="0" xfId="1" applyFont="1" applyAlignment="1">
      <alignment horizontal="right"/>
    </xf>
    <xf numFmtId="0" fontId="15" fillId="0" borderId="3" xfId="1" applyFont="1" applyBorder="1" applyAlignment="1">
      <alignment horizontal="right"/>
    </xf>
    <xf numFmtId="0" fontId="40" fillId="0" borderId="1" xfId="1" applyFont="1" applyBorder="1" applyAlignment="1">
      <alignment horizontal="left" wrapText="1"/>
    </xf>
    <xf numFmtId="0" fontId="6" fillId="0" borderId="1" xfId="1" applyFont="1" applyBorder="1" applyAlignment="1">
      <alignment horizontal="center" vertical="center" wrapText="1"/>
    </xf>
    <xf numFmtId="0" fontId="10" fillId="0" borderId="2" xfId="2" applyFont="1" applyBorder="1" applyAlignment="1">
      <alignment horizontal="left" vertical="center" wrapText="1"/>
    </xf>
    <xf numFmtId="0" fontId="11" fillId="0" borderId="2" xfId="2" applyFont="1" applyBorder="1" applyAlignment="1">
      <alignment horizontal="right" vertical="center" wrapText="1"/>
    </xf>
    <xf numFmtId="0" fontId="12" fillId="0" borderId="0" xfId="2" applyFont="1" applyBorder="1" applyAlignment="1">
      <alignment horizontal="center" vertical="center" wrapText="1"/>
    </xf>
    <xf numFmtId="0" fontId="12" fillId="0" borderId="0" xfId="3" applyFont="1" applyAlignment="1">
      <alignment vertical="center" wrapText="1"/>
    </xf>
    <xf numFmtId="0" fontId="12" fillId="0" borderId="0" xfId="3" applyFont="1" applyAlignment="1">
      <alignment vertical="center"/>
    </xf>
    <xf numFmtId="49" fontId="13" fillId="0" borderId="0" xfId="3" applyNumberFormat="1" applyFont="1" applyAlignment="1">
      <alignment horizontal="left" wrapText="1"/>
    </xf>
    <xf numFmtId="49" fontId="13" fillId="0" borderId="0" xfId="3" applyNumberFormat="1" applyFont="1" applyAlignment="1">
      <alignment horizontal="left"/>
    </xf>
    <xf numFmtId="0" fontId="14" fillId="0" borderId="0" xfId="0" applyFont="1" applyAlignment="1">
      <alignment horizontal="left" vertical="center" wrapText="1"/>
    </xf>
    <xf numFmtId="0" fontId="20" fillId="0" borderId="0" xfId="4" applyFont="1" applyFill="1" applyAlignment="1">
      <alignment horizontal="left" vertical="center"/>
    </xf>
    <xf numFmtId="0" fontId="8" fillId="0" borderId="0" xfId="0" applyNumberFormat="1" applyFont="1" applyAlignment="1">
      <alignment horizontal="left" vertical="center" wrapText="1"/>
    </xf>
    <xf numFmtId="0" fontId="16" fillId="0" borderId="0" xfId="4" applyFont="1" applyAlignment="1">
      <alignment horizontal="left" vertical="center"/>
    </xf>
    <xf numFmtId="0" fontId="35" fillId="0" borderId="5" xfId="0" applyFont="1" applyBorder="1" applyAlignment="1">
      <alignment horizontal="left" vertical="center"/>
    </xf>
    <xf numFmtId="0" fontId="35" fillId="0" borderId="6" xfId="0" applyFont="1" applyBorder="1" applyAlignment="1">
      <alignment horizontal="left"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25" fillId="0" borderId="5" xfId="0" applyFont="1" applyBorder="1" applyAlignment="1">
      <alignment horizontal="left" vertical="center"/>
    </xf>
    <xf numFmtId="0" fontId="25" fillId="0" borderId="6" xfId="0" applyFont="1" applyBorder="1" applyAlignment="1">
      <alignment horizontal="left" vertical="center"/>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5" xfId="0" applyFont="1" applyBorder="1" applyAlignment="1">
      <alignment horizontal="center" vertical="center"/>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5" fillId="0" borderId="12" xfId="0" applyNumberFormat="1" applyFont="1" applyBorder="1" applyAlignment="1">
      <alignment horizontal="center" vertical="center"/>
    </xf>
    <xf numFmtId="0" fontId="25" fillId="0" borderId="0" xfId="0" applyNumberFormat="1" applyFont="1" applyBorder="1" applyAlignment="1">
      <alignment horizontal="center" vertical="center"/>
    </xf>
    <xf numFmtId="0" fontId="25" fillId="0" borderId="10" xfId="0" applyFont="1" applyBorder="1" applyAlignment="1">
      <alignment horizontal="center" vertical="center" wrapText="1"/>
    </xf>
    <xf numFmtId="0" fontId="25" fillId="0" borderId="0" xfId="0" applyNumberFormat="1" applyFont="1" applyBorder="1" applyAlignment="1">
      <alignment horizontal="center" vertical="center" wrapText="1"/>
    </xf>
    <xf numFmtId="0" fontId="25" fillId="0" borderId="0" xfId="0" applyNumberFormat="1" applyFont="1" applyAlignment="1">
      <alignment horizontal="center" vertical="center" wrapText="1"/>
    </xf>
    <xf numFmtId="0" fontId="26" fillId="0" borderId="0" xfId="0" applyNumberFormat="1" applyFont="1" applyBorder="1" applyAlignment="1">
      <alignment horizontal="center" vertical="center" wrapText="1"/>
    </xf>
    <xf numFmtId="0" fontId="25" fillId="0" borderId="12" xfId="0" applyNumberFormat="1" applyFont="1" applyBorder="1" applyAlignment="1">
      <alignment horizontal="center" vertical="center" wrapText="1"/>
    </xf>
    <xf numFmtId="0" fontId="35" fillId="0" borderId="5" xfId="0" applyFont="1" applyBorder="1" applyAlignment="1">
      <alignment vertical="center"/>
    </xf>
    <xf numFmtId="0" fontId="35" fillId="0" borderId="6" xfId="0" applyFont="1" applyBorder="1" applyAlignment="1">
      <alignment vertical="center"/>
    </xf>
    <xf numFmtId="0" fontId="25" fillId="0" borderId="9" xfId="0" applyFont="1" applyBorder="1" applyAlignment="1">
      <alignment horizontal="center" vertical="center" wrapText="1"/>
    </xf>
    <xf numFmtId="0" fontId="25" fillId="0" borderId="0" xfId="0" applyNumberFormat="1" applyFont="1" applyAlignment="1">
      <alignment horizontal="center" vertical="center"/>
    </xf>
    <xf numFmtId="0" fontId="25" fillId="0" borderId="9" xfId="0" applyNumberFormat="1" applyFont="1" applyBorder="1" applyAlignment="1">
      <alignment horizontal="center" vertical="center"/>
    </xf>
    <xf numFmtId="0" fontId="25" fillId="0" borderId="10" xfId="0" applyNumberFormat="1" applyFont="1" applyBorder="1" applyAlignment="1">
      <alignment horizontal="center" vertical="center"/>
    </xf>
    <xf numFmtId="0" fontId="26" fillId="0" borderId="7" xfId="14" applyNumberFormat="1" applyFont="1" applyFill="1" applyBorder="1" applyAlignment="1">
      <alignment horizontal="center" vertical="center" wrapText="1"/>
    </xf>
    <xf numFmtId="0" fontId="25" fillId="0" borderId="6" xfId="0" applyNumberFormat="1" applyFont="1" applyBorder="1" applyAlignment="1">
      <alignment horizontal="center" vertical="center" wrapText="1"/>
    </xf>
    <xf numFmtId="0" fontId="25" fillId="0" borderId="7" xfId="0" applyNumberFormat="1" applyFont="1" applyBorder="1" applyAlignment="1">
      <alignment horizontal="center" vertical="center" wrapText="1"/>
    </xf>
    <xf numFmtId="0" fontId="35" fillId="0" borderId="6" xfId="0" applyNumberFormat="1" applyFont="1" applyBorder="1" applyAlignment="1">
      <alignment horizontal="center" vertical="center"/>
    </xf>
    <xf numFmtId="0" fontId="35" fillId="0" borderId="7" xfId="0" applyNumberFormat="1" applyFont="1" applyBorder="1" applyAlignment="1">
      <alignment horizontal="center" vertical="center"/>
    </xf>
    <xf numFmtId="0" fontId="26" fillId="0" borderId="6" xfId="0" applyFont="1" applyBorder="1" applyAlignment="1">
      <alignment horizontal="center"/>
    </xf>
    <xf numFmtId="0" fontId="26" fillId="0" borderId="7" xfId="0" applyFont="1" applyBorder="1" applyAlignment="1">
      <alignment horizontal="center"/>
    </xf>
    <xf numFmtId="0" fontId="26" fillId="0" borderId="6" xfId="14" applyNumberFormat="1" applyFont="1" applyFill="1" applyBorder="1" applyAlignment="1">
      <alignment horizontal="center" vertical="center"/>
    </xf>
    <xf numFmtId="0" fontId="26" fillId="0" borderId="6" xfId="14" applyNumberFormat="1" applyFont="1" applyFill="1" applyBorder="1" applyAlignment="1">
      <alignment horizontal="center" vertical="center" wrapText="1"/>
    </xf>
    <xf numFmtId="0" fontId="26" fillId="0" borderId="6" xfId="0" applyNumberFormat="1" applyFont="1" applyBorder="1" applyAlignment="1">
      <alignment horizontal="center" vertical="center" wrapText="1"/>
    </xf>
    <xf numFmtId="0" fontId="35" fillId="0" borderId="5" xfId="0" applyNumberFormat="1" applyFont="1" applyBorder="1" applyAlignment="1">
      <alignment horizontal="left" vertical="center"/>
    </xf>
    <xf numFmtId="0" fontId="35" fillId="0" borderId="6" xfId="0" applyNumberFormat="1" applyFont="1" applyBorder="1" applyAlignment="1">
      <alignment horizontal="left" vertical="center"/>
    </xf>
    <xf numFmtId="0" fontId="25" fillId="0" borderId="5" xfId="0" applyNumberFormat="1" applyFont="1" applyBorder="1" applyAlignment="1">
      <alignment horizontal="left" vertical="center"/>
    </xf>
    <xf numFmtId="0" fontId="25" fillId="0" borderId="6" xfId="0" applyNumberFormat="1" applyFont="1" applyBorder="1" applyAlignment="1">
      <alignment horizontal="left" vertical="center"/>
    </xf>
    <xf numFmtId="0" fontId="26" fillId="0" borderId="5" xfId="0" applyNumberFormat="1" applyFont="1" applyBorder="1" applyAlignment="1">
      <alignment horizontal="center" vertical="center" wrapText="1"/>
    </xf>
    <xf numFmtId="0" fontId="26" fillId="0" borderId="5" xfId="0" applyNumberFormat="1" applyFont="1" applyBorder="1" applyAlignment="1">
      <alignment horizontal="center" vertical="center"/>
    </xf>
    <xf numFmtId="0" fontId="26" fillId="0" borderId="6" xfId="0" applyNumberFormat="1" applyFont="1" applyBorder="1" applyAlignment="1">
      <alignment horizontal="center"/>
    </xf>
    <xf numFmtId="0" fontId="26" fillId="0" borderId="7" xfId="0" applyNumberFormat="1" applyFont="1" applyBorder="1" applyAlignment="1">
      <alignment horizontal="center"/>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32" fillId="0" borderId="5" xfId="0" applyFont="1" applyBorder="1" applyAlignment="1">
      <alignment horizontal="left" vertical="center"/>
    </xf>
    <xf numFmtId="0" fontId="32" fillId="0" borderId="6" xfId="0" applyFont="1" applyBorder="1" applyAlignment="1">
      <alignment horizontal="left" vertical="center"/>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5" xfId="0" applyFont="1" applyBorder="1" applyAlignment="1">
      <alignment horizontal="center" vertical="center"/>
    </xf>
    <xf numFmtId="0" fontId="37" fillId="0" borderId="0" xfId="4" applyFont="1" applyAlignment="1">
      <alignment horizontal="left" vertical="center"/>
    </xf>
  </cellXfs>
  <cellStyles count="30">
    <cellStyle name="Besuchter Hyperlink 2" xfId="5"/>
    <cellStyle name="Dezimal [0] 2" xfId="6"/>
    <cellStyle name="Dezimal [0] 3" xfId="7"/>
    <cellStyle name="Hyperlink 2" xfId="8"/>
    <cellStyle name="Hyperlink 3" xfId="9"/>
    <cellStyle name="Komma 2" xfId="10"/>
    <cellStyle name="Link" xfId="29" builtinId="8"/>
    <cellStyle name="Standard" xfId="0" builtinId="0"/>
    <cellStyle name="Standard 10 2" xfId="3"/>
    <cellStyle name="Standard 13 2" xfId="2"/>
    <cellStyle name="Standard 2" xfId="11"/>
    <cellStyle name="Standard 2 2" xfId="12"/>
    <cellStyle name="Standard 2 2 2" xfId="13"/>
    <cellStyle name="Standard 2 2 2 2" xfId="4"/>
    <cellStyle name="Standard 2 3" xfId="14"/>
    <cellStyle name="Standard 2 3 3" xfId="1"/>
    <cellStyle name="Standard 3" xfId="15"/>
    <cellStyle name="Standard 3 2" xfId="16"/>
    <cellStyle name="Standard 4" xfId="17"/>
    <cellStyle name="Standard 4 2" xfId="18"/>
    <cellStyle name="Standard 4 3" xfId="19"/>
    <cellStyle name="Standard 5" xfId="20"/>
    <cellStyle name="Standard 5 2" xfId="21"/>
    <cellStyle name="Standard 5 3" xfId="22"/>
    <cellStyle name="Standard 6" xfId="23"/>
    <cellStyle name="Standard 6 2" xfId="24"/>
    <cellStyle name="Standard 6 3" xfId="25"/>
    <cellStyle name="Standard 7" xfId="26"/>
    <cellStyle name="Standard 8" xfId="27"/>
    <cellStyle name="Standard 9" xfId="28"/>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2" name="Grafik 3" descr="Logo_Stala-Schwarzweiß">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6745" y="47625"/>
          <a:ext cx="181165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6804</xdr:colOff>
      <xdr:row>62</xdr:row>
      <xdr:rowOff>13608</xdr:rowOff>
    </xdr:from>
    <xdr:to>
      <xdr:col>0</xdr:col>
      <xdr:colOff>6126804</xdr:colOff>
      <xdr:row>114</xdr:row>
      <xdr:rowOff>102054</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6804" y="10178144"/>
          <a:ext cx="6120000" cy="78717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itchFamily="34" charset="0"/>
            </a:rPr>
            <a:t>Entsprechend gibt es Schulen mit dem Förderschwerpunkt:</a:t>
          </a:r>
        </a:p>
        <a:p>
          <a:r>
            <a:rPr lang="de-DE" sz="950">
              <a:solidFill>
                <a:schemeClr val="dk1"/>
              </a:solidFill>
              <a:effectLst/>
              <a:latin typeface="+mn-lt"/>
              <a:ea typeface="+mn-ea"/>
              <a:cs typeface="Arial" pitchFamily="34" charset="0"/>
            </a:rPr>
            <a:t>1. Lernen,</a:t>
          </a:r>
        </a:p>
        <a:p>
          <a:r>
            <a:rPr lang="de-DE" sz="950">
              <a:solidFill>
                <a:schemeClr val="dk1"/>
              </a:solidFill>
              <a:effectLst/>
              <a:latin typeface="+mn-lt"/>
              <a:ea typeface="+mn-ea"/>
              <a:cs typeface="Arial" pitchFamily="34" charset="0"/>
            </a:rPr>
            <a:t>2. Hören,</a:t>
          </a:r>
        </a:p>
        <a:p>
          <a:r>
            <a:rPr lang="de-DE" sz="950">
              <a:solidFill>
                <a:schemeClr val="dk1"/>
              </a:solidFill>
              <a:effectLst/>
              <a:latin typeface="+mn-lt"/>
              <a:ea typeface="+mn-ea"/>
              <a:cs typeface="Arial" pitchFamily="34" charset="0"/>
            </a:rPr>
            <a:t>3. körperliche und motorische Entwicklung,</a:t>
          </a:r>
        </a:p>
        <a:p>
          <a:r>
            <a:rPr lang="de-DE" sz="950">
              <a:solidFill>
                <a:schemeClr val="dk1"/>
              </a:solidFill>
              <a:effectLst/>
              <a:latin typeface="+mn-lt"/>
              <a:ea typeface="+mn-ea"/>
              <a:cs typeface="Arial" pitchFamily="34" charset="0"/>
            </a:rPr>
            <a:t>4. emotionale und soziale Entwicklung,</a:t>
          </a:r>
        </a:p>
        <a:p>
          <a:r>
            <a:rPr lang="de-DE" sz="950">
              <a:solidFill>
                <a:schemeClr val="dk1"/>
              </a:solidFill>
              <a:effectLst/>
              <a:latin typeface="+mn-lt"/>
              <a:ea typeface="+mn-ea"/>
              <a:cs typeface="Arial" pitchFamily="34" charset="0"/>
            </a:rPr>
            <a:t>5. Sehen,</a:t>
          </a:r>
        </a:p>
        <a:p>
          <a:r>
            <a:rPr lang="de-DE" sz="950">
              <a:solidFill>
                <a:schemeClr val="dk1"/>
              </a:solidFill>
              <a:effectLst/>
              <a:latin typeface="+mn-lt"/>
              <a:ea typeface="+mn-ea"/>
              <a:cs typeface="Arial" pitchFamily="34" charset="0"/>
            </a:rPr>
            <a:t>6. geistige Entwicklung,</a:t>
          </a:r>
        </a:p>
        <a:p>
          <a:r>
            <a:rPr lang="de-DE" sz="950">
              <a:solidFill>
                <a:schemeClr val="dk1"/>
              </a:solidFill>
              <a:effectLst/>
              <a:latin typeface="+mn-lt"/>
              <a:ea typeface="+mn-ea"/>
              <a:cs typeface="Arial" pitchFamily="34" charset="0"/>
            </a:rPr>
            <a:t>7. Unterricht kranker Schüler.</a:t>
          </a:r>
        </a:p>
        <a:p>
          <a:r>
            <a:rPr lang="de-DE" sz="950">
              <a:solidFill>
                <a:schemeClr val="dk1"/>
              </a:solidFill>
              <a:effectLst/>
              <a:latin typeface="+mn-lt"/>
              <a:ea typeface="+mn-ea"/>
              <a:cs typeface="Arial" pitchFamily="34" charset="0"/>
            </a:rPr>
            <a:t>Die Förderschulen stellen einen eigenen Bildungsbereich dar. </a:t>
          </a:r>
        </a:p>
        <a:p>
          <a:r>
            <a:rPr lang="de-DE" sz="30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a:t>
          </a:r>
          <a:r>
            <a:rPr lang="de-DE" sz="950" b="1">
              <a:solidFill>
                <a:schemeClr val="dk1"/>
              </a:solidFill>
              <a:effectLst/>
              <a:latin typeface="+mn-lt"/>
              <a:ea typeface="+mn-ea"/>
              <a:cs typeface="Arial" pitchFamily="34" charset="0"/>
            </a:rPr>
            <a:t>Waldorfschule</a:t>
          </a:r>
          <a:r>
            <a:rPr lang="de-DE" sz="950">
              <a:solidFill>
                <a:schemeClr val="dk1"/>
              </a:solidFill>
              <a:effectLst/>
              <a:latin typeface="+mn-lt"/>
              <a:ea typeface="+mn-ea"/>
              <a:cs typeface="Arial" pitchFamily="34" charset="0"/>
            </a:rPr>
            <a:t> (auch Freie Waldorfschule) ist eine private Ersatzschule mit besonderer pädagogischer Prägung, die die Jahrgangsstufen 1 bis 13 als einheitlichen Bildungsgang nach der Pädagogik von Rudolf Steiner führt. Die Jahrgangsstufe 13 bereitet auf die Reifeprüfung vor.</a:t>
          </a:r>
        </a:p>
        <a:p>
          <a:r>
            <a:rPr lang="de-DE" sz="30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Das</a:t>
          </a:r>
          <a:r>
            <a:rPr lang="de-DE" sz="950" b="1">
              <a:solidFill>
                <a:schemeClr val="dk1"/>
              </a:solidFill>
              <a:effectLst/>
              <a:latin typeface="+mn-lt"/>
              <a:ea typeface="+mn-ea"/>
              <a:cs typeface="Arial" pitchFamily="34" charset="0"/>
            </a:rPr>
            <a:t> Abendgymnasium</a:t>
          </a:r>
          <a:r>
            <a:rPr lang="de-DE" sz="950">
              <a:solidFill>
                <a:schemeClr val="dk1"/>
              </a:solidFill>
              <a:effectLst/>
              <a:latin typeface="+mn-lt"/>
              <a:ea typeface="+mn-ea"/>
              <a:cs typeface="Arial" pitchFamily="34" charset="0"/>
            </a:rPr>
            <a:t> vermittelt in einem Unterricht, der auf der Berufserfahrung der Erwachsenen aufbaut, eine vertiefte und erweiterte allgemeine Bildung. Der Besuch dauert in der Regel drei Jahre. Der Bildungsgang schließt mit der Abitur­prüfung ab. Voraussetzung für die Aufnahme sind eine abgeschlossene Berufsausbildung oder eine mindestens dreijährige geregelte Berufstätigkeit sowie ein Alter von mindestens 19 Jahren.</a:t>
          </a:r>
        </a:p>
        <a:p>
          <a:endParaRPr lang="de-DE" sz="30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Jahrgangsstufen</a:t>
          </a:r>
          <a:r>
            <a:rPr lang="de-DE" sz="950">
              <a:solidFill>
                <a:schemeClr val="dk1"/>
              </a:solidFill>
              <a:effectLst/>
              <a:latin typeface="+mn-lt"/>
              <a:ea typeface="+mn-ea"/>
              <a:cs typeface="Arial" pitchFamily="34" charset="0"/>
            </a:rPr>
            <a:t> kennzeichnen das jeweilige klassenspezifische Bildungsniveau, das die Schüler eines Klassenverbandes erreicht haben. Sie werden vom 1. Grundschuljahr (= 1. Jahrgangsstufe) aufsteigend gezählt. Schüler verschiedener Jahr­gangsstufen, die aus schulorganisatorischen Gründen in einer Klasse zusammengefasst werden, bilden eine Jahrgangs­stufen übergreifende Klasse.</a:t>
          </a:r>
        </a:p>
        <a:p>
          <a:endParaRPr lang="de-DE" sz="300">
            <a:latin typeface="+mn-lt"/>
            <a:cs typeface="Arial" pitchFamily="34" charset="0"/>
          </a:endParaRPr>
        </a:p>
        <a:p>
          <a:r>
            <a:rPr lang="de-DE" sz="950" b="1">
              <a:latin typeface="+mn-lt"/>
              <a:cs typeface="Arial" pitchFamily="34" charset="0"/>
            </a:rPr>
            <a:t>Absolventen/Abgänger</a:t>
          </a:r>
          <a:r>
            <a:rPr lang="de-DE" sz="950">
              <a:latin typeface="+mn-lt"/>
              <a:cs typeface="Arial" pitchFamily="34" charset="0"/>
            </a:rPr>
            <a:t> sind Schüler der allgemeinbildenden Schulen, die im Verlauf oder am Ende eines Schuljahres mit einem Abschluss- bzw. Abgangszeugnis eine allgemeinbildende Schulart verlassen, unabhängig davon, ob sie (zum Erwerb zusätzlicher Abschlussqualifikationen) an eine andere allgemeinbildende Schulart wechseln.</a:t>
          </a:r>
        </a:p>
        <a:p>
          <a:endParaRPr lang="de-DE" sz="300">
            <a:latin typeface="+mn-lt"/>
            <a:cs typeface="Arial" pitchFamily="34" charset="0"/>
          </a:endParaRPr>
        </a:p>
        <a:p>
          <a:r>
            <a:rPr lang="de-DE" sz="950" b="1">
              <a:latin typeface="+mn-lt"/>
              <a:cs typeface="Arial" pitchFamily="34" charset="0"/>
            </a:rPr>
            <a:t>Abgänger</a:t>
          </a:r>
          <a:r>
            <a:rPr lang="de-DE" sz="950">
              <a:latin typeface="+mn-lt"/>
              <a:cs typeface="Arial" pitchFamily="34" charset="0"/>
            </a:rPr>
            <a:t> der allgemeinbildenden Schulen sind Schüler des Berichtsschuljahres, die die Schulart ohne Berufsreife verlassen haben und nicht auf eine andere allgemeinbildende Schulart gewechselt sind. </a:t>
          </a:r>
        </a:p>
        <a:p>
          <a:r>
            <a:rPr lang="de-DE" sz="950">
              <a:latin typeface="+mn-lt"/>
              <a:cs typeface="Arial" pitchFamily="34" charset="0"/>
            </a:rPr>
            <a:t>Daten für Abgänger ohne Berufsreife beinhalten auch Abschlüsse mit dem Förderschwerpunkt Lernen und Abschlüsse mit dem Förderschwerpunkt geistige Entwicklung. </a:t>
          </a:r>
        </a:p>
        <a:p>
          <a:endParaRPr lang="de-DE" sz="400">
            <a:latin typeface="+mn-lt"/>
            <a:cs typeface="Arial" pitchFamily="34" charset="0"/>
          </a:endParaRPr>
        </a:p>
        <a:p>
          <a:r>
            <a:rPr lang="de-DE" sz="950" b="1">
              <a:latin typeface="+mn-lt"/>
              <a:cs typeface="Arial" pitchFamily="34" charset="0"/>
            </a:rPr>
            <a:t>Abschlussarten</a:t>
          </a:r>
        </a:p>
        <a:p>
          <a:endParaRPr lang="de-DE" sz="300">
            <a:latin typeface="+mn-lt"/>
            <a:cs typeface="Arial" pitchFamily="34" charset="0"/>
          </a:endParaRPr>
        </a:p>
        <a:p>
          <a:r>
            <a:rPr lang="de-DE" sz="950" b="1">
              <a:solidFill>
                <a:schemeClr val="dk1"/>
              </a:solidFill>
              <a:effectLst/>
              <a:latin typeface="+mn-lt"/>
              <a:ea typeface="+mn-ea"/>
              <a:cs typeface="Arial" panose="020B0604020202020204" pitchFamily="34" charset="0"/>
            </a:rPr>
            <a:t>Ohne Abschluss: </a:t>
          </a:r>
          <a:r>
            <a:rPr lang="de-DE" sz="950">
              <a:solidFill>
                <a:schemeClr val="dk1"/>
              </a:solidFill>
              <a:effectLst/>
              <a:latin typeface="+mn-lt"/>
              <a:ea typeface="+mn-ea"/>
              <a:cs typeface="Arial" panose="020B0604020202020204" pitchFamily="34" charset="0"/>
            </a:rPr>
            <a:t>Schüler,</a:t>
          </a:r>
          <a:r>
            <a:rPr lang="de-DE" sz="950" baseline="0">
              <a:solidFill>
                <a:schemeClr val="dk1"/>
              </a:solidFill>
              <a:effectLst/>
              <a:latin typeface="+mn-lt"/>
              <a:ea typeface="+mn-ea"/>
              <a:cs typeface="Arial" panose="020B0604020202020204" pitchFamily="34" charset="0"/>
            </a:rPr>
            <a:t> die im </a:t>
          </a:r>
          <a:r>
            <a:rPr lang="de-DE" sz="950">
              <a:solidFill>
                <a:schemeClr val="dk1"/>
              </a:solidFill>
              <a:effectLst/>
              <a:latin typeface="+mn-lt"/>
              <a:ea typeface="+mn-ea"/>
              <a:cs typeface="Arial" panose="020B0604020202020204" pitchFamily="34" charset="0"/>
            </a:rPr>
            <a:t>Berichtsschuljahr die Schulart ohne Berufsreife und ohne Förderschulabschluss verlassen haben und nicht auf eine andere allgemeinbildende Schulart gewechselt sind.</a:t>
          </a:r>
          <a:endParaRPr lang="de-DE" sz="950">
            <a:effectLst/>
            <a:latin typeface="+mn-lt"/>
            <a:cs typeface="Arial" panose="020B0604020202020204" pitchFamily="34" charset="0"/>
          </a:endParaRPr>
        </a:p>
        <a:p>
          <a:pPr eaLnBrk="1" fontAlgn="auto" latinLnBrk="0" hangingPunct="1"/>
          <a:r>
            <a:rPr lang="de-DE" sz="950" b="1">
              <a:solidFill>
                <a:schemeClr val="dk1"/>
              </a:solidFill>
              <a:effectLst/>
              <a:latin typeface="+mn-lt"/>
              <a:ea typeface="+mn-ea"/>
              <a:cs typeface="Arial" panose="020B0604020202020204" pitchFamily="34" charset="0"/>
            </a:rPr>
            <a:t>Förderschulabschluss:</a:t>
          </a:r>
          <a:r>
            <a:rPr lang="de-DE" sz="950" b="1" baseline="0">
              <a:solidFill>
                <a:schemeClr val="dk1"/>
              </a:solidFill>
              <a:effectLst/>
              <a:latin typeface="+mn-lt"/>
              <a:ea typeface="+mn-ea"/>
              <a:cs typeface="Arial" panose="020B0604020202020204" pitchFamily="34" charset="0"/>
            </a:rPr>
            <a:t> </a:t>
          </a:r>
          <a:r>
            <a:rPr lang="de-DE" sz="950" b="0" i="0" baseline="0">
              <a:solidFill>
                <a:schemeClr val="dk1"/>
              </a:solidFill>
              <a:effectLst/>
              <a:latin typeface="+mn-lt"/>
              <a:ea typeface="+mn-ea"/>
              <a:cs typeface="Arial" panose="020B0604020202020204" pitchFamily="34" charset="0"/>
            </a:rPr>
            <a:t>Abschlüsse mit dem Förderschwerpunkt Lernen und Abschlüsse mit dem Förderschwerpunkt geistige Entwicklung. </a:t>
          </a:r>
          <a:endParaRPr lang="de-DE" sz="950">
            <a:effectLst/>
            <a:latin typeface="+mn-lt"/>
            <a:cs typeface="Arial" panose="020B0604020202020204" pitchFamily="34" charset="0"/>
          </a:endParaRPr>
        </a:p>
        <a:p>
          <a:r>
            <a:rPr lang="de-DE" sz="950" b="1">
              <a:latin typeface="+mn-lt"/>
              <a:cs typeface="Arial" pitchFamily="34" charset="0"/>
            </a:rPr>
            <a:t>Berufsreife: </a:t>
          </a:r>
          <a:r>
            <a:rPr lang="de-DE" sz="950">
              <a:latin typeface="+mn-lt"/>
              <a:cs typeface="Arial" pitchFamily="34" charset="0"/>
            </a:rPr>
            <a:t>Der erfolgreiche Besuch der 9. Jahrgangsstufe führt zur Berufsreife. </a:t>
          </a:r>
        </a:p>
        <a:p>
          <a:r>
            <a:rPr lang="de-DE" sz="950" b="1">
              <a:latin typeface="+mn-lt"/>
              <a:cs typeface="Arial" pitchFamily="34" charset="0"/>
            </a:rPr>
            <a:t>Mittlere Reife: </a:t>
          </a:r>
          <a:r>
            <a:rPr lang="de-DE" sz="950">
              <a:latin typeface="+mn-lt"/>
              <a:cs typeface="Arial" pitchFamily="34" charset="0"/>
            </a:rPr>
            <a:t>Der erfolgreiche Besuch der 10. Jahrgangsstufe und das Absolvieren einer Abschlussprüfung führen zur Mittleren Reife. Gleichzeitig ermöglicht sie auch den Zugang zu weiterführenden Bildungsgängen.</a:t>
          </a:r>
        </a:p>
        <a:p>
          <a:r>
            <a:rPr lang="de-DE" sz="950" b="1">
              <a:solidFill>
                <a:schemeClr val="dk1"/>
              </a:solidFill>
              <a:latin typeface="+mn-lt"/>
              <a:ea typeface="+mn-ea"/>
              <a:cs typeface="Arial" pitchFamily="34" charset="0"/>
            </a:rPr>
            <a:t>Qualifizierte Mittlere Reife: </a:t>
          </a:r>
          <a:r>
            <a:rPr lang="de-DE" sz="950">
              <a:solidFill>
                <a:schemeClr val="dk1"/>
              </a:solidFill>
              <a:latin typeface="+mn-lt"/>
              <a:ea typeface="+mn-ea"/>
              <a:cs typeface="Arial" pitchFamily="34" charset="0"/>
            </a:rPr>
            <a:t>Eine besondere Würdigung erhält die Leistung eines Prüflings, wenn der Abschluss der Mittleren Reife in Form eines Gesamtprädikats mit der Abschlussnote von mindestens 1,4 oder besser erreicht wird. Dieser wird dann auf dem Zeugnis als Qualifizierter Abschluss der Mittleren Reife ausgewiesen.</a:t>
          </a:r>
        </a:p>
        <a:p>
          <a:r>
            <a:rPr lang="de-DE" sz="950" b="1">
              <a:latin typeface="+mn-lt"/>
              <a:cs typeface="Arial" pitchFamily="34" charset="0"/>
            </a:rPr>
            <a:t>Fachhochschulreife schulischer Teil</a:t>
          </a:r>
          <a:r>
            <a:rPr lang="de-DE" sz="950">
              <a:latin typeface="+mn-lt"/>
              <a:cs typeface="Arial" pitchFamily="34" charset="0"/>
            </a:rPr>
            <a:t>: Wer die Schule ohne den Erwerb der Allgemeinen Hochschulreife verlässt und die Voraussetzungen für die Zuerkennung des schulischen Teils der Fachhochschulreife erfüllt, erhält von der Schule eine Bescheinigung über den Erwerb des schulischen Teils der Fachhochschulreife.</a:t>
          </a:r>
          <a:br>
            <a:rPr lang="de-DE" sz="950">
              <a:latin typeface="+mn-lt"/>
              <a:cs typeface="Arial" pitchFamily="34" charset="0"/>
            </a:rPr>
          </a:br>
          <a:r>
            <a:rPr lang="de-DE" sz="950">
              <a:latin typeface="+mn-lt"/>
              <a:cs typeface="Arial" pitchFamily="34" charset="0"/>
            </a:rPr>
            <a:t>Die Feststellung über den Erwerb des schulischen Teils der Fachhochschulreife kann frühestens nach dem Besuch von zwei Schulhalbjahren der Qualifikationsphase erfolgen.</a:t>
          </a:r>
        </a:p>
        <a:p>
          <a:r>
            <a:rPr lang="de-DE" sz="950" b="1">
              <a:latin typeface="+mn-lt"/>
              <a:cs typeface="Arial" pitchFamily="34" charset="0"/>
            </a:rPr>
            <a:t>Allgemeine Hochschulreife</a:t>
          </a:r>
          <a:r>
            <a:rPr lang="de-DE" sz="950">
              <a:latin typeface="+mn-lt"/>
              <a:cs typeface="Arial" pitchFamily="34" charset="0"/>
            </a:rPr>
            <a:t>: Mit der Allgemeinen Hochschulreife erwerben die Schüler die Zugangsberechtigung zu allen Universitäten, Hochschulen und Fachhochschulen in der Bundesrepublik Deutschland. Das bestandene Abitur berechtigt auch zu einem Studium im Ausland.</a:t>
          </a:r>
        </a:p>
        <a:p>
          <a:endParaRPr lang="de-DE" sz="400">
            <a:latin typeface="+mn-lt"/>
            <a:cs typeface="Arial" pitchFamily="34" charset="0"/>
          </a:endParaRPr>
        </a:p>
        <a:p>
          <a:r>
            <a:rPr lang="de-DE" sz="950" b="1">
              <a:latin typeface="+mn-lt"/>
              <a:cs typeface="Arial" pitchFamily="34" charset="0"/>
            </a:rPr>
            <a:t>Nichtschülerprüfungen </a:t>
          </a:r>
          <a:r>
            <a:rPr lang="de-DE" sz="950">
              <a:latin typeface="+mn-lt"/>
              <a:cs typeface="Arial" pitchFamily="34" charset="0"/>
            </a:rPr>
            <a:t>werden von Personen abgelegt, die nicht Schüler der berichtenden Schule, mindestens 16 bzw. 18 Jahre alt sind und ihren gewöhnlichen Aufenthalt in Mecklenburg-Vorpommern haben. Die Prüflinge erwerben bei be­standener Prüfung einen Abschluss der entsprechenden Schulart.</a:t>
          </a:r>
        </a:p>
        <a:p>
          <a:r>
            <a:rPr lang="de-DE" sz="950">
              <a:latin typeface="+mn-lt"/>
              <a:cs typeface="Arial" pitchFamily="34" charset="0"/>
            </a:rPr>
            <a:t>Es werden nur die erfolgreichen Teilnehmer (mit Abschlusszeugnis) an Nichtschülerprüfungen nachgewiesen.</a:t>
          </a:r>
        </a:p>
        <a:p>
          <a:endParaRPr lang="de-DE" sz="900">
            <a:latin typeface="Arial" pitchFamily="34" charset="0"/>
            <a:cs typeface="Arial" pitchFamily="34" charset="0"/>
          </a:endParaRPr>
        </a:p>
      </xdr:txBody>
    </xdr:sp>
    <xdr:clientData/>
  </xdr:twoCellAnchor>
  <xdr:twoCellAnchor>
    <xdr:from>
      <xdr:col>0</xdr:col>
      <xdr:colOff>4784</xdr:colOff>
      <xdr:row>1</xdr:row>
      <xdr:rowOff>13545</xdr:rowOff>
    </xdr:from>
    <xdr:to>
      <xdr:col>0</xdr:col>
      <xdr:colOff>6124784</xdr:colOff>
      <xdr:row>15</xdr:row>
      <xdr:rowOff>142875</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4784" y="517009"/>
          <a:ext cx="6120000" cy="22248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ysClr val="windowText" lastClr="000000"/>
              </a:solidFill>
              <a:effectLst/>
              <a:latin typeface="+mn-lt"/>
              <a:ea typeface="+mn-ea"/>
              <a:cs typeface="Arial" pitchFamily="34" charset="0"/>
            </a:rPr>
            <a:t>Der vorliegende Bericht enthält Angaben zu den Absolventen/Abgängern aus dem Schuljahr 2024/25 sowie zu den Nicht­schülerprüfungen im Schuljahr 2024/25.</a:t>
          </a:r>
        </a:p>
        <a:p>
          <a:r>
            <a:rPr lang="de-DE" sz="400">
              <a:solidFill>
                <a:sysClr val="windowText" lastClr="000000"/>
              </a:solidFill>
              <a:effectLst/>
              <a:latin typeface="+mn-lt"/>
              <a:ea typeface="+mn-ea"/>
              <a:cs typeface="Arial" pitchFamily="34" charset="0"/>
            </a:rPr>
            <a:t> </a:t>
          </a:r>
        </a:p>
        <a:p>
          <a:r>
            <a:rPr lang="de-DE" sz="950">
              <a:solidFill>
                <a:sysClr val="windowText" lastClr="000000"/>
              </a:solidFill>
              <a:effectLst/>
              <a:latin typeface="+mn-lt"/>
              <a:ea typeface="+mn-ea"/>
              <a:cs typeface="Arial" pitchFamily="34" charset="0"/>
            </a:rPr>
            <a:t>Einbezogen wurden 478 öffentliche Schulen und 83 private Schulen.</a:t>
          </a:r>
        </a:p>
        <a:p>
          <a:r>
            <a:rPr lang="de-DE" sz="400">
              <a:solidFill>
                <a:sysClr val="windowText" lastClr="000000"/>
              </a:solidFill>
              <a:effectLst/>
              <a:latin typeface="+mn-lt"/>
              <a:ea typeface="+mn-ea"/>
              <a:cs typeface="Arial" pitchFamily="34" charset="0"/>
            </a:rPr>
            <a:t> </a:t>
          </a:r>
        </a:p>
        <a:p>
          <a:r>
            <a:rPr lang="de-DE" sz="950">
              <a:solidFill>
                <a:sysClr val="windowText" lastClr="000000"/>
              </a:solidFill>
              <a:effectLst/>
              <a:latin typeface="+mn-lt"/>
              <a:ea typeface="+mn-ea"/>
              <a:cs typeface="Arial" pitchFamily="34" charset="0"/>
            </a:rPr>
            <a:t>Gesetzliche Grundlagen</a:t>
          </a:r>
        </a:p>
        <a:p>
          <a:r>
            <a:rPr lang="de-DE" sz="950">
              <a:solidFill>
                <a:sysClr val="windowText" lastClr="000000"/>
              </a:solidFill>
              <a:effectLst/>
              <a:latin typeface="+mn-lt"/>
              <a:ea typeface="+mn-ea"/>
              <a:cs typeface="Arial" pitchFamily="34" charset="0"/>
            </a:rPr>
            <a:t>- Schulgesetz für das Land Mecklenburg-Vorpommern (SchulG M-V) vom 10. September 2010 (GVOBl. M-V S. 462) </a:t>
          </a:r>
          <a:br>
            <a:rPr lang="de-DE" sz="950">
              <a:solidFill>
                <a:sysClr val="windowText" lastClr="000000"/>
              </a:solidFill>
              <a:effectLst/>
              <a:latin typeface="+mn-lt"/>
              <a:ea typeface="+mn-ea"/>
              <a:cs typeface="Arial" pitchFamily="34" charset="0"/>
            </a:rPr>
          </a:br>
          <a:r>
            <a:rPr lang="de-DE" sz="950">
              <a:solidFill>
                <a:sysClr val="windowText" lastClr="000000"/>
              </a:solidFill>
              <a:effectLst/>
              <a:latin typeface="+mn-lt"/>
              <a:ea typeface="+mn-ea"/>
              <a:cs typeface="Arial" pitchFamily="34" charset="0"/>
            </a:rPr>
            <a:t>- Landesstatistikgesetz Mecklenburg-Vorpommern (LStatG M-V) vom 28. Februar 1994 (GVOBl. M-V S. 347)</a:t>
          </a:r>
        </a:p>
        <a:p>
          <a:r>
            <a:rPr lang="de-DE" sz="950">
              <a:solidFill>
                <a:sysClr val="windowText" lastClr="000000"/>
              </a:solidFill>
              <a:effectLst/>
              <a:latin typeface="+mn-lt"/>
              <a:ea typeface="+mn-ea"/>
              <a:cs typeface="Arial" pitchFamily="34" charset="0"/>
            </a:rPr>
            <a:t>- Verordnung über die Durchführung von Statistiken an allgemein bildenden und beruflichen Schulen (Schulstatistik-</a:t>
          </a:r>
        </a:p>
        <a:p>
          <a:r>
            <a:rPr lang="de-DE" sz="950">
              <a:solidFill>
                <a:sysClr val="windowText" lastClr="000000"/>
              </a:solidFill>
              <a:effectLst/>
              <a:latin typeface="+mn-lt"/>
              <a:ea typeface="+mn-ea"/>
              <a:cs typeface="Arial" pitchFamily="34" charset="0"/>
            </a:rPr>
            <a:t>   verordnung – SchulstatVO M-V)</a:t>
          </a:r>
        </a:p>
        <a:p>
          <a:endParaRPr lang="de-DE" sz="400">
            <a:solidFill>
              <a:sysClr val="windowText" lastClr="000000"/>
            </a:solidFill>
            <a:effectLst/>
            <a:latin typeface="+mn-lt"/>
            <a:ea typeface="+mn-ea"/>
            <a:cs typeface="Arial" pitchFamily="34" charset="0"/>
          </a:endParaRPr>
        </a:p>
        <a:p>
          <a:r>
            <a:rPr lang="de-DE" sz="950">
              <a:solidFill>
                <a:sysClr val="windowText" lastClr="000000"/>
              </a:solidFill>
              <a:effectLst/>
              <a:latin typeface="+mn-lt"/>
              <a:ea typeface="+mn-ea"/>
              <a:cs typeface="Arial" pitchFamily="34" charset="0"/>
            </a:rPr>
            <a:t>Der Statistische Bericht "Allgemeinbildende Schulen in Mecklenburg-Vorpommern" erscheint ab 2021 in zwei zeitlich voneinander getrennten Ausgaben:</a:t>
          </a:r>
        </a:p>
        <a:p>
          <a:r>
            <a:rPr lang="de-DE" sz="950">
              <a:solidFill>
                <a:sysClr val="windowText" lastClr="000000"/>
              </a:solidFill>
              <a:effectLst/>
              <a:latin typeface="+mn-lt"/>
              <a:ea typeface="+mn-ea"/>
              <a:cs typeface="Arial" pitchFamily="34" charset="0"/>
            </a:rPr>
            <a:t>- Teil 1 enthält Angaben zu Schülern und</a:t>
          </a:r>
        </a:p>
        <a:p>
          <a:r>
            <a:rPr lang="de-DE" sz="950">
              <a:solidFill>
                <a:sysClr val="windowText" lastClr="000000"/>
              </a:solidFill>
              <a:effectLst/>
              <a:latin typeface="+mn-lt"/>
              <a:ea typeface="+mn-ea"/>
              <a:cs typeface="Arial" pitchFamily="34" charset="0"/>
            </a:rPr>
            <a:t>- Teil 2 enthält Angaben zu den Absolventen/Abgängern allgemeinbildender Schulen für das jeweilige Schuljahr.</a:t>
          </a:r>
        </a:p>
        <a:p>
          <a:endParaRPr lang="de-DE" sz="500">
            <a:solidFill>
              <a:sysClr val="windowText" lastClr="000000"/>
            </a:solidFill>
            <a:effectLst/>
            <a:latin typeface="+mn-lt"/>
            <a:ea typeface="+mn-ea"/>
            <a:cs typeface="Arial" pitchFamily="34" charset="0"/>
          </a:endParaRPr>
        </a:p>
      </xdr:txBody>
    </xdr:sp>
    <xdr:clientData/>
  </xdr:twoCellAnchor>
  <xdr:twoCellAnchor>
    <xdr:from>
      <xdr:col>0</xdr:col>
      <xdr:colOff>0</xdr:colOff>
      <xdr:row>16</xdr:row>
      <xdr:rowOff>293915</xdr:rowOff>
    </xdr:from>
    <xdr:to>
      <xdr:col>0</xdr:col>
      <xdr:colOff>6120000</xdr:colOff>
      <xdr:row>60</xdr:row>
      <xdr:rowOff>129268</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0" y="3042558"/>
          <a:ext cx="6120000" cy="65981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Rechtlicher Status der Schulen</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1100"/>
            </a:lnSpc>
            <a:spcAft>
              <a:spcPts val="0"/>
            </a:spcAft>
          </a:pPr>
          <a:r>
            <a:rPr lang="de-DE" sz="950" b="1">
              <a:solidFill>
                <a:srgbClr val="000000"/>
              </a:solidFill>
              <a:effectLst/>
              <a:latin typeface="Calibri" panose="020F0502020204030204" pitchFamily="34" charset="0"/>
              <a:ea typeface="Times New Roman" panose="02020603050405020304" pitchFamily="18" charset="0"/>
              <a:cs typeface="Arial" panose="020B0604020202020204" pitchFamily="34" charset="0"/>
            </a:rPr>
            <a:t>Öffentliche Schulen</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sind staatliche Schulen in Trägerschaft der Gemeinden, kreisfreien Städte, Ämter, Schulverbände, Landkreise und des Landes.</a:t>
          </a:r>
          <a:endParaRPr lang="de-DE" sz="1200">
            <a:effectLst/>
            <a:latin typeface="Times New Roman" panose="02020603050405020304" pitchFamily="18" charset="0"/>
            <a:ea typeface="Times New Roman" panose="02020603050405020304" pitchFamily="18" charset="0"/>
          </a:endParaRPr>
        </a:p>
        <a:p>
          <a:r>
            <a:rPr lang="de-DE" sz="300">
              <a:solidFill>
                <a:schemeClr val="dk1"/>
              </a:solidFill>
              <a:effectLst/>
              <a:latin typeface="+mn-lt"/>
              <a:ea typeface="+mn-ea"/>
              <a:cs typeface="Arial" pitchFamily="34" charset="0"/>
            </a:rPr>
            <a:t> </a:t>
          </a:r>
        </a:p>
        <a:p>
          <a:pPr>
            <a:lnSpc>
              <a:spcPts val="1100"/>
            </a:lnSpc>
            <a:spcAft>
              <a:spcPts val="0"/>
            </a:spcAft>
          </a:pPr>
          <a:r>
            <a:rPr lang="de-DE" sz="950" b="1">
              <a:solidFill>
                <a:srgbClr val="000000"/>
              </a:solidFill>
              <a:effectLst/>
              <a:latin typeface="Calibri" panose="020F0502020204030204" pitchFamily="34" charset="0"/>
              <a:ea typeface="Times New Roman" panose="02020603050405020304" pitchFamily="18" charset="0"/>
              <a:cs typeface="Arial" panose="020B0604020202020204" pitchFamily="34" charset="0"/>
            </a:rPr>
            <a:t>Schulen in freier Trägerschaft</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werden als Ersatz- oder Ergänzungsschulen von natürlichen oder juristischen Personen des privaten oder öffentlichen Rechts, nach Landesrecht jedoch nicht vom Land und von den Gemeinden oder Gemeinde­verbänden errichtet und betrieben.</a:t>
          </a:r>
          <a:endParaRPr lang="de-DE" sz="1200">
            <a:effectLst/>
            <a:latin typeface="Times New Roman" panose="02020603050405020304" pitchFamily="18" charset="0"/>
            <a:ea typeface="Times New Roman" panose="02020603050405020304" pitchFamily="18"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Schularten der allgemeinbildenden Schulen</a:t>
          </a:r>
          <a:endParaRPr lang="de-DE" sz="950">
            <a:solidFill>
              <a:schemeClr val="dk1"/>
            </a:solidFill>
            <a:effectLst/>
            <a:latin typeface="+mn-lt"/>
            <a:ea typeface="+mn-ea"/>
            <a:cs typeface="Arial" pitchFamily="34" charset="0"/>
          </a:endParaRPr>
        </a:p>
        <a:p>
          <a:r>
            <a:rPr lang="de-DE" sz="500" b="1">
              <a:solidFill>
                <a:schemeClr val="dk1"/>
              </a:solidFill>
              <a:effectLst/>
              <a:latin typeface="+mn-lt"/>
              <a:ea typeface="+mn-ea"/>
              <a:cs typeface="Arial" pitchFamily="34" charset="0"/>
            </a:rPr>
            <a:t> </a:t>
          </a:r>
          <a:endParaRPr lang="de-DE" sz="50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Die</a:t>
          </a:r>
          <a:r>
            <a:rPr lang="de-DE" sz="950" b="1">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Grundschule</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umfasst die Jahrgangsstufen 1 bis 4 und die Diagnoseförderklasse 0. Sie unterstützt die Schüler bei der Entwicklung ihrer geistigen, körperlichen, seelischen, sozialen und kommunikativen Fähigkeiten und vermittelt Grund­kenntnisse und Grundfertigkeiten. Der Unterricht wird in der Regel nach Jahrgangsstufen erteilt.</a:t>
          </a:r>
          <a:endParaRPr lang="de-DE" sz="1200">
            <a:effectLst/>
            <a:latin typeface="Times New Roman" panose="02020603050405020304" pitchFamily="18" charset="0"/>
            <a:ea typeface="Times New Roman" panose="02020603050405020304" pitchFamily="18" charset="0"/>
          </a:endParaRPr>
        </a:p>
        <a:p>
          <a:r>
            <a:rPr lang="de-DE" sz="300">
              <a:solidFill>
                <a:schemeClr val="dk1"/>
              </a:solidFill>
              <a:effectLst/>
              <a:latin typeface="+mn-lt"/>
              <a:ea typeface="+mn-ea"/>
              <a:cs typeface="Arial" pitchFamily="34" charset="0"/>
            </a:rPr>
            <a:t> </a:t>
          </a: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Die </a:t>
          </a:r>
          <a:r>
            <a:rPr lang="de-DE" sz="950" b="1">
              <a:solidFill>
                <a:srgbClr val="000000"/>
              </a:solidFill>
              <a:effectLst/>
              <a:latin typeface="Calibri" panose="020F0502020204030204" pitchFamily="34" charset="0"/>
              <a:ea typeface="Times New Roman" panose="02020603050405020304" pitchFamily="18" charset="0"/>
              <a:cs typeface="Arial" panose="020B0604020202020204" pitchFamily="34" charset="0"/>
            </a:rPr>
            <a:t>Regionale Schule</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wurde zum Schuljahr 2002/03 als neue Schulart in Mecklenburg-Vorpommern eingeführt und damit der Übergang vom drei- zum zweigliedrigen Schulsystem eingeleitet. Die Haupt- und Realschule wurde durch diesen Bildungsgang abgelöst. Die Regionalen Schulen umfassen die Jahrgangsstufen 5 bis 10 und führen nach erfolgreichem Be­such der 9. Jahrgangsstufe zur Berufsreife bzw. nach erfolgreichem Besuch der 10. Jahrgangsstufe und Absolvieren einer Abschlussprüfung zur Mittleren Reife. Gleichzeitig ermöglicht sie aber auch den Zugang zu weiterführenden Bildungs­gängen. Eine besondere Würdigung erhält die Leistung eines Prüflings, wenn der Abschluss der Mittleren Reife in Form eines Gesamtprädikats mit der Abschlussnote von mindestens 1,4 oder besser erreicht wird. Dieser wird dann auf dem Zeugnis als Qualifizierter Abschluss der Mittleren Reife ausgewiesen. Bei entsprechenden schulischen Leistungen ist ein Wechsel an das Gymnasium ab der Jahrgangsstufe 7 jeweils zum Schuljahresende möglich. Während in den verbundenen Haupt- und Realschulen sowohl reine Haupt- und Real­schulklassen als auch Bildungsgang übergreifende Klassen typisch waren, ist die Regionale Schule ausschließlich geprägt von Klassen, in denen Bildungsgang übergreifend unterrichtet wird. Sie wird länderübergreifend statistisch zusammengefasst als Schulart mit zwei Bildungsgängen, die zum Ersten Schulabschluss und zum Mittleren Schulabschluss führt.</a:t>
          </a:r>
          <a:endParaRPr lang="de-DE" sz="1200">
            <a:effectLst/>
            <a:latin typeface="Times New Roman" panose="02020603050405020304" pitchFamily="18" charset="0"/>
            <a:ea typeface="Times New Roman" panose="02020603050405020304" pitchFamily="18" charset="0"/>
          </a:endParaRPr>
        </a:p>
        <a:p>
          <a:r>
            <a:rPr lang="de-DE" sz="300">
              <a:solidFill>
                <a:schemeClr val="dk1"/>
              </a:solidFill>
              <a:effectLst/>
              <a:latin typeface="+mn-lt"/>
              <a:ea typeface="+mn-ea"/>
              <a:cs typeface="Arial" pitchFamily="34" charset="0"/>
            </a:rPr>
            <a:t> </a:t>
          </a:r>
        </a:p>
        <a:p>
          <a:pPr>
            <a:lnSpc>
              <a:spcPts val="1100"/>
            </a:lnSpc>
            <a:spcAft>
              <a:spcPts val="0"/>
            </a:spcAft>
          </a:pPr>
          <a:r>
            <a:rPr lang="de-DE" sz="950" b="1">
              <a:solidFill>
                <a:srgbClr val="000000"/>
              </a:solidFill>
              <a:effectLst/>
              <a:latin typeface="Calibri" panose="020F0502020204030204" pitchFamily="34" charset="0"/>
              <a:ea typeface="Times New Roman" panose="02020603050405020304" pitchFamily="18" charset="0"/>
              <a:cs typeface="Arial" panose="020B0604020202020204" pitchFamily="34" charset="0"/>
            </a:rPr>
            <a:t>Gymnasien</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umfassen mit der Einführung der schulartunabhängigen Orientierungsstufe im Schuljahr 2006/07 die Jahr­gangsstufen 7 bis 12. Gymnasien vermitteln den Schülern entsprechend ihren Leistungen und Neigungen eine vertiefte und erweiterte allgemeine Bildung, die die Schüler befähigt, nach Maßgabe der Abschlüsse ihren Bildungsweg an einer Hoch­schule, aber auch in berufsqualifizierenden Bildungsgängen fortzusetzen. Die gymnasiale Oberstufe schließt mit der Abiturprüfung ab und umfasste in Mecklenburg-Vorpommern im Schuljahr 2007/08 letztmalig die Jahrgangsstufen 11 bis 13. Parallel dazu verließen erstmals seit 2000 wieder Abiturienten die Schule nach der 12. Jahrgangsstufe.</a:t>
          </a:r>
          <a:endParaRPr lang="de-DE" sz="1200">
            <a:effectLst/>
            <a:latin typeface="Times New Roman" panose="02020603050405020304" pitchFamily="18" charset="0"/>
            <a:ea typeface="Times New Roman" panose="02020603050405020304" pitchFamily="18" charset="0"/>
          </a:endParaRPr>
        </a:p>
        <a:p>
          <a:endParaRPr lang="de-DE" sz="30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Die </a:t>
          </a:r>
          <a:r>
            <a:rPr lang="de-DE" sz="950" b="1">
              <a:solidFill>
                <a:srgbClr val="000000"/>
              </a:solidFill>
              <a:effectLst/>
              <a:latin typeface="Calibri" panose="020F0502020204030204" pitchFamily="34" charset="0"/>
              <a:ea typeface="Times New Roman" panose="02020603050405020304" pitchFamily="18" charset="0"/>
              <a:cs typeface="Arial" panose="020B0604020202020204" pitchFamily="34" charset="0"/>
            </a:rPr>
            <a:t>integrierte Gesamtschule </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umfasst die Jahrgangsstufen 5 bis 10, sofern eine gymnasiale Oberstufe eingerichtet ist, die Jahrgangsstufen 5 bis 12. In der integrierten Gesamtschule wird ab der Jahrgangsstufe 7 das Bildungsangebot der in ihr zusammengefassten Bildungsgänge vereinigt. Sie führt zu den Abschlüssen, die an Regionalen Schulen bzw. Gymnasien erworben werden können.</a:t>
          </a:r>
          <a:endParaRPr lang="de-DE" sz="1200">
            <a:effectLst/>
            <a:latin typeface="Times New Roman" panose="02020603050405020304" pitchFamily="18" charset="0"/>
            <a:ea typeface="Times New Roman" panose="02020603050405020304" pitchFamily="18" charset="0"/>
          </a:endParaRPr>
        </a:p>
        <a:p>
          <a:endParaRPr lang="de-DE" sz="30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Die </a:t>
          </a:r>
          <a:r>
            <a:rPr lang="de-DE" sz="950" b="1">
              <a:solidFill>
                <a:srgbClr val="000000"/>
              </a:solidFill>
              <a:effectLst/>
              <a:latin typeface="Calibri" panose="020F0502020204030204" pitchFamily="34" charset="0"/>
              <a:ea typeface="Times New Roman" panose="02020603050405020304" pitchFamily="18" charset="0"/>
              <a:cs typeface="Arial" panose="020B0604020202020204" pitchFamily="34" charset="0"/>
            </a:rPr>
            <a:t>kooperative Gesamtschule </a:t>
          </a: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umfasst die Jahrgangsstufen 5 bis 10, sofern eine gymnasiale Oberstufe eingerichtet ist, die Jahrgangsstufen 5 bis 12. In der kooperativen Gesamtschule sind nach der Orientierungsstufe der zur Berufsreife und der zur Mittleren Reife führende Bildungsgang der Regionalen Schule sowie der gymnasiale Bildungsgang in den Jahrgangs­stufen 7 bis 10 pädagogisch und organisatorisch in einer Schule verbunden. Klassen und Schüler werden entsprechend in den genannten Schularten (Regionale Schule, Gymnasium) ausgewiesen, deshalb zählt die kooperative Gesamtschule im Sinne der amtlichen Statistik nicht als eigenständige Schulart.</a:t>
          </a:r>
          <a:endParaRPr lang="de-DE" sz="1200">
            <a:effectLst/>
            <a:latin typeface="Times New Roman" panose="02020603050405020304" pitchFamily="18" charset="0"/>
            <a:ea typeface="Times New Roman" panose="02020603050405020304" pitchFamily="18" charset="0"/>
          </a:endParaRPr>
        </a:p>
        <a:p>
          <a:endParaRPr lang="de-DE" sz="300">
            <a:solidFill>
              <a:schemeClr val="dk1"/>
            </a:solidFill>
            <a:effectLst/>
            <a:latin typeface="+mn-lt"/>
            <a:ea typeface="+mn-ea"/>
            <a:cs typeface="Arial" pitchFamily="34" charset="0"/>
          </a:endParaRPr>
        </a:p>
        <a:p>
          <a:pPr>
            <a:lnSpc>
              <a:spcPts val="1100"/>
            </a:lnSpc>
            <a:spcAft>
              <a:spcPts val="0"/>
            </a:spcAft>
          </a:pP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Schüler mit sonderpädagogischem Förderbedarf, die im gemeinsamen Unterricht in allgemeinen Schulen nicht hinreichend gefördert werden können, werden in </a:t>
          </a:r>
          <a:r>
            <a:rPr lang="de-DE" sz="950" b="1">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Förderschulen</a:t>
          </a:r>
          <a:r>
            <a:rPr lang="de-DE" sz="95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 unterrichtet. Förderschulen sind in ihrer pädagogischen Arbeit auf den individuellen Förderbedarf der Schüler ausgerichtet.</a:t>
          </a:r>
          <a:endParaRPr lang="de-DE"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27216</xdr:colOff>
      <xdr:row>17</xdr:row>
      <xdr:rowOff>0</xdr:rowOff>
    </xdr:from>
    <xdr:to>
      <xdr:col>7</xdr:col>
      <xdr:colOff>604159</xdr:colOff>
      <xdr:row>36</xdr:row>
      <xdr:rowOff>19050</xdr:rowOff>
    </xdr:to>
    <xdr:pic>
      <xdr:nvPicPr>
        <xdr:cNvPr id="6" name="Grafik 5">
          <a:extLst>
            <a:ext uri="{FF2B5EF4-FFF2-40B4-BE49-F238E27FC236}">
              <a16:creationId xmlns:a16="http://schemas.microsoft.com/office/drawing/2014/main" id="{DEAA6E55-C2C5-448E-A086-8033DAAA8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16" y="3313339"/>
          <a:ext cx="6019800" cy="2733675"/>
        </a:xfrm>
        <a:prstGeom prst="rect">
          <a:avLst/>
        </a:prstGeom>
        <a:solidFill>
          <a:schemeClr val="bg1"/>
        </a:solidFill>
      </xdr:spPr>
    </xdr:pic>
    <xdr:clientData/>
  </xdr:twoCellAnchor>
  <xdr:twoCellAnchor editAs="oneCell">
    <xdr:from>
      <xdr:col>0</xdr:col>
      <xdr:colOff>34020</xdr:colOff>
      <xdr:row>38</xdr:row>
      <xdr:rowOff>13608</xdr:rowOff>
    </xdr:from>
    <xdr:to>
      <xdr:col>7</xdr:col>
      <xdr:colOff>610963</xdr:colOff>
      <xdr:row>61</xdr:row>
      <xdr:rowOff>13608</xdr:rowOff>
    </xdr:to>
    <xdr:pic>
      <xdr:nvPicPr>
        <xdr:cNvPr id="7" name="Grafik 6">
          <a:extLst>
            <a:ext uri="{FF2B5EF4-FFF2-40B4-BE49-F238E27FC236}">
              <a16:creationId xmlns:a16="http://schemas.microsoft.com/office/drawing/2014/main" id="{D5F43269-532B-4AC0-A99F-FC4753EB36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020" y="6327322"/>
          <a:ext cx="6019800" cy="3286125"/>
        </a:xfrm>
        <a:prstGeom prst="rect">
          <a:avLst/>
        </a:prstGeom>
        <a:solidFill>
          <a:srgbClr val="FFFFFF"/>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G-VIIC\G-VIIC-Daten\Hochschulen\Studenten\Vorbericht\Arbeitstabelle\WINTER\Vb2_1W20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pplic\UOE\Ind2006\data2001\E9C3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NWB\POpul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G-VIIC\G-VIIC-Daten\Hochschulen\Studenten\Vorbericht\Fachserie\WS99-2000\VB2_2W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ISA\EduExpen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G-vie\G-VIE-Daten\Querschnitt\Daten\International\UOE\Daten\2002\WS2002%20Freitab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G-vie\G-VIE-Daten\Querschnitt\Daten\International\UOE\Daten\2002\Anfrage_Personalstatistik_Date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APPLIC\UOE\IND98\FIN95\F5_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VIIC\G-VIIC-Daten\Hochschulen\Studenten\Vorbericht\Arbeitstabelle\WINTER\VB2_2W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vie\G-VIE-Daten\Querschnitt\Daten\Quer-V&#214;\Bildung_im_Zahlenspiegel\2005\BIZ_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3%23FREITA\WINDOWS\EXCEL\JAHRBUCH\KAPIT-17\17-10AL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23%23FREITA\WINDOWS\EXCEL\JAHRBUCH\KAPIT-17\17-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G-vie\G-VIE-Daten\Querschnitt\Daten\Quer-V&#214;\Zahlenkompa&#223;\2003\Schaubilder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G-vie\G-VIE-Daten\Querschnitt\Daten\International\UOE\Daten\2002\FS11_R3_Tabelle01a_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G-vie\G-VIE-Daten\Querschnitt\Daten\Quer-V&#214;\Bildung_im_Zahlenspiegel\2004\Graphik\Kapitel_1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pplic\UOE\Ind2006\data2001\E9C3NA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ZÜ 1-1 "/>
      <sheetName val="ZÜ 1-2"/>
      <sheetName val="ZÜ 1-3"/>
      <sheetName val="ZÜ 1-4"/>
      <sheetName val="ZÜ 1-5"/>
      <sheetName val="Dateneingabe 2.1"/>
      <sheetName val="Druckdatei"/>
      <sheetName val="Prüftabelle"/>
      <sheetName val="ZÜ 1-3 (2)"/>
      <sheetName val="Makros"/>
      <sheetName val="Druckdatei (2)"/>
    </sheetNames>
    <sheetDataSet>
      <sheetData sheetId="0"/>
      <sheetData sheetId="1"/>
      <sheetData sheetId="2"/>
      <sheetData sheetId="3"/>
      <sheetData sheetId="4"/>
      <sheetData sheetId="5"/>
      <sheetData sheetId="6"/>
      <sheetData sheetId="7"/>
      <sheetData sheetId="8"/>
      <sheetData sheetId="9"/>
      <sheetData sheetId="10" refreshError="1"/>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enein"/>
      <sheetName val="2.2 Muster"/>
      <sheetName val="Druckvorl."/>
      <sheetName val="Makros"/>
    </sheetNames>
    <sheetDataSet>
      <sheetData sheetId="0"/>
      <sheetData sheetId="1"/>
      <sheetData sheetId="2"/>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 val="Graph 3_7_a"/>
    </sheetNames>
    <sheetDataSet>
      <sheetData sheetId="0" refreshError="1"/>
      <sheetData sheetId="1" refreshError="1"/>
      <sheetData sheetId="2" refreshError="1"/>
      <sheetData sheetId="3" refreshError="1"/>
      <sheetData sheetId="4" refreshError="1"/>
      <sheetData sheetId="5" refreshError="1"/>
      <sheetData sheetId="6" refreshError="1">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EITAB6"/>
    </sheetNames>
    <sheetDataSet>
      <sheetData sheetId="0" refreshError="1">
        <row r="4">
          <cell r="C4" t="str">
            <v>Insgesamt</v>
          </cell>
          <cell r="E4" t="str">
            <v>EU-Staaten</v>
          </cell>
          <cell r="G4" t="str">
            <v>Sonstige Staaten</v>
          </cell>
          <cell r="I4" t="str">
            <v>Key</v>
          </cell>
        </row>
        <row r="5">
          <cell r="C5" t="str">
            <v>insgesamt</v>
          </cell>
          <cell r="E5" t="str">
            <v>insgesamt</v>
          </cell>
          <cell r="G5" t="str">
            <v>insgesamt</v>
          </cell>
        </row>
        <row r="7">
          <cell r="C7">
            <v>23490</v>
          </cell>
          <cell r="E7">
            <v>4928</v>
          </cell>
          <cell r="G7">
            <v>18562</v>
          </cell>
          <cell r="I7" t="str">
            <v>HS1Ld1</v>
          </cell>
        </row>
        <row r="8">
          <cell r="C8">
            <v>20254</v>
          </cell>
          <cell r="E8">
            <v>4775</v>
          </cell>
          <cell r="G8">
            <v>15479</v>
          </cell>
          <cell r="I8" t="str">
            <v>HSLd2</v>
          </cell>
        </row>
        <row r="9">
          <cell r="C9">
            <v>16049</v>
          </cell>
          <cell r="E9">
            <v>3050</v>
          </cell>
          <cell r="G9">
            <v>12999</v>
          </cell>
          <cell r="I9" t="str">
            <v>HSLd3</v>
          </cell>
        </row>
        <row r="10">
          <cell r="C10">
            <v>4266</v>
          </cell>
          <cell r="E10">
            <v>333</v>
          </cell>
          <cell r="G10">
            <v>3933</v>
          </cell>
          <cell r="I10" t="str">
            <v>HSLd4</v>
          </cell>
        </row>
        <row r="11">
          <cell r="C11">
            <v>2657</v>
          </cell>
          <cell r="E11">
            <v>219</v>
          </cell>
          <cell r="G11">
            <v>2438</v>
          </cell>
          <cell r="I11" t="str">
            <v>HSLd5</v>
          </cell>
        </row>
        <row r="12">
          <cell r="C12">
            <v>6125</v>
          </cell>
          <cell r="E12">
            <v>981</v>
          </cell>
          <cell r="G12">
            <v>5144</v>
          </cell>
          <cell r="I12" t="str">
            <v>HSLd6</v>
          </cell>
        </row>
        <row r="13">
          <cell r="C13">
            <v>15859</v>
          </cell>
          <cell r="E13">
            <v>2904</v>
          </cell>
          <cell r="G13">
            <v>12955</v>
          </cell>
          <cell r="I13" t="str">
            <v>HSLd7</v>
          </cell>
        </row>
        <row r="14">
          <cell r="C14">
            <v>1143</v>
          </cell>
          <cell r="E14">
            <v>128</v>
          </cell>
          <cell r="G14">
            <v>1015</v>
          </cell>
          <cell r="I14" t="str">
            <v>HSLd8</v>
          </cell>
        </row>
        <row r="15">
          <cell r="C15">
            <v>12160</v>
          </cell>
          <cell r="E15">
            <v>1730</v>
          </cell>
          <cell r="G15">
            <v>10430</v>
          </cell>
          <cell r="I15" t="str">
            <v>HSLd9</v>
          </cell>
        </row>
        <row r="16">
          <cell r="C16">
            <v>46355</v>
          </cell>
          <cell r="E16">
            <v>10425</v>
          </cell>
          <cell r="G16">
            <v>35930</v>
          </cell>
          <cell r="I16" t="str">
            <v>HSLd10</v>
          </cell>
        </row>
        <row r="17">
          <cell r="C17">
            <v>7951</v>
          </cell>
          <cell r="E17">
            <v>2198</v>
          </cell>
          <cell r="G17">
            <v>5753</v>
          </cell>
          <cell r="I17" t="str">
            <v>HSLd11</v>
          </cell>
        </row>
        <row r="18">
          <cell r="C18">
            <v>2293</v>
          </cell>
          <cell r="E18">
            <v>821</v>
          </cell>
          <cell r="G18">
            <v>1472</v>
          </cell>
          <cell r="I18" t="str">
            <v>HSLd12</v>
          </cell>
        </row>
        <row r="19">
          <cell r="C19">
            <v>5812</v>
          </cell>
          <cell r="E19">
            <v>786</v>
          </cell>
          <cell r="G19">
            <v>5026</v>
          </cell>
          <cell r="I19" t="str">
            <v>HSLd13</v>
          </cell>
        </row>
        <row r="20">
          <cell r="C20">
            <v>2084</v>
          </cell>
          <cell r="E20">
            <v>130</v>
          </cell>
          <cell r="G20">
            <v>1954</v>
          </cell>
          <cell r="I20" t="str">
            <v>HSLd14</v>
          </cell>
        </row>
        <row r="21">
          <cell r="C21">
            <v>2261</v>
          </cell>
          <cell r="E21">
            <v>325</v>
          </cell>
          <cell r="G21">
            <v>1936</v>
          </cell>
          <cell r="I21" t="str">
            <v>HSLd15</v>
          </cell>
        </row>
        <row r="22">
          <cell r="C22">
            <v>1911</v>
          </cell>
          <cell r="E22">
            <v>337</v>
          </cell>
          <cell r="G22">
            <v>1574</v>
          </cell>
          <cell r="I22" t="str">
            <v>HSLd16</v>
          </cell>
        </row>
        <row r="23">
          <cell r="C23">
            <v>170670</v>
          </cell>
          <cell r="E23">
            <v>34070</v>
          </cell>
          <cell r="G23">
            <v>136600</v>
          </cell>
          <cell r="I23" t="str">
            <v>HSLdAll</v>
          </cell>
        </row>
        <row r="24">
          <cell r="C24">
            <v>819</v>
          </cell>
          <cell r="E24">
            <v>306</v>
          </cell>
          <cell r="G24">
            <v>513</v>
          </cell>
          <cell r="I24" t="str">
            <v>HS3Ld1</v>
          </cell>
        </row>
        <row r="25">
          <cell r="C25">
            <v>819</v>
          </cell>
          <cell r="E25">
            <v>306</v>
          </cell>
          <cell r="G25">
            <v>513</v>
          </cell>
          <cell r="I25" t="str">
            <v>HSLdAll</v>
          </cell>
        </row>
        <row r="26">
          <cell r="C26">
            <v>29</v>
          </cell>
          <cell r="E26">
            <v>8</v>
          </cell>
          <cell r="G26">
            <v>21</v>
          </cell>
          <cell r="I26" t="str">
            <v>HS4Ld1</v>
          </cell>
        </row>
        <row r="27">
          <cell r="C27">
            <v>90</v>
          </cell>
          <cell r="E27">
            <v>20</v>
          </cell>
          <cell r="G27">
            <v>70</v>
          </cell>
          <cell r="I27" t="str">
            <v>HSLd2</v>
          </cell>
        </row>
        <row r="28">
          <cell r="C28">
            <v>104</v>
          </cell>
          <cell r="E28">
            <v>16</v>
          </cell>
          <cell r="G28">
            <v>88</v>
          </cell>
          <cell r="I28" t="str">
            <v>HSLd7</v>
          </cell>
        </row>
        <row r="29">
          <cell r="C29">
            <v>172</v>
          </cell>
          <cell r="E29">
            <v>7</v>
          </cell>
          <cell r="G29">
            <v>165</v>
          </cell>
          <cell r="I29" t="str">
            <v>HSLd10</v>
          </cell>
        </row>
        <row r="30">
          <cell r="C30">
            <v>52</v>
          </cell>
          <cell r="E30">
            <v>8</v>
          </cell>
          <cell r="G30">
            <v>44</v>
          </cell>
          <cell r="I30" t="str">
            <v>HSLd11</v>
          </cell>
        </row>
        <row r="31">
          <cell r="C31">
            <v>92</v>
          </cell>
          <cell r="E31">
            <v>1</v>
          </cell>
          <cell r="G31">
            <v>91</v>
          </cell>
          <cell r="I31" t="str">
            <v>HSLd14</v>
          </cell>
        </row>
        <row r="32">
          <cell r="C32">
            <v>10</v>
          </cell>
          <cell r="E32">
            <v>0</v>
          </cell>
          <cell r="G32">
            <v>10</v>
          </cell>
          <cell r="I32" t="str">
            <v>HSLd16</v>
          </cell>
        </row>
        <row r="33">
          <cell r="C33">
            <v>549</v>
          </cell>
          <cell r="E33">
            <v>60</v>
          </cell>
          <cell r="G33">
            <v>489</v>
          </cell>
          <cell r="I33" t="str">
            <v>HSLdAll</v>
          </cell>
        </row>
        <row r="34">
          <cell r="C34">
            <v>1199</v>
          </cell>
          <cell r="E34">
            <v>245</v>
          </cell>
          <cell r="G34">
            <v>954</v>
          </cell>
          <cell r="I34" t="str">
            <v>HS5Ld1</v>
          </cell>
        </row>
        <row r="35">
          <cell r="C35">
            <v>806</v>
          </cell>
          <cell r="E35">
            <v>178</v>
          </cell>
          <cell r="G35">
            <v>628</v>
          </cell>
          <cell r="I35" t="str">
            <v>HSLd2</v>
          </cell>
        </row>
        <row r="36">
          <cell r="C36">
            <v>1085</v>
          </cell>
          <cell r="E36">
            <v>195</v>
          </cell>
          <cell r="G36">
            <v>890</v>
          </cell>
          <cell r="I36" t="str">
            <v>HSLd3</v>
          </cell>
        </row>
        <row r="37">
          <cell r="C37">
            <v>47</v>
          </cell>
          <cell r="E37">
            <v>14</v>
          </cell>
          <cell r="G37">
            <v>33</v>
          </cell>
          <cell r="I37" t="str">
            <v>HSLd4</v>
          </cell>
        </row>
        <row r="38">
          <cell r="C38">
            <v>215</v>
          </cell>
          <cell r="E38">
            <v>25</v>
          </cell>
          <cell r="G38">
            <v>190</v>
          </cell>
          <cell r="I38" t="str">
            <v>HSLd5</v>
          </cell>
        </row>
        <row r="39">
          <cell r="C39">
            <v>324</v>
          </cell>
          <cell r="E39">
            <v>53</v>
          </cell>
          <cell r="G39">
            <v>271</v>
          </cell>
          <cell r="I39" t="str">
            <v>HSLd6</v>
          </cell>
        </row>
        <row r="40">
          <cell r="C40">
            <v>377</v>
          </cell>
          <cell r="E40">
            <v>77</v>
          </cell>
          <cell r="G40">
            <v>300</v>
          </cell>
          <cell r="I40" t="str">
            <v>HSLd7</v>
          </cell>
        </row>
        <row r="41">
          <cell r="C41">
            <v>154</v>
          </cell>
          <cell r="E41">
            <v>13</v>
          </cell>
          <cell r="G41">
            <v>141</v>
          </cell>
          <cell r="I41" t="str">
            <v>HSLd8</v>
          </cell>
        </row>
        <row r="42">
          <cell r="C42">
            <v>397</v>
          </cell>
          <cell r="E42">
            <v>55</v>
          </cell>
          <cell r="G42">
            <v>342</v>
          </cell>
          <cell r="I42" t="str">
            <v>HSLd9</v>
          </cell>
        </row>
        <row r="43">
          <cell r="C43">
            <v>2122</v>
          </cell>
          <cell r="E43">
            <v>302</v>
          </cell>
          <cell r="G43">
            <v>1820</v>
          </cell>
          <cell r="I43" t="str">
            <v>HSLd10</v>
          </cell>
        </row>
        <row r="44">
          <cell r="C44">
            <v>187</v>
          </cell>
          <cell r="E44">
            <v>38</v>
          </cell>
          <cell r="G44">
            <v>149</v>
          </cell>
          <cell r="I44" t="str">
            <v>HSLd12</v>
          </cell>
        </row>
        <row r="45">
          <cell r="C45">
            <v>439</v>
          </cell>
          <cell r="E45">
            <v>55</v>
          </cell>
          <cell r="G45">
            <v>384</v>
          </cell>
          <cell r="I45" t="str">
            <v>HSLd13</v>
          </cell>
        </row>
        <row r="46">
          <cell r="C46">
            <v>94</v>
          </cell>
          <cell r="E46">
            <v>13</v>
          </cell>
          <cell r="G46">
            <v>81</v>
          </cell>
          <cell r="I46" t="str">
            <v>HSLd14</v>
          </cell>
        </row>
        <row r="47">
          <cell r="C47">
            <v>149</v>
          </cell>
          <cell r="E47">
            <v>16</v>
          </cell>
          <cell r="G47">
            <v>133</v>
          </cell>
          <cell r="I47" t="str">
            <v>HSLd15</v>
          </cell>
        </row>
        <row r="48">
          <cell r="C48">
            <v>191</v>
          </cell>
          <cell r="E48">
            <v>19</v>
          </cell>
          <cell r="G48">
            <v>172</v>
          </cell>
          <cell r="I48" t="str">
            <v>HSLd16</v>
          </cell>
        </row>
        <row r="49">
          <cell r="C49">
            <v>7786</v>
          </cell>
          <cell r="E49">
            <v>1298</v>
          </cell>
          <cell r="G49">
            <v>6488</v>
          </cell>
          <cell r="I49" t="str">
            <v>HSLdAll</v>
          </cell>
        </row>
        <row r="50">
          <cell r="C50">
            <v>7006</v>
          </cell>
          <cell r="E50">
            <v>1386</v>
          </cell>
          <cell r="G50">
            <v>5620</v>
          </cell>
          <cell r="I50" t="str">
            <v>HS6Ld1</v>
          </cell>
        </row>
        <row r="51">
          <cell r="C51">
            <v>4715</v>
          </cell>
          <cell r="E51">
            <v>1129</v>
          </cell>
          <cell r="G51">
            <v>3586</v>
          </cell>
          <cell r="I51" t="str">
            <v>HSLd2</v>
          </cell>
        </row>
        <row r="52">
          <cell r="C52">
            <v>2258</v>
          </cell>
          <cell r="E52">
            <v>207</v>
          </cell>
          <cell r="G52">
            <v>2051</v>
          </cell>
          <cell r="I52" t="str">
            <v>HSLd3</v>
          </cell>
        </row>
        <row r="53">
          <cell r="C53">
            <v>421</v>
          </cell>
          <cell r="E53">
            <v>43</v>
          </cell>
          <cell r="G53">
            <v>378</v>
          </cell>
          <cell r="I53" t="str">
            <v>HSLd4</v>
          </cell>
        </row>
        <row r="54">
          <cell r="C54">
            <v>1205</v>
          </cell>
          <cell r="E54">
            <v>191</v>
          </cell>
          <cell r="G54">
            <v>1014</v>
          </cell>
          <cell r="I54" t="str">
            <v>HSLd5</v>
          </cell>
        </row>
        <row r="55">
          <cell r="C55">
            <v>2454</v>
          </cell>
          <cell r="E55">
            <v>388</v>
          </cell>
          <cell r="G55">
            <v>2066</v>
          </cell>
          <cell r="I55" t="str">
            <v>HSLd6</v>
          </cell>
        </row>
        <row r="56">
          <cell r="C56">
            <v>6918</v>
          </cell>
          <cell r="E56">
            <v>987</v>
          </cell>
          <cell r="G56">
            <v>5931</v>
          </cell>
          <cell r="I56" t="str">
            <v>HSLd7</v>
          </cell>
        </row>
        <row r="57">
          <cell r="C57">
            <v>295</v>
          </cell>
          <cell r="E57">
            <v>40</v>
          </cell>
          <cell r="G57">
            <v>255</v>
          </cell>
          <cell r="I57" t="str">
            <v>HSLd8</v>
          </cell>
        </row>
        <row r="58">
          <cell r="C58">
            <v>3057</v>
          </cell>
          <cell r="E58">
            <v>404</v>
          </cell>
          <cell r="G58">
            <v>2653</v>
          </cell>
          <cell r="I58" t="str">
            <v>HSLd9</v>
          </cell>
        </row>
        <row r="59">
          <cell r="C59">
            <v>13040</v>
          </cell>
          <cell r="E59">
            <v>2169</v>
          </cell>
          <cell r="G59">
            <v>10871</v>
          </cell>
          <cell r="I59" t="str">
            <v>HSLd10</v>
          </cell>
        </row>
        <row r="60">
          <cell r="C60">
            <v>2341</v>
          </cell>
          <cell r="E60">
            <v>445</v>
          </cell>
          <cell r="G60">
            <v>1896</v>
          </cell>
          <cell r="I60" t="str">
            <v>HSLd11</v>
          </cell>
        </row>
        <row r="61">
          <cell r="C61">
            <v>469</v>
          </cell>
          <cell r="E61">
            <v>259</v>
          </cell>
          <cell r="G61">
            <v>210</v>
          </cell>
          <cell r="I61" t="str">
            <v>HSLd12</v>
          </cell>
        </row>
        <row r="62">
          <cell r="C62">
            <v>1056</v>
          </cell>
          <cell r="E62">
            <v>370</v>
          </cell>
          <cell r="G62">
            <v>686</v>
          </cell>
          <cell r="I62" t="str">
            <v>HSLd13</v>
          </cell>
        </row>
        <row r="63">
          <cell r="C63">
            <v>765</v>
          </cell>
          <cell r="E63">
            <v>53</v>
          </cell>
          <cell r="G63">
            <v>712</v>
          </cell>
          <cell r="I63" t="str">
            <v>HSLd14</v>
          </cell>
        </row>
        <row r="64">
          <cell r="C64">
            <v>910</v>
          </cell>
          <cell r="E64">
            <v>166</v>
          </cell>
          <cell r="G64">
            <v>744</v>
          </cell>
          <cell r="I64" t="str">
            <v>HSLd15</v>
          </cell>
        </row>
        <row r="65">
          <cell r="C65">
            <v>197</v>
          </cell>
          <cell r="E65">
            <v>21</v>
          </cell>
          <cell r="G65">
            <v>176</v>
          </cell>
          <cell r="I65" t="str">
            <v>HSLd16</v>
          </cell>
        </row>
        <row r="66">
          <cell r="C66">
            <v>47107</v>
          </cell>
          <cell r="E66">
            <v>8258</v>
          </cell>
          <cell r="G66">
            <v>38849</v>
          </cell>
          <cell r="I66" t="str">
            <v>HSLdAll</v>
          </cell>
        </row>
        <row r="67">
          <cell r="C67">
            <v>24</v>
          </cell>
          <cell r="E67">
            <v>3</v>
          </cell>
          <cell r="G67">
            <v>21</v>
          </cell>
          <cell r="I67" t="str">
            <v>HS7Ld1</v>
          </cell>
        </row>
        <row r="68">
          <cell r="C68">
            <v>5</v>
          </cell>
          <cell r="E68">
            <v>5</v>
          </cell>
          <cell r="G68">
            <v>0</v>
          </cell>
          <cell r="I68" t="str">
            <v>HS7Ld2</v>
          </cell>
        </row>
        <row r="69">
          <cell r="C69">
            <v>16</v>
          </cell>
          <cell r="E69">
            <v>2</v>
          </cell>
          <cell r="G69">
            <v>14</v>
          </cell>
          <cell r="I69" t="str">
            <v>HS7Ld3</v>
          </cell>
        </row>
        <row r="70">
          <cell r="C70">
            <v>2</v>
          </cell>
          <cell r="E70">
            <v>1</v>
          </cell>
          <cell r="G70">
            <v>1</v>
          </cell>
          <cell r="I70" t="str">
            <v>HS7Ld4</v>
          </cell>
        </row>
        <row r="71">
          <cell r="C71">
            <v>1</v>
          </cell>
          <cell r="E71">
            <v>1</v>
          </cell>
          <cell r="G71">
            <v>0</v>
          </cell>
          <cell r="I71" t="str">
            <v>HS7Ld5</v>
          </cell>
        </row>
        <row r="72">
          <cell r="C72">
            <v>6</v>
          </cell>
          <cell r="E72">
            <v>2</v>
          </cell>
          <cell r="G72">
            <v>4</v>
          </cell>
          <cell r="I72" t="str">
            <v>HS7Ld6</v>
          </cell>
        </row>
        <row r="73">
          <cell r="C73">
            <v>22</v>
          </cell>
          <cell r="E73">
            <v>4</v>
          </cell>
          <cell r="G73">
            <v>18</v>
          </cell>
          <cell r="I73" t="str">
            <v>HS7Ld7</v>
          </cell>
        </row>
        <row r="74">
          <cell r="C74">
            <v>7</v>
          </cell>
          <cell r="E74">
            <v>4</v>
          </cell>
          <cell r="G74">
            <v>3</v>
          </cell>
          <cell r="I74" t="str">
            <v>HS7Ld9</v>
          </cell>
        </row>
        <row r="75">
          <cell r="C75">
            <v>1</v>
          </cell>
          <cell r="E75">
            <v>0</v>
          </cell>
          <cell r="G75">
            <v>1</v>
          </cell>
          <cell r="I75" t="str">
            <v>HS7Ld10</v>
          </cell>
        </row>
        <row r="76">
          <cell r="C76">
            <v>3</v>
          </cell>
          <cell r="E76">
            <v>2</v>
          </cell>
          <cell r="G76">
            <v>1</v>
          </cell>
          <cell r="I76" t="str">
            <v>HS7Ld11</v>
          </cell>
        </row>
        <row r="77">
          <cell r="C77">
            <v>5</v>
          </cell>
          <cell r="E77">
            <v>1</v>
          </cell>
          <cell r="G77">
            <v>4</v>
          </cell>
          <cell r="I77" t="str">
            <v>HS7Ld15</v>
          </cell>
        </row>
        <row r="78">
          <cell r="C78">
            <v>3</v>
          </cell>
          <cell r="E78">
            <v>0</v>
          </cell>
          <cell r="G78">
            <v>3</v>
          </cell>
          <cell r="I78" t="str">
            <v>HS7Ld16</v>
          </cell>
        </row>
        <row r="79">
          <cell r="C79">
            <v>95</v>
          </cell>
          <cell r="E79">
            <v>25</v>
          </cell>
          <cell r="G79">
            <v>70</v>
          </cell>
          <cell r="I79" t="str">
            <v>HS7LdAll</v>
          </cell>
        </row>
        <row r="80">
          <cell r="C80">
            <v>227026</v>
          </cell>
          <cell r="E80">
            <v>44017</v>
          </cell>
          <cell r="G80">
            <v>183009</v>
          </cell>
          <cell r="I80" t="str">
            <v>HSAllLd</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MD_Aufgabenbereiche"/>
      <sheetName val="MD_Länder"/>
      <sheetName val="DO_Länder"/>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enein"/>
      <sheetName val="2.2 Muster"/>
      <sheetName val="Druckvorl."/>
      <sheetName val="Makros"/>
    </sheetNames>
    <sheetDataSet>
      <sheetData sheetId="0"/>
      <sheetData sheetId="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rblatt"/>
      <sheetName val="Inhalt"/>
      <sheetName val="Gebietsstand"/>
      <sheetName val="Vorbemerkung"/>
      <sheetName val="Erläuterung"/>
      <sheetName val="BIZ 1.1.1"/>
      <sheetName val="BIZ 1.1.2"/>
      <sheetName val="BIZ 1.2"/>
      <sheetName val="BIZ 2.1"/>
      <sheetName val="BIZ 2.2"/>
      <sheetName val="BIZ 2.3"/>
      <sheetName val="BIZ 2.4.1"/>
      <sheetName val="BIZ 2.4.2"/>
      <sheetName val="BIZ 2.5.1"/>
      <sheetName val="BIZ 2.5.2"/>
      <sheetName val="BIZ 2.6.1"/>
      <sheetName val="BIZ 2.6.2"/>
      <sheetName val="BIZ 2.6.3"/>
      <sheetName val="BIZ 2.7.1"/>
      <sheetName val="BIZ 2.7.2"/>
      <sheetName val="BIZ 2.7.3"/>
      <sheetName val="BIZ 2.7.4"/>
      <sheetName val="BIZ 2.8.1"/>
      <sheetName val="BIZ 2.8.2"/>
      <sheetName val="Grafik 3"/>
      <sheetName val="Daten3"/>
      <sheetName val="BIZ 3.1"/>
      <sheetName val="BIZ 3.2"/>
      <sheetName val="Grafik 4"/>
      <sheetName val="Daten4"/>
      <sheetName val="BIZ 4.1"/>
      <sheetName val="BIZ 4.2"/>
      <sheetName val="BIZ 4.3"/>
      <sheetName val="BIZ 4.4"/>
      <sheetName val="BIZ 4.5"/>
      <sheetName val="BIZ 4.6 + 4.7"/>
      <sheetName val="BIZ 4.8"/>
      <sheetName val="BIZ 4.9"/>
      <sheetName val="BIZ 4.10.1"/>
      <sheetName val="BIZ 4.10.2"/>
      <sheetName val="BIZ 4.11"/>
      <sheetName val="BIZ 4.12"/>
      <sheetName val="BIZ 4.13"/>
      <sheetName val="BIZ 4.14"/>
      <sheetName val="BIZ 4.15"/>
      <sheetName val="BIZ 4.16"/>
      <sheetName val="BIZ 4.17.1.1"/>
      <sheetName val="BIZ 4.17.1.2"/>
      <sheetName val="BIZ 4.17.2"/>
      <sheetName val="BIZ 4.17.3"/>
      <sheetName val="BIZ 4.18"/>
      <sheetName val="BIZ 4.19.1"/>
      <sheetName val="BIZ 4.19.2"/>
      <sheetName val="BIZ 4.20 + 4.21"/>
      <sheetName val="Grafik 5"/>
      <sheetName val="Daten5"/>
      <sheetName val="BIZ 5.1"/>
      <sheetName val="BIZ 5.2"/>
      <sheetName val="BIZ 5.3"/>
      <sheetName val="BIZ 5.4"/>
      <sheetName val="BIZ 5.5"/>
      <sheetName val="BIZ 5.6 + 5.7 + 5.8"/>
      <sheetName val="BIZ 5.9"/>
      <sheetName val="BIZ 5.10"/>
      <sheetName val="BIZ 5.11"/>
      <sheetName val="BIZ 5.12"/>
      <sheetName val="BIZ 5.13"/>
      <sheetName val="BIZ 5.14"/>
      <sheetName val="BIZ 5.15"/>
      <sheetName val="BIZ 5.16"/>
      <sheetName val="BIZ 5.17"/>
      <sheetName val="BIZ 5.18"/>
      <sheetName val="BIZ 5.19.1"/>
      <sheetName val="BIZ 5.19.2"/>
      <sheetName val="BIZ 5.20 + 5.21"/>
      <sheetName val="BIZ 5.22"/>
      <sheetName val="Grafik 6"/>
      <sheetName val="Daten6"/>
      <sheetName val="BIZ 6.1"/>
      <sheetName val="BIZ 6.2"/>
      <sheetName val="BIZ 6.3"/>
      <sheetName val="BIZ 6.4"/>
      <sheetName val="BIZ 6.5"/>
      <sheetName val="BIZ 6.6"/>
      <sheetName val="BIZ 6.7"/>
      <sheetName val="BIZ 6.8"/>
      <sheetName val="BIZ 6.9"/>
      <sheetName val="BIZ 6.10"/>
      <sheetName val="BIZ 6.11"/>
      <sheetName val="Grafik 7"/>
      <sheetName val="Daten7"/>
      <sheetName val="BIZ 7.1"/>
      <sheetName val="BIZ 7.2.1"/>
      <sheetName val="BIZ 7.2.2"/>
      <sheetName val="BIZ 7.3"/>
      <sheetName val="BIZ 7.4"/>
      <sheetName val="BIZ 7.5"/>
      <sheetName val="BIZ 7.6.1"/>
      <sheetName val="BIZ 7.6.2"/>
      <sheetName val="BIZ 7.6.3"/>
      <sheetName val="BIZ 7.7"/>
      <sheetName val="BIZ 7.8"/>
      <sheetName val="BIZ 7.9.1"/>
      <sheetName val="BIZ 7.9.2"/>
      <sheetName val="BIZ 7.10"/>
      <sheetName val="BIZ 7.11"/>
      <sheetName val="BIZ 7.12"/>
      <sheetName val="BIZ 7.13"/>
      <sheetName val="BIZ 7.14"/>
      <sheetName val="BIZ 7.15"/>
      <sheetName val="BIZ 7.16.1"/>
      <sheetName val="BIZ 7.16.2"/>
      <sheetName val="BIZ 7.16.3"/>
      <sheetName val="BIZ 7.16.4"/>
      <sheetName val="BIZ 7.16.5"/>
      <sheetName val="BIZ 7.16.6"/>
      <sheetName val="BIZ 7.17"/>
      <sheetName val="BIZ 7.18"/>
      <sheetName val="BIZ 7.19"/>
      <sheetName val="BIZ 7.20"/>
      <sheetName val="BiZ 7.21"/>
      <sheetName val="BIZ 7.22 + 7.23"/>
      <sheetName val="BIZ 7.24"/>
      <sheetName val="BIZ 7.25"/>
      <sheetName val="BIZ 8.1"/>
      <sheetName val="BIZ 8.2.1 + 8.2.2"/>
      <sheetName val="BIZ 8.2.3"/>
      <sheetName val="BIZ 8.3"/>
      <sheetName val="BIZ 8.4"/>
      <sheetName val="BIZ 8.5"/>
      <sheetName val="BIZ 8.6"/>
      <sheetName val="Grafik 9"/>
      <sheetName val="Daten9"/>
      <sheetName val="BIZ 9.1"/>
      <sheetName val="BIZ 9.2 + 9.3"/>
      <sheetName val="BIZ 9.4 + 9.5"/>
      <sheetName val="BIZ 9.6 + 9.7"/>
      <sheetName val="Grafik 10"/>
      <sheetName val="Daten10"/>
      <sheetName val="BIZ 10.1"/>
      <sheetName val="BIZ 10.2"/>
      <sheetName val="BIZ 10.3"/>
      <sheetName val="BIZ 10.4"/>
      <sheetName val="BIZ 10.5 + 10 .6"/>
      <sheetName val="Grafik 11"/>
      <sheetName val="Daten11"/>
      <sheetName val="BIZ 11.1"/>
      <sheetName val="BIZ 11.2 + 11.3"/>
      <sheetName val="BIZ 11.4"/>
      <sheetName val="BIZ 11.5"/>
      <sheetName val="BIZ 11.6"/>
      <sheetName val="BIZ 11.7"/>
      <sheetName val="BIZ 11.8"/>
      <sheetName val="BIZ 12.1"/>
      <sheetName val="BIZ 12.2.1 + 12.2.2"/>
      <sheetName val="BIZ 12.2.3"/>
      <sheetName val="Quellennachweis"/>
      <sheetName val="Statistiken des Bildungswesens"/>
      <sheetName val="Statistische Landesämter"/>
      <sheetName val="Nat. u. Internat. Organisat."/>
      <sheetName val="Kultus- bzw. Wissenschaftsmi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b 17.10"/>
      <sheetName val="Info"/>
      <sheetName val="Daten"/>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B 17.1"/>
      <sheetName val="Info"/>
      <sheetName val="Ausland 12.1"/>
      <sheetName val="Datenreport"/>
      <sheetName val="Zahlenkompaß"/>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aubilder2003"/>
      <sheetName val="Schaubild Seite 29"/>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_01a"/>
      <sheetName val="Tabelle 1a"/>
    </sheetNames>
    <sheetDataSet>
      <sheetData sheetId="0" refreshError="1">
        <row r="6">
          <cell r="E6" t="str">
            <v>weib-
lich</v>
          </cell>
          <cell r="F6" t="str">
            <v>ins-
gesamt</v>
          </cell>
        </row>
        <row r="10">
          <cell r="E10">
            <v>743</v>
          </cell>
          <cell r="F10">
            <v>7954</v>
          </cell>
          <cell r="L10" t="str">
            <v>Landwirt/in (Lw)</v>
          </cell>
        </row>
        <row r="11">
          <cell r="E11">
            <v>95</v>
          </cell>
          <cell r="F11">
            <v>595</v>
          </cell>
          <cell r="L11" t="str">
            <v>Winzer/in (Lw)</v>
          </cell>
        </row>
        <row r="12">
          <cell r="E12">
            <v>29</v>
          </cell>
          <cell r="F12">
            <v>191</v>
          </cell>
          <cell r="L12" t="str">
            <v>Landwirtschaftsfachwerker/in*) (Lw)</v>
          </cell>
        </row>
        <row r="13">
          <cell r="E13">
            <v>867</v>
          </cell>
          <cell r="F13">
            <v>8740</v>
          </cell>
          <cell r="L13" t="str">
            <v xml:space="preserve">Zusammen  </v>
          </cell>
        </row>
        <row r="14">
          <cell r="L14" t="str">
            <v xml:space="preserve">Tierwirtschaftliche Berufe </v>
          </cell>
        </row>
        <row r="15">
          <cell r="E15">
            <v>655</v>
          </cell>
          <cell r="F15">
            <v>1355</v>
          </cell>
          <cell r="L15" t="str">
            <v>Tierwirt/in (Lw)</v>
          </cell>
        </row>
        <row r="16">
          <cell r="E16">
            <v>10</v>
          </cell>
          <cell r="F16">
            <v>287</v>
          </cell>
          <cell r="L16" t="str">
            <v>Fischwirt/in (Lw)</v>
          </cell>
        </row>
        <row r="17">
          <cell r="E17">
            <v>1720</v>
          </cell>
          <cell r="F17">
            <v>2136</v>
          </cell>
          <cell r="L17" t="str">
            <v>Pferdewirt/in (Lw)</v>
          </cell>
        </row>
        <row r="18">
          <cell r="E18">
            <v>732</v>
          </cell>
          <cell r="F18">
            <v>993</v>
          </cell>
          <cell r="L18" t="str">
            <v>Tierpfleger/in (IH)</v>
          </cell>
        </row>
        <row r="19">
          <cell r="E19">
            <v>3117</v>
          </cell>
          <cell r="F19">
            <v>4771</v>
          </cell>
          <cell r="L19" t="str">
            <v xml:space="preserve">Zusammen  </v>
          </cell>
        </row>
        <row r="20">
          <cell r="L20" t="str">
            <v xml:space="preserve">Gartenbauberufe </v>
          </cell>
        </row>
        <row r="21">
          <cell r="E21">
            <v>4419</v>
          </cell>
          <cell r="F21">
            <v>16610</v>
          </cell>
          <cell r="L21" t="str">
            <v>Gärtner/in (Lw)</v>
          </cell>
        </row>
        <row r="22">
          <cell r="E22">
            <v>310</v>
          </cell>
          <cell r="F22">
            <v>928</v>
          </cell>
          <cell r="L22" t="str">
            <v>Fachwerker/in im Gartenbau*) (Lw)</v>
          </cell>
        </row>
        <row r="23">
          <cell r="E23">
            <v>481</v>
          </cell>
          <cell r="F23">
            <v>1560</v>
          </cell>
          <cell r="L23" t="str">
            <v>Gartenbaufachwerker/in*) (Lw)</v>
          </cell>
        </row>
        <row r="24">
          <cell r="E24">
            <v>358</v>
          </cell>
          <cell r="F24">
            <v>1827</v>
          </cell>
          <cell r="L24" t="str">
            <v>Werker/in im Gartenbau*) (Lw)</v>
          </cell>
        </row>
        <row r="25">
          <cell r="E25">
            <v>7849</v>
          </cell>
          <cell r="F25">
            <v>8067</v>
          </cell>
          <cell r="L25" t="str">
            <v>Florist/in (IH)</v>
          </cell>
        </row>
        <row r="26">
          <cell r="E26">
            <v>1</v>
          </cell>
          <cell r="F26">
            <v>1</v>
          </cell>
          <cell r="L26" t="str">
            <v>Florist/in (Hw)</v>
          </cell>
        </row>
        <row r="27">
          <cell r="E27">
            <v>13418</v>
          </cell>
          <cell r="F27">
            <v>28993</v>
          </cell>
          <cell r="L27" t="str">
            <v xml:space="preserve">Zusammen  </v>
          </cell>
        </row>
        <row r="28">
          <cell r="L28" t="str">
            <v xml:space="preserve">Forst-, Jagdberufe </v>
          </cell>
        </row>
        <row r="29">
          <cell r="E29">
            <v>0</v>
          </cell>
          <cell r="F29">
            <v>47</v>
          </cell>
          <cell r="L29" t="str">
            <v>Revierjäger/in (Lw)</v>
          </cell>
        </row>
        <row r="30">
          <cell r="E30">
            <v>115</v>
          </cell>
          <cell r="F30">
            <v>1959</v>
          </cell>
          <cell r="L30" t="str">
            <v>Forstwirt/in (Lw)</v>
          </cell>
        </row>
        <row r="31">
          <cell r="E31">
            <v>115</v>
          </cell>
          <cell r="F31">
            <v>2006</v>
          </cell>
          <cell r="L31" t="str">
            <v xml:space="preserve">Zusammen  </v>
          </cell>
        </row>
        <row r="32">
          <cell r="L32" t="str">
            <v xml:space="preserve">Bergleute </v>
          </cell>
        </row>
        <row r="33">
          <cell r="E33">
            <v>0</v>
          </cell>
          <cell r="F33">
            <v>281</v>
          </cell>
          <cell r="L33" t="str">
            <v>Bergmechaniker (IH)</v>
          </cell>
        </row>
        <row r="34">
          <cell r="E34">
            <v>0</v>
          </cell>
          <cell r="F34">
            <v>281</v>
          </cell>
          <cell r="L34" t="str">
            <v xml:space="preserve">Zusammen  </v>
          </cell>
        </row>
        <row r="35">
          <cell r="L35" t="str">
            <v xml:space="preserve">Mineralgewinner, -aufbereiter </v>
          </cell>
        </row>
        <row r="36">
          <cell r="E36">
            <v>0</v>
          </cell>
          <cell r="F36">
            <v>164</v>
          </cell>
          <cell r="L36" t="str">
            <v>Aufbereitungsmechaniker/in (IH)</v>
          </cell>
        </row>
        <row r="37">
          <cell r="E37">
            <v>0</v>
          </cell>
          <cell r="F37">
            <v>164</v>
          </cell>
          <cell r="L37" t="str">
            <v xml:space="preserve">Zusammen  </v>
          </cell>
        </row>
        <row r="38">
          <cell r="L38" t="str">
            <v xml:space="preserve">Steinbearbeiter/innen </v>
          </cell>
        </row>
        <row r="39">
          <cell r="E39">
            <v>0</v>
          </cell>
          <cell r="F39">
            <v>9</v>
          </cell>
          <cell r="L39" t="str">
            <v>Naturwerksteinmechaniker/in (Hw)</v>
          </cell>
        </row>
        <row r="40">
          <cell r="E40">
            <v>1</v>
          </cell>
          <cell r="F40">
            <v>134</v>
          </cell>
          <cell r="L40" t="str">
            <v>Naturwerksteinmechaniker/in (IH)</v>
          </cell>
        </row>
        <row r="41">
          <cell r="E41">
            <v>170</v>
          </cell>
          <cell r="F41">
            <v>1724</v>
          </cell>
          <cell r="L41" t="str">
            <v>Steinmetz/in und Steinbildhauer/in (Hw)</v>
          </cell>
        </row>
        <row r="42">
          <cell r="E42">
            <v>9</v>
          </cell>
          <cell r="F42">
            <v>152</v>
          </cell>
          <cell r="L42" t="str">
            <v>Steinmetz/in (IH)</v>
          </cell>
        </row>
        <row r="43">
          <cell r="E43">
            <v>0</v>
          </cell>
          <cell r="F43">
            <v>3</v>
          </cell>
          <cell r="L43" t="str">
            <v>Natursteinschleifer/in (IH)</v>
          </cell>
        </row>
        <row r="44">
          <cell r="E44">
            <v>0</v>
          </cell>
          <cell r="F44">
            <v>8</v>
          </cell>
          <cell r="L44" t="str">
            <v>Diamantschleifer/in (IH)</v>
          </cell>
        </row>
        <row r="45">
          <cell r="E45">
            <v>2</v>
          </cell>
          <cell r="F45">
            <v>4</v>
          </cell>
          <cell r="L45" t="str">
            <v>Edelsteingraveur/in (Hw)</v>
          </cell>
        </row>
        <row r="46">
          <cell r="E46">
            <v>0</v>
          </cell>
          <cell r="F46">
            <v>3</v>
          </cell>
          <cell r="L46" t="str">
            <v>Edelsteinschleifer/in (Hw)</v>
          </cell>
        </row>
        <row r="47">
          <cell r="E47">
            <v>0</v>
          </cell>
          <cell r="F47">
            <v>6</v>
          </cell>
          <cell r="L47" t="str">
            <v>Edelsteinschleifer/in (IH)</v>
          </cell>
        </row>
        <row r="48">
          <cell r="E48">
            <v>182</v>
          </cell>
          <cell r="F48">
            <v>2043</v>
          </cell>
          <cell r="L48" t="str">
            <v xml:space="preserve">Zusammen  </v>
          </cell>
        </row>
        <row r="49">
          <cell r="L49" t="str">
            <v xml:space="preserve">Baustoffhersteller/innen </v>
          </cell>
        </row>
        <row r="50">
          <cell r="E50">
            <v>3</v>
          </cell>
          <cell r="F50">
            <v>300</v>
          </cell>
          <cell r="L50" t="str">
            <v>Verfahrensmechaniker/in in der Steine- und Erdenindustrie (IH)</v>
          </cell>
        </row>
        <row r="51">
          <cell r="E51">
            <v>0</v>
          </cell>
          <cell r="F51">
            <v>2</v>
          </cell>
          <cell r="L51" t="str">
            <v>Betonfertigteilbauer/in (Hw)</v>
          </cell>
        </row>
        <row r="52">
          <cell r="E52">
            <v>1</v>
          </cell>
          <cell r="F52">
            <v>433</v>
          </cell>
          <cell r="L52" t="str">
            <v>Betonfertigteilbauer/in (IH)</v>
          </cell>
        </row>
        <row r="53">
          <cell r="E53">
            <v>1</v>
          </cell>
          <cell r="F53">
            <v>60</v>
          </cell>
          <cell r="L53" t="str">
            <v>Betonstein- und Terrazzohersteller/in (Hw)</v>
          </cell>
        </row>
        <row r="54">
          <cell r="E54">
            <v>5</v>
          </cell>
          <cell r="F54">
            <v>795</v>
          </cell>
          <cell r="L54" t="str">
            <v xml:space="preserve">Zusammen  </v>
          </cell>
        </row>
        <row r="55">
          <cell r="L55" t="str">
            <v xml:space="preserve">Keramiker/innen </v>
          </cell>
        </row>
        <row r="56">
          <cell r="E56">
            <v>196</v>
          </cell>
          <cell r="F56">
            <v>241</v>
          </cell>
          <cell r="L56" t="str">
            <v>Keramiker/in (Hw)</v>
          </cell>
        </row>
        <row r="57">
          <cell r="E57">
            <v>16</v>
          </cell>
          <cell r="F57">
            <v>24</v>
          </cell>
          <cell r="L57" t="str">
            <v>Figurenkeramformer/in (IH)</v>
          </cell>
        </row>
        <row r="58">
          <cell r="E58">
            <v>35</v>
          </cell>
          <cell r="F58">
            <v>244</v>
          </cell>
          <cell r="L58" t="str">
            <v>Industriekeramiker/in (IH)</v>
          </cell>
        </row>
        <row r="59">
          <cell r="E59">
            <v>8</v>
          </cell>
          <cell r="F59">
            <v>21</v>
          </cell>
          <cell r="L59" t="str">
            <v>Kerammodelleur/in (IH)</v>
          </cell>
        </row>
        <row r="60">
          <cell r="E60">
            <v>4</v>
          </cell>
          <cell r="F60">
            <v>16</v>
          </cell>
          <cell r="L60" t="str">
            <v>Kerammodelleinrichter/in (IH)</v>
          </cell>
        </row>
        <row r="61">
          <cell r="E61">
            <v>259</v>
          </cell>
          <cell r="F61">
            <v>546</v>
          </cell>
          <cell r="L61" t="str">
            <v xml:space="preserve">Zusammen  </v>
          </cell>
        </row>
        <row r="62">
          <cell r="L62" t="str">
            <v xml:space="preserve">Berufe in der Glasherstellung und -bearbeitung </v>
          </cell>
        </row>
        <row r="63">
          <cell r="E63">
            <v>0</v>
          </cell>
          <cell r="F63">
            <v>8</v>
          </cell>
          <cell r="L63" t="str">
            <v>Industrieglasfertiger/in (IH)</v>
          </cell>
        </row>
        <row r="64">
          <cell r="E64">
            <v>6</v>
          </cell>
          <cell r="F64">
            <v>291</v>
          </cell>
          <cell r="L64" t="str">
            <v>Verfahrensmechaniker/in Glastechnik (IH)</v>
          </cell>
        </row>
        <row r="65">
          <cell r="E65">
            <v>3</v>
          </cell>
          <cell r="F65">
            <v>35</v>
          </cell>
          <cell r="L65" t="str">
            <v>Glasmacher/in (IH)</v>
          </cell>
        </row>
        <row r="66">
          <cell r="E66">
            <v>6</v>
          </cell>
          <cell r="F66">
            <v>15</v>
          </cell>
          <cell r="L66" t="str">
            <v>Glasapparatebauer/in (Hw)</v>
          </cell>
        </row>
        <row r="67">
          <cell r="E67">
            <v>20</v>
          </cell>
          <cell r="F67">
            <v>100</v>
          </cell>
          <cell r="L67" t="str">
            <v>Glasapparatebauer/in (IH)</v>
          </cell>
        </row>
        <row r="68">
          <cell r="E68">
            <v>1</v>
          </cell>
          <cell r="F68">
            <v>3</v>
          </cell>
          <cell r="L68" t="str">
            <v>Leuchtröhrenglasbläser/in (Hw)</v>
          </cell>
        </row>
        <row r="69">
          <cell r="E69">
            <v>17</v>
          </cell>
          <cell r="F69">
            <v>42</v>
          </cell>
          <cell r="L69" t="str">
            <v>Leuchtröhrenglasbläser/in (IH)</v>
          </cell>
        </row>
        <row r="70">
          <cell r="E70">
            <v>3</v>
          </cell>
          <cell r="F70">
            <v>13</v>
          </cell>
          <cell r="L70" t="str">
            <v>Thermometermacher/in (IH)</v>
          </cell>
        </row>
        <row r="71">
          <cell r="E71">
            <v>0</v>
          </cell>
          <cell r="F71">
            <v>1</v>
          </cell>
          <cell r="L71" t="str">
            <v>Glasbläser/in (Hw)</v>
          </cell>
        </row>
        <row r="72">
          <cell r="E72">
            <v>4</v>
          </cell>
          <cell r="F72">
            <v>5</v>
          </cell>
          <cell r="L72" t="str">
            <v>Glasbläser/in (IH)</v>
          </cell>
        </row>
        <row r="73">
          <cell r="E73">
            <v>0</v>
          </cell>
          <cell r="F73">
            <v>3</v>
          </cell>
          <cell r="L73" t="str">
            <v>Flachglasmechaniker/in (Hw)</v>
          </cell>
        </row>
        <row r="74">
          <cell r="E74">
            <v>12</v>
          </cell>
          <cell r="F74">
            <v>383</v>
          </cell>
          <cell r="L74" t="str">
            <v>Flachglasmechaniker/in (IH)</v>
          </cell>
        </row>
        <row r="75">
          <cell r="E75">
            <v>2</v>
          </cell>
          <cell r="F75">
            <v>15</v>
          </cell>
          <cell r="L75" t="str">
            <v>Glasveredler/in (Hw)</v>
          </cell>
        </row>
        <row r="76">
          <cell r="E76">
            <v>2</v>
          </cell>
          <cell r="F76">
            <v>6</v>
          </cell>
          <cell r="L76" t="str">
            <v>Glasveredler/in (IH)</v>
          </cell>
        </row>
        <row r="77">
          <cell r="E77">
            <v>1</v>
          </cell>
          <cell r="F77">
            <v>11</v>
          </cell>
          <cell r="L77" t="str">
            <v>Feinoptiker/in (Hw)</v>
          </cell>
        </row>
        <row r="78">
          <cell r="E78">
            <v>142</v>
          </cell>
          <cell r="F78">
            <v>328</v>
          </cell>
          <cell r="L78" t="str">
            <v>Feinoptiker/in (IH)</v>
          </cell>
        </row>
        <row r="79">
          <cell r="E79">
            <v>27</v>
          </cell>
          <cell r="F79">
            <v>47</v>
          </cell>
          <cell r="L79" t="str">
            <v>Brillenoptikschleifer/in (IH)</v>
          </cell>
        </row>
        <row r="80">
          <cell r="E80">
            <v>11</v>
          </cell>
          <cell r="F80">
            <v>28</v>
          </cell>
          <cell r="L80" t="str">
            <v>Verfahrensmechaniker/in für Brillenoptik (IH)</v>
          </cell>
        </row>
        <row r="81">
          <cell r="E81">
            <v>257</v>
          </cell>
          <cell r="F81">
            <v>1334</v>
          </cell>
          <cell r="L81" t="str">
            <v xml:space="preserve">Zusammen  </v>
          </cell>
        </row>
        <row r="82">
          <cell r="L82" t="str">
            <v xml:space="preserve">Chemieberufe </v>
          </cell>
        </row>
        <row r="83">
          <cell r="E83">
            <v>26</v>
          </cell>
          <cell r="F83">
            <v>262</v>
          </cell>
          <cell r="L83" t="str">
            <v>Chemiebetriebsjungwerker/in (IH)</v>
          </cell>
        </row>
        <row r="84">
          <cell r="E84">
            <v>805</v>
          </cell>
          <cell r="F84">
            <v>6307</v>
          </cell>
          <cell r="L84" t="str">
            <v>Chemikant/in (IH)</v>
          </cell>
        </row>
        <row r="85">
          <cell r="E85">
            <v>358</v>
          </cell>
          <cell r="F85">
            <v>669</v>
          </cell>
          <cell r="L85" t="str">
            <v>Pharmakant/in (IH)</v>
          </cell>
        </row>
        <row r="86">
          <cell r="E86">
            <v>28</v>
          </cell>
          <cell r="F86">
            <v>36</v>
          </cell>
          <cell r="L86" t="str">
            <v>Wachszieher/in (Hw)</v>
          </cell>
        </row>
        <row r="87">
          <cell r="E87">
            <v>7</v>
          </cell>
          <cell r="F87">
            <v>13</v>
          </cell>
          <cell r="L87" t="str">
            <v>Chemielaborjungwerker/in (IH)</v>
          </cell>
        </row>
        <row r="88">
          <cell r="E88">
            <v>2</v>
          </cell>
          <cell r="F88">
            <v>344</v>
          </cell>
          <cell r="L88" t="str">
            <v>Vulkaniseur/in und Reifenmechaniker/in (Hw)</v>
          </cell>
        </row>
        <row r="89">
          <cell r="E89">
            <v>1226</v>
          </cell>
          <cell r="F89">
            <v>7631</v>
          </cell>
          <cell r="L89" t="str">
            <v xml:space="preserve">Zusammen  </v>
          </cell>
        </row>
        <row r="90">
          <cell r="L90" t="str">
            <v xml:space="preserve">Kunststoffberufe </v>
          </cell>
        </row>
        <row r="91">
          <cell r="E91">
            <v>0</v>
          </cell>
          <cell r="F91">
            <v>1</v>
          </cell>
          <cell r="L91" t="str">
            <v>Kunststoff-Formgeber/in (IH)</v>
          </cell>
        </row>
        <row r="92">
          <cell r="E92">
            <v>1</v>
          </cell>
          <cell r="F92">
            <v>51</v>
          </cell>
          <cell r="L92" t="str">
            <v>Verfahrensmechaniker/in für Kunststoff- und Kautschuktechnik (Hw)</v>
          </cell>
        </row>
        <row r="93">
          <cell r="E93">
            <v>298</v>
          </cell>
          <cell r="F93">
            <v>5607</v>
          </cell>
          <cell r="L93" t="str">
            <v>Verfahrensmechaniker/in für Kunststoff- und Kautschuktechnik (IH)</v>
          </cell>
        </row>
        <row r="94">
          <cell r="E94">
            <v>299</v>
          </cell>
          <cell r="F94">
            <v>5659</v>
          </cell>
          <cell r="L94" t="str">
            <v xml:space="preserve">Zusammen  </v>
          </cell>
        </row>
        <row r="95">
          <cell r="L95" t="str">
            <v xml:space="preserve">Papierherstellungs-, Papierverarbeitungsberufe </v>
          </cell>
        </row>
        <row r="96">
          <cell r="E96">
            <v>38</v>
          </cell>
          <cell r="F96">
            <v>935</v>
          </cell>
          <cell r="L96" t="str">
            <v>Papiermacher/in (IH)</v>
          </cell>
        </row>
        <row r="97">
          <cell r="E97">
            <v>88</v>
          </cell>
          <cell r="F97">
            <v>1140</v>
          </cell>
          <cell r="L97" t="str">
            <v>Verpackungsmittelmechaniker/in (IH)</v>
          </cell>
        </row>
        <row r="98">
          <cell r="E98">
            <v>126</v>
          </cell>
          <cell r="F98">
            <v>2075</v>
          </cell>
          <cell r="L98" t="str">
            <v xml:space="preserve">Zusammen  </v>
          </cell>
        </row>
        <row r="99">
          <cell r="L99" t="str">
            <v xml:space="preserve">Druck- und Druckweiterverarbeitungsberufe </v>
          </cell>
        </row>
        <row r="100">
          <cell r="E100">
            <v>5</v>
          </cell>
          <cell r="F100">
            <v>54</v>
          </cell>
          <cell r="L100" t="str">
            <v>Schriftsetzer/in (Hw)</v>
          </cell>
        </row>
        <row r="101">
          <cell r="E101">
            <v>5119</v>
          </cell>
          <cell r="F101">
            <v>8925</v>
          </cell>
          <cell r="L101" t="str">
            <v>Mediengestalter/in für Digital- und Printmedien -Mediendesign (IH)</v>
          </cell>
        </row>
        <row r="102">
          <cell r="E102">
            <v>0</v>
          </cell>
          <cell r="F102">
            <v>1</v>
          </cell>
          <cell r="L102" t="str">
            <v>Werbevorlagenhersteller/in (IH)</v>
          </cell>
        </row>
        <row r="103">
          <cell r="E103">
            <v>1</v>
          </cell>
          <cell r="F103">
            <v>1</v>
          </cell>
          <cell r="L103" t="str">
            <v>Werbe-und Medienvorlagenhersteller/in (IH)</v>
          </cell>
        </row>
        <row r="104">
          <cell r="E104">
            <v>196</v>
          </cell>
          <cell r="F104">
            <v>324</v>
          </cell>
          <cell r="L104" t="str">
            <v>Mediengestalter/in für Digital- und Printmedien o.n.F. (Hw)</v>
          </cell>
        </row>
        <row r="105">
          <cell r="E105">
            <v>1093</v>
          </cell>
          <cell r="F105">
            <v>2347</v>
          </cell>
          <cell r="L105" t="str">
            <v>Mediengestalter/in für Digital- und Printmedien -Medienoperating (IH)</v>
          </cell>
        </row>
        <row r="106">
          <cell r="E106">
            <v>0</v>
          </cell>
          <cell r="F106">
            <v>2</v>
          </cell>
          <cell r="L106" t="str">
            <v>Dekorvorlagenhersteller/in (IH)</v>
          </cell>
        </row>
        <row r="107">
          <cell r="E107">
            <v>4</v>
          </cell>
          <cell r="F107">
            <v>6</v>
          </cell>
          <cell r="L107" t="str">
            <v>Flexograf/in (Hw)</v>
          </cell>
        </row>
        <row r="108">
          <cell r="E108">
            <v>2</v>
          </cell>
          <cell r="F108">
            <v>3</v>
          </cell>
          <cell r="L108" t="str">
            <v>Flexograf/in (IH)</v>
          </cell>
        </row>
        <row r="109">
          <cell r="E109">
            <v>13</v>
          </cell>
          <cell r="F109">
            <v>240</v>
          </cell>
          <cell r="L109" t="str">
            <v>Drucker/in (Hw)</v>
          </cell>
        </row>
        <row r="110">
          <cell r="E110">
            <v>258</v>
          </cell>
          <cell r="F110">
            <v>4221</v>
          </cell>
          <cell r="L110" t="str">
            <v>Drucker/in (IH)</v>
          </cell>
        </row>
        <row r="111">
          <cell r="E111">
            <v>0</v>
          </cell>
          <cell r="F111">
            <v>2</v>
          </cell>
          <cell r="L111" t="str">
            <v>Steindrucker/in (Hw)</v>
          </cell>
        </row>
        <row r="112">
          <cell r="E112">
            <v>5</v>
          </cell>
          <cell r="F112">
            <v>21</v>
          </cell>
          <cell r="L112" t="str">
            <v>Druckfachwerker/in*) (IH)</v>
          </cell>
        </row>
        <row r="113">
          <cell r="E113">
            <v>50</v>
          </cell>
          <cell r="F113">
            <v>158</v>
          </cell>
          <cell r="L113" t="str">
            <v>Siebdrucker/in (Hw)</v>
          </cell>
        </row>
        <row r="114">
          <cell r="E114">
            <v>107</v>
          </cell>
          <cell r="F114">
            <v>417</v>
          </cell>
          <cell r="L114" t="str">
            <v>Siebdrucker/in (IH)</v>
          </cell>
        </row>
        <row r="115">
          <cell r="E115">
            <v>0</v>
          </cell>
          <cell r="F115">
            <v>2</v>
          </cell>
          <cell r="L115" t="str">
            <v>Tapetendrucker/in (IH)</v>
          </cell>
        </row>
        <row r="116">
          <cell r="E116">
            <v>178</v>
          </cell>
          <cell r="F116">
            <v>422</v>
          </cell>
          <cell r="L116" t="str">
            <v>Mediengestalter/in für Digital- und Printmedien -Medientechnik (IH)</v>
          </cell>
        </row>
        <row r="117">
          <cell r="E117">
            <v>255</v>
          </cell>
          <cell r="F117">
            <v>468</v>
          </cell>
          <cell r="L117" t="str">
            <v>Buchbinder/in (Hw)</v>
          </cell>
        </row>
        <row r="118">
          <cell r="E118">
            <v>214</v>
          </cell>
          <cell r="F118">
            <v>919</v>
          </cell>
          <cell r="L118" t="str">
            <v>Buchbinder/in (IH)</v>
          </cell>
        </row>
        <row r="119">
          <cell r="E119">
            <v>8</v>
          </cell>
          <cell r="F119">
            <v>13</v>
          </cell>
          <cell r="L119" t="str">
            <v>Fertigmacher/in im Buchbinderhandwerk*) (Hw)</v>
          </cell>
        </row>
        <row r="120">
          <cell r="E120">
            <v>14</v>
          </cell>
          <cell r="F120">
            <v>25</v>
          </cell>
          <cell r="L120" t="str">
            <v>Druckverarbeiter-Fachwerker/in*) (IH)</v>
          </cell>
        </row>
        <row r="121">
          <cell r="E121">
            <v>7522</v>
          </cell>
          <cell r="F121">
            <v>18571</v>
          </cell>
          <cell r="L121" t="str">
            <v xml:space="preserve">Zusammen  </v>
          </cell>
        </row>
        <row r="122">
          <cell r="L122" t="str">
            <v xml:space="preserve">Berufe in der Holzbearbeitung, Holz- und Flechtwarenherstellung </v>
          </cell>
        </row>
        <row r="123">
          <cell r="E123">
            <v>0</v>
          </cell>
          <cell r="F123">
            <v>3</v>
          </cell>
          <cell r="L123" t="str">
            <v>Holzbearbeitungsmechaniker/in (Hw)</v>
          </cell>
        </row>
        <row r="124">
          <cell r="E124">
            <v>9</v>
          </cell>
          <cell r="F124">
            <v>668</v>
          </cell>
          <cell r="L124" t="str">
            <v>Holzbearbeitungsmechaniker/in (IH)</v>
          </cell>
        </row>
        <row r="125">
          <cell r="E125">
            <v>8</v>
          </cell>
          <cell r="F125">
            <v>55</v>
          </cell>
          <cell r="L125" t="str">
            <v>Drechsler/in -Elfenbeinschnitzer/in (Hw)</v>
          </cell>
        </row>
        <row r="126">
          <cell r="E126">
            <v>13</v>
          </cell>
          <cell r="F126">
            <v>34</v>
          </cell>
          <cell r="L126" t="str">
            <v>Holzbildhauer/in (Hw)</v>
          </cell>
        </row>
        <row r="127">
          <cell r="E127">
            <v>8</v>
          </cell>
          <cell r="F127">
            <v>33</v>
          </cell>
          <cell r="L127" t="str">
            <v>Bürsten- und Pinselmacher/in (Hw)</v>
          </cell>
        </row>
        <row r="128">
          <cell r="E128">
            <v>3</v>
          </cell>
          <cell r="F128">
            <v>18</v>
          </cell>
          <cell r="L128" t="str">
            <v>Bürsten- und Pinselmacher/in (IH)</v>
          </cell>
        </row>
        <row r="129">
          <cell r="E129">
            <v>13</v>
          </cell>
          <cell r="F129">
            <v>31</v>
          </cell>
          <cell r="L129" t="str">
            <v>Holzspielzeugmacher/in (Hw)</v>
          </cell>
        </row>
        <row r="130">
          <cell r="E130">
            <v>41</v>
          </cell>
          <cell r="F130">
            <v>78</v>
          </cell>
          <cell r="L130" t="str">
            <v>Holzspielzeugmacher/in (IH)</v>
          </cell>
        </row>
        <row r="131">
          <cell r="E131">
            <v>10</v>
          </cell>
          <cell r="F131">
            <v>23</v>
          </cell>
          <cell r="L131" t="str">
            <v>Korbmacher/in (Hw)</v>
          </cell>
        </row>
        <row r="132">
          <cell r="E132">
            <v>8</v>
          </cell>
          <cell r="F132">
            <v>9</v>
          </cell>
          <cell r="L132" t="str">
            <v>Korb- und Flechtwerker/in*) (Hw)</v>
          </cell>
        </row>
        <row r="133">
          <cell r="E133">
            <v>113</v>
          </cell>
          <cell r="F133">
            <v>952</v>
          </cell>
          <cell r="L133" t="str">
            <v xml:space="preserve">Zusammen  </v>
          </cell>
        </row>
        <row r="134">
          <cell r="L134" t="str">
            <v xml:space="preserve">Berufe in der Hütten- und Halbzeugindustrie </v>
          </cell>
        </row>
        <row r="135">
          <cell r="E135">
            <v>16</v>
          </cell>
          <cell r="F135">
            <v>1159</v>
          </cell>
          <cell r="L135" t="str">
            <v>Verfahrensmechaniker/in in der Hütten- und Halbzeugindustrie (IH)</v>
          </cell>
        </row>
        <row r="136">
          <cell r="E136">
            <v>0</v>
          </cell>
          <cell r="F136">
            <v>58</v>
          </cell>
          <cell r="L136" t="str">
            <v>Drahtzieher/in (IH)</v>
          </cell>
        </row>
        <row r="137">
          <cell r="E137">
            <v>16</v>
          </cell>
          <cell r="F137">
            <v>1217</v>
          </cell>
          <cell r="L137" t="str">
            <v xml:space="preserve">Zusammen  </v>
          </cell>
        </row>
        <row r="138">
          <cell r="L138" t="str">
            <v xml:space="preserve">Gießereiberufe </v>
          </cell>
        </row>
        <row r="139">
          <cell r="E139">
            <v>0</v>
          </cell>
          <cell r="F139">
            <v>4</v>
          </cell>
          <cell r="L139" t="str">
            <v>Gießereiwerker/in*) (IH)</v>
          </cell>
        </row>
        <row r="140">
          <cell r="E140">
            <v>0</v>
          </cell>
          <cell r="F140">
            <v>5</v>
          </cell>
          <cell r="L140" t="str">
            <v>Gießereimechaniker/in (Hw)</v>
          </cell>
        </row>
        <row r="141">
          <cell r="E141">
            <v>5</v>
          </cell>
          <cell r="F141">
            <v>1667</v>
          </cell>
          <cell r="L141" t="str">
            <v>Gießereimechaniker/in (IH)</v>
          </cell>
        </row>
        <row r="142">
          <cell r="E142">
            <v>4</v>
          </cell>
          <cell r="F142">
            <v>33</v>
          </cell>
          <cell r="L142" t="str">
            <v>Metall- und Glockengießer/in (Hw)</v>
          </cell>
        </row>
        <row r="143">
          <cell r="E143">
            <v>9</v>
          </cell>
          <cell r="F143">
            <v>1709</v>
          </cell>
          <cell r="L143" t="str">
            <v xml:space="preserve">Zusammen  </v>
          </cell>
        </row>
        <row r="144">
          <cell r="L144" t="str">
            <v xml:space="preserve">Berufe in der spanlosen Metallverformung </v>
          </cell>
        </row>
        <row r="145">
          <cell r="E145">
            <v>0</v>
          </cell>
          <cell r="F145">
            <v>9</v>
          </cell>
          <cell r="L145" t="str">
            <v>Drahtwarenmacher/in (IH)</v>
          </cell>
        </row>
        <row r="146">
          <cell r="E146">
            <v>0</v>
          </cell>
          <cell r="F146">
            <v>38</v>
          </cell>
          <cell r="L146" t="str">
            <v>Kabeljungwerker/in (IH)</v>
          </cell>
        </row>
        <row r="147">
          <cell r="E147">
            <v>1</v>
          </cell>
          <cell r="F147">
            <v>33</v>
          </cell>
          <cell r="L147" t="str">
            <v>Federmacher/in (IH)</v>
          </cell>
        </row>
        <row r="148">
          <cell r="E148">
            <v>1</v>
          </cell>
          <cell r="F148">
            <v>80</v>
          </cell>
          <cell r="L148" t="str">
            <v xml:space="preserve">Zusammen  </v>
          </cell>
        </row>
        <row r="149">
          <cell r="L149" t="str">
            <v xml:space="preserve">Berufe in der spanenden Metallverformung </v>
          </cell>
        </row>
        <row r="150">
          <cell r="E150">
            <v>0</v>
          </cell>
          <cell r="F150">
            <v>9</v>
          </cell>
          <cell r="L150" t="str">
            <v>Werkzeugmaschinenwerker/in*) (IH)</v>
          </cell>
        </row>
        <row r="151">
          <cell r="E151">
            <v>9</v>
          </cell>
          <cell r="F151">
            <v>696</v>
          </cell>
          <cell r="L151" t="str">
            <v>Dreher/in (Hw)</v>
          </cell>
        </row>
        <row r="152">
          <cell r="E152">
            <v>0</v>
          </cell>
          <cell r="F152">
            <v>11</v>
          </cell>
          <cell r="L152" t="str">
            <v>Werkzeugmaschinenwerker/in -Drehen*) (IH)</v>
          </cell>
        </row>
        <row r="153">
          <cell r="E153">
            <v>0</v>
          </cell>
          <cell r="F153">
            <v>4</v>
          </cell>
          <cell r="L153" t="str">
            <v>Dreher-Fachwerker/in*) (IH)</v>
          </cell>
        </row>
        <row r="154">
          <cell r="E154">
            <v>1</v>
          </cell>
          <cell r="F154">
            <v>41</v>
          </cell>
          <cell r="L154" t="str">
            <v>Werkzeugmaschinenspaner/in -Drehen*) (Hw)</v>
          </cell>
        </row>
        <row r="155">
          <cell r="E155">
            <v>4</v>
          </cell>
          <cell r="F155">
            <v>316</v>
          </cell>
          <cell r="L155" t="str">
            <v>Werkzeugmaschinenspaner/in -Drehen*) (IH)</v>
          </cell>
        </row>
        <row r="156">
          <cell r="E156">
            <v>6</v>
          </cell>
          <cell r="F156">
            <v>365</v>
          </cell>
          <cell r="L156" t="str">
            <v>Zerspanungsmechaniker/in -Drehtechnik (Hw)</v>
          </cell>
        </row>
        <row r="157">
          <cell r="E157">
            <v>209</v>
          </cell>
          <cell r="F157">
            <v>8500</v>
          </cell>
          <cell r="L157" t="str">
            <v>Zerspanungsmechaniker/in -Drehtechnik (IH)</v>
          </cell>
        </row>
        <row r="158">
          <cell r="E158">
            <v>30</v>
          </cell>
          <cell r="F158">
            <v>1373</v>
          </cell>
          <cell r="L158" t="str">
            <v>Zerspanungsmechaniker/in -Automatendrehtechnik (IH)</v>
          </cell>
        </row>
        <row r="159">
          <cell r="E159">
            <v>0</v>
          </cell>
          <cell r="F159">
            <v>3</v>
          </cell>
          <cell r="L159" t="str">
            <v>Revolverdreher/in (IH)</v>
          </cell>
        </row>
        <row r="160">
          <cell r="E160">
            <v>1</v>
          </cell>
          <cell r="F160">
            <v>68</v>
          </cell>
          <cell r="L160" t="str">
            <v>Fräser/in (IH)</v>
          </cell>
        </row>
        <row r="161">
          <cell r="E161">
            <v>0</v>
          </cell>
          <cell r="F161">
            <v>9</v>
          </cell>
          <cell r="L161" t="str">
            <v>Fräser-Fachwerker/in*) (Hw)</v>
          </cell>
        </row>
        <row r="162">
          <cell r="E162">
            <v>0</v>
          </cell>
          <cell r="F162">
            <v>3</v>
          </cell>
          <cell r="L162" t="str">
            <v>Fräser-Fachwerker/in*) (IH)</v>
          </cell>
        </row>
        <row r="163">
          <cell r="E163">
            <v>2</v>
          </cell>
          <cell r="F163">
            <v>98</v>
          </cell>
          <cell r="L163" t="str">
            <v>Werkzeugmaschinenspaner/in -Fräsen*) (IH)</v>
          </cell>
        </row>
        <row r="164">
          <cell r="E164">
            <v>0</v>
          </cell>
          <cell r="F164">
            <v>5</v>
          </cell>
          <cell r="L164" t="str">
            <v>Zerspanungsmechaniker/in -Frästechnik (Hw)</v>
          </cell>
        </row>
        <row r="165">
          <cell r="E165">
            <v>101</v>
          </cell>
          <cell r="F165">
            <v>5519</v>
          </cell>
          <cell r="L165" t="str">
            <v>Zerspanungsmechaniker/in -Frästechnik (IH)</v>
          </cell>
        </row>
        <row r="166">
          <cell r="E166">
            <v>0</v>
          </cell>
          <cell r="F166">
            <v>29</v>
          </cell>
          <cell r="L166" t="str">
            <v>Metallschleifer/in (IH)</v>
          </cell>
        </row>
        <row r="167">
          <cell r="E167">
            <v>1</v>
          </cell>
          <cell r="F167">
            <v>22</v>
          </cell>
          <cell r="L167" t="str">
            <v>Schleifer/in (IH)</v>
          </cell>
        </row>
        <row r="168">
          <cell r="E168">
            <v>22</v>
          </cell>
          <cell r="F168">
            <v>504</v>
          </cell>
          <cell r="L168" t="str">
            <v>Zerspanungsmechaniker/in -Schleiftechnik (IH)</v>
          </cell>
        </row>
        <row r="169">
          <cell r="E169">
            <v>386</v>
          </cell>
          <cell r="F169">
            <v>17575</v>
          </cell>
          <cell r="L169" t="str">
            <v xml:space="preserve">Zusammen  </v>
          </cell>
        </row>
        <row r="170">
          <cell r="L170" t="str">
            <v xml:space="preserve">Berufe in der Metalloberflächenveredlung und Metallvergütung </v>
          </cell>
        </row>
        <row r="171">
          <cell r="E171">
            <v>4</v>
          </cell>
          <cell r="F171">
            <v>4</v>
          </cell>
          <cell r="L171" t="str">
            <v>Vorpolierer/in -Schmuck- und Kleingeräteherstellung (IH)</v>
          </cell>
        </row>
        <row r="172">
          <cell r="E172">
            <v>18</v>
          </cell>
          <cell r="F172">
            <v>18</v>
          </cell>
          <cell r="L172" t="str">
            <v>Feinpolierer/in (IH)</v>
          </cell>
        </row>
        <row r="173">
          <cell r="E173">
            <v>37</v>
          </cell>
          <cell r="F173">
            <v>419</v>
          </cell>
          <cell r="L173" t="str">
            <v>Galvaniseur/in (IH)</v>
          </cell>
        </row>
        <row r="174">
          <cell r="E174">
            <v>14</v>
          </cell>
          <cell r="F174">
            <v>202</v>
          </cell>
          <cell r="L174" t="str">
            <v>Galvaniseur/in (Hw)</v>
          </cell>
        </row>
        <row r="175">
          <cell r="E175">
            <v>0</v>
          </cell>
          <cell r="F175">
            <v>7</v>
          </cell>
          <cell r="L175" t="str">
            <v>Galvaniseur/in und Metallschleifer/in (Hw)</v>
          </cell>
        </row>
        <row r="176">
          <cell r="E176">
            <v>3</v>
          </cell>
          <cell r="F176">
            <v>4</v>
          </cell>
          <cell r="L176" t="str">
            <v>Emailschriftenmaler/in (IH)</v>
          </cell>
        </row>
        <row r="177">
          <cell r="E177">
            <v>76</v>
          </cell>
          <cell r="F177">
            <v>654</v>
          </cell>
          <cell r="L177" t="str">
            <v xml:space="preserve">Zusammen  </v>
          </cell>
        </row>
        <row r="178">
          <cell r="L178" t="str">
            <v xml:space="preserve">Metallverbindungsberufe </v>
          </cell>
        </row>
        <row r="179">
          <cell r="E179">
            <v>0</v>
          </cell>
          <cell r="F179">
            <v>35</v>
          </cell>
          <cell r="L179" t="str">
            <v>Schweißwerker/in*) (IH)</v>
          </cell>
        </row>
        <row r="180">
          <cell r="E180">
            <v>3</v>
          </cell>
          <cell r="F180">
            <v>657</v>
          </cell>
          <cell r="L180" t="str">
            <v>Anlagenmechaniker/in -Schweißtechnik (IH)</v>
          </cell>
        </row>
        <row r="181">
          <cell r="E181">
            <v>8</v>
          </cell>
          <cell r="F181">
            <v>1340</v>
          </cell>
          <cell r="L181" t="str">
            <v>Konstruktionsmechaniker/in -Schweißtechnik (IH)</v>
          </cell>
        </row>
        <row r="182">
          <cell r="E182">
            <v>0</v>
          </cell>
          <cell r="F182">
            <v>1</v>
          </cell>
          <cell r="L182" t="str">
            <v>Anlagenmechaniker/in -Schweißtechnik (Hw)</v>
          </cell>
        </row>
        <row r="183">
          <cell r="E183">
            <v>0</v>
          </cell>
          <cell r="F183">
            <v>3</v>
          </cell>
          <cell r="L183" t="str">
            <v>Elektro- und Schutzgasschweißer/in*) (IH)</v>
          </cell>
        </row>
        <row r="184">
          <cell r="E184">
            <v>11</v>
          </cell>
          <cell r="F184">
            <v>2036</v>
          </cell>
          <cell r="L184" t="str">
            <v xml:space="preserve">Zusammen  </v>
          </cell>
        </row>
        <row r="185">
          <cell r="L185" t="str">
            <v xml:space="preserve">Metall- und Anlagenbauberufe </v>
          </cell>
        </row>
        <row r="186">
          <cell r="E186">
            <v>5</v>
          </cell>
          <cell r="F186">
            <v>941</v>
          </cell>
          <cell r="L186" t="str">
            <v>Anlagenmechaniker/in -Apparatetechnik (IH)</v>
          </cell>
        </row>
        <row r="187">
          <cell r="E187">
            <v>0</v>
          </cell>
          <cell r="F187">
            <v>194</v>
          </cell>
          <cell r="L187" t="str">
            <v>Behälter- und Apparatebauer/in (Hw)</v>
          </cell>
        </row>
        <row r="188">
          <cell r="E188">
            <v>242</v>
          </cell>
          <cell r="F188">
            <v>28553</v>
          </cell>
          <cell r="L188" t="str">
            <v>Metallbauer/in (Hw)</v>
          </cell>
        </row>
        <row r="189">
          <cell r="E189">
            <v>1</v>
          </cell>
          <cell r="F189">
            <v>25</v>
          </cell>
          <cell r="L189" t="str">
            <v>Schlosserwerker/in*) (IH)</v>
          </cell>
        </row>
        <row r="190">
          <cell r="E190">
            <v>3</v>
          </cell>
          <cell r="F190">
            <v>295</v>
          </cell>
          <cell r="L190" t="str">
            <v>Schlosser-Fachwerker/in*) (Hw)</v>
          </cell>
        </row>
        <row r="191">
          <cell r="E191">
            <v>0</v>
          </cell>
          <cell r="F191">
            <v>32</v>
          </cell>
          <cell r="L191" t="str">
            <v>Schlosser-Fachwerker/in*) (IH)</v>
          </cell>
        </row>
        <row r="192">
          <cell r="E192">
            <v>11</v>
          </cell>
          <cell r="F192">
            <v>1006</v>
          </cell>
          <cell r="L192" t="str">
            <v>Metallbearbeiter/in -Schlosser*) (IH)</v>
          </cell>
        </row>
        <row r="193">
          <cell r="E193">
            <v>17</v>
          </cell>
          <cell r="F193">
            <v>2327</v>
          </cell>
          <cell r="L193" t="str">
            <v>Konstruktionsmechaniker/in -Ausrüstungstechnik (IH)</v>
          </cell>
        </row>
        <row r="194">
          <cell r="E194">
            <v>7</v>
          </cell>
          <cell r="F194">
            <v>3921</v>
          </cell>
          <cell r="L194" t="str">
            <v>Konstruktionsmechaniker/in -Metall- und Schiffbautechnik (IH)</v>
          </cell>
        </row>
        <row r="195">
          <cell r="E195">
            <v>1</v>
          </cell>
          <cell r="F195">
            <v>32</v>
          </cell>
          <cell r="L195" t="str">
            <v>Konstruktionsmechaniker/in -Metall- und Schiffbautechnik (Hw)</v>
          </cell>
        </row>
        <row r="196">
          <cell r="E196">
            <v>6</v>
          </cell>
          <cell r="F196">
            <v>409</v>
          </cell>
          <cell r="L196" t="str">
            <v>Rollladen- und Jalousiebauer/in (Hw)</v>
          </cell>
        </row>
        <row r="197">
          <cell r="E197">
            <v>293</v>
          </cell>
          <cell r="F197">
            <v>37735</v>
          </cell>
          <cell r="L197" t="str">
            <v xml:space="preserve">Zusammen  </v>
          </cell>
        </row>
        <row r="198">
          <cell r="L198" t="str">
            <v xml:space="preserve">Blechkonstruktions- und Installationsberufe </v>
          </cell>
        </row>
        <row r="199">
          <cell r="E199">
            <v>22</v>
          </cell>
          <cell r="F199">
            <v>1791</v>
          </cell>
          <cell r="L199" t="str">
            <v>Klempner/in (Hw)</v>
          </cell>
        </row>
        <row r="200">
          <cell r="E200">
            <v>1</v>
          </cell>
          <cell r="F200">
            <v>76</v>
          </cell>
          <cell r="L200" t="str">
            <v>Anlagenmechaniker/in -Versorgungstechnik (Hw)</v>
          </cell>
        </row>
        <row r="201">
          <cell r="E201">
            <v>22</v>
          </cell>
          <cell r="F201">
            <v>3332</v>
          </cell>
          <cell r="L201" t="str">
            <v>Anlagenmechaniker/in -Versorgungstechnik (IH)</v>
          </cell>
        </row>
        <row r="202">
          <cell r="E202">
            <v>0</v>
          </cell>
          <cell r="F202">
            <v>134</v>
          </cell>
          <cell r="L202" t="str">
            <v>Konstruktionsmechaniker/in -Feinblechbautechnik (Hw)</v>
          </cell>
        </row>
        <row r="203">
          <cell r="E203">
            <v>98</v>
          </cell>
          <cell r="F203">
            <v>3202</v>
          </cell>
          <cell r="L203" t="str">
            <v>Konstruktionsmechaniker/in -Feinblechbautechnik (IH)</v>
          </cell>
        </row>
        <row r="204">
          <cell r="E204">
            <v>18</v>
          </cell>
          <cell r="F204">
            <v>2138</v>
          </cell>
          <cell r="L204" t="str">
            <v>Kälteanlagenbauer/in (Hw)</v>
          </cell>
        </row>
        <row r="205">
          <cell r="E205">
            <v>194</v>
          </cell>
          <cell r="F205">
            <v>24208</v>
          </cell>
          <cell r="L205" t="str">
            <v>Gas- und Wasserinstallateur/in (Hw)</v>
          </cell>
        </row>
        <row r="206">
          <cell r="E206">
            <v>69</v>
          </cell>
          <cell r="F206">
            <v>16562</v>
          </cell>
          <cell r="L206" t="str">
            <v>Zentralheizungs- und Lüftungsbauer/in (Hw)</v>
          </cell>
        </row>
        <row r="207">
          <cell r="E207">
            <v>424</v>
          </cell>
          <cell r="F207">
            <v>51443</v>
          </cell>
          <cell r="L207" t="str">
            <v xml:space="preserve">Zusammen  </v>
          </cell>
        </row>
        <row r="208">
          <cell r="L208" t="str">
            <v xml:space="preserve">Maschinenbau- und -wartungsberufe </v>
          </cell>
        </row>
        <row r="209">
          <cell r="E209">
            <v>0</v>
          </cell>
          <cell r="F209">
            <v>1</v>
          </cell>
          <cell r="L209" t="str">
            <v>Industriemechaniker/in -Maschinen- und Systemtechnik (Hw)</v>
          </cell>
        </row>
        <row r="210">
          <cell r="E210">
            <v>426</v>
          </cell>
          <cell r="F210">
            <v>19869</v>
          </cell>
          <cell r="L210" t="str">
            <v>Industriemechaniker/in -Maschinen- und Systemtechnik (IH)</v>
          </cell>
        </row>
        <row r="211">
          <cell r="E211">
            <v>98</v>
          </cell>
          <cell r="F211">
            <v>5886</v>
          </cell>
          <cell r="L211" t="str">
            <v>Maschinenbaumechaniker/in (Hw)</v>
          </cell>
        </row>
        <row r="212">
          <cell r="E212">
            <v>0</v>
          </cell>
          <cell r="F212">
            <v>49</v>
          </cell>
          <cell r="L212" t="str">
            <v>Industriemechaniker/in -Betriebstechnik (Hw)</v>
          </cell>
        </row>
        <row r="213">
          <cell r="E213">
            <v>364</v>
          </cell>
          <cell r="F213">
            <v>18318</v>
          </cell>
          <cell r="L213" t="str">
            <v>Industriemechaniker/in -Betriebstechnik (IH)</v>
          </cell>
        </row>
        <row r="214">
          <cell r="E214">
            <v>472</v>
          </cell>
          <cell r="F214">
            <v>6934</v>
          </cell>
          <cell r="L214" t="str">
            <v>Industriemechaniker/in -Produktionstechnik (IH)</v>
          </cell>
        </row>
        <row r="215">
          <cell r="E215">
            <v>0</v>
          </cell>
          <cell r="F215">
            <v>105</v>
          </cell>
          <cell r="L215" t="str">
            <v>Teilezurichter/in (Hw)</v>
          </cell>
        </row>
        <row r="216">
          <cell r="E216">
            <v>137</v>
          </cell>
          <cell r="F216">
            <v>4484</v>
          </cell>
          <cell r="L216" t="str">
            <v>Teilezurichter/in (IH)</v>
          </cell>
        </row>
        <row r="217">
          <cell r="E217">
            <v>9</v>
          </cell>
          <cell r="F217">
            <v>87</v>
          </cell>
          <cell r="L217" t="str">
            <v>Gerätezusammensetzer/in (IH)</v>
          </cell>
        </row>
        <row r="218">
          <cell r="E218">
            <v>0</v>
          </cell>
          <cell r="F218">
            <v>10</v>
          </cell>
          <cell r="L218" t="str">
            <v>Maschinenzusammensetzer/in (IH)</v>
          </cell>
        </row>
        <row r="219">
          <cell r="E219">
            <v>201</v>
          </cell>
          <cell r="F219">
            <v>3351</v>
          </cell>
          <cell r="L219" t="str">
            <v>Fertigungsmechaniker/in (IH)</v>
          </cell>
        </row>
        <row r="220">
          <cell r="E220">
            <v>1707</v>
          </cell>
          <cell r="F220">
            <v>59094</v>
          </cell>
          <cell r="L220" t="str">
            <v xml:space="preserve">Zusammen  </v>
          </cell>
        </row>
        <row r="221">
          <cell r="L221" t="str">
            <v xml:space="preserve">Fahr-, Flugzeugbau- und -wartungsberufe </v>
          </cell>
        </row>
        <row r="222">
          <cell r="E222">
            <v>2</v>
          </cell>
          <cell r="F222">
            <v>221</v>
          </cell>
          <cell r="L222" t="str">
            <v>Autofachwerker/in*) (Hw)</v>
          </cell>
        </row>
        <row r="223">
          <cell r="E223">
            <v>200</v>
          </cell>
          <cell r="F223">
            <v>3507</v>
          </cell>
          <cell r="L223" t="str">
            <v>Automobilmechaniker/in (IH)</v>
          </cell>
        </row>
        <row r="224">
          <cell r="E224">
            <v>1164</v>
          </cell>
          <cell r="F224">
            <v>73516</v>
          </cell>
          <cell r="L224" t="str">
            <v>Kraftfahrzeugmechaniker/in (Hw)</v>
          </cell>
        </row>
        <row r="225">
          <cell r="E225">
            <v>91</v>
          </cell>
          <cell r="F225">
            <v>2085</v>
          </cell>
          <cell r="L225" t="str">
            <v>Zweiradmechaniker/in (Hw)</v>
          </cell>
        </row>
        <row r="226">
          <cell r="E226">
            <v>1</v>
          </cell>
          <cell r="F226">
            <v>43</v>
          </cell>
          <cell r="L226" t="str">
            <v>Zweiradmechanikerwerker/in*) (Hw)</v>
          </cell>
        </row>
        <row r="227">
          <cell r="E227">
            <v>20</v>
          </cell>
          <cell r="F227">
            <v>6304</v>
          </cell>
          <cell r="L227" t="str">
            <v>Landmaschinenmechaniker/in (Hw)</v>
          </cell>
        </row>
        <row r="228">
          <cell r="E228">
            <v>177</v>
          </cell>
          <cell r="F228">
            <v>2510</v>
          </cell>
          <cell r="L228" t="str">
            <v>Fluggerätmechaniker/in (IH)</v>
          </cell>
        </row>
        <row r="229">
          <cell r="E229">
            <v>48</v>
          </cell>
          <cell r="F229">
            <v>6441</v>
          </cell>
          <cell r="L229" t="str">
            <v>Karosserie- und Fahrzeugbauer/in (Hw)</v>
          </cell>
        </row>
        <row r="230">
          <cell r="E230">
            <v>1</v>
          </cell>
          <cell r="F230">
            <v>28</v>
          </cell>
          <cell r="L230" t="str">
            <v>Karosseriebearbeiter/in*) (Hw)</v>
          </cell>
        </row>
        <row r="231">
          <cell r="E231">
            <v>1704</v>
          </cell>
          <cell r="F231">
            <v>94655</v>
          </cell>
          <cell r="L231" t="str">
            <v xml:space="preserve">Zusammen  </v>
          </cell>
        </row>
        <row r="232">
          <cell r="L232" t="str">
            <v xml:space="preserve">Werkzeug- und Formenbauberufe </v>
          </cell>
        </row>
        <row r="233">
          <cell r="E233">
            <v>33</v>
          </cell>
          <cell r="F233">
            <v>2851</v>
          </cell>
          <cell r="L233" t="str">
            <v>Werkzeugmacher/in (Hw)</v>
          </cell>
        </row>
        <row r="234">
          <cell r="E234">
            <v>422</v>
          </cell>
          <cell r="F234">
            <v>9652</v>
          </cell>
          <cell r="L234" t="str">
            <v>Werkzeugmechaniker/in -Stanz- und Umformtechnik (IH)</v>
          </cell>
        </row>
        <row r="235">
          <cell r="E235">
            <v>112</v>
          </cell>
          <cell r="F235">
            <v>5442</v>
          </cell>
          <cell r="L235" t="str">
            <v>Werkzeugmechaniker/in -Formentechnik (IH)</v>
          </cell>
        </row>
        <row r="236">
          <cell r="E236">
            <v>0</v>
          </cell>
          <cell r="F236">
            <v>10</v>
          </cell>
          <cell r="L236" t="str">
            <v>Werkzeugmechaniker/in -Formentechnik (Hw)</v>
          </cell>
        </row>
        <row r="237">
          <cell r="E237">
            <v>27</v>
          </cell>
          <cell r="F237">
            <v>86</v>
          </cell>
          <cell r="L237" t="str">
            <v>Graveur/in (Hw)</v>
          </cell>
        </row>
        <row r="238">
          <cell r="E238">
            <v>21</v>
          </cell>
          <cell r="F238">
            <v>168</v>
          </cell>
          <cell r="L238" t="str">
            <v>Chirurgiemechaniker/in (Hw)</v>
          </cell>
        </row>
        <row r="239">
          <cell r="E239">
            <v>7</v>
          </cell>
          <cell r="F239">
            <v>100</v>
          </cell>
          <cell r="L239" t="str">
            <v>Werkzeugmechaniker/in -Instrumententechnik (IH)</v>
          </cell>
        </row>
        <row r="240">
          <cell r="E240">
            <v>3</v>
          </cell>
          <cell r="F240">
            <v>96</v>
          </cell>
          <cell r="L240" t="str">
            <v>Schneidwerkzeugmechaniker/in (Hw)</v>
          </cell>
        </row>
        <row r="241">
          <cell r="E241">
            <v>625</v>
          </cell>
          <cell r="F241">
            <v>18405</v>
          </cell>
          <cell r="L241" t="str">
            <v xml:space="preserve">Zusammen  </v>
          </cell>
        </row>
        <row r="242">
          <cell r="L242" t="str">
            <v xml:space="preserve">Feinwerktechnische und verwandte Berufe </v>
          </cell>
        </row>
        <row r="243">
          <cell r="E243">
            <v>70</v>
          </cell>
          <cell r="F243">
            <v>963</v>
          </cell>
          <cell r="L243" t="str">
            <v>Feinmechaniker/in (Hw)</v>
          </cell>
        </row>
        <row r="244">
          <cell r="E244">
            <v>461</v>
          </cell>
          <cell r="F244">
            <v>8552</v>
          </cell>
          <cell r="L244" t="str">
            <v>Industriemechaniker/in -Geräte-und Feinwerktechnik (IH)</v>
          </cell>
        </row>
        <row r="245">
          <cell r="E245">
            <v>67</v>
          </cell>
          <cell r="F245">
            <v>3028</v>
          </cell>
          <cell r="L245" t="str">
            <v>Feinwerkmechaniker/in (Hw)</v>
          </cell>
        </row>
        <row r="246">
          <cell r="E246">
            <v>4</v>
          </cell>
          <cell r="F246">
            <v>66</v>
          </cell>
          <cell r="L246" t="str">
            <v>Metallbildner/in (Hw)</v>
          </cell>
        </row>
        <row r="247">
          <cell r="E247">
            <v>1</v>
          </cell>
          <cell r="F247">
            <v>54</v>
          </cell>
          <cell r="L247" t="str">
            <v>Büchsenmacher/in (Hw)</v>
          </cell>
        </row>
        <row r="248">
          <cell r="E248">
            <v>12</v>
          </cell>
          <cell r="F248">
            <v>15</v>
          </cell>
          <cell r="L248" t="str">
            <v>Schmuckwerker/in*) (IH)</v>
          </cell>
        </row>
        <row r="249">
          <cell r="E249">
            <v>936</v>
          </cell>
          <cell r="F249">
            <v>1199</v>
          </cell>
          <cell r="L249" t="str">
            <v>Goldschmied/in (Hw)</v>
          </cell>
        </row>
        <row r="250">
          <cell r="E250">
            <v>76</v>
          </cell>
          <cell r="F250">
            <v>99</v>
          </cell>
          <cell r="L250" t="str">
            <v>Goldschmied/in (IH)</v>
          </cell>
        </row>
        <row r="251">
          <cell r="E251">
            <v>3</v>
          </cell>
          <cell r="F251">
            <v>11</v>
          </cell>
          <cell r="L251" t="str">
            <v>Silberschmied/in (Hw)</v>
          </cell>
        </row>
        <row r="252">
          <cell r="E252">
            <v>0</v>
          </cell>
          <cell r="F252">
            <v>8</v>
          </cell>
          <cell r="L252" t="str">
            <v>Silberschmied/in (IH)</v>
          </cell>
        </row>
        <row r="253">
          <cell r="E253">
            <v>7</v>
          </cell>
          <cell r="F253">
            <v>17</v>
          </cell>
          <cell r="L253" t="str">
            <v>Edelsteinfasser/in (IH)</v>
          </cell>
        </row>
        <row r="254">
          <cell r="E254">
            <v>5</v>
          </cell>
          <cell r="F254">
            <v>9</v>
          </cell>
          <cell r="L254" t="str">
            <v>Edelsteinfasser/in (Hw)</v>
          </cell>
        </row>
        <row r="255">
          <cell r="E255">
            <v>5348</v>
          </cell>
          <cell r="F255">
            <v>8721</v>
          </cell>
          <cell r="L255" t="str">
            <v>Zahntechniker/in (Hw)</v>
          </cell>
        </row>
        <row r="256">
          <cell r="E256">
            <v>5387</v>
          </cell>
          <cell r="F256">
            <v>7097</v>
          </cell>
          <cell r="L256" t="str">
            <v>Augenoptiker/in (Hw)</v>
          </cell>
        </row>
        <row r="257">
          <cell r="E257">
            <v>1</v>
          </cell>
          <cell r="F257">
            <v>7</v>
          </cell>
          <cell r="L257" t="str">
            <v>Klavierstimmer/in*) (Hw)</v>
          </cell>
        </row>
        <row r="258">
          <cell r="E258">
            <v>21</v>
          </cell>
          <cell r="F258">
            <v>82</v>
          </cell>
          <cell r="L258" t="str">
            <v>Klavier- und Cembalobauer/in (Hw)</v>
          </cell>
        </row>
        <row r="259">
          <cell r="E259">
            <v>15</v>
          </cell>
          <cell r="F259">
            <v>84</v>
          </cell>
          <cell r="L259" t="str">
            <v>Klavier- und Cembalobauer/in (IH)</v>
          </cell>
        </row>
        <row r="260">
          <cell r="E260">
            <v>37</v>
          </cell>
          <cell r="F260">
            <v>217</v>
          </cell>
          <cell r="L260" t="str">
            <v>Orgel- und Harmoniumbauer/in (Hw)</v>
          </cell>
        </row>
        <row r="261">
          <cell r="E261">
            <v>5</v>
          </cell>
          <cell r="F261">
            <v>23</v>
          </cell>
          <cell r="L261" t="str">
            <v>Orgel- und Harmoniumbauer/in (IH)</v>
          </cell>
        </row>
        <row r="262">
          <cell r="E262">
            <v>1</v>
          </cell>
          <cell r="F262">
            <v>3</v>
          </cell>
          <cell r="L262" t="str">
            <v>Metallblasinstrumenten- und Schlagzeugmacher/in (Hw)</v>
          </cell>
        </row>
        <row r="263">
          <cell r="E263">
            <v>0</v>
          </cell>
          <cell r="F263">
            <v>19</v>
          </cell>
          <cell r="L263" t="str">
            <v>Metallblasinstrumentenmacher/in (IH)</v>
          </cell>
        </row>
        <row r="264">
          <cell r="E264">
            <v>8</v>
          </cell>
          <cell r="F264">
            <v>46</v>
          </cell>
          <cell r="L264" t="str">
            <v>Metallblasinstrumentenmacher/in (Hw)</v>
          </cell>
        </row>
        <row r="265">
          <cell r="E265">
            <v>1</v>
          </cell>
          <cell r="F265">
            <v>7</v>
          </cell>
          <cell r="L265" t="str">
            <v>Bogenmacher/in (Hw)</v>
          </cell>
        </row>
        <row r="266">
          <cell r="E266">
            <v>4</v>
          </cell>
          <cell r="F266">
            <v>18</v>
          </cell>
          <cell r="L266" t="str">
            <v>Geigenbauer/in (Hw)</v>
          </cell>
        </row>
        <row r="267">
          <cell r="E267">
            <v>1</v>
          </cell>
          <cell r="F267">
            <v>13</v>
          </cell>
          <cell r="L267" t="str">
            <v>Zupfinstrumentenmacher/in (Hw)</v>
          </cell>
        </row>
        <row r="268">
          <cell r="E268">
            <v>9</v>
          </cell>
          <cell r="F268">
            <v>27</v>
          </cell>
          <cell r="L268" t="str">
            <v>Holzblasinstrumentenmacher/in (Hw)</v>
          </cell>
        </row>
        <row r="269">
          <cell r="E269">
            <v>8</v>
          </cell>
          <cell r="F269">
            <v>22</v>
          </cell>
          <cell r="L269" t="str">
            <v>Holzblasinstrumentenmacher/in (IH)</v>
          </cell>
        </row>
        <row r="270">
          <cell r="E270">
            <v>0</v>
          </cell>
          <cell r="F270">
            <v>1</v>
          </cell>
          <cell r="L270" t="str">
            <v>Handzuginstrumentenmacher/in (Hw)</v>
          </cell>
        </row>
        <row r="271">
          <cell r="E271">
            <v>7</v>
          </cell>
          <cell r="F271">
            <v>14</v>
          </cell>
          <cell r="L271" t="str">
            <v>Handzuginstrumentenmacher/in (IH)</v>
          </cell>
        </row>
        <row r="272">
          <cell r="E272">
            <v>550</v>
          </cell>
          <cell r="F272">
            <v>1595</v>
          </cell>
          <cell r="L272" t="str">
            <v>Orthopädiemechaniker/in und Bandagist/in (Hw)</v>
          </cell>
        </row>
        <row r="273">
          <cell r="E273">
            <v>78</v>
          </cell>
          <cell r="F273">
            <v>201</v>
          </cell>
          <cell r="L273" t="str">
            <v>Uhrmacher/in (Hw)</v>
          </cell>
        </row>
        <row r="274">
          <cell r="E274">
            <v>31</v>
          </cell>
          <cell r="F274">
            <v>72</v>
          </cell>
          <cell r="L274" t="str">
            <v>Uhrmacher/in (IH)</v>
          </cell>
        </row>
        <row r="275">
          <cell r="E275">
            <v>26</v>
          </cell>
          <cell r="F275">
            <v>32</v>
          </cell>
          <cell r="L275" t="str">
            <v>Spielzeughersteller/in (IH)</v>
          </cell>
        </row>
        <row r="276">
          <cell r="E276">
            <v>4</v>
          </cell>
          <cell r="F276">
            <v>7</v>
          </cell>
          <cell r="L276" t="str">
            <v>Biologiemodellmacher/in (IH)</v>
          </cell>
        </row>
        <row r="277">
          <cell r="E277">
            <v>13184</v>
          </cell>
          <cell r="F277">
            <v>32329</v>
          </cell>
          <cell r="L277" t="str">
            <v xml:space="preserve">Zusammen  </v>
          </cell>
        </row>
        <row r="278">
          <cell r="L278" t="str">
            <v xml:space="preserve">Elektroberufe </v>
          </cell>
        </row>
        <row r="279">
          <cell r="E279">
            <v>411</v>
          </cell>
          <cell r="F279">
            <v>42036</v>
          </cell>
          <cell r="L279" t="str">
            <v>Elektroinstallateur/in (Hw)</v>
          </cell>
        </row>
        <row r="280">
          <cell r="E280">
            <v>3</v>
          </cell>
          <cell r="F280">
            <v>30</v>
          </cell>
          <cell r="L280" t="str">
            <v>Elektrowerker/in*) (IH)</v>
          </cell>
        </row>
        <row r="281">
          <cell r="E281">
            <v>0</v>
          </cell>
          <cell r="F281">
            <v>80</v>
          </cell>
          <cell r="L281" t="str">
            <v>Elektroinstallationswerker/in*) (Hw)</v>
          </cell>
        </row>
        <row r="282">
          <cell r="E282">
            <v>2</v>
          </cell>
          <cell r="F282">
            <v>123</v>
          </cell>
          <cell r="L282" t="str">
            <v>Energieelektroniker/in -Anlagentechnik (Hw)</v>
          </cell>
        </row>
        <row r="283">
          <cell r="E283">
            <v>223</v>
          </cell>
          <cell r="F283">
            <v>9827</v>
          </cell>
          <cell r="L283" t="str">
            <v>Energieelektroniker/in -Anlagentechnik (IH)</v>
          </cell>
        </row>
        <row r="284">
          <cell r="E284">
            <v>0</v>
          </cell>
          <cell r="F284">
            <v>5</v>
          </cell>
          <cell r="L284" t="str">
            <v>Elektroanlagenfachkraft*) (IH)</v>
          </cell>
        </row>
        <row r="285">
          <cell r="E285">
            <v>0</v>
          </cell>
          <cell r="F285">
            <v>14</v>
          </cell>
          <cell r="L285" t="str">
            <v>Elektroanlagenmonteur/in (Hw)</v>
          </cell>
        </row>
        <row r="286">
          <cell r="E286">
            <v>12</v>
          </cell>
          <cell r="F286">
            <v>689</v>
          </cell>
          <cell r="L286" t="str">
            <v>Elektroanlagenmonteur/in (IH)</v>
          </cell>
        </row>
        <row r="287">
          <cell r="E287">
            <v>332</v>
          </cell>
          <cell r="F287">
            <v>13687</v>
          </cell>
          <cell r="L287" t="str">
            <v>Energieelektroniker/in -Betriebstechnik (IH)</v>
          </cell>
        </row>
        <row r="288">
          <cell r="E288">
            <v>0</v>
          </cell>
          <cell r="F288">
            <v>15</v>
          </cell>
          <cell r="L288" t="str">
            <v>Elektriker/in -Energietechnik*) (IH)</v>
          </cell>
        </row>
        <row r="289">
          <cell r="E289">
            <v>24</v>
          </cell>
          <cell r="F289">
            <v>564</v>
          </cell>
          <cell r="L289" t="str">
            <v>Kommunikationselektroniker/in -Telekommunikationstechnik (IH)</v>
          </cell>
        </row>
        <row r="290">
          <cell r="E290">
            <v>11</v>
          </cell>
          <cell r="F290">
            <v>1049</v>
          </cell>
          <cell r="L290" t="str">
            <v>Fernmeldeanlagenelektroniker/in (Hw)</v>
          </cell>
        </row>
        <row r="291">
          <cell r="E291">
            <v>12</v>
          </cell>
          <cell r="F291">
            <v>1187</v>
          </cell>
          <cell r="L291" t="str">
            <v>Elektromaschinenbauer/in (Hw)</v>
          </cell>
        </row>
        <row r="292">
          <cell r="E292">
            <v>10</v>
          </cell>
          <cell r="F292">
            <v>369</v>
          </cell>
          <cell r="L292" t="str">
            <v>Elektromaschinenmonteur/in (IH)</v>
          </cell>
        </row>
        <row r="293">
          <cell r="E293">
            <v>10</v>
          </cell>
          <cell r="F293">
            <v>398</v>
          </cell>
          <cell r="L293" t="str">
            <v>Radio- und Fernsehtechniker/in (Hw)</v>
          </cell>
        </row>
        <row r="294">
          <cell r="E294">
            <v>943</v>
          </cell>
          <cell r="F294">
            <v>1435</v>
          </cell>
          <cell r="L294" t="str">
            <v>Hörgeräteakustiker/in (Hw)</v>
          </cell>
        </row>
        <row r="295">
          <cell r="E295">
            <v>34</v>
          </cell>
          <cell r="F295">
            <v>1084</v>
          </cell>
          <cell r="L295" t="str">
            <v>Elektromechaniker/in (Hw)</v>
          </cell>
        </row>
        <row r="296">
          <cell r="E296">
            <v>6</v>
          </cell>
          <cell r="F296">
            <v>416</v>
          </cell>
          <cell r="L296" t="str">
            <v>Mechatroniker/in (Hw)</v>
          </cell>
        </row>
        <row r="297">
          <cell r="E297">
            <v>558</v>
          </cell>
          <cell r="F297">
            <v>18069</v>
          </cell>
          <cell r="L297" t="str">
            <v>Mechatroniker/in (IH)</v>
          </cell>
        </row>
        <row r="298">
          <cell r="E298">
            <v>0</v>
          </cell>
          <cell r="F298">
            <v>7</v>
          </cell>
          <cell r="L298" t="str">
            <v>Industrieelektroniker/in -Produktionstechnik (Hw)</v>
          </cell>
        </row>
        <row r="299">
          <cell r="E299">
            <v>252</v>
          </cell>
          <cell r="F299">
            <v>3409</v>
          </cell>
          <cell r="L299" t="str">
            <v>Industrieelektroniker/in -Produktionstechnik (IH)</v>
          </cell>
        </row>
        <row r="300">
          <cell r="E300">
            <v>125</v>
          </cell>
          <cell r="F300">
            <v>598</v>
          </cell>
          <cell r="L300" t="str">
            <v>Mikrotechnologe/Mikrotechnologin (IH)</v>
          </cell>
        </row>
        <row r="301">
          <cell r="E301">
            <v>11</v>
          </cell>
          <cell r="F301">
            <v>248</v>
          </cell>
          <cell r="L301" t="str">
            <v>Elektrogerätezusammenbauer/in*) (IH)</v>
          </cell>
        </row>
        <row r="302">
          <cell r="E302">
            <v>0</v>
          </cell>
          <cell r="F302">
            <v>31</v>
          </cell>
          <cell r="L302" t="str">
            <v>Industrieelektroniker/in -Gerätetechnik (Hw)</v>
          </cell>
        </row>
        <row r="303">
          <cell r="E303">
            <v>245</v>
          </cell>
          <cell r="F303">
            <v>4826</v>
          </cell>
          <cell r="L303" t="str">
            <v>Industrieelektroniker/in -Gerätetechnik (IH)</v>
          </cell>
        </row>
        <row r="304">
          <cell r="E304">
            <v>1</v>
          </cell>
          <cell r="F304">
            <v>31</v>
          </cell>
          <cell r="L304" t="str">
            <v>Nachrichtengerätemechaniker/in*) (IH)</v>
          </cell>
        </row>
        <row r="305">
          <cell r="E305">
            <v>7</v>
          </cell>
          <cell r="F305">
            <v>158</v>
          </cell>
          <cell r="L305" t="str">
            <v>Elektrogerätefachkraft*) (IH)</v>
          </cell>
        </row>
        <row r="306">
          <cell r="E306">
            <v>0</v>
          </cell>
          <cell r="F306">
            <v>14</v>
          </cell>
          <cell r="L306" t="str">
            <v>Elektriker/in -Gerätetechnik*) (IH)</v>
          </cell>
        </row>
        <row r="307">
          <cell r="E307">
            <v>0</v>
          </cell>
          <cell r="F307">
            <v>5</v>
          </cell>
          <cell r="L307" t="str">
            <v>Elektronikgerätemechaniker/in*) (IH)</v>
          </cell>
        </row>
        <row r="308">
          <cell r="E308">
            <v>15</v>
          </cell>
          <cell r="F308">
            <v>386</v>
          </cell>
          <cell r="L308" t="str">
            <v>Fluggerätelektroniker/in (IH)</v>
          </cell>
        </row>
        <row r="309">
          <cell r="E309">
            <v>65</v>
          </cell>
          <cell r="F309">
            <v>1754</v>
          </cell>
          <cell r="L309" t="str">
            <v>Prozessleitelektroniker/in (IH)</v>
          </cell>
        </row>
        <row r="310">
          <cell r="E310">
            <v>0</v>
          </cell>
          <cell r="F310">
            <v>1</v>
          </cell>
          <cell r="L310" t="str">
            <v>Prozessleitelektroniker/in (Hw)</v>
          </cell>
        </row>
        <row r="311">
          <cell r="E311">
            <v>0</v>
          </cell>
          <cell r="F311">
            <v>23</v>
          </cell>
          <cell r="L311" t="str">
            <v>Kommunikationselektroniker/in -Informationstechnik (Hw)</v>
          </cell>
        </row>
        <row r="312">
          <cell r="E312">
            <v>158</v>
          </cell>
          <cell r="F312">
            <v>3218</v>
          </cell>
          <cell r="L312" t="str">
            <v>Kommunikationselektroniker/in -Informationstechnik (IH)</v>
          </cell>
        </row>
        <row r="313">
          <cell r="E313">
            <v>87</v>
          </cell>
          <cell r="F313">
            <v>4718</v>
          </cell>
          <cell r="L313" t="str">
            <v>Informationselektroniker/in (Hw)</v>
          </cell>
        </row>
        <row r="314">
          <cell r="E314">
            <v>10</v>
          </cell>
          <cell r="F314">
            <v>169</v>
          </cell>
          <cell r="L314" t="str">
            <v>Informations- und Telekommunikations-system-Elektroniker/in (Hw)</v>
          </cell>
        </row>
        <row r="315">
          <cell r="E315">
            <v>402</v>
          </cell>
          <cell r="F315">
            <v>9347</v>
          </cell>
          <cell r="L315" t="str">
            <v>Informations- und Telekommunikations-system-Elektroniker/in (IH)</v>
          </cell>
        </row>
        <row r="316">
          <cell r="E316">
            <v>116</v>
          </cell>
          <cell r="F316">
            <v>1803</v>
          </cell>
          <cell r="L316" t="str">
            <v>Kommunikationselektroniker/in -Funktechnik (IH)</v>
          </cell>
        </row>
        <row r="317">
          <cell r="E317">
            <v>1</v>
          </cell>
          <cell r="F317">
            <v>154</v>
          </cell>
          <cell r="L317" t="str">
            <v>Büroinformationselektroniker/in (Hw)</v>
          </cell>
        </row>
        <row r="318">
          <cell r="E318">
            <v>59</v>
          </cell>
          <cell r="F318">
            <v>3614</v>
          </cell>
          <cell r="L318" t="str">
            <v>Kraftfahrzeugelektriker/in (Hw)</v>
          </cell>
        </row>
        <row r="319">
          <cell r="E319">
            <v>82</v>
          </cell>
          <cell r="F319">
            <v>1260</v>
          </cell>
          <cell r="L319" t="str">
            <v>Kraftfahrzeugelektriker/in (IH)</v>
          </cell>
        </row>
        <row r="320">
          <cell r="E320">
            <v>4227</v>
          </cell>
          <cell r="F320">
            <v>126851</v>
          </cell>
          <cell r="L320" t="str">
            <v xml:space="preserve">Zusammen  </v>
          </cell>
        </row>
        <row r="321">
          <cell r="L321" t="str">
            <v xml:space="preserve">Montierer/innen und Metallberufe, a.n.g. </v>
          </cell>
        </row>
        <row r="322">
          <cell r="E322">
            <v>0</v>
          </cell>
          <cell r="F322">
            <v>347</v>
          </cell>
          <cell r="L322" t="str">
            <v>Metallfachwerker/in*) (Hw)</v>
          </cell>
        </row>
        <row r="323">
          <cell r="E323">
            <v>0</v>
          </cell>
          <cell r="F323">
            <v>10</v>
          </cell>
          <cell r="L323" t="str">
            <v>Metallwerker/in*) (Hw)</v>
          </cell>
        </row>
        <row r="324">
          <cell r="E324">
            <v>12</v>
          </cell>
          <cell r="F324">
            <v>263</v>
          </cell>
          <cell r="L324" t="str">
            <v>Metallwerker/in*) (IH)</v>
          </cell>
        </row>
        <row r="325">
          <cell r="E325">
            <v>7</v>
          </cell>
          <cell r="F325">
            <v>52</v>
          </cell>
          <cell r="L325" t="str">
            <v>Industriefachhelfer/in*) (IH)</v>
          </cell>
        </row>
        <row r="326">
          <cell r="E326">
            <v>9</v>
          </cell>
          <cell r="F326">
            <v>1299</v>
          </cell>
          <cell r="L326" t="str">
            <v>Metallbearbeiter/in*) (Hw)</v>
          </cell>
        </row>
        <row r="327">
          <cell r="E327">
            <v>9</v>
          </cell>
          <cell r="F327">
            <v>410</v>
          </cell>
          <cell r="L327" t="str">
            <v>Metallbearbeiter/in*) (IH)</v>
          </cell>
        </row>
        <row r="328">
          <cell r="E328">
            <v>3</v>
          </cell>
          <cell r="F328">
            <v>117</v>
          </cell>
          <cell r="L328" t="str">
            <v>Metallfeinbearbeiter/in*) (Hw)</v>
          </cell>
        </row>
        <row r="329">
          <cell r="E329">
            <v>12</v>
          </cell>
          <cell r="F329">
            <v>412</v>
          </cell>
          <cell r="L329" t="str">
            <v>Metallfeinbearbeiter/in*) (IH)</v>
          </cell>
        </row>
        <row r="330">
          <cell r="E330">
            <v>52</v>
          </cell>
          <cell r="F330">
            <v>2910</v>
          </cell>
          <cell r="L330" t="str">
            <v xml:space="preserve">Zusammen  </v>
          </cell>
        </row>
        <row r="331">
          <cell r="L331" t="str">
            <v xml:space="preserve">Spinnberufe </v>
          </cell>
        </row>
        <row r="332">
          <cell r="E332">
            <v>2</v>
          </cell>
          <cell r="F332">
            <v>25</v>
          </cell>
          <cell r="L332" t="str">
            <v>Textilmechaniker/in -Spinnerei (IH)</v>
          </cell>
        </row>
        <row r="333">
          <cell r="E333">
            <v>28</v>
          </cell>
          <cell r="F333">
            <v>102</v>
          </cell>
          <cell r="L333" t="str">
            <v>Textilmaschinenführer/in -Spinnerei (IH)</v>
          </cell>
        </row>
        <row r="334">
          <cell r="E334">
            <v>0</v>
          </cell>
          <cell r="F334">
            <v>13</v>
          </cell>
          <cell r="L334" t="str">
            <v>Seiler/in (Hw)</v>
          </cell>
        </row>
        <row r="335">
          <cell r="E335">
            <v>30</v>
          </cell>
          <cell r="F335">
            <v>140</v>
          </cell>
          <cell r="L335" t="str">
            <v xml:space="preserve">Zusammen  </v>
          </cell>
        </row>
        <row r="336">
          <cell r="L336" t="str">
            <v xml:space="preserve">Berufe in der Textilherstellung </v>
          </cell>
        </row>
        <row r="337">
          <cell r="E337">
            <v>15</v>
          </cell>
          <cell r="F337">
            <v>15</v>
          </cell>
          <cell r="L337" t="str">
            <v>Weber/in (Hw)</v>
          </cell>
        </row>
        <row r="338">
          <cell r="E338">
            <v>120</v>
          </cell>
          <cell r="F338">
            <v>512</v>
          </cell>
          <cell r="L338" t="str">
            <v>Textilmaschinenführer/in -Weberei (IH)</v>
          </cell>
        </row>
        <row r="339">
          <cell r="E339">
            <v>11</v>
          </cell>
          <cell r="F339">
            <v>107</v>
          </cell>
          <cell r="L339" t="str">
            <v>Textilmechaniker/in -Weberei (IH)</v>
          </cell>
        </row>
        <row r="340">
          <cell r="E340">
            <v>10</v>
          </cell>
          <cell r="F340">
            <v>43</v>
          </cell>
          <cell r="L340" t="str">
            <v>Textilmechaniker/in -Bandweberei (IH)</v>
          </cell>
        </row>
        <row r="341">
          <cell r="E341">
            <v>53</v>
          </cell>
          <cell r="F341">
            <v>54</v>
          </cell>
          <cell r="L341" t="str">
            <v>Textilstopfer/in (IH)</v>
          </cell>
        </row>
        <row r="342">
          <cell r="E342">
            <v>1</v>
          </cell>
          <cell r="F342">
            <v>2</v>
          </cell>
          <cell r="L342" t="str">
            <v>Stricker/in (Hw)</v>
          </cell>
        </row>
        <row r="343">
          <cell r="E343">
            <v>4</v>
          </cell>
          <cell r="F343">
            <v>72</v>
          </cell>
          <cell r="L343" t="str">
            <v>Textilmechaniker/in -Maschenindustrie (IH)</v>
          </cell>
        </row>
        <row r="344">
          <cell r="E344">
            <v>43</v>
          </cell>
          <cell r="F344">
            <v>175</v>
          </cell>
          <cell r="L344" t="str">
            <v>Textilmaschinenführer/in -Maschenindustrie (IH)</v>
          </cell>
        </row>
        <row r="345">
          <cell r="E345">
            <v>1</v>
          </cell>
          <cell r="F345">
            <v>33</v>
          </cell>
          <cell r="L345" t="str">
            <v>Textilmaschinenführer/in -Tufting (IH)</v>
          </cell>
        </row>
        <row r="346">
          <cell r="E346">
            <v>1</v>
          </cell>
          <cell r="F346">
            <v>14</v>
          </cell>
          <cell r="L346" t="str">
            <v>Textilmechaniker/in -Tufting (IH)</v>
          </cell>
        </row>
        <row r="347">
          <cell r="E347">
            <v>8</v>
          </cell>
          <cell r="F347">
            <v>60</v>
          </cell>
          <cell r="L347" t="str">
            <v>Textilmaschinenführer/in -Vliesstoff (IH)</v>
          </cell>
        </row>
        <row r="348">
          <cell r="E348">
            <v>0</v>
          </cell>
          <cell r="F348">
            <v>29</v>
          </cell>
          <cell r="L348" t="str">
            <v>Textilmechaniker/in -Vliesstoff (IH)</v>
          </cell>
        </row>
        <row r="349">
          <cell r="E349">
            <v>61</v>
          </cell>
          <cell r="F349">
            <v>101</v>
          </cell>
          <cell r="L349" t="str">
            <v>Schmucktextilienhersteller/in (IH)</v>
          </cell>
        </row>
        <row r="350">
          <cell r="E350">
            <v>2</v>
          </cell>
          <cell r="F350">
            <v>2</v>
          </cell>
          <cell r="L350" t="str">
            <v>Schmucktextilienhersteller/in (Hw)</v>
          </cell>
        </row>
        <row r="351">
          <cell r="E351">
            <v>330</v>
          </cell>
          <cell r="F351">
            <v>1219</v>
          </cell>
          <cell r="L351" t="str">
            <v xml:space="preserve">Zusammen  </v>
          </cell>
        </row>
        <row r="352">
          <cell r="L352" t="str">
            <v xml:space="preserve">Berufe in der Textilverarbeitung </v>
          </cell>
        </row>
        <row r="353">
          <cell r="E353">
            <v>1</v>
          </cell>
          <cell r="F353">
            <v>1</v>
          </cell>
          <cell r="L353" t="str">
            <v>Modeschneider/in (Hw)</v>
          </cell>
        </row>
        <row r="354">
          <cell r="E354">
            <v>530</v>
          </cell>
          <cell r="F354">
            <v>551</v>
          </cell>
          <cell r="L354" t="str">
            <v>Modeschneider/in (IH)</v>
          </cell>
        </row>
        <row r="355">
          <cell r="E355">
            <v>145</v>
          </cell>
          <cell r="F355">
            <v>178</v>
          </cell>
          <cell r="L355" t="str">
            <v>Herrenschneider/in (Hw)</v>
          </cell>
        </row>
        <row r="356">
          <cell r="E356">
            <v>1455</v>
          </cell>
          <cell r="F356">
            <v>1520</v>
          </cell>
          <cell r="L356" t="str">
            <v>Damenschneider/in (Hw)</v>
          </cell>
        </row>
        <row r="357">
          <cell r="E357">
            <v>28</v>
          </cell>
          <cell r="F357">
            <v>28</v>
          </cell>
          <cell r="L357" t="str">
            <v>Fachpraktiker/in im Damenschneiderhandwerk*) (Hw)</v>
          </cell>
        </row>
        <row r="358">
          <cell r="E358">
            <v>21</v>
          </cell>
          <cell r="F358">
            <v>22</v>
          </cell>
          <cell r="L358" t="str">
            <v>Näher/in im Damenschneiderhandwerk*) (Hw)</v>
          </cell>
        </row>
        <row r="359">
          <cell r="E359">
            <v>35</v>
          </cell>
          <cell r="F359">
            <v>36</v>
          </cell>
          <cell r="L359" t="str">
            <v>Modeteilnäher/in*) (IH)</v>
          </cell>
        </row>
        <row r="360">
          <cell r="E360">
            <v>5</v>
          </cell>
          <cell r="F360">
            <v>5</v>
          </cell>
          <cell r="L360" t="str">
            <v>Modenäher/in (Hw)</v>
          </cell>
        </row>
        <row r="361">
          <cell r="E361">
            <v>1576</v>
          </cell>
          <cell r="F361">
            <v>1620</v>
          </cell>
          <cell r="L361" t="str">
            <v>Modenäher/in (IH)</v>
          </cell>
        </row>
        <row r="362">
          <cell r="E362">
            <v>3</v>
          </cell>
          <cell r="F362">
            <v>3</v>
          </cell>
          <cell r="L362" t="str">
            <v>Wäscheschneider/in (Hw)</v>
          </cell>
        </row>
        <row r="363">
          <cell r="E363">
            <v>0</v>
          </cell>
          <cell r="F363">
            <v>1</v>
          </cell>
          <cell r="L363" t="str">
            <v>Hut- und Mützenmacher/in (Hw)</v>
          </cell>
        </row>
        <row r="364">
          <cell r="E364">
            <v>31</v>
          </cell>
          <cell r="F364">
            <v>31</v>
          </cell>
          <cell r="L364" t="str">
            <v>Modist/in (Hw)</v>
          </cell>
        </row>
        <row r="365">
          <cell r="E365">
            <v>4</v>
          </cell>
          <cell r="F365">
            <v>4</v>
          </cell>
          <cell r="L365" t="str">
            <v>Modist/in (IH)</v>
          </cell>
        </row>
        <row r="366">
          <cell r="E366">
            <v>12</v>
          </cell>
          <cell r="F366">
            <v>76</v>
          </cell>
          <cell r="L366" t="str">
            <v>Segelmacher/in (Hw)</v>
          </cell>
        </row>
        <row r="367">
          <cell r="E367">
            <v>1</v>
          </cell>
          <cell r="F367">
            <v>2</v>
          </cell>
          <cell r="L367" t="str">
            <v>Technische(r) Konfektionär/in (Hw)</v>
          </cell>
        </row>
        <row r="368">
          <cell r="E368">
            <v>29</v>
          </cell>
          <cell r="F368">
            <v>116</v>
          </cell>
          <cell r="L368" t="str">
            <v>Technische(r) Konfektionär/in (IH)</v>
          </cell>
        </row>
        <row r="369">
          <cell r="E369">
            <v>28</v>
          </cell>
          <cell r="F369">
            <v>30</v>
          </cell>
          <cell r="L369" t="str">
            <v>Sticker/in (Hw)</v>
          </cell>
        </row>
        <row r="370">
          <cell r="E370">
            <v>3904</v>
          </cell>
          <cell r="F370">
            <v>4224</v>
          </cell>
          <cell r="L370" t="str">
            <v xml:space="preserve">Zusammen  </v>
          </cell>
        </row>
        <row r="371">
          <cell r="L371" t="str">
            <v xml:space="preserve">Textilveredler/innen </v>
          </cell>
        </row>
        <row r="372">
          <cell r="E372">
            <v>55</v>
          </cell>
          <cell r="F372">
            <v>381</v>
          </cell>
          <cell r="L372" t="str">
            <v>Textilmaschinenführer/in -Veredlung (IH)</v>
          </cell>
        </row>
        <row r="373">
          <cell r="E373">
            <v>23</v>
          </cell>
          <cell r="F373">
            <v>141</v>
          </cell>
          <cell r="L373" t="str">
            <v>Textilveredler/in (IH)</v>
          </cell>
        </row>
        <row r="374">
          <cell r="E374">
            <v>78</v>
          </cell>
          <cell r="F374">
            <v>522</v>
          </cell>
          <cell r="L374" t="str">
            <v xml:space="preserve">Zusammen  </v>
          </cell>
        </row>
        <row r="375">
          <cell r="L375" t="str">
            <v xml:space="preserve">Berufe in der Lederherstellung, Leder- und Fellverarbeitung </v>
          </cell>
        </row>
        <row r="376">
          <cell r="E376">
            <v>1</v>
          </cell>
          <cell r="F376">
            <v>7</v>
          </cell>
          <cell r="L376" t="str">
            <v>Gerber/in (Hw)</v>
          </cell>
        </row>
        <row r="377">
          <cell r="E377">
            <v>5</v>
          </cell>
          <cell r="F377">
            <v>50</v>
          </cell>
          <cell r="L377" t="str">
            <v>Gerber/in (IH)</v>
          </cell>
        </row>
        <row r="378">
          <cell r="E378">
            <v>39</v>
          </cell>
          <cell r="F378">
            <v>139</v>
          </cell>
          <cell r="L378" t="str">
            <v>Schuhmacher/in (Hw)</v>
          </cell>
        </row>
        <row r="379">
          <cell r="E379">
            <v>401</v>
          </cell>
          <cell r="F379">
            <v>1323</v>
          </cell>
          <cell r="L379" t="str">
            <v>Orthopädieschuhmacher/in (Hw)</v>
          </cell>
        </row>
        <row r="380">
          <cell r="E380">
            <v>85</v>
          </cell>
          <cell r="F380">
            <v>178</v>
          </cell>
          <cell r="L380" t="str">
            <v>Schuhfertiger/in (IH)</v>
          </cell>
        </row>
        <row r="381">
          <cell r="E381">
            <v>0</v>
          </cell>
          <cell r="F381">
            <v>1</v>
          </cell>
          <cell r="L381" t="str">
            <v>Schäftemacher/in*) (Hw)</v>
          </cell>
        </row>
        <row r="382">
          <cell r="E382">
            <v>1</v>
          </cell>
          <cell r="F382">
            <v>1</v>
          </cell>
          <cell r="L382" t="str">
            <v>Schuh- und Lederwarenstepper/in (Hw)</v>
          </cell>
        </row>
        <row r="383">
          <cell r="E383">
            <v>30</v>
          </cell>
          <cell r="F383">
            <v>31</v>
          </cell>
          <cell r="L383" t="str">
            <v>Schuh- und Lederwarenstepper/in (IH)</v>
          </cell>
        </row>
        <row r="384">
          <cell r="E384">
            <v>76</v>
          </cell>
          <cell r="F384">
            <v>334</v>
          </cell>
          <cell r="L384" t="str">
            <v>Sattler/in (Hw)</v>
          </cell>
        </row>
        <row r="385">
          <cell r="E385">
            <v>9</v>
          </cell>
          <cell r="F385">
            <v>28</v>
          </cell>
          <cell r="L385" t="str">
            <v>Sattler/in (IH)</v>
          </cell>
        </row>
        <row r="386">
          <cell r="E386">
            <v>1</v>
          </cell>
          <cell r="F386">
            <v>3</v>
          </cell>
          <cell r="L386" t="str">
            <v>Feinsattler/in (IH)</v>
          </cell>
        </row>
        <row r="387">
          <cell r="E387">
            <v>19</v>
          </cell>
          <cell r="F387">
            <v>27</v>
          </cell>
          <cell r="L387" t="str">
            <v>Feintäschner/in (Hw)</v>
          </cell>
        </row>
        <row r="388">
          <cell r="E388">
            <v>19</v>
          </cell>
          <cell r="F388">
            <v>26</v>
          </cell>
          <cell r="L388" t="str">
            <v>Täschner/in (IH)</v>
          </cell>
        </row>
        <row r="389">
          <cell r="E389">
            <v>0</v>
          </cell>
          <cell r="F389">
            <v>1</v>
          </cell>
          <cell r="L389" t="str">
            <v>Pelzveredler/in (IH)</v>
          </cell>
        </row>
        <row r="390">
          <cell r="E390">
            <v>30</v>
          </cell>
          <cell r="F390">
            <v>37</v>
          </cell>
          <cell r="L390" t="str">
            <v>Kürschner/in (Hw)</v>
          </cell>
        </row>
        <row r="391">
          <cell r="E391">
            <v>3</v>
          </cell>
          <cell r="F391">
            <v>3</v>
          </cell>
          <cell r="L391" t="str">
            <v>Kürschner/in (IH)</v>
          </cell>
        </row>
        <row r="392">
          <cell r="E392">
            <v>719</v>
          </cell>
          <cell r="F392">
            <v>2189</v>
          </cell>
          <cell r="L392" t="str">
            <v xml:space="preserve">Zusammen  </v>
          </cell>
        </row>
        <row r="393">
          <cell r="L393" t="str">
            <v xml:space="preserve">Berufe in der Back-, Konditor-, Süßwarenherstellung </v>
          </cell>
        </row>
        <row r="394">
          <cell r="E394">
            <v>24</v>
          </cell>
          <cell r="F394">
            <v>87</v>
          </cell>
          <cell r="L394" t="str">
            <v>Bäckerfachwerker/in*) (Hw)</v>
          </cell>
        </row>
        <row r="395">
          <cell r="E395">
            <v>7</v>
          </cell>
          <cell r="F395">
            <v>39</v>
          </cell>
          <cell r="L395" t="str">
            <v>Bäckerwerker/in*) (Hw)</v>
          </cell>
        </row>
        <row r="396">
          <cell r="E396">
            <v>3237</v>
          </cell>
          <cell r="F396">
            <v>15592</v>
          </cell>
          <cell r="L396" t="str">
            <v>Bäcker/in (Hw)</v>
          </cell>
        </row>
        <row r="397">
          <cell r="E397">
            <v>32</v>
          </cell>
          <cell r="F397">
            <v>110</v>
          </cell>
          <cell r="L397" t="str">
            <v>Bäcker/in (IH)</v>
          </cell>
        </row>
        <row r="398">
          <cell r="E398">
            <v>3124</v>
          </cell>
          <cell r="F398">
            <v>4770</v>
          </cell>
          <cell r="L398" t="str">
            <v>Konditor/in (Hw)</v>
          </cell>
        </row>
        <row r="399">
          <cell r="E399">
            <v>98</v>
          </cell>
          <cell r="F399">
            <v>217</v>
          </cell>
          <cell r="L399" t="str">
            <v>Fachkraft für Süßwarentechnik (IH)</v>
          </cell>
        </row>
        <row r="400">
          <cell r="E400">
            <v>6522</v>
          </cell>
          <cell r="F400">
            <v>20815</v>
          </cell>
          <cell r="L400" t="str">
            <v xml:space="preserve">Zusammen  </v>
          </cell>
        </row>
        <row r="401">
          <cell r="L401" t="str">
            <v xml:space="preserve">Fleischer/innen </v>
          </cell>
        </row>
        <row r="402">
          <cell r="E402">
            <v>0</v>
          </cell>
          <cell r="F402">
            <v>9</v>
          </cell>
          <cell r="L402" t="str">
            <v>Fleischerfachwerker/in*) (Hw)</v>
          </cell>
        </row>
        <row r="403">
          <cell r="E403">
            <v>254</v>
          </cell>
          <cell r="F403">
            <v>7888</v>
          </cell>
          <cell r="L403" t="str">
            <v>Fleischer/in (Hw)</v>
          </cell>
        </row>
        <row r="404">
          <cell r="E404">
            <v>92</v>
          </cell>
          <cell r="F404">
            <v>723</v>
          </cell>
          <cell r="L404" t="str">
            <v>Fleischer/in (IH)</v>
          </cell>
        </row>
        <row r="405">
          <cell r="E405">
            <v>346</v>
          </cell>
          <cell r="F405">
            <v>8620</v>
          </cell>
          <cell r="L405" t="str">
            <v xml:space="preserve">Zusammen  </v>
          </cell>
        </row>
        <row r="406">
          <cell r="L406" t="str">
            <v xml:space="preserve">Köche/Köchinnen </v>
          </cell>
        </row>
        <row r="407">
          <cell r="E407">
            <v>9988</v>
          </cell>
          <cell r="F407">
            <v>38057</v>
          </cell>
          <cell r="L407" t="str">
            <v>Koch/Köchin (IH)</v>
          </cell>
        </row>
        <row r="408">
          <cell r="E408">
            <v>3</v>
          </cell>
          <cell r="F408">
            <v>12</v>
          </cell>
          <cell r="L408" t="str">
            <v>Koch/Köchin (Hw)</v>
          </cell>
        </row>
        <row r="409">
          <cell r="E409">
            <v>1331</v>
          </cell>
          <cell r="F409">
            <v>3247</v>
          </cell>
          <cell r="L409" t="str">
            <v>Beikoch/Beiköchin*) (IH)</v>
          </cell>
        </row>
        <row r="410">
          <cell r="E410">
            <v>9</v>
          </cell>
          <cell r="F410">
            <v>41</v>
          </cell>
          <cell r="L410" t="str">
            <v>Teilkoch/Teilköchin*) (IH)</v>
          </cell>
        </row>
        <row r="411">
          <cell r="E411">
            <v>11331</v>
          </cell>
          <cell r="F411">
            <v>41357</v>
          </cell>
          <cell r="L411" t="str">
            <v xml:space="preserve">Zusammen  </v>
          </cell>
        </row>
        <row r="412">
          <cell r="L412" t="str">
            <v xml:space="preserve">Berufe in der Getränke-, Genussmittelherstellung </v>
          </cell>
        </row>
        <row r="413">
          <cell r="E413">
            <v>11</v>
          </cell>
          <cell r="F413">
            <v>195</v>
          </cell>
          <cell r="L413" t="str">
            <v>Brauer/in und Mälzer/in (Hw)</v>
          </cell>
        </row>
        <row r="414">
          <cell r="E414">
            <v>36</v>
          </cell>
          <cell r="F414">
            <v>650</v>
          </cell>
          <cell r="L414" t="str">
            <v>Brauer/in und Mälzer/in (IH)</v>
          </cell>
        </row>
        <row r="415">
          <cell r="E415">
            <v>0</v>
          </cell>
          <cell r="F415">
            <v>1</v>
          </cell>
          <cell r="L415" t="str">
            <v>Brenner/in (IH)</v>
          </cell>
        </row>
        <row r="416">
          <cell r="E416">
            <v>4</v>
          </cell>
          <cell r="F416">
            <v>23</v>
          </cell>
          <cell r="L416" t="str">
            <v>Destillateur/in (IH)</v>
          </cell>
        </row>
        <row r="417">
          <cell r="E417">
            <v>5</v>
          </cell>
          <cell r="F417">
            <v>19</v>
          </cell>
          <cell r="L417" t="str">
            <v>Weinküfer/in (Hw)</v>
          </cell>
        </row>
        <row r="418">
          <cell r="E418">
            <v>21</v>
          </cell>
          <cell r="F418">
            <v>179</v>
          </cell>
          <cell r="L418" t="str">
            <v>Weinküfer/in (IH)</v>
          </cell>
        </row>
        <row r="419">
          <cell r="E419">
            <v>6</v>
          </cell>
          <cell r="F419">
            <v>139</v>
          </cell>
          <cell r="L419" t="str">
            <v>Fachkraft für Fruchtsafttechnik (IH)</v>
          </cell>
        </row>
        <row r="420">
          <cell r="E420">
            <v>0</v>
          </cell>
          <cell r="F420">
            <v>2</v>
          </cell>
          <cell r="L420" t="str">
            <v>Fachkraft für Fruchtsafttechnik (Hw)</v>
          </cell>
        </row>
        <row r="421">
          <cell r="E421">
            <v>83</v>
          </cell>
          <cell r="F421">
            <v>1208</v>
          </cell>
          <cell r="L421" t="str">
            <v xml:space="preserve">Zusammen  </v>
          </cell>
        </row>
        <row r="422">
          <cell r="L422" t="str">
            <v xml:space="preserve">Übrige Ernährungsberufe </v>
          </cell>
        </row>
        <row r="423">
          <cell r="E423">
            <v>119</v>
          </cell>
          <cell r="F423">
            <v>764</v>
          </cell>
          <cell r="L423" t="str">
            <v>Molkereifachmann/-fachfrau (Lw)</v>
          </cell>
        </row>
        <row r="424">
          <cell r="E424">
            <v>494</v>
          </cell>
          <cell r="F424">
            <v>1407</v>
          </cell>
          <cell r="L424" t="str">
            <v>Fachkraft für Lebensmitteltechnik (IH)</v>
          </cell>
        </row>
        <row r="425">
          <cell r="E425">
            <v>8</v>
          </cell>
          <cell r="F425">
            <v>86</v>
          </cell>
          <cell r="L425" t="str">
            <v>Müller/in (Hw)</v>
          </cell>
        </row>
        <row r="426">
          <cell r="E426">
            <v>1</v>
          </cell>
          <cell r="F426">
            <v>183</v>
          </cell>
          <cell r="L426" t="str">
            <v>Müller/in (IH)</v>
          </cell>
        </row>
        <row r="427">
          <cell r="E427">
            <v>622</v>
          </cell>
          <cell r="F427">
            <v>2440</v>
          </cell>
          <cell r="L427" t="str">
            <v xml:space="preserve">Zusammen  </v>
          </cell>
        </row>
        <row r="428">
          <cell r="L428" t="str">
            <v xml:space="preserve">Hochbauberufe </v>
          </cell>
        </row>
        <row r="429">
          <cell r="E429">
            <v>3</v>
          </cell>
          <cell r="F429">
            <v>1184</v>
          </cell>
          <cell r="L429" t="str">
            <v>Hochbaufacharbeiter/in (Hw)</v>
          </cell>
        </row>
        <row r="430">
          <cell r="E430">
            <v>4</v>
          </cell>
          <cell r="F430">
            <v>1901</v>
          </cell>
          <cell r="L430" t="str">
            <v>Hochbaufacharbeiter/in (IH)</v>
          </cell>
        </row>
        <row r="431">
          <cell r="E431">
            <v>0</v>
          </cell>
          <cell r="F431">
            <v>75</v>
          </cell>
          <cell r="L431" t="str">
            <v>Baufacharbeiter/in*) (Hw)</v>
          </cell>
        </row>
        <row r="432">
          <cell r="E432">
            <v>2</v>
          </cell>
          <cell r="F432">
            <v>612</v>
          </cell>
          <cell r="L432" t="str">
            <v>Hochbaufachwerker/in*) (Hw)</v>
          </cell>
        </row>
        <row r="433">
          <cell r="E433">
            <v>0</v>
          </cell>
          <cell r="F433">
            <v>527</v>
          </cell>
          <cell r="L433" t="str">
            <v>Hochbaufachwerker/in*) (IH)</v>
          </cell>
        </row>
        <row r="434">
          <cell r="E434">
            <v>49</v>
          </cell>
          <cell r="F434">
            <v>14874</v>
          </cell>
          <cell r="L434" t="str">
            <v>Maurer/in (Hw)</v>
          </cell>
        </row>
        <row r="435">
          <cell r="E435">
            <v>3</v>
          </cell>
          <cell r="F435">
            <v>1833</v>
          </cell>
          <cell r="L435" t="str">
            <v>Maurer/in (IH)</v>
          </cell>
        </row>
        <row r="436">
          <cell r="E436">
            <v>0</v>
          </cell>
          <cell r="F436">
            <v>74</v>
          </cell>
          <cell r="L436" t="str">
            <v>Fassadenmonteur/in (IH)</v>
          </cell>
        </row>
        <row r="437">
          <cell r="E437">
            <v>0</v>
          </cell>
          <cell r="F437">
            <v>62</v>
          </cell>
          <cell r="L437" t="str">
            <v>Fassadenmonteur/in (Hw)</v>
          </cell>
        </row>
        <row r="438">
          <cell r="E438">
            <v>0</v>
          </cell>
          <cell r="F438">
            <v>9</v>
          </cell>
          <cell r="L438" t="str">
            <v>Feuerungs- und Schornsteinbauer/in (Hw)</v>
          </cell>
        </row>
        <row r="439">
          <cell r="E439">
            <v>0</v>
          </cell>
          <cell r="F439">
            <v>44</v>
          </cell>
          <cell r="L439" t="str">
            <v>Feuerungs- und Schornsteinbauer/in (IH)</v>
          </cell>
        </row>
        <row r="440">
          <cell r="E440">
            <v>3</v>
          </cell>
          <cell r="F440">
            <v>1108</v>
          </cell>
          <cell r="L440" t="str">
            <v>Beton- und Stahlbetonbauer/in (Hw)</v>
          </cell>
        </row>
        <row r="441">
          <cell r="E441">
            <v>1</v>
          </cell>
          <cell r="F441">
            <v>1279</v>
          </cell>
          <cell r="L441" t="str">
            <v>Beton- und Stahlbetonbauer/in (IH)</v>
          </cell>
        </row>
        <row r="442">
          <cell r="E442">
            <v>1</v>
          </cell>
          <cell r="F442">
            <v>663</v>
          </cell>
          <cell r="L442" t="str">
            <v>Gerüstbauer/in (Hw)</v>
          </cell>
        </row>
        <row r="443">
          <cell r="E443">
            <v>0</v>
          </cell>
          <cell r="F443">
            <v>93</v>
          </cell>
          <cell r="L443" t="str">
            <v>Gerüstbauer/in (IH)</v>
          </cell>
        </row>
        <row r="444">
          <cell r="E444">
            <v>66</v>
          </cell>
          <cell r="F444">
            <v>24338</v>
          </cell>
          <cell r="L444" t="str">
            <v xml:space="preserve">Zusammen  </v>
          </cell>
        </row>
        <row r="445">
          <cell r="L445" t="str">
            <v xml:space="preserve">Tiefbauberufe </v>
          </cell>
        </row>
        <row r="446">
          <cell r="E446">
            <v>0</v>
          </cell>
          <cell r="F446">
            <v>304</v>
          </cell>
          <cell r="L446" t="str">
            <v>Tiefbaufacharbeiter/in (Hw)</v>
          </cell>
        </row>
        <row r="447">
          <cell r="E447">
            <v>1</v>
          </cell>
          <cell r="F447">
            <v>1661</v>
          </cell>
          <cell r="L447" t="str">
            <v>Tiefbaufacharbeiter/in (IH)</v>
          </cell>
        </row>
        <row r="448">
          <cell r="E448">
            <v>10</v>
          </cell>
          <cell r="F448">
            <v>2864</v>
          </cell>
          <cell r="L448" t="str">
            <v>Straßenbauer/in (Hw)</v>
          </cell>
        </row>
        <row r="449">
          <cell r="E449">
            <v>6</v>
          </cell>
          <cell r="F449">
            <v>2300</v>
          </cell>
          <cell r="L449" t="str">
            <v>Straßenbauer/in (IH)</v>
          </cell>
        </row>
        <row r="450">
          <cell r="E450">
            <v>0</v>
          </cell>
          <cell r="F450">
            <v>57</v>
          </cell>
          <cell r="L450" t="str">
            <v>Tiefbaufachwerker/in*) (Hw)</v>
          </cell>
        </row>
        <row r="451">
          <cell r="E451">
            <v>0</v>
          </cell>
          <cell r="F451">
            <v>1</v>
          </cell>
          <cell r="L451" t="str">
            <v>Gleisbauer/in (Hw)</v>
          </cell>
        </row>
        <row r="452">
          <cell r="E452">
            <v>0</v>
          </cell>
          <cell r="F452">
            <v>384</v>
          </cell>
          <cell r="L452" t="str">
            <v>Gleisbauer/in (IH)</v>
          </cell>
        </row>
        <row r="453">
          <cell r="E453">
            <v>18</v>
          </cell>
          <cell r="F453">
            <v>434</v>
          </cell>
          <cell r="L453" t="str">
            <v>Wasserbauer/in (ÖD)</v>
          </cell>
        </row>
        <row r="454">
          <cell r="E454">
            <v>0</v>
          </cell>
          <cell r="F454">
            <v>59</v>
          </cell>
          <cell r="L454" t="str">
            <v>Brunnenbauer/in (Hw)</v>
          </cell>
        </row>
        <row r="455">
          <cell r="E455">
            <v>0</v>
          </cell>
          <cell r="F455">
            <v>20</v>
          </cell>
          <cell r="L455" t="str">
            <v>Brunnenbauer/in (IH)</v>
          </cell>
        </row>
        <row r="456">
          <cell r="E456">
            <v>1</v>
          </cell>
          <cell r="F456">
            <v>139</v>
          </cell>
          <cell r="L456" t="str">
            <v>Kanalbauer/in (Hw)</v>
          </cell>
        </row>
        <row r="457">
          <cell r="E457">
            <v>1</v>
          </cell>
          <cell r="F457">
            <v>401</v>
          </cell>
          <cell r="L457" t="str">
            <v>Kanalbauer/in (IH)</v>
          </cell>
        </row>
        <row r="458">
          <cell r="E458">
            <v>0</v>
          </cell>
          <cell r="F458">
            <v>54</v>
          </cell>
          <cell r="L458" t="str">
            <v>Rohrleitungsbauer/in (Hw)</v>
          </cell>
        </row>
        <row r="459">
          <cell r="E459">
            <v>0</v>
          </cell>
          <cell r="F459">
            <v>604</v>
          </cell>
          <cell r="L459" t="str">
            <v>Rohrleitungsbauer/in (IH)</v>
          </cell>
        </row>
        <row r="460">
          <cell r="E460">
            <v>0</v>
          </cell>
          <cell r="F460">
            <v>2</v>
          </cell>
          <cell r="L460" t="str">
            <v>Spezialtiefbauer/in (Hw)</v>
          </cell>
        </row>
        <row r="461">
          <cell r="E461">
            <v>0</v>
          </cell>
          <cell r="F461">
            <v>72</v>
          </cell>
          <cell r="L461" t="str">
            <v>Spezialtiefbauer/in (IH)</v>
          </cell>
        </row>
        <row r="462">
          <cell r="E462">
            <v>37</v>
          </cell>
          <cell r="F462">
            <v>9356</v>
          </cell>
          <cell r="L462" t="str">
            <v xml:space="preserve">Zusammen  </v>
          </cell>
        </row>
        <row r="463">
          <cell r="L463" t="str">
            <v xml:space="preserve">Ausbauberufe </v>
          </cell>
        </row>
        <row r="464">
          <cell r="E464">
            <v>13</v>
          </cell>
          <cell r="F464">
            <v>792</v>
          </cell>
          <cell r="L464" t="str">
            <v>Ausbaufacharbeiter/in (Hw)</v>
          </cell>
        </row>
        <row r="465">
          <cell r="E465">
            <v>11</v>
          </cell>
          <cell r="F465">
            <v>2083</v>
          </cell>
          <cell r="L465" t="str">
            <v>Ausbaufacharbeiter/in (IH)</v>
          </cell>
        </row>
        <row r="466">
          <cell r="E466">
            <v>0</v>
          </cell>
          <cell r="F466">
            <v>51</v>
          </cell>
          <cell r="L466" t="str">
            <v>Ausbaufachwerker/in*) (IH)</v>
          </cell>
        </row>
        <row r="467">
          <cell r="E467">
            <v>0</v>
          </cell>
          <cell r="F467">
            <v>26</v>
          </cell>
          <cell r="L467" t="str">
            <v>Ausbaufachwerker/in*) (Hw)</v>
          </cell>
        </row>
        <row r="468">
          <cell r="E468">
            <v>61</v>
          </cell>
          <cell r="F468">
            <v>2262</v>
          </cell>
          <cell r="L468" t="str">
            <v>Stuckateur/in (Hw)</v>
          </cell>
        </row>
        <row r="469">
          <cell r="E469">
            <v>0</v>
          </cell>
          <cell r="F469">
            <v>1</v>
          </cell>
          <cell r="L469" t="str">
            <v>Stuckateur/in (IH)</v>
          </cell>
        </row>
        <row r="470">
          <cell r="E470">
            <v>0</v>
          </cell>
          <cell r="F470">
            <v>3</v>
          </cell>
          <cell r="L470" t="str">
            <v>Isolierer/in -im Bereich der Industrie (IH)</v>
          </cell>
        </row>
        <row r="471">
          <cell r="E471">
            <v>0</v>
          </cell>
          <cell r="F471">
            <v>112</v>
          </cell>
          <cell r="L471" t="str">
            <v>Isolierfacharbeiter/in (IH)</v>
          </cell>
        </row>
        <row r="472">
          <cell r="E472">
            <v>0</v>
          </cell>
          <cell r="F472">
            <v>2</v>
          </cell>
          <cell r="L472" t="str">
            <v>Isolierfacharbeiter/in (Hw)</v>
          </cell>
        </row>
        <row r="473">
          <cell r="E473">
            <v>0</v>
          </cell>
          <cell r="F473">
            <v>234</v>
          </cell>
          <cell r="L473" t="str">
            <v>Industrie-Isolierer/in (IH)</v>
          </cell>
        </row>
        <row r="474">
          <cell r="E474">
            <v>0</v>
          </cell>
          <cell r="F474">
            <v>18</v>
          </cell>
          <cell r="L474" t="str">
            <v>Industrie-Isolierer/in (Hw)</v>
          </cell>
        </row>
        <row r="475">
          <cell r="E475">
            <v>1</v>
          </cell>
          <cell r="F475">
            <v>340</v>
          </cell>
          <cell r="L475" t="str">
            <v>Wärme-, Kälte- und Schallschutzisolierer/in (Hw)</v>
          </cell>
        </row>
        <row r="476">
          <cell r="E476">
            <v>0</v>
          </cell>
          <cell r="F476">
            <v>3</v>
          </cell>
          <cell r="L476" t="str">
            <v>Wärme-, Kälte- und Schallschutzisolierer/in (IH)</v>
          </cell>
        </row>
        <row r="477">
          <cell r="E477">
            <v>6</v>
          </cell>
          <cell r="F477">
            <v>394</v>
          </cell>
          <cell r="L477" t="str">
            <v>Trockenbaumonteur/in (Hw)</v>
          </cell>
        </row>
        <row r="478">
          <cell r="E478">
            <v>3</v>
          </cell>
          <cell r="F478">
            <v>854</v>
          </cell>
          <cell r="L478" t="str">
            <v>Trockenbaumonteur/in (IH)</v>
          </cell>
        </row>
        <row r="479">
          <cell r="E479">
            <v>0</v>
          </cell>
          <cell r="F479">
            <v>41</v>
          </cell>
          <cell r="L479" t="str">
            <v>Bauwerksabdichter/in (Hw)</v>
          </cell>
        </row>
        <row r="480">
          <cell r="E480">
            <v>0</v>
          </cell>
          <cell r="F480">
            <v>93</v>
          </cell>
          <cell r="L480" t="str">
            <v>Bauwerksabdichter/in (IH)</v>
          </cell>
        </row>
        <row r="481">
          <cell r="E481">
            <v>0</v>
          </cell>
          <cell r="F481">
            <v>33</v>
          </cell>
          <cell r="L481" t="str">
            <v>Asphaltbauer/in (IH)</v>
          </cell>
        </row>
        <row r="482">
          <cell r="E482">
            <v>0</v>
          </cell>
          <cell r="F482">
            <v>1</v>
          </cell>
          <cell r="L482" t="str">
            <v>Asphaltbauer/in (Hw)</v>
          </cell>
        </row>
        <row r="483">
          <cell r="E483">
            <v>51</v>
          </cell>
          <cell r="F483">
            <v>4481</v>
          </cell>
          <cell r="L483" t="str">
            <v>Fliesen-, Platten- und Mosaikleger/in (Hw)</v>
          </cell>
        </row>
        <row r="484">
          <cell r="E484">
            <v>5</v>
          </cell>
          <cell r="F484">
            <v>389</v>
          </cell>
          <cell r="L484" t="str">
            <v>Fliesen-, Platten- und Mosaikleger/in (IH)</v>
          </cell>
        </row>
        <row r="485">
          <cell r="E485">
            <v>8</v>
          </cell>
          <cell r="F485">
            <v>445</v>
          </cell>
          <cell r="L485" t="str">
            <v>Kachelofen- und Luftheizungsbauer/in (Hw)</v>
          </cell>
        </row>
        <row r="486">
          <cell r="E486">
            <v>77</v>
          </cell>
          <cell r="F486">
            <v>1958</v>
          </cell>
          <cell r="L486" t="str">
            <v>Glaser/in (Hw)</v>
          </cell>
        </row>
        <row r="487">
          <cell r="E487">
            <v>0</v>
          </cell>
          <cell r="F487">
            <v>220</v>
          </cell>
          <cell r="L487" t="str">
            <v>Estrichleger/in (Hw)</v>
          </cell>
        </row>
        <row r="488">
          <cell r="E488">
            <v>0</v>
          </cell>
          <cell r="F488">
            <v>6</v>
          </cell>
          <cell r="L488" t="str">
            <v>Estrichleger/in (IH)</v>
          </cell>
        </row>
        <row r="489">
          <cell r="E489">
            <v>91</v>
          </cell>
          <cell r="F489">
            <v>8983</v>
          </cell>
          <cell r="L489" t="str">
            <v>Zimmerer/Zimmerin (Hw)</v>
          </cell>
        </row>
        <row r="490">
          <cell r="E490">
            <v>6</v>
          </cell>
          <cell r="F490">
            <v>730</v>
          </cell>
          <cell r="L490" t="str">
            <v>Zimmerer/Zimmerin (IH)</v>
          </cell>
        </row>
        <row r="491">
          <cell r="E491">
            <v>92</v>
          </cell>
          <cell r="F491">
            <v>9370</v>
          </cell>
          <cell r="L491" t="str">
            <v>Dachdecker/in (Hw)</v>
          </cell>
        </row>
        <row r="492">
          <cell r="E492">
            <v>425</v>
          </cell>
          <cell r="F492">
            <v>33925</v>
          </cell>
          <cell r="L492" t="str">
            <v xml:space="preserve">Zusammen  </v>
          </cell>
        </row>
        <row r="493">
          <cell r="L493" t="str">
            <v xml:space="preserve">Raumausstatter/innen, Polster(er/innen) </v>
          </cell>
        </row>
        <row r="494">
          <cell r="E494">
            <v>1691</v>
          </cell>
          <cell r="F494">
            <v>3611</v>
          </cell>
          <cell r="L494" t="str">
            <v>Raumausstatter/in (Hw)</v>
          </cell>
        </row>
        <row r="495">
          <cell r="E495">
            <v>39</v>
          </cell>
          <cell r="F495">
            <v>79</v>
          </cell>
          <cell r="L495" t="str">
            <v>Raumausstatterwerker/in*) (Hw)</v>
          </cell>
        </row>
        <row r="496">
          <cell r="E496">
            <v>4</v>
          </cell>
          <cell r="F496">
            <v>141</v>
          </cell>
          <cell r="L496" t="str">
            <v>Bodenleger/in (Hw)</v>
          </cell>
        </row>
        <row r="497">
          <cell r="E497">
            <v>0</v>
          </cell>
          <cell r="F497">
            <v>6</v>
          </cell>
          <cell r="L497" t="str">
            <v>Bodenleger/in (IH)</v>
          </cell>
        </row>
        <row r="498">
          <cell r="E498">
            <v>10</v>
          </cell>
          <cell r="F498">
            <v>898</v>
          </cell>
          <cell r="L498" t="str">
            <v>Parkettleger/in (Hw)</v>
          </cell>
        </row>
        <row r="499">
          <cell r="E499">
            <v>0</v>
          </cell>
          <cell r="F499">
            <v>11</v>
          </cell>
          <cell r="L499" t="str">
            <v>Polsterer/Polsterin (Hw)</v>
          </cell>
        </row>
        <row r="500">
          <cell r="E500">
            <v>40</v>
          </cell>
          <cell r="F500">
            <v>426</v>
          </cell>
          <cell r="L500" t="str">
            <v>Polsterer/Polsterin (IH)</v>
          </cell>
        </row>
        <row r="501">
          <cell r="E501">
            <v>73</v>
          </cell>
          <cell r="F501">
            <v>196</v>
          </cell>
          <cell r="L501" t="str">
            <v>Fahrzeugpolsterer/-polsterin (IH)</v>
          </cell>
        </row>
        <row r="502">
          <cell r="E502">
            <v>0</v>
          </cell>
          <cell r="F502">
            <v>1</v>
          </cell>
          <cell r="L502" t="str">
            <v>Fahrzeugpolsterer/-polsterin (Hw)</v>
          </cell>
        </row>
        <row r="503">
          <cell r="E503">
            <v>210</v>
          </cell>
          <cell r="F503">
            <v>247</v>
          </cell>
          <cell r="L503" t="str">
            <v>Polster- und Dekorationsnäher/in (Hw)</v>
          </cell>
        </row>
        <row r="504">
          <cell r="E504">
            <v>18</v>
          </cell>
          <cell r="F504">
            <v>18</v>
          </cell>
          <cell r="L504" t="str">
            <v>Polster- und Dekorationsnäher/in (IH)</v>
          </cell>
        </row>
        <row r="505">
          <cell r="E505">
            <v>2085</v>
          </cell>
          <cell r="F505">
            <v>5634</v>
          </cell>
          <cell r="L505" t="str">
            <v xml:space="preserve">Zusammen  </v>
          </cell>
        </row>
        <row r="506">
          <cell r="L506" t="str">
            <v xml:space="preserve">Berufe in der Holz- und Kunststoffverarbeitung </v>
          </cell>
        </row>
        <row r="507">
          <cell r="E507">
            <v>1984</v>
          </cell>
          <cell r="F507">
            <v>30106</v>
          </cell>
          <cell r="L507" t="str">
            <v>Tischler/in (Hw)</v>
          </cell>
        </row>
        <row r="508">
          <cell r="E508">
            <v>2</v>
          </cell>
          <cell r="F508">
            <v>103</v>
          </cell>
          <cell r="L508" t="str">
            <v>Holzverarbeiter/in*) (Hw)</v>
          </cell>
        </row>
        <row r="509">
          <cell r="E509">
            <v>95</v>
          </cell>
          <cell r="F509">
            <v>2442</v>
          </cell>
          <cell r="L509" t="str">
            <v>Holzbearbeiter/in*) (Hw)</v>
          </cell>
        </row>
        <row r="510">
          <cell r="E510">
            <v>51</v>
          </cell>
          <cell r="F510">
            <v>875</v>
          </cell>
          <cell r="L510" t="str">
            <v>Holzbearbeiter/in*) (IH)</v>
          </cell>
        </row>
        <row r="511">
          <cell r="E511">
            <v>10</v>
          </cell>
          <cell r="F511">
            <v>637</v>
          </cell>
          <cell r="L511" t="str">
            <v>Holzfachwerker/in*) (Hw)</v>
          </cell>
        </row>
        <row r="512">
          <cell r="E512">
            <v>3</v>
          </cell>
          <cell r="F512">
            <v>185</v>
          </cell>
          <cell r="L512" t="str">
            <v>Holzfachwerker/in*) (IH)</v>
          </cell>
        </row>
        <row r="513">
          <cell r="E513">
            <v>0</v>
          </cell>
          <cell r="F513">
            <v>17</v>
          </cell>
          <cell r="L513" t="str">
            <v>Holzwerker/in*) (Hw)</v>
          </cell>
        </row>
        <row r="514">
          <cell r="E514">
            <v>1</v>
          </cell>
          <cell r="F514">
            <v>33</v>
          </cell>
          <cell r="L514" t="str">
            <v>Holzwerker/in*) (IH)</v>
          </cell>
        </row>
        <row r="515">
          <cell r="E515">
            <v>66</v>
          </cell>
          <cell r="F515">
            <v>961</v>
          </cell>
          <cell r="L515" t="str">
            <v>Modellbauer/in (Hw)</v>
          </cell>
        </row>
        <row r="516">
          <cell r="E516">
            <v>67</v>
          </cell>
          <cell r="F516">
            <v>727</v>
          </cell>
          <cell r="L516" t="str">
            <v>Modellbaumechaniker/in (IH)</v>
          </cell>
        </row>
        <row r="517">
          <cell r="E517">
            <v>1</v>
          </cell>
          <cell r="F517">
            <v>27</v>
          </cell>
          <cell r="L517" t="str">
            <v>Holzmechaniker/in (Hw)</v>
          </cell>
        </row>
        <row r="518">
          <cell r="E518">
            <v>168</v>
          </cell>
          <cell r="F518">
            <v>3540</v>
          </cell>
          <cell r="L518" t="str">
            <v>Holzmechaniker/in (IH)</v>
          </cell>
        </row>
        <row r="519">
          <cell r="E519">
            <v>0</v>
          </cell>
          <cell r="F519">
            <v>2</v>
          </cell>
          <cell r="L519" t="str">
            <v>Wagner/in (Hw)</v>
          </cell>
        </row>
        <row r="520">
          <cell r="E520">
            <v>0</v>
          </cell>
          <cell r="F520">
            <v>5</v>
          </cell>
          <cell r="L520" t="str">
            <v>Böttcher/in (Hw)</v>
          </cell>
        </row>
        <row r="521">
          <cell r="E521">
            <v>34</v>
          </cell>
          <cell r="F521">
            <v>412</v>
          </cell>
          <cell r="L521" t="str">
            <v>Bootsbauer/in (Hw)</v>
          </cell>
        </row>
        <row r="522">
          <cell r="E522">
            <v>1</v>
          </cell>
          <cell r="F522">
            <v>23</v>
          </cell>
          <cell r="L522" t="str">
            <v>Bootsbauer/in (IH)</v>
          </cell>
        </row>
        <row r="523">
          <cell r="E523">
            <v>0</v>
          </cell>
          <cell r="F523">
            <v>3</v>
          </cell>
          <cell r="L523" t="str">
            <v>Schiffbauer/in (Hw)</v>
          </cell>
        </row>
        <row r="524">
          <cell r="E524">
            <v>0</v>
          </cell>
          <cell r="F524">
            <v>3</v>
          </cell>
          <cell r="L524" t="str">
            <v>Leichtflugzeugbauer/in (Hw)</v>
          </cell>
        </row>
        <row r="525">
          <cell r="E525">
            <v>5</v>
          </cell>
          <cell r="F525">
            <v>49</v>
          </cell>
          <cell r="L525" t="str">
            <v>Leichtflugzeugbauer/in (IH)</v>
          </cell>
        </row>
        <row r="526">
          <cell r="E526">
            <v>2488</v>
          </cell>
          <cell r="F526">
            <v>40150</v>
          </cell>
          <cell r="L526" t="str">
            <v xml:space="preserve">Zusammen  </v>
          </cell>
        </row>
        <row r="527">
          <cell r="L527" t="str">
            <v xml:space="preserve">Maler/innen, Lackierer/innen und verwandte Berufe </v>
          </cell>
        </row>
        <row r="528">
          <cell r="E528">
            <v>3269</v>
          </cell>
          <cell r="F528">
            <v>39445</v>
          </cell>
          <cell r="L528" t="str">
            <v>Maler/in und Lackierer/in (Hw)</v>
          </cell>
        </row>
        <row r="529">
          <cell r="E529">
            <v>361</v>
          </cell>
          <cell r="F529">
            <v>3355</v>
          </cell>
          <cell r="L529" t="str">
            <v>Bau- und Metallmaler/in*) (Hw)</v>
          </cell>
        </row>
        <row r="530">
          <cell r="E530">
            <v>40</v>
          </cell>
          <cell r="F530">
            <v>436</v>
          </cell>
          <cell r="L530" t="str">
            <v>Fachwerker/in im Maler- und Lackiererhandwerk*) (Hw)</v>
          </cell>
        </row>
        <row r="531">
          <cell r="E531">
            <v>4</v>
          </cell>
          <cell r="F531">
            <v>59</v>
          </cell>
          <cell r="L531" t="str">
            <v>Malerfachwerker/in*) (Hw)</v>
          </cell>
        </row>
        <row r="532">
          <cell r="E532">
            <v>10</v>
          </cell>
          <cell r="F532">
            <v>68</v>
          </cell>
          <cell r="L532" t="str">
            <v>Farbgeber/in*) (IH)</v>
          </cell>
        </row>
        <row r="533">
          <cell r="E533">
            <v>45</v>
          </cell>
          <cell r="F533">
            <v>167</v>
          </cell>
          <cell r="L533" t="str">
            <v>Lackierer/in -Holz und Metall (IH)</v>
          </cell>
        </row>
        <row r="534">
          <cell r="E534">
            <v>0</v>
          </cell>
          <cell r="F534">
            <v>7</v>
          </cell>
          <cell r="L534" t="str">
            <v>Verfahrensmechaniker/in für Beschichtungstechnik (Hw)</v>
          </cell>
        </row>
        <row r="535">
          <cell r="E535">
            <v>108</v>
          </cell>
          <cell r="F535">
            <v>741</v>
          </cell>
          <cell r="L535" t="str">
            <v>Verfahrensmechaniker/in für Beschichtungstechnik (IH)</v>
          </cell>
        </row>
        <row r="536">
          <cell r="E536">
            <v>42</v>
          </cell>
          <cell r="F536">
            <v>58</v>
          </cell>
          <cell r="L536" t="str">
            <v>Vergolder/in (Hw)</v>
          </cell>
        </row>
        <row r="537">
          <cell r="E537">
            <v>113</v>
          </cell>
          <cell r="F537">
            <v>131</v>
          </cell>
          <cell r="L537" t="str">
            <v>Glas- und Kerammaler/in (IH)</v>
          </cell>
        </row>
        <row r="538">
          <cell r="E538">
            <v>21</v>
          </cell>
          <cell r="F538">
            <v>36</v>
          </cell>
          <cell r="L538" t="str">
            <v>Glas- und Porzellanmaler/in (Hw)</v>
          </cell>
        </row>
        <row r="539">
          <cell r="E539">
            <v>24</v>
          </cell>
          <cell r="F539">
            <v>26</v>
          </cell>
          <cell r="L539" t="str">
            <v>Glas- und Kerammaler/in (Hw)</v>
          </cell>
        </row>
        <row r="540">
          <cell r="E540">
            <v>31</v>
          </cell>
          <cell r="F540">
            <v>34</v>
          </cell>
          <cell r="L540" t="str">
            <v>Manufakturporzellanmaler/in (IH)</v>
          </cell>
        </row>
        <row r="541">
          <cell r="E541">
            <v>4068</v>
          </cell>
          <cell r="F541">
            <v>44563</v>
          </cell>
          <cell r="L541" t="str">
            <v xml:space="preserve">Zusammen  </v>
          </cell>
        </row>
        <row r="542">
          <cell r="L542" t="str">
            <v xml:space="preserve">Warenprüfer/innen, Versandfertigmacher/innen </v>
          </cell>
        </row>
        <row r="543">
          <cell r="E543">
            <v>0</v>
          </cell>
          <cell r="F543">
            <v>2</v>
          </cell>
          <cell r="L543" t="str">
            <v>Güteprüfer/in*) (IH)</v>
          </cell>
        </row>
        <row r="544">
          <cell r="E544">
            <v>0</v>
          </cell>
          <cell r="F544">
            <v>80</v>
          </cell>
          <cell r="L544" t="str">
            <v>Seegüterkontrolleur/in (IH)</v>
          </cell>
        </row>
        <row r="545">
          <cell r="E545">
            <v>7</v>
          </cell>
          <cell r="F545">
            <v>69</v>
          </cell>
          <cell r="L545" t="str">
            <v>Handelsfachpacker/in (Hw)</v>
          </cell>
        </row>
        <row r="546">
          <cell r="E546">
            <v>393</v>
          </cell>
          <cell r="F546">
            <v>4240</v>
          </cell>
          <cell r="L546" t="str">
            <v>Handelsfachpacker/in (IH)</v>
          </cell>
        </row>
        <row r="547">
          <cell r="E547">
            <v>14</v>
          </cell>
          <cell r="F547">
            <v>125</v>
          </cell>
          <cell r="L547" t="str">
            <v>Lagerfachhelfer/in*) (IH)</v>
          </cell>
        </row>
        <row r="548">
          <cell r="E548">
            <v>1</v>
          </cell>
          <cell r="F548">
            <v>67</v>
          </cell>
          <cell r="L548" t="str">
            <v>Recycling-Fachwerker/in*) (IH)</v>
          </cell>
        </row>
        <row r="549">
          <cell r="E549">
            <v>0</v>
          </cell>
          <cell r="F549">
            <v>26</v>
          </cell>
          <cell r="L549" t="str">
            <v>Recycling-Monteur/in*) (IH)</v>
          </cell>
        </row>
        <row r="550">
          <cell r="E550">
            <v>3</v>
          </cell>
          <cell r="F550">
            <v>43</v>
          </cell>
          <cell r="L550" t="str">
            <v>Fachwerker/in für Recycling*) (IH)</v>
          </cell>
        </row>
        <row r="551">
          <cell r="E551">
            <v>418</v>
          </cell>
          <cell r="F551">
            <v>4652</v>
          </cell>
          <cell r="L551" t="str">
            <v xml:space="preserve">Zusammen  </v>
          </cell>
        </row>
        <row r="552">
          <cell r="L552" t="str">
            <v xml:space="preserve">Maschinen-, Anlagenführer/innen, a.n.g. </v>
          </cell>
        </row>
        <row r="553">
          <cell r="E553">
            <v>2</v>
          </cell>
          <cell r="F553">
            <v>37</v>
          </cell>
          <cell r="L553" t="str">
            <v>Fachkraft für Wasserversorgungstechnik (IH)</v>
          </cell>
        </row>
        <row r="554">
          <cell r="E554">
            <v>7</v>
          </cell>
          <cell r="F554">
            <v>57</v>
          </cell>
          <cell r="L554" t="str">
            <v>Fachkraft für Wasserversorgungstechnik (ÖD)</v>
          </cell>
        </row>
        <row r="555">
          <cell r="E555">
            <v>0</v>
          </cell>
          <cell r="F555">
            <v>156</v>
          </cell>
          <cell r="L555" t="str">
            <v>Baugeräteführer/in (Hw)</v>
          </cell>
        </row>
        <row r="556">
          <cell r="E556">
            <v>4</v>
          </cell>
          <cell r="F556">
            <v>668</v>
          </cell>
          <cell r="L556" t="str">
            <v>Baugeräteführer/in (IH)</v>
          </cell>
        </row>
        <row r="557">
          <cell r="E557">
            <v>13</v>
          </cell>
          <cell r="F557">
            <v>918</v>
          </cell>
          <cell r="L557" t="str">
            <v xml:space="preserve">Zusammen  </v>
          </cell>
        </row>
        <row r="558">
          <cell r="L558" t="str">
            <v xml:space="preserve">Techniker/innen, a.n.g. </v>
          </cell>
        </row>
        <row r="559">
          <cell r="E559">
            <v>5</v>
          </cell>
          <cell r="F559">
            <v>17</v>
          </cell>
          <cell r="L559" t="str">
            <v>Fachkraft für Straßen- und Verkehrstechnik (IH)</v>
          </cell>
        </row>
        <row r="560">
          <cell r="E560">
            <v>25</v>
          </cell>
          <cell r="F560">
            <v>60</v>
          </cell>
          <cell r="L560" t="str">
            <v>Fachkraft für Straßen- und Verkehrstechnik (ÖD)</v>
          </cell>
        </row>
        <row r="561">
          <cell r="E561">
            <v>1</v>
          </cell>
          <cell r="F561">
            <v>4</v>
          </cell>
          <cell r="L561" t="str">
            <v>Fachkraft für Wasserwirtschaft (IH)</v>
          </cell>
        </row>
        <row r="562">
          <cell r="E562">
            <v>6</v>
          </cell>
          <cell r="F562">
            <v>23</v>
          </cell>
          <cell r="L562" t="str">
            <v>Fachkraft für Wasserwirtschaft (ÖD)</v>
          </cell>
        </row>
        <row r="563">
          <cell r="E563">
            <v>1045</v>
          </cell>
          <cell r="F563">
            <v>3224</v>
          </cell>
          <cell r="L563" t="str">
            <v>Vermessungstechniker/in (ÖD)</v>
          </cell>
        </row>
        <row r="564">
          <cell r="E564">
            <v>8</v>
          </cell>
          <cell r="F564">
            <v>29</v>
          </cell>
          <cell r="L564" t="str">
            <v>Bergvermessungstechniker/in (IH)</v>
          </cell>
        </row>
        <row r="565">
          <cell r="E565">
            <v>1090</v>
          </cell>
          <cell r="F565">
            <v>3357</v>
          </cell>
          <cell r="L565" t="str">
            <v xml:space="preserve">Zusammen  </v>
          </cell>
        </row>
        <row r="566">
          <cell r="L566" t="str">
            <v xml:space="preserve">Technische Sonderfachkräfte </v>
          </cell>
        </row>
        <row r="567">
          <cell r="E567">
            <v>1096</v>
          </cell>
          <cell r="F567">
            <v>1386</v>
          </cell>
          <cell r="L567" t="str">
            <v>Biologielaborant/in (IH)</v>
          </cell>
        </row>
        <row r="568">
          <cell r="E568">
            <v>20</v>
          </cell>
          <cell r="F568">
            <v>34</v>
          </cell>
          <cell r="L568" t="str">
            <v>Landwirtschaftlich-technische(r) Laborant/in (Lw)</v>
          </cell>
        </row>
        <row r="569">
          <cell r="E569">
            <v>419</v>
          </cell>
          <cell r="F569">
            <v>505</v>
          </cell>
          <cell r="L569" t="str">
            <v>Milchwirtschaftliche(r) Laborant/in (Lw)</v>
          </cell>
        </row>
        <row r="570">
          <cell r="E570">
            <v>0</v>
          </cell>
          <cell r="F570">
            <v>24</v>
          </cell>
          <cell r="L570" t="str">
            <v>Qualitätsfachmann/-fachfrau -Längenprüftechnik*) (IH)</v>
          </cell>
        </row>
        <row r="571">
          <cell r="E571">
            <v>146</v>
          </cell>
          <cell r="F571">
            <v>378</v>
          </cell>
          <cell r="L571" t="str">
            <v>Physiklaborant/in (IH)</v>
          </cell>
        </row>
        <row r="572">
          <cell r="E572">
            <v>52</v>
          </cell>
          <cell r="F572">
            <v>63</v>
          </cell>
          <cell r="L572" t="str">
            <v>Textillaborant/in -physikalisch-technisch (IH)</v>
          </cell>
        </row>
        <row r="573">
          <cell r="E573">
            <v>140</v>
          </cell>
          <cell r="F573">
            <v>624</v>
          </cell>
          <cell r="L573" t="str">
            <v>Werkstoffprüfer/in (IH)</v>
          </cell>
        </row>
        <row r="574">
          <cell r="E574">
            <v>0</v>
          </cell>
          <cell r="F574">
            <v>1</v>
          </cell>
          <cell r="L574" t="str">
            <v>Chemielaborant/in (Hw)</v>
          </cell>
        </row>
        <row r="575">
          <cell r="E575">
            <v>3408</v>
          </cell>
          <cell r="F575">
            <v>5555</v>
          </cell>
          <cell r="L575" t="str">
            <v>Chemielaborant/in (IH)</v>
          </cell>
        </row>
        <row r="576">
          <cell r="E576">
            <v>195</v>
          </cell>
          <cell r="F576">
            <v>385</v>
          </cell>
          <cell r="L576" t="str">
            <v>Lacklaborant/in (IH)</v>
          </cell>
        </row>
        <row r="577">
          <cell r="E577">
            <v>69</v>
          </cell>
          <cell r="F577">
            <v>92</v>
          </cell>
          <cell r="L577" t="str">
            <v>Textillaborant/in -chemisch-technisch (IH)</v>
          </cell>
        </row>
        <row r="578">
          <cell r="E578">
            <v>18</v>
          </cell>
          <cell r="F578">
            <v>29</v>
          </cell>
          <cell r="L578" t="str">
            <v>Stoffprüfer/in (Chemie) -Glas-, keramische Industrie sowie Steine und Erden (IH)</v>
          </cell>
        </row>
        <row r="579">
          <cell r="E579">
            <v>4</v>
          </cell>
          <cell r="F579">
            <v>12</v>
          </cell>
          <cell r="L579" t="str">
            <v>Edelmetallprüfer/in (IH)</v>
          </cell>
        </row>
        <row r="580">
          <cell r="E580">
            <v>74</v>
          </cell>
          <cell r="F580">
            <v>384</v>
          </cell>
          <cell r="L580" t="str">
            <v>Baustoffprüfer/in (IH)</v>
          </cell>
        </row>
        <row r="581">
          <cell r="E581">
            <v>22</v>
          </cell>
          <cell r="F581">
            <v>24</v>
          </cell>
          <cell r="L581" t="str">
            <v>Fotolaborant/in (Hw)</v>
          </cell>
        </row>
        <row r="582">
          <cell r="E582">
            <v>82</v>
          </cell>
          <cell r="F582">
            <v>98</v>
          </cell>
          <cell r="L582" t="str">
            <v>Fotolaborant/in (IH)</v>
          </cell>
        </row>
        <row r="583">
          <cell r="E583">
            <v>59</v>
          </cell>
          <cell r="F583">
            <v>89</v>
          </cell>
          <cell r="L583" t="str">
            <v>Fotomedienlaborant/in (Hw)</v>
          </cell>
        </row>
        <row r="584">
          <cell r="E584">
            <v>296</v>
          </cell>
          <cell r="F584">
            <v>413</v>
          </cell>
          <cell r="L584" t="str">
            <v>Fotomedienlaborant/in (IH)</v>
          </cell>
        </row>
        <row r="585">
          <cell r="E585">
            <v>3</v>
          </cell>
          <cell r="F585">
            <v>9</v>
          </cell>
          <cell r="L585" t="str">
            <v>Film- und Videolaborant/in (IH)</v>
          </cell>
        </row>
        <row r="586">
          <cell r="E586">
            <v>6103</v>
          </cell>
          <cell r="F586">
            <v>10105</v>
          </cell>
          <cell r="L586" t="str">
            <v xml:space="preserve">Zusammen  </v>
          </cell>
        </row>
        <row r="587">
          <cell r="L587" t="str">
            <v xml:space="preserve">Technische Zeichner/innen und verwandte Berufe </v>
          </cell>
        </row>
        <row r="588">
          <cell r="E588">
            <v>305</v>
          </cell>
          <cell r="F588">
            <v>934</v>
          </cell>
          <cell r="L588" t="str">
            <v>Technische(r) Zeichner/in (Hw)</v>
          </cell>
        </row>
        <row r="589">
          <cell r="E589">
            <v>3829</v>
          </cell>
          <cell r="F589">
            <v>8770</v>
          </cell>
          <cell r="L589" t="str">
            <v>Technische(r) Zeichner/in -42 Monate (IH)</v>
          </cell>
        </row>
        <row r="590">
          <cell r="E590">
            <v>2</v>
          </cell>
          <cell r="F590">
            <v>11</v>
          </cell>
          <cell r="L590" t="str">
            <v>Teilzeichner/in*) (IH)</v>
          </cell>
        </row>
        <row r="591">
          <cell r="E591">
            <v>57</v>
          </cell>
          <cell r="F591">
            <v>128</v>
          </cell>
          <cell r="L591" t="str">
            <v>Bauzeichner/in (Hw)</v>
          </cell>
        </row>
        <row r="592">
          <cell r="E592">
            <v>3831</v>
          </cell>
          <cell r="F592">
            <v>6730</v>
          </cell>
          <cell r="L592" t="str">
            <v>Bauzeichner/in (IH)</v>
          </cell>
        </row>
        <row r="593">
          <cell r="E593">
            <v>7</v>
          </cell>
          <cell r="F593">
            <v>15</v>
          </cell>
          <cell r="L593" t="str">
            <v>Kartograph/in (IH)</v>
          </cell>
        </row>
        <row r="594">
          <cell r="E594">
            <v>72</v>
          </cell>
          <cell r="F594">
            <v>108</v>
          </cell>
          <cell r="L594" t="str">
            <v>Kartograph/in (ÖD)</v>
          </cell>
        </row>
        <row r="595">
          <cell r="E595">
            <v>8103</v>
          </cell>
          <cell r="F595">
            <v>16696</v>
          </cell>
          <cell r="L595" t="str">
            <v xml:space="preserve">Zusammen  </v>
          </cell>
        </row>
        <row r="596">
          <cell r="L596" t="str">
            <v xml:space="preserve">Verkaufspersonal </v>
          </cell>
        </row>
        <row r="597">
          <cell r="E597">
            <v>30</v>
          </cell>
          <cell r="F597">
            <v>35</v>
          </cell>
          <cell r="L597" t="str">
            <v>Verkäufer/in (Hw)</v>
          </cell>
        </row>
        <row r="598">
          <cell r="E598">
            <v>18845</v>
          </cell>
          <cell r="F598">
            <v>27187</v>
          </cell>
          <cell r="L598" t="str">
            <v>Verkäufer/in (IH)</v>
          </cell>
        </row>
        <row r="599">
          <cell r="E599">
            <v>499</v>
          </cell>
          <cell r="F599">
            <v>775</v>
          </cell>
          <cell r="L599" t="str">
            <v>Verkaufshilfe*) (IH)</v>
          </cell>
        </row>
        <row r="600">
          <cell r="E600">
            <v>27591</v>
          </cell>
          <cell r="F600">
            <v>28893</v>
          </cell>
          <cell r="L600" t="str">
            <v>Fachverkäufer/in im Nahrungsmittelhandwerk (Hw)</v>
          </cell>
        </row>
        <row r="601">
          <cell r="E601">
            <v>22</v>
          </cell>
          <cell r="F601">
            <v>24</v>
          </cell>
          <cell r="L601" t="str">
            <v>Fachgehilfe/-gehilfin im Nahrungsmittelverkauf*) (Hw)</v>
          </cell>
        </row>
        <row r="602">
          <cell r="E602">
            <v>46987</v>
          </cell>
          <cell r="F602">
            <v>56914</v>
          </cell>
          <cell r="L602" t="str">
            <v xml:space="preserve">Zusammen  </v>
          </cell>
        </row>
        <row r="603">
          <cell r="L603" t="str">
            <v xml:space="preserve">Groß- und Einzelhandelskaufleute, Ein- und Verkaufsfachleute </v>
          </cell>
        </row>
        <row r="604">
          <cell r="E604">
            <v>6</v>
          </cell>
          <cell r="F604">
            <v>16</v>
          </cell>
          <cell r="L604" t="str">
            <v>Kaufmann/Kauffrau im Groß- und Außenhandel (Hw)</v>
          </cell>
        </row>
        <row r="605">
          <cell r="E605">
            <v>17543</v>
          </cell>
          <cell r="F605">
            <v>41227</v>
          </cell>
          <cell r="L605" t="str">
            <v>Kaufmann/Kauffrau im Groß- und Außenhandel (IH)</v>
          </cell>
        </row>
        <row r="606">
          <cell r="E606">
            <v>167</v>
          </cell>
          <cell r="F606">
            <v>323</v>
          </cell>
          <cell r="L606" t="str">
            <v>Kaufmann/Kauffrau im Einzelhandel (Hw)</v>
          </cell>
        </row>
        <row r="607">
          <cell r="E607">
            <v>42762</v>
          </cell>
          <cell r="F607">
            <v>73784</v>
          </cell>
          <cell r="L607" t="str">
            <v>Kaufmann/Kauffrau im Einzelhandel (IH)</v>
          </cell>
        </row>
        <row r="608">
          <cell r="E608">
            <v>1035</v>
          </cell>
          <cell r="F608">
            <v>2580</v>
          </cell>
          <cell r="L608" t="str">
            <v>Automobilkaufmann/-kauffrau (Hw)</v>
          </cell>
        </row>
        <row r="609">
          <cell r="E609">
            <v>2811</v>
          </cell>
          <cell r="F609">
            <v>6920</v>
          </cell>
          <cell r="L609" t="str">
            <v>Automobilkaufmann/-kauffrau (IH)</v>
          </cell>
        </row>
        <row r="610">
          <cell r="E610">
            <v>2107</v>
          </cell>
          <cell r="F610">
            <v>2554</v>
          </cell>
          <cell r="L610" t="str">
            <v>Buchhändler/in (IH)</v>
          </cell>
        </row>
        <row r="611">
          <cell r="E611">
            <v>34</v>
          </cell>
          <cell r="F611">
            <v>76</v>
          </cell>
          <cell r="L611" t="str">
            <v>Musikalienhändler/in (IH)</v>
          </cell>
        </row>
        <row r="612">
          <cell r="E612">
            <v>1037</v>
          </cell>
          <cell r="F612">
            <v>1139</v>
          </cell>
          <cell r="L612" t="str">
            <v>Drogist/in (IH)</v>
          </cell>
        </row>
        <row r="613">
          <cell r="E613">
            <v>67502</v>
          </cell>
          <cell r="F613">
            <v>128619</v>
          </cell>
          <cell r="L613" t="str">
            <v xml:space="preserve">Zusammen  </v>
          </cell>
        </row>
        <row r="614">
          <cell r="L614" t="str">
            <v xml:space="preserve">Warenkaufleute,a.n.g., Vertreter/Vertreterinnen </v>
          </cell>
        </row>
        <row r="615">
          <cell r="E615">
            <v>1715</v>
          </cell>
          <cell r="F615">
            <v>2302</v>
          </cell>
          <cell r="L615" t="str">
            <v>Verlagskaufmann/-kauffrau (IH)</v>
          </cell>
        </row>
        <row r="616">
          <cell r="E616">
            <v>8621</v>
          </cell>
          <cell r="F616">
            <v>8728</v>
          </cell>
          <cell r="L616" t="str">
            <v>Pharmazeutisch-kaufmännische(r) Angestellte(r) (FB)</v>
          </cell>
        </row>
        <row r="617">
          <cell r="E617">
            <v>118</v>
          </cell>
          <cell r="F617">
            <v>681</v>
          </cell>
          <cell r="L617" t="str">
            <v>Tankwart/in (IH)</v>
          </cell>
        </row>
        <row r="618">
          <cell r="E618">
            <v>10454</v>
          </cell>
          <cell r="F618">
            <v>11711</v>
          </cell>
          <cell r="L618" t="str">
            <v xml:space="preserve">Zusammen  </v>
          </cell>
        </row>
        <row r="619">
          <cell r="L619" t="str">
            <v xml:space="preserve">Bank-, Bausparkassen-, Versicherungsfachleute </v>
          </cell>
        </row>
        <row r="620">
          <cell r="E620">
            <v>25764</v>
          </cell>
          <cell r="F620">
            <v>43660</v>
          </cell>
          <cell r="L620" t="str">
            <v>Bankkaufmann/-kauffrau (IH)</v>
          </cell>
        </row>
        <row r="621">
          <cell r="E621">
            <v>7986</v>
          </cell>
          <cell r="F621">
            <v>15349</v>
          </cell>
          <cell r="L621" t="str">
            <v>Versicherungskaufmann/-kauffrau (IH)</v>
          </cell>
        </row>
        <row r="622">
          <cell r="E622">
            <v>595</v>
          </cell>
          <cell r="F622">
            <v>826</v>
          </cell>
          <cell r="L622" t="str">
            <v>Kaufmann/Kauffrau im Gesundheitswesen (IH)</v>
          </cell>
        </row>
        <row r="623">
          <cell r="E623">
            <v>34345</v>
          </cell>
          <cell r="F623">
            <v>59835</v>
          </cell>
          <cell r="L623" t="str">
            <v xml:space="preserve">Zusammen  </v>
          </cell>
        </row>
        <row r="624">
          <cell r="L624" t="str">
            <v xml:space="preserve">Andere Dienstleistungskaufleute und zugehörige Berufe </v>
          </cell>
        </row>
        <row r="625">
          <cell r="E625">
            <v>5981</v>
          </cell>
          <cell r="F625">
            <v>13252</v>
          </cell>
          <cell r="L625" t="str">
            <v>Speditionskaufmann/-kauffrau (IH)</v>
          </cell>
        </row>
        <row r="626">
          <cell r="E626">
            <v>366</v>
          </cell>
          <cell r="F626">
            <v>745</v>
          </cell>
          <cell r="L626" t="str">
            <v>Schifffahrtskaufmann/-kauffrau (IH)</v>
          </cell>
        </row>
        <row r="627">
          <cell r="E627">
            <v>136</v>
          </cell>
          <cell r="F627">
            <v>186</v>
          </cell>
          <cell r="L627" t="str">
            <v>Kaufmann/Kauffrau im Eisenbahn- und Straßenverkehr (IH)</v>
          </cell>
        </row>
        <row r="628">
          <cell r="E628">
            <v>79</v>
          </cell>
          <cell r="F628">
            <v>101</v>
          </cell>
          <cell r="L628" t="str">
            <v>Luftverkehrskaufmann/-kauffrau (IH)</v>
          </cell>
        </row>
        <row r="629">
          <cell r="E629">
            <v>7876</v>
          </cell>
          <cell r="F629">
            <v>9038</v>
          </cell>
          <cell r="L629" t="str">
            <v>Reiseverkehrskaufmann/-kauffrau (IH)</v>
          </cell>
        </row>
        <row r="630">
          <cell r="E630">
            <v>242</v>
          </cell>
          <cell r="F630">
            <v>319</v>
          </cell>
          <cell r="L630" t="str">
            <v>Servicekaufmann/-kauffrau im Luftverkehr (IH)</v>
          </cell>
        </row>
        <row r="631">
          <cell r="E631">
            <v>1180</v>
          </cell>
          <cell r="F631">
            <v>1723</v>
          </cell>
          <cell r="L631" t="str">
            <v>Kaufmann/Kauffrau für Verkehrsservice (IH)</v>
          </cell>
        </row>
        <row r="632">
          <cell r="E632">
            <v>2716</v>
          </cell>
          <cell r="F632">
            <v>3634</v>
          </cell>
          <cell r="L632" t="str">
            <v>Werbekaufmann/-kauffrau (IH)</v>
          </cell>
        </row>
        <row r="633">
          <cell r="E633">
            <v>0</v>
          </cell>
          <cell r="F633">
            <v>1</v>
          </cell>
          <cell r="L633" t="str">
            <v>Werbekaufmann/-kauffrau (Hw)</v>
          </cell>
        </row>
        <row r="634">
          <cell r="E634">
            <v>770</v>
          </cell>
          <cell r="F634">
            <v>1215</v>
          </cell>
          <cell r="L634" t="str">
            <v>Veranstaltungskaufmann/-kauffrau (IH)</v>
          </cell>
        </row>
        <row r="635">
          <cell r="E635">
            <v>533</v>
          </cell>
          <cell r="F635">
            <v>849</v>
          </cell>
          <cell r="L635" t="str">
            <v>Kaufmann/Kauffrau für audiovisuelle Medien (IH)</v>
          </cell>
        </row>
        <row r="636">
          <cell r="E636">
            <v>281</v>
          </cell>
          <cell r="F636">
            <v>446</v>
          </cell>
          <cell r="L636" t="str">
            <v>Mediengestalter/in für Digital- und Printmedien -Medienberatung (IH)</v>
          </cell>
        </row>
        <row r="637">
          <cell r="E637">
            <v>3223</v>
          </cell>
          <cell r="F637">
            <v>5142</v>
          </cell>
          <cell r="L637" t="str">
            <v>Kaufmann/Kauffrau in der Grundstücks- und Wohnungswirtschaft (IH)</v>
          </cell>
        </row>
        <row r="638">
          <cell r="E638">
            <v>23383</v>
          </cell>
          <cell r="F638">
            <v>36651</v>
          </cell>
          <cell r="L638" t="str">
            <v xml:space="preserve">Zusammen  </v>
          </cell>
        </row>
        <row r="639">
          <cell r="L639" t="str">
            <v xml:space="preserve">Berufe des Landverkehrs </v>
          </cell>
        </row>
        <row r="640">
          <cell r="E640">
            <v>91</v>
          </cell>
          <cell r="F640">
            <v>998</v>
          </cell>
          <cell r="L640" t="str">
            <v>Eisenbahner/in im Betriebsdienst (IH)</v>
          </cell>
        </row>
        <row r="641">
          <cell r="E641">
            <v>32</v>
          </cell>
          <cell r="F641">
            <v>1486</v>
          </cell>
          <cell r="L641" t="str">
            <v>Berufskraftfahrer/in (IH)</v>
          </cell>
        </row>
        <row r="642">
          <cell r="E642">
            <v>46</v>
          </cell>
          <cell r="F642">
            <v>1535</v>
          </cell>
          <cell r="L642" t="str">
            <v>Straßenwärter/in (ÖD)</v>
          </cell>
        </row>
        <row r="643">
          <cell r="E643">
            <v>169</v>
          </cell>
          <cell r="F643">
            <v>4019</v>
          </cell>
          <cell r="L643" t="str">
            <v xml:space="preserve">Zusammen  </v>
          </cell>
        </row>
        <row r="644">
          <cell r="L644" t="str">
            <v xml:space="preserve">Berufe des Wasser- und Luftverkehrs </v>
          </cell>
        </row>
        <row r="645">
          <cell r="E645">
            <v>20</v>
          </cell>
          <cell r="F645">
            <v>386</v>
          </cell>
          <cell r="L645" t="str">
            <v>Schiffsmechaniker/in (Seeverk.)</v>
          </cell>
        </row>
        <row r="646">
          <cell r="E646">
            <v>15</v>
          </cell>
          <cell r="F646">
            <v>223</v>
          </cell>
          <cell r="L646" t="str">
            <v>Binnenschiffer/in (IH)</v>
          </cell>
        </row>
        <row r="647">
          <cell r="E647">
            <v>4</v>
          </cell>
          <cell r="F647">
            <v>24</v>
          </cell>
          <cell r="L647" t="str">
            <v>Hafenschiffer/in (IH)</v>
          </cell>
        </row>
        <row r="648">
          <cell r="E648">
            <v>0</v>
          </cell>
          <cell r="F648">
            <v>8</v>
          </cell>
          <cell r="L648" t="str">
            <v>Ewerführer/in (IH)</v>
          </cell>
        </row>
        <row r="649">
          <cell r="E649">
            <v>39</v>
          </cell>
          <cell r="F649">
            <v>641</v>
          </cell>
          <cell r="L649" t="str">
            <v xml:space="preserve">Zusammen  </v>
          </cell>
        </row>
        <row r="650">
          <cell r="L650" t="str">
            <v xml:space="preserve">Berufe des Nachrichtenverkehrs </v>
          </cell>
        </row>
        <row r="651">
          <cell r="E651">
            <v>1759</v>
          </cell>
          <cell r="F651">
            <v>4117</v>
          </cell>
          <cell r="L651" t="str">
            <v>Fachkraft für Brief- und Frachtverkehr (IH)</v>
          </cell>
        </row>
        <row r="652">
          <cell r="E652">
            <v>2</v>
          </cell>
          <cell r="F652">
            <v>4</v>
          </cell>
          <cell r="L652" t="str">
            <v>Blinde(r)/Sehbehinderte(r) Telekommunikationsoperator/in*) (IH)</v>
          </cell>
        </row>
        <row r="653">
          <cell r="E653">
            <v>1761</v>
          </cell>
          <cell r="F653">
            <v>4121</v>
          </cell>
          <cell r="L653" t="str">
            <v xml:space="preserve">Zusammen  </v>
          </cell>
        </row>
        <row r="654">
          <cell r="L654" t="str">
            <v xml:space="preserve">Lagerverwalter/innen, Lager-, Transportarbeiter/innen </v>
          </cell>
        </row>
        <row r="655">
          <cell r="E655">
            <v>1351</v>
          </cell>
          <cell r="F655">
            <v>10138</v>
          </cell>
          <cell r="L655" t="str">
            <v>Fachkraft für Lagerwirtschaft (IH)</v>
          </cell>
        </row>
        <row r="656">
          <cell r="E656">
            <v>26</v>
          </cell>
          <cell r="F656">
            <v>230</v>
          </cell>
          <cell r="L656" t="str">
            <v>Fachkraft für Lagerwirtschaft (Hw)</v>
          </cell>
        </row>
        <row r="657">
          <cell r="E657">
            <v>1377</v>
          </cell>
          <cell r="F657">
            <v>10368</v>
          </cell>
          <cell r="L657" t="str">
            <v xml:space="preserve">Zusammen  </v>
          </cell>
        </row>
        <row r="658">
          <cell r="L658" t="str">
            <v xml:space="preserve">Berufe in der Unternehmensleitung, -beratung und -prüfung </v>
          </cell>
        </row>
        <row r="659">
          <cell r="E659">
            <v>17506</v>
          </cell>
          <cell r="F659">
            <v>22737</v>
          </cell>
          <cell r="L659" t="str">
            <v>Steuerfachangestellte(r) (FB)</v>
          </cell>
        </row>
        <row r="660">
          <cell r="E660">
            <v>17506</v>
          </cell>
          <cell r="F660">
            <v>22737</v>
          </cell>
          <cell r="L660" t="str">
            <v xml:space="preserve">Zusammen  </v>
          </cell>
        </row>
        <row r="661">
          <cell r="L661" t="str">
            <v xml:space="preserve">Rechnungskaufleute, Informatiker/innen </v>
          </cell>
        </row>
        <row r="662">
          <cell r="E662">
            <v>0</v>
          </cell>
          <cell r="F662">
            <v>7</v>
          </cell>
          <cell r="L662" t="str">
            <v>Fachinformatiker/in (Hw)</v>
          </cell>
        </row>
        <row r="663">
          <cell r="E663">
            <v>171</v>
          </cell>
          <cell r="F663">
            <v>1519</v>
          </cell>
          <cell r="L663" t="str">
            <v>Fachinformatiker/in (IH)</v>
          </cell>
        </row>
        <row r="664">
          <cell r="E664">
            <v>178</v>
          </cell>
          <cell r="F664">
            <v>458</v>
          </cell>
          <cell r="L664" t="str">
            <v>Mathematisch-technische(r) Assistent/in (IH)</v>
          </cell>
        </row>
        <row r="665">
          <cell r="E665">
            <v>0</v>
          </cell>
          <cell r="F665">
            <v>53</v>
          </cell>
          <cell r="L665" t="str">
            <v>Fachinformatiker/in -Anwendungsentwicklung (Hw)</v>
          </cell>
        </row>
        <row r="666">
          <cell r="E666">
            <v>1494</v>
          </cell>
          <cell r="F666">
            <v>10433</v>
          </cell>
          <cell r="L666" t="str">
            <v>Fachinformatiker/in -Anwendungsentwicklung (IH)</v>
          </cell>
        </row>
        <row r="667">
          <cell r="E667">
            <v>2</v>
          </cell>
          <cell r="F667">
            <v>4</v>
          </cell>
          <cell r="L667" t="str">
            <v>Fachinformatiker/in -Anwendungsentwicklung (ÖD)</v>
          </cell>
        </row>
        <row r="668">
          <cell r="E668">
            <v>0</v>
          </cell>
          <cell r="F668">
            <v>3</v>
          </cell>
          <cell r="L668" t="str">
            <v>Fachinformatiker/in -Systemintegration (Hw)</v>
          </cell>
        </row>
        <row r="669">
          <cell r="E669">
            <v>1002</v>
          </cell>
          <cell r="F669">
            <v>12848</v>
          </cell>
          <cell r="L669" t="str">
            <v>Fachinformatiker/in -Systemintegration (IH)</v>
          </cell>
        </row>
        <row r="670">
          <cell r="E670">
            <v>5</v>
          </cell>
          <cell r="F670">
            <v>48</v>
          </cell>
          <cell r="L670" t="str">
            <v>Fachinformatiker/in -Systemintegration (ÖD)</v>
          </cell>
        </row>
        <row r="671">
          <cell r="E671">
            <v>2</v>
          </cell>
          <cell r="F671">
            <v>9</v>
          </cell>
          <cell r="L671" t="str">
            <v>Informatikkaufmann/-kauffrau (Hw)</v>
          </cell>
        </row>
        <row r="672">
          <cell r="E672">
            <v>1618</v>
          </cell>
          <cell r="F672">
            <v>7181</v>
          </cell>
          <cell r="L672" t="str">
            <v>Informatikkaufmann/-kauffrau (IH)</v>
          </cell>
        </row>
        <row r="673">
          <cell r="E673">
            <v>4</v>
          </cell>
          <cell r="F673">
            <v>17</v>
          </cell>
          <cell r="L673" t="str">
            <v>Informations- und Telekommunikations-system-Kaufmann/Kauffrau (Hw)</v>
          </cell>
        </row>
        <row r="674">
          <cell r="E674">
            <v>2118</v>
          </cell>
          <cell r="F674">
            <v>7221</v>
          </cell>
          <cell r="L674" t="str">
            <v>Informations- und Telekommunikations-system-Kaufmann/Kauffrau (IH)</v>
          </cell>
        </row>
        <row r="675">
          <cell r="E675">
            <v>6594</v>
          </cell>
          <cell r="F675">
            <v>39801</v>
          </cell>
          <cell r="L675" t="str">
            <v xml:space="preserve">Zusammen  </v>
          </cell>
        </row>
        <row r="676">
          <cell r="L676" t="str">
            <v xml:space="preserve">Büroberufe, Kaufm. Angestellte, a.n.g. </v>
          </cell>
        </row>
        <row r="677">
          <cell r="E677">
            <v>10969</v>
          </cell>
          <cell r="F677">
            <v>14343</v>
          </cell>
          <cell r="L677" t="str">
            <v>Bürokaufmann/Bürokauffrau (Hw)</v>
          </cell>
        </row>
        <row r="678">
          <cell r="E678">
            <v>38288</v>
          </cell>
          <cell r="F678">
            <v>51026</v>
          </cell>
          <cell r="L678" t="str">
            <v>Bürokaufmann/Bürokauffrau (IH)</v>
          </cell>
        </row>
        <row r="679">
          <cell r="E679">
            <v>299</v>
          </cell>
          <cell r="F679">
            <v>373</v>
          </cell>
          <cell r="L679" t="str">
            <v>Kaufmann/Kauffrau für Bürokommunikation (Hw)</v>
          </cell>
        </row>
        <row r="680">
          <cell r="E680">
            <v>26084</v>
          </cell>
          <cell r="F680">
            <v>31505</v>
          </cell>
          <cell r="L680" t="str">
            <v>Kaufmann/Kauffrau für Bürokommunikation (IH)</v>
          </cell>
        </row>
        <row r="681">
          <cell r="E681">
            <v>813</v>
          </cell>
          <cell r="F681">
            <v>1361</v>
          </cell>
          <cell r="L681" t="str">
            <v>Sport- und Fitnesskaufmann/-kauffrau (IH)</v>
          </cell>
        </row>
        <row r="682">
          <cell r="E682">
            <v>92</v>
          </cell>
          <cell r="F682">
            <v>166</v>
          </cell>
          <cell r="L682" t="str">
            <v>Bürofachhelfer/in*) (IH)</v>
          </cell>
        </row>
        <row r="683">
          <cell r="E683">
            <v>127</v>
          </cell>
          <cell r="F683">
            <v>255</v>
          </cell>
          <cell r="L683" t="str">
            <v>Bürofachkraft*) (IH)</v>
          </cell>
        </row>
        <row r="684">
          <cell r="E684">
            <v>1215</v>
          </cell>
          <cell r="F684">
            <v>2229</v>
          </cell>
          <cell r="L684" t="str">
            <v>Bürokraft*) (IH)</v>
          </cell>
        </row>
        <row r="685">
          <cell r="E685">
            <v>23</v>
          </cell>
          <cell r="F685">
            <v>53</v>
          </cell>
          <cell r="L685" t="str">
            <v>Büropraktiker/in*) (IH)</v>
          </cell>
        </row>
        <row r="686">
          <cell r="E686">
            <v>59</v>
          </cell>
          <cell r="F686">
            <v>102</v>
          </cell>
          <cell r="L686" t="str">
            <v>Bürokraft*) (Hw)</v>
          </cell>
        </row>
        <row r="687">
          <cell r="E687">
            <v>6</v>
          </cell>
          <cell r="F687">
            <v>6</v>
          </cell>
          <cell r="L687" t="str">
            <v>Phono-/Stenotypist/in*) (IH)</v>
          </cell>
        </row>
        <row r="688">
          <cell r="E688">
            <v>11</v>
          </cell>
          <cell r="F688">
            <v>18</v>
          </cell>
          <cell r="L688" t="str">
            <v>Fachkraft für Textverarbeitung*) (IH)</v>
          </cell>
        </row>
        <row r="689">
          <cell r="E689">
            <v>5</v>
          </cell>
          <cell r="F689">
            <v>16</v>
          </cell>
          <cell r="L689" t="str">
            <v>Bürohelfer/in*) (IH)</v>
          </cell>
        </row>
        <row r="690">
          <cell r="E690">
            <v>2</v>
          </cell>
          <cell r="F690">
            <v>2</v>
          </cell>
          <cell r="L690" t="str">
            <v>Verwaltungsangestellte(r)*) (ÖD)</v>
          </cell>
        </row>
        <row r="691">
          <cell r="E691">
            <v>32</v>
          </cell>
          <cell r="F691">
            <v>58</v>
          </cell>
          <cell r="L691" t="str">
            <v>Industriekaufmann/-kauffrau (Hw)</v>
          </cell>
        </row>
        <row r="692">
          <cell r="E692">
            <v>32796</v>
          </cell>
          <cell r="F692">
            <v>52046</v>
          </cell>
          <cell r="L692" t="str">
            <v>Industriekaufmann/-kauffrau (IH)</v>
          </cell>
        </row>
        <row r="693">
          <cell r="E693">
            <v>21</v>
          </cell>
          <cell r="F693">
            <v>21</v>
          </cell>
          <cell r="L693" t="str">
            <v>Werkgehilfe/-gehilfin -Schmuckwaren-industrie, Taschen- und Armbanduhren (IH)</v>
          </cell>
        </row>
        <row r="694">
          <cell r="E694">
            <v>8916</v>
          </cell>
          <cell r="F694">
            <v>9154</v>
          </cell>
          <cell r="L694" t="str">
            <v>Rechtsanwalts- und Notarfachangestellte(r) (FB)</v>
          </cell>
        </row>
        <row r="695">
          <cell r="E695">
            <v>16002</v>
          </cell>
          <cell r="F695">
            <v>16475</v>
          </cell>
          <cell r="L695" t="str">
            <v>Rechtsanwaltsfachangestellte(r) (FB)</v>
          </cell>
        </row>
        <row r="696">
          <cell r="E696">
            <v>726</v>
          </cell>
          <cell r="F696">
            <v>860</v>
          </cell>
          <cell r="L696" t="str">
            <v>Notarfachangestellte(r) (FB)</v>
          </cell>
        </row>
        <row r="697">
          <cell r="E697">
            <v>336</v>
          </cell>
          <cell r="F697">
            <v>358</v>
          </cell>
          <cell r="L697" t="str">
            <v>Patentanwaltsfachangestellte(r) (FB)</v>
          </cell>
        </row>
        <row r="698">
          <cell r="E698">
            <v>2956</v>
          </cell>
          <cell r="F698">
            <v>3491</v>
          </cell>
          <cell r="L698" t="str">
            <v>Fachangestellte(r) für Bürokommunikation (ÖD)</v>
          </cell>
        </row>
        <row r="699">
          <cell r="E699">
            <v>11732</v>
          </cell>
          <cell r="F699">
            <v>16239</v>
          </cell>
          <cell r="L699" t="str">
            <v>Verwaltungsfachangestellte(r) (ÖD)</v>
          </cell>
        </row>
        <row r="700">
          <cell r="E700">
            <v>2177</v>
          </cell>
          <cell r="F700">
            <v>2438</v>
          </cell>
          <cell r="L700" t="str">
            <v>Justizfachangestellte(r) (ÖD)</v>
          </cell>
        </row>
        <row r="701">
          <cell r="E701">
            <v>2589</v>
          </cell>
          <cell r="F701">
            <v>3529</v>
          </cell>
          <cell r="L701" t="str">
            <v>Fachangestellte(r) für Arbeitsförderung (ÖD)</v>
          </cell>
        </row>
        <row r="702">
          <cell r="E702">
            <v>6874</v>
          </cell>
          <cell r="F702">
            <v>9781</v>
          </cell>
          <cell r="L702" t="str">
            <v>Sozialversicherungsfachangestellte(r) (ÖD)</v>
          </cell>
        </row>
        <row r="703">
          <cell r="E703">
            <v>89</v>
          </cell>
          <cell r="F703">
            <v>179</v>
          </cell>
          <cell r="L703" t="str">
            <v>Postverkehrskaufmann/-kauffrau (IH)</v>
          </cell>
        </row>
        <row r="704">
          <cell r="E704">
            <v>163239</v>
          </cell>
          <cell r="F704">
            <v>216084</v>
          </cell>
          <cell r="L704" t="str">
            <v xml:space="preserve">Zusammen  </v>
          </cell>
        </row>
        <row r="705">
          <cell r="L705" t="str">
            <v xml:space="preserve">Dienst-, Wachberufe </v>
          </cell>
        </row>
        <row r="706">
          <cell r="E706">
            <v>25</v>
          </cell>
          <cell r="F706">
            <v>175</v>
          </cell>
          <cell r="L706" t="str">
            <v>Fachkraft für Schutz und Sicherheit (IH)</v>
          </cell>
        </row>
        <row r="707">
          <cell r="E707">
            <v>763</v>
          </cell>
          <cell r="F707">
            <v>1890</v>
          </cell>
          <cell r="L707" t="str">
            <v>Fachangestellte(r) für Bäderbetriebe (ÖD)</v>
          </cell>
        </row>
        <row r="708">
          <cell r="E708">
            <v>0</v>
          </cell>
          <cell r="F708">
            <v>6</v>
          </cell>
          <cell r="L708" t="str">
            <v>Hauswartsgehilfe/-gehilfin*) (IH)</v>
          </cell>
        </row>
        <row r="709">
          <cell r="E709">
            <v>788</v>
          </cell>
          <cell r="F709">
            <v>2071</v>
          </cell>
          <cell r="L709" t="str">
            <v xml:space="preserve">Zusammen  </v>
          </cell>
        </row>
        <row r="710">
          <cell r="L710" t="str">
            <v xml:space="preserve">Sicherheitsberufe, a.n.g. </v>
          </cell>
        </row>
        <row r="711">
          <cell r="E711">
            <v>157</v>
          </cell>
          <cell r="F711">
            <v>1474</v>
          </cell>
          <cell r="L711" t="str">
            <v>Schornsteinfeger/in (Hw)</v>
          </cell>
        </row>
        <row r="712">
          <cell r="E712">
            <v>157</v>
          </cell>
          <cell r="F712">
            <v>1474</v>
          </cell>
          <cell r="L712" t="str">
            <v xml:space="preserve">Zusammen  </v>
          </cell>
        </row>
        <row r="713">
          <cell r="L713" t="str">
            <v xml:space="preserve">Publizistische, Übersetzungs-, Bibliotheks- und verwandte Berufe </v>
          </cell>
        </row>
        <row r="714">
          <cell r="E714">
            <v>139</v>
          </cell>
          <cell r="F714">
            <v>209</v>
          </cell>
          <cell r="L714" t="str">
            <v>Fachangestellte(r) für Medien- und Informationsdienste (IH)</v>
          </cell>
        </row>
        <row r="715">
          <cell r="E715">
            <v>1063</v>
          </cell>
          <cell r="F715">
            <v>1262</v>
          </cell>
          <cell r="L715" t="str">
            <v>Fachangestellte(r) für Medien- und Informationsdienste (ÖD)</v>
          </cell>
        </row>
        <row r="716">
          <cell r="E716">
            <v>1202</v>
          </cell>
          <cell r="F716">
            <v>1471</v>
          </cell>
          <cell r="L716" t="str">
            <v xml:space="preserve">Zusammen  </v>
          </cell>
        </row>
        <row r="717">
          <cell r="L717" t="str">
            <v xml:space="preserve">Künstlerische und zugeordnete Berufe </v>
          </cell>
        </row>
        <row r="718">
          <cell r="E718">
            <v>1</v>
          </cell>
          <cell r="F718">
            <v>1</v>
          </cell>
          <cell r="L718" t="str">
            <v>Textilmustergestalter/in (IH)</v>
          </cell>
        </row>
        <row r="719">
          <cell r="E719">
            <v>89</v>
          </cell>
          <cell r="F719">
            <v>104</v>
          </cell>
          <cell r="L719" t="str">
            <v>Produktgestalter/in -Textil (IH)</v>
          </cell>
        </row>
        <row r="720">
          <cell r="E720">
            <v>3</v>
          </cell>
          <cell r="F720">
            <v>4</v>
          </cell>
          <cell r="L720" t="str">
            <v>Bühnenmaler/in und -plastiker/in (Hw)</v>
          </cell>
        </row>
        <row r="721">
          <cell r="E721">
            <v>70</v>
          </cell>
          <cell r="F721">
            <v>93</v>
          </cell>
          <cell r="L721" t="str">
            <v>Bühnenmaler/in und -plastiker/in (IH)</v>
          </cell>
        </row>
        <row r="722">
          <cell r="E722">
            <v>48</v>
          </cell>
          <cell r="F722">
            <v>109</v>
          </cell>
          <cell r="L722" t="str">
            <v>Film- und Videoeditor/in (IH)</v>
          </cell>
        </row>
        <row r="723">
          <cell r="E723">
            <v>522</v>
          </cell>
          <cell r="F723">
            <v>1745</v>
          </cell>
          <cell r="L723" t="str">
            <v>Mediengestalter/in Bild und Ton (IH)</v>
          </cell>
        </row>
        <row r="724">
          <cell r="E724">
            <v>3</v>
          </cell>
          <cell r="F724">
            <v>7</v>
          </cell>
          <cell r="L724" t="str">
            <v>Mediengestalter/in Bild und Ton (Hw)</v>
          </cell>
        </row>
        <row r="725">
          <cell r="E725">
            <v>0</v>
          </cell>
          <cell r="F725">
            <v>8</v>
          </cell>
          <cell r="L725" t="str">
            <v>Fachkraft für Veranstaltungstechnik (Hw)</v>
          </cell>
        </row>
        <row r="726">
          <cell r="E726">
            <v>225</v>
          </cell>
          <cell r="F726">
            <v>2054</v>
          </cell>
          <cell r="L726" t="str">
            <v>Fachkraft für Veranstaltungstechnik (IH)</v>
          </cell>
        </row>
        <row r="727">
          <cell r="E727">
            <v>29</v>
          </cell>
          <cell r="F727">
            <v>31</v>
          </cell>
          <cell r="L727" t="str">
            <v>Maskenbildner/in (IH)</v>
          </cell>
        </row>
        <row r="728">
          <cell r="E728">
            <v>1</v>
          </cell>
          <cell r="F728">
            <v>1</v>
          </cell>
          <cell r="L728" t="str">
            <v>Schauwerbegestalter/in (Hw)</v>
          </cell>
        </row>
        <row r="729">
          <cell r="E729">
            <v>1560</v>
          </cell>
          <cell r="F729">
            <v>1840</v>
          </cell>
          <cell r="L729" t="str">
            <v>Schauwerbegestalter/in (IH)</v>
          </cell>
        </row>
        <row r="730">
          <cell r="E730">
            <v>1667</v>
          </cell>
          <cell r="F730">
            <v>2205</v>
          </cell>
          <cell r="L730" t="str">
            <v>Fotograf/in (Hw)</v>
          </cell>
        </row>
        <row r="731">
          <cell r="E731">
            <v>374</v>
          </cell>
          <cell r="F731">
            <v>1130</v>
          </cell>
          <cell r="L731" t="str">
            <v>Schilder- und Lichtreklamehersteller/in (Hw)</v>
          </cell>
        </row>
        <row r="732">
          <cell r="E732">
            <v>4592</v>
          </cell>
          <cell r="F732">
            <v>9332</v>
          </cell>
          <cell r="L732" t="str">
            <v xml:space="preserve">Zusammen  </v>
          </cell>
        </row>
        <row r="733">
          <cell r="L733" t="str">
            <v xml:space="preserve">Übrige Gesundheitsdienstberufe </v>
          </cell>
        </row>
        <row r="734">
          <cell r="E734">
            <v>46288</v>
          </cell>
          <cell r="F734">
            <v>46468</v>
          </cell>
          <cell r="L734" t="str">
            <v>Arzthelfer/in (FB)</v>
          </cell>
        </row>
        <row r="735">
          <cell r="E735">
            <v>10336</v>
          </cell>
          <cell r="F735">
            <v>10351</v>
          </cell>
          <cell r="L735" t="str">
            <v>Zahnarzthelfer/in (FB)</v>
          </cell>
        </row>
        <row r="736">
          <cell r="E736">
            <v>3725</v>
          </cell>
          <cell r="F736">
            <v>3794</v>
          </cell>
          <cell r="L736" t="str">
            <v>Tierarzthelfer/in (FB)</v>
          </cell>
        </row>
        <row r="737">
          <cell r="E737">
            <v>29836</v>
          </cell>
          <cell r="F737">
            <v>29886</v>
          </cell>
          <cell r="L737" t="str">
            <v>Zahnmedizinische(r) Fachangestellte(r) (FB)</v>
          </cell>
        </row>
        <row r="738">
          <cell r="E738">
            <v>90185</v>
          </cell>
          <cell r="F738">
            <v>90499</v>
          </cell>
          <cell r="L738" t="str">
            <v xml:space="preserve">Zusammen  </v>
          </cell>
        </row>
        <row r="739">
          <cell r="L739" t="str">
            <v xml:space="preserve">Berufe in der Körperpflege </v>
          </cell>
        </row>
        <row r="740">
          <cell r="E740">
            <v>41098</v>
          </cell>
          <cell r="F740">
            <v>44275</v>
          </cell>
          <cell r="L740" t="str">
            <v>Friseur/in (Hw)</v>
          </cell>
        </row>
        <row r="741">
          <cell r="E741">
            <v>41098</v>
          </cell>
          <cell r="F741">
            <v>44275</v>
          </cell>
          <cell r="L741" t="str">
            <v xml:space="preserve">Zusammen  </v>
          </cell>
        </row>
        <row r="742">
          <cell r="L742" t="str">
            <v xml:space="preserve">Hotel- und Gaststättenberufe </v>
          </cell>
        </row>
        <row r="743">
          <cell r="E743">
            <v>10772</v>
          </cell>
          <cell r="F743">
            <v>14657</v>
          </cell>
          <cell r="L743" t="str">
            <v>Restaurantfachmann/Restaurantfachfrau (IH)</v>
          </cell>
        </row>
        <row r="744">
          <cell r="E744">
            <v>1</v>
          </cell>
          <cell r="F744">
            <v>2</v>
          </cell>
          <cell r="L744" t="str">
            <v>Restaurantfachmann/Restaurantfachfrau (Hw)</v>
          </cell>
        </row>
        <row r="745">
          <cell r="E745">
            <v>1</v>
          </cell>
          <cell r="F745">
            <v>1</v>
          </cell>
          <cell r="L745" t="str">
            <v>Kaufmannsgehilfe/-gehilfin im Hotel- und Gaststättengewerbe (IH)</v>
          </cell>
        </row>
        <row r="746">
          <cell r="E746">
            <v>0</v>
          </cell>
          <cell r="F746">
            <v>2</v>
          </cell>
          <cell r="L746" t="str">
            <v>Fachmann/-frau für Systemgastronomie (Hw)</v>
          </cell>
        </row>
        <row r="747">
          <cell r="E747">
            <v>1366</v>
          </cell>
          <cell r="F747">
            <v>2336</v>
          </cell>
          <cell r="L747" t="str">
            <v>Fachmann/-frau für Systemgastronomie (IH)</v>
          </cell>
        </row>
        <row r="748">
          <cell r="E748">
            <v>929</v>
          </cell>
          <cell r="F748">
            <v>1371</v>
          </cell>
          <cell r="L748" t="str">
            <v>Hotelkaufmann/Hotelkauffrau (IH)</v>
          </cell>
        </row>
        <row r="749">
          <cell r="E749">
            <v>23088</v>
          </cell>
          <cell r="F749">
            <v>29824</v>
          </cell>
          <cell r="L749" t="str">
            <v>Hotelfachmann/Hotelfachfrau (IH)</v>
          </cell>
        </row>
        <row r="750">
          <cell r="E750">
            <v>1</v>
          </cell>
          <cell r="F750">
            <v>1</v>
          </cell>
          <cell r="L750" t="str">
            <v>Fachgehilfe/-gehilfin im Gastgewerbe (IH)</v>
          </cell>
        </row>
        <row r="751">
          <cell r="E751">
            <v>4218</v>
          </cell>
          <cell r="F751">
            <v>5710</v>
          </cell>
          <cell r="L751" t="str">
            <v>Fachkraft im Gastgewerbe (IH)</v>
          </cell>
        </row>
        <row r="752">
          <cell r="E752">
            <v>202</v>
          </cell>
          <cell r="F752">
            <v>265</v>
          </cell>
          <cell r="L752" t="str">
            <v>Helfer/in im Gastgewerbe*) (IH)</v>
          </cell>
        </row>
        <row r="753">
          <cell r="E753">
            <v>40578</v>
          </cell>
          <cell r="F753">
            <v>54169</v>
          </cell>
          <cell r="L753" t="str">
            <v xml:space="preserve">Zusammen  </v>
          </cell>
        </row>
        <row r="754">
          <cell r="L754" t="str">
            <v xml:space="preserve">Haus- und ernährungswirtschaftliche Berufe </v>
          </cell>
        </row>
        <row r="755">
          <cell r="E755">
            <v>298</v>
          </cell>
          <cell r="F755">
            <v>302</v>
          </cell>
          <cell r="L755" t="str">
            <v>Hauswirtschafter/in (Lw)</v>
          </cell>
        </row>
        <row r="756">
          <cell r="E756">
            <v>5943</v>
          </cell>
          <cell r="F756">
            <v>6221</v>
          </cell>
          <cell r="L756" t="str">
            <v>Hauswirtschafter/in (Hausw.)</v>
          </cell>
        </row>
        <row r="757">
          <cell r="E757">
            <v>348</v>
          </cell>
          <cell r="F757">
            <v>358</v>
          </cell>
          <cell r="L757" t="str">
            <v>Hauswirtschafter/in (IH)</v>
          </cell>
        </row>
        <row r="758">
          <cell r="E758">
            <v>5480</v>
          </cell>
          <cell r="F758">
            <v>5963</v>
          </cell>
          <cell r="L758" t="str">
            <v>Hauswirtschaftshelfer/in*) (Hausw.)</v>
          </cell>
        </row>
        <row r="759">
          <cell r="E759">
            <v>716</v>
          </cell>
          <cell r="F759">
            <v>760</v>
          </cell>
          <cell r="L759" t="str">
            <v>Hauswirtschaftstechnische(r) Betriebshelfer/in*) (Hausw.)</v>
          </cell>
        </row>
        <row r="760">
          <cell r="E760">
            <v>370</v>
          </cell>
          <cell r="F760">
            <v>400</v>
          </cell>
          <cell r="L760" t="str">
            <v>Hauswirtschaftshelfer/in*) (IH)</v>
          </cell>
        </row>
        <row r="761">
          <cell r="E761">
            <v>13155</v>
          </cell>
          <cell r="F761">
            <v>14004</v>
          </cell>
          <cell r="L761" t="str">
            <v xml:space="preserve">Zusammen  </v>
          </cell>
        </row>
        <row r="762">
          <cell r="L762" t="str">
            <v xml:space="preserve">Reinigungs- und Entsorgungsberufe </v>
          </cell>
        </row>
        <row r="763">
          <cell r="E763">
            <v>5</v>
          </cell>
          <cell r="F763">
            <v>16</v>
          </cell>
          <cell r="L763" t="str">
            <v>Textilreinigerwerker/in*) (Hw)</v>
          </cell>
        </row>
        <row r="764">
          <cell r="E764">
            <v>227</v>
          </cell>
          <cell r="F764">
            <v>391</v>
          </cell>
          <cell r="L764" t="str">
            <v>Textilreiniger/in (Hw)</v>
          </cell>
        </row>
        <row r="765">
          <cell r="E765">
            <v>179</v>
          </cell>
          <cell r="F765">
            <v>272</v>
          </cell>
          <cell r="L765" t="str">
            <v>Textilreiniger/in (IH)</v>
          </cell>
        </row>
        <row r="766">
          <cell r="E766">
            <v>529</v>
          </cell>
          <cell r="F766">
            <v>3545</v>
          </cell>
          <cell r="L766" t="str">
            <v>Gebäudereiniger/in (Hw)</v>
          </cell>
        </row>
        <row r="767">
          <cell r="E767">
            <v>54</v>
          </cell>
          <cell r="F767">
            <v>443</v>
          </cell>
          <cell r="L767" t="str">
            <v>Ver- und Entsorger/in (IH)</v>
          </cell>
        </row>
        <row r="768">
          <cell r="E768">
            <v>104</v>
          </cell>
          <cell r="F768">
            <v>815</v>
          </cell>
          <cell r="L768" t="str">
            <v>Ver- und Entsorger/in (ÖD)</v>
          </cell>
        </row>
        <row r="769">
          <cell r="E769">
            <v>0</v>
          </cell>
          <cell r="F769">
            <v>9</v>
          </cell>
          <cell r="L769" t="str">
            <v>Recycling-Werker/in*) (IH)</v>
          </cell>
        </row>
        <row r="770">
          <cell r="E770">
            <v>4</v>
          </cell>
          <cell r="F770">
            <v>64</v>
          </cell>
          <cell r="L770" t="str">
            <v>Fachkraft für Kreislauf- und Abfallwirtschaft (IH)</v>
          </cell>
        </row>
        <row r="771">
          <cell r="E771">
            <v>6</v>
          </cell>
          <cell r="F771">
            <v>38</v>
          </cell>
          <cell r="L771" t="str">
            <v>Fachkraft für Kreislauf- und Abfallwirtschaft (ÖD)</v>
          </cell>
        </row>
        <row r="772">
          <cell r="E772">
            <v>9</v>
          </cell>
          <cell r="F772">
            <v>68</v>
          </cell>
          <cell r="L772" t="str">
            <v>Fachkraft für Abwassertechnik (IH)</v>
          </cell>
        </row>
        <row r="773">
          <cell r="E773">
            <v>30</v>
          </cell>
          <cell r="F773">
            <v>257</v>
          </cell>
          <cell r="L773" t="str">
            <v>Fachkraft für Abwassertechnik (ÖD)</v>
          </cell>
        </row>
        <row r="774">
          <cell r="E774">
            <v>0</v>
          </cell>
          <cell r="F774">
            <v>23</v>
          </cell>
          <cell r="L774" t="str">
            <v>Fachkraft für Rohr-, Kanal- und Industrieservice (IH)</v>
          </cell>
        </row>
        <row r="775">
          <cell r="E775">
            <v>0</v>
          </cell>
          <cell r="F775">
            <v>1</v>
          </cell>
          <cell r="L775" t="str">
            <v>Fachkraft für Rohr-, Kanal- und Industrieservice (ÖD)</v>
          </cell>
        </row>
        <row r="776">
          <cell r="E776">
            <v>0</v>
          </cell>
          <cell r="F776">
            <v>21</v>
          </cell>
          <cell r="L776" t="str">
            <v>Fahrzeugpfleger/in*) (IH)</v>
          </cell>
        </row>
        <row r="777">
          <cell r="E777">
            <v>1147</v>
          </cell>
          <cell r="F777">
            <v>5963</v>
          </cell>
          <cell r="L777" t="str">
            <v xml:space="preserve">Zusammen  </v>
          </cell>
        </row>
        <row r="778">
          <cell r="E778">
            <v>665340</v>
          </cell>
          <cell r="F778">
            <v>1622441</v>
          </cell>
          <cell r="L778" t="str">
            <v xml:space="preserve">Insgesamt </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11"/>
      <sheetName val="Info"/>
      <sheetName val="Daten"/>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destatis.de/DE/Methoden/Qualitaet/Qualitaetsberichte/Bildung/einfuehrung.html" TargetMode="External"/><Relationship Id="rId2" Type="http://schemas.openxmlformats.org/officeDocument/2006/relationships/hyperlink" Target="https://www.laiv-mv.de/Statistik/Zahlen-und-Fakten/Gesellschaft-&amp;-Staat/Bildung-und-Kultur" TargetMode="External"/><Relationship Id="rId1" Type="http://schemas.openxmlformats.org/officeDocument/2006/relationships/hyperlink" Target="https://www.laiv-mv.de/Statistik/Ver%C3%B6ffentlichungen/Jahrbuecher/"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activeCell="G11" sqref="G11"/>
    </sheetView>
  </sheetViews>
  <sheetFormatPr baseColWidth="10" defaultColWidth="11.42578125" defaultRowHeight="12.75" x14ac:dyDescent="0.2"/>
  <cols>
    <col min="1" max="1" width="10.7109375" style="2" customWidth="1"/>
    <col min="2" max="2" width="55.7109375" style="2" customWidth="1"/>
    <col min="3" max="3" width="8.7109375" style="2" customWidth="1"/>
    <col min="4" max="4" width="16.7109375" style="2" customWidth="1"/>
    <col min="5" max="16384" width="11.42578125" style="2"/>
  </cols>
  <sheetData>
    <row r="1" spans="1:4" ht="50.1" customHeight="1" thickBot="1" x14ac:dyDescent="0.65">
      <c r="A1" s="136" t="s">
        <v>0</v>
      </c>
      <c r="B1" s="136"/>
      <c r="C1" s="137"/>
      <c r="D1" s="137"/>
    </row>
    <row r="2" spans="1:4" ht="35.1" customHeight="1" thickTop="1" x14ac:dyDescent="0.2">
      <c r="A2" s="138" t="s">
        <v>1</v>
      </c>
      <c r="B2" s="138"/>
      <c r="C2" s="139" t="s">
        <v>2</v>
      </c>
      <c r="D2" s="139"/>
    </row>
    <row r="3" spans="1:4" ht="24.95" customHeight="1" x14ac:dyDescent="0.2">
      <c r="A3" s="140"/>
      <c r="B3" s="140"/>
      <c r="C3" s="140"/>
      <c r="D3" s="140"/>
    </row>
    <row r="4" spans="1:4" ht="24.95" customHeight="1" x14ac:dyDescent="0.2">
      <c r="A4" s="141" t="s">
        <v>1</v>
      </c>
      <c r="B4" s="141"/>
      <c r="C4" s="141"/>
      <c r="D4" s="142"/>
    </row>
    <row r="5" spans="1:4" ht="24.95" customHeight="1" x14ac:dyDescent="0.2">
      <c r="A5" s="141" t="s">
        <v>3</v>
      </c>
      <c r="B5" s="141"/>
      <c r="C5" s="141"/>
      <c r="D5" s="142"/>
    </row>
    <row r="6" spans="1:4" ht="39.950000000000003" customHeight="1" x14ac:dyDescent="0.2">
      <c r="A6" s="145" t="s">
        <v>186</v>
      </c>
      <c r="B6" s="145"/>
      <c r="C6" s="145"/>
      <c r="D6" s="145"/>
    </row>
    <row r="7" spans="1:4" ht="24.95" customHeight="1" x14ac:dyDescent="0.2">
      <c r="A7" s="145"/>
      <c r="B7" s="145"/>
      <c r="C7" s="145"/>
      <c r="D7" s="145"/>
    </row>
    <row r="8" spans="1:4" ht="24.95" customHeight="1" x14ac:dyDescent="0.45">
      <c r="A8" s="143" t="s">
        <v>236</v>
      </c>
      <c r="B8" s="144"/>
      <c r="C8" s="144"/>
      <c r="D8" s="144"/>
    </row>
    <row r="9" spans="1:4" ht="24.95" customHeight="1" x14ac:dyDescent="0.45">
      <c r="A9" s="143"/>
      <c r="B9" s="144"/>
      <c r="C9" s="144"/>
      <c r="D9" s="144"/>
    </row>
    <row r="10" spans="1:4" ht="24.95" customHeight="1" x14ac:dyDescent="0.2">
      <c r="A10" s="133"/>
      <c r="B10" s="133"/>
      <c r="C10" s="133"/>
      <c r="D10" s="133"/>
    </row>
    <row r="11" spans="1:4" ht="24.95" customHeight="1" x14ac:dyDescent="0.2">
      <c r="A11" s="133"/>
      <c r="B11" s="133"/>
      <c r="C11" s="133"/>
      <c r="D11" s="133"/>
    </row>
    <row r="12" spans="1:4" ht="24.95" customHeight="1" x14ac:dyDescent="0.2">
      <c r="A12" s="133"/>
      <c r="B12" s="133"/>
      <c r="C12" s="133"/>
      <c r="D12" s="133"/>
    </row>
    <row r="13" spans="1:4" ht="12" customHeight="1" x14ac:dyDescent="0.2">
      <c r="A13" s="6"/>
      <c r="B13" s="134" t="s">
        <v>4</v>
      </c>
      <c r="C13" s="134"/>
      <c r="D13" s="3" t="s">
        <v>237</v>
      </c>
    </row>
    <row r="14" spans="1:4" ht="12" customHeight="1" x14ac:dyDescent="0.2">
      <c r="A14" s="6"/>
      <c r="B14" s="134"/>
      <c r="C14" s="134"/>
      <c r="D14" s="3"/>
    </row>
    <row r="15" spans="1:4" ht="12" customHeight="1" x14ac:dyDescent="0.2">
      <c r="A15" s="6"/>
      <c r="B15" s="134" t="s">
        <v>5</v>
      </c>
      <c r="C15" s="134"/>
      <c r="D15" s="3" t="s">
        <v>260</v>
      </c>
    </row>
    <row r="16" spans="1:4" ht="12" customHeight="1" x14ac:dyDescent="0.2">
      <c r="A16" s="6"/>
      <c r="B16" s="134"/>
      <c r="C16" s="134"/>
      <c r="D16" s="3"/>
    </row>
    <row r="17" spans="1:4" ht="12" customHeight="1" x14ac:dyDescent="0.2">
      <c r="A17" s="7"/>
      <c r="B17" s="135"/>
      <c r="C17" s="135"/>
      <c r="D17" s="4"/>
    </row>
    <row r="18" spans="1:4" ht="12" customHeight="1" x14ac:dyDescent="0.2">
      <c r="A18" s="129"/>
      <c r="B18" s="129"/>
      <c r="C18" s="129"/>
      <c r="D18" s="129"/>
    </row>
    <row r="19" spans="1:4" ht="12" customHeight="1" x14ac:dyDescent="0.2">
      <c r="A19" s="126" t="s">
        <v>6</v>
      </c>
      <c r="B19" s="126"/>
      <c r="C19" s="126"/>
      <c r="D19" s="126"/>
    </row>
    <row r="20" spans="1:4" ht="12" customHeight="1" x14ac:dyDescent="0.2">
      <c r="A20" s="126" t="s">
        <v>7</v>
      </c>
      <c r="B20" s="126"/>
      <c r="C20" s="126"/>
      <c r="D20" s="126"/>
    </row>
    <row r="21" spans="1:4" ht="12" customHeight="1" x14ac:dyDescent="0.2">
      <c r="A21" s="126"/>
      <c r="B21" s="126"/>
      <c r="C21" s="126"/>
      <c r="D21" s="126"/>
    </row>
    <row r="22" spans="1:4" ht="12" customHeight="1" x14ac:dyDescent="0.2">
      <c r="A22" s="132" t="s">
        <v>224</v>
      </c>
      <c r="B22" s="132"/>
      <c r="C22" s="132"/>
      <c r="D22" s="132"/>
    </row>
    <row r="23" spans="1:4" ht="12" customHeight="1" x14ac:dyDescent="0.2">
      <c r="A23" s="126"/>
      <c r="B23" s="126"/>
      <c r="C23" s="126"/>
      <c r="D23" s="126"/>
    </row>
    <row r="24" spans="1:4" ht="12" customHeight="1" x14ac:dyDescent="0.2">
      <c r="A24" s="127" t="s">
        <v>238</v>
      </c>
      <c r="B24" s="127"/>
      <c r="C24" s="127"/>
      <c r="D24" s="127"/>
    </row>
    <row r="25" spans="1:4" ht="12" customHeight="1" x14ac:dyDescent="0.2">
      <c r="A25" s="127" t="s">
        <v>8</v>
      </c>
      <c r="B25" s="127"/>
      <c r="C25" s="127"/>
      <c r="D25" s="127"/>
    </row>
    <row r="26" spans="1:4" ht="12" customHeight="1" x14ac:dyDescent="0.2">
      <c r="A26" s="128"/>
      <c r="B26" s="128"/>
      <c r="C26" s="128"/>
      <c r="D26" s="128"/>
    </row>
    <row r="27" spans="1:4" ht="12" customHeight="1" x14ac:dyDescent="0.2">
      <c r="A27" s="129"/>
      <c r="B27" s="129"/>
      <c r="C27" s="129"/>
      <c r="D27" s="129"/>
    </row>
    <row r="28" spans="1:4" ht="12" customHeight="1" x14ac:dyDescent="0.2">
      <c r="A28" s="130" t="s">
        <v>9</v>
      </c>
      <c r="B28" s="130"/>
      <c r="C28" s="130"/>
      <c r="D28" s="130"/>
    </row>
    <row r="29" spans="1:4" ht="12" customHeight="1" x14ac:dyDescent="0.2">
      <c r="A29" s="131"/>
      <c r="B29" s="131"/>
      <c r="C29" s="131"/>
      <c r="D29" s="131"/>
    </row>
    <row r="30" spans="1:4" ht="12" customHeight="1" x14ac:dyDescent="0.2">
      <c r="A30" s="8" t="s">
        <v>10</v>
      </c>
      <c r="B30" s="124" t="s">
        <v>11</v>
      </c>
      <c r="C30" s="124"/>
      <c r="D30" s="124"/>
    </row>
    <row r="31" spans="1:4" ht="12" customHeight="1" x14ac:dyDescent="0.2">
      <c r="A31" s="9">
        <v>0</v>
      </c>
      <c r="B31" s="124" t="s">
        <v>12</v>
      </c>
      <c r="C31" s="124"/>
      <c r="D31" s="124"/>
    </row>
    <row r="32" spans="1:4" ht="12" customHeight="1" x14ac:dyDescent="0.2">
      <c r="A32" s="8" t="s">
        <v>13</v>
      </c>
      <c r="B32" s="124" t="s">
        <v>14</v>
      </c>
      <c r="C32" s="124"/>
      <c r="D32" s="124"/>
    </row>
    <row r="33" spans="1:4" ht="12" customHeight="1" x14ac:dyDescent="0.2">
      <c r="A33" s="8" t="s">
        <v>15</v>
      </c>
      <c r="B33" s="124" t="s">
        <v>16</v>
      </c>
      <c r="C33" s="124"/>
      <c r="D33" s="124"/>
    </row>
    <row r="34" spans="1:4" ht="12" customHeight="1" x14ac:dyDescent="0.2">
      <c r="A34" s="8" t="s">
        <v>17</v>
      </c>
      <c r="B34" s="124" t="s">
        <v>18</v>
      </c>
      <c r="C34" s="124"/>
      <c r="D34" s="124"/>
    </row>
    <row r="35" spans="1:4" ht="12" customHeight="1" x14ac:dyDescent="0.2">
      <c r="A35" s="8" t="s">
        <v>19</v>
      </c>
      <c r="B35" s="124" t="s">
        <v>20</v>
      </c>
      <c r="C35" s="124"/>
      <c r="D35" s="124"/>
    </row>
    <row r="36" spans="1:4" ht="12" customHeight="1" x14ac:dyDescent="0.2">
      <c r="A36" s="8" t="s">
        <v>21</v>
      </c>
      <c r="B36" s="124" t="s">
        <v>22</v>
      </c>
      <c r="C36" s="124"/>
      <c r="D36" s="124"/>
    </row>
    <row r="37" spans="1:4" ht="12" customHeight="1" x14ac:dyDescent="0.2">
      <c r="A37" s="8" t="s">
        <v>23</v>
      </c>
      <c r="B37" s="124" t="s">
        <v>24</v>
      </c>
      <c r="C37" s="124"/>
      <c r="D37" s="124"/>
    </row>
    <row r="38" spans="1:4" ht="12" customHeight="1" x14ac:dyDescent="0.2">
      <c r="A38" s="8"/>
      <c r="B38" s="124"/>
      <c r="C38" s="124"/>
      <c r="D38" s="124"/>
    </row>
    <row r="39" spans="1:4" ht="12" customHeight="1" x14ac:dyDescent="0.2">
      <c r="A39" s="8"/>
      <c r="B39" s="124"/>
      <c r="C39" s="124"/>
      <c r="D39" s="124"/>
    </row>
    <row r="40" spans="1:4" ht="12" customHeight="1" x14ac:dyDescent="0.2">
      <c r="A40" s="8"/>
      <c r="B40" s="8"/>
      <c r="C40" s="8"/>
      <c r="D40" s="8"/>
    </row>
    <row r="41" spans="1:4" ht="12" customHeight="1" x14ac:dyDescent="0.2">
      <c r="A41" s="8"/>
      <c r="B41" s="8"/>
      <c r="C41" s="8"/>
      <c r="D41" s="8"/>
    </row>
    <row r="42" spans="1:4" ht="12" customHeight="1" x14ac:dyDescent="0.2">
      <c r="A42" s="8"/>
      <c r="B42" s="8"/>
      <c r="C42" s="8"/>
      <c r="D42" s="8"/>
    </row>
    <row r="43" spans="1:4" ht="12" customHeight="1" x14ac:dyDescent="0.2">
      <c r="A43" s="10"/>
      <c r="B43" s="125"/>
      <c r="C43" s="125"/>
      <c r="D43" s="125"/>
    </row>
    <row r="44" spans="1:4" ht="12" customHeight="1" x14ac:dyDescent="0.2">
      <c r="A44" s="124" t="s">
        <v>25</v>
      </c>
      <c r="B44" s="124"/>
      <c r="C44" s="124"/>
      <c r="D44" s="124"/>
    </row>
    <row r="45" spans="1:4" s="5" customFormat="1" ht="39.950000000000003" customHeight="1" x14ac:dyDescent="0.2">
      <c r="A45" s="123" t="s">
        <v>194</v>
      </c>
      <c r="B45" s="123"/>
      <c r="C45" s="123"/>
      <c r="D45" s="123"/>
    </row>
  </sheetData>
  <mergeCells count="44">
    <mergeCell ref="A10:D10"/>
    <mergeCell ref="A1:B1"/>
    <mergeCell ref="C1:D1"/>
    <mergeCell ref="A2:B2"/>
    <mergeCell ref="C2:D2"/>
    <mergeCell ref="A3:D3"/>
    <mergeCell ref="A4:D4"/>
    <mergeCell ref="A5:D5"/>
    <mergeCell ref="A9:D9"/>
    <mergeCell ref="A7:D7"/>
    <mergeCell ref="A6:D6"/>
    <mergeCell ref="A8:D8"/>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A45:D45"/>
    <mergeCell ref="A44:D44"/>
    <mergeCell ref="B35:D35"/>
    <mergeCell ref="B36:D36"/>
    <mergeCell ref="B37:D37"/>
    <mergeCell ref="B38:D38"/>
    <mergeCell ref="B39:D39"/>
    <mergeCell ref="B43:D4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140" zoomScaleNormal="140" workbookViewId="0">
      <pane xSplit="2" ySplit="6" topLeftCell="C7" activePane="bottomRight" state="frozen"/>
      <selection activeCell="D9" sqref="D9:K9"/>
      <selection pane="topRight" activeCell="D9" sqref="D9:K9"/>
      <selection pane="bottomLeft" activeCell="D9" sqref="D9:K9"/>
      <selection pane="bottomRight" activeCell="C7" sqref="C7"/>
    </sheetView>
  </sheetViews>
  <sheetFormatPr baseColWidth="10" defaultColWidth="11.42578125" defaultRowHeight="11.45" customHeight="1" x14ac:dyDescent="0.2"/>
  <cols>
    <col min="1" max="1" width="3.7109375" style="50" customWidth="1"/>
    <col min="2" max="2" width="18.7109375" style="50" customWidth="1"/>
    <col min="3" max="10" width="8.7109375" style="50" customWidth="1"/>
    <col min="11" max="16384" width="11.42578125" style="50"/>
  </cols>
  <sheetData>
    <row r="1" spans="1:10" s="103" customFormat="1" ht="24.95" customHeight="1" x14ac:dyDescent="0.2">
      <c r="A1" s="168" t="s">
        <v>27</v>
      </c>
      <c r="B1" s="169"/>
      <c r="C1" s="151" t="s">
        <v>28</v>
      </c>
      <c r="D1" s="151"/>
      <c r="E1" s="151"/>
      <c r="F1" s="151"/>
      <c r="G1" s="151"/>
      <c r="H1" s="151"/>
      <c r="I1" s="151"/>
      <c r="J1" s="152"/>
    </row>
    <row r="2" spans="1:10" ht="35.1" customHeight="1" x14ac:dyDescent="0.2">
      <c r="A2" s="153" t="s">
        <v>185</v>
      </c>
      <c r="B2" s="154"/>
      <c r="C2" s="155" t="s">
        <v>139</v>
      </c>
      <c r="D2" s="155"/>
      <c r="E2" s="155"/>
      <c r="F2" s="155"/>
      <c r="G2" s="155"/>
      <c r="H2" s="155"/>
      <c r="I2" s="155"/>
      <c r="J2" s="156"/>
    </row>
    <row r="3" spans="1:10" ht="11.45" customHeight="1" x14ac:dyDescent="0.2">
      <c r="A3" s="157" t="s">
        <v>38</v>
      </c>
      <c r="B3" s="159" t="s">
        <v>138</v>
      </c>
      <c r="C3" s="159" t="s">
        <v>64</v>
      </c>
      <c r="D3" s="159" t="s">
        <v>73</v>
      </c>
      <c r="E3" s="159" t="s">
        <v>169</v>
      </c>
      <c r="F3" s="159"/>
      <c r="G3" s="159"/>
      <c r="H3" s="159"/>
      <c r="I3" s="159"/>
      <c r="J3" s="160"/>
    </row>
    <row r="4" spans="1:10" ht="11.45" customHeight="1" x14ac:dyDescent="0.2">
      <c r="A4" s="157"/>
      <c r="B4" s="159"/>
      <c r="C4" s="159"/>
      <c r="D4" s="159"/>
      <c r="E4" s="159" t="s">
        <v>57</v>
      </c>
      <c r="F4" s="159"/>
      <c r="G4" s="159" t="s">
        <v>60</v>
      </c>
      <c r="H4" s="159"/>
      <c r="I4" s="159" t="s">
        <v>168</v>
      </c>
      <c r="J4" s="160"/>
    </row>
    <row r="5" spans="1:10" ht="11.45" customHeight="1" x14ac:dyDescent="0.2">
      <c r="A5" s="157"/>
      <c r="B5" s="159"/>
      <c r="C5" s="159"/>
      <c r="D5" s="159"/>
      <c r="E5" s="51" t="s">
        <v>89</v>
      </c>
      <c r="F5" s="51" t="s">
        <v>87</v>
      </c>
      <c r="G5" s="51" t="s">
        <v>89</v>
      </c>
      <c r="H5" s="51" t="s">
        <v>87</v>
      </c>
      <c r="I5" s="51" t="s">
        <v>89</v>
      </c>
      <c r="J5" s="57" t="s">
        <v>87</v>
      </c>
    </row>
    <row r="6" spans="1:10" ht="11.45" customHeight="1" x14ac:dyDescent="0.2">
      <c r="A6" s="45">
        <v>1</v>
      </c>
      <c r="B6" s="46">
        <v>2</v>
      </c>
      <c r="C6" s="47">
        <v>3</v>
      </c>
      <c r="D6" s="47">
        <v>4</v>
      </c>
      <c r="E6" s="47">
        <v>5</v>
      </c>
      <c r="F6" s="47">
        <v>6</v>
      </c>
      <c r="G6" s="47">
        <v>7</v>
      </c>
      <c r="H6" s="47">
        <v>8</v>
      </c>
      <c r="I6" s="47">
        <v>9</v>
      </c>
      <c r="J6" s="48">
        <v>10</v>
      </c>
    </row>
    <row r="7" spans="1:10" ht="11.45" customHeight="1" x14ac:dyDescent="0.2">
      <c r="A7" s="54" t="str">
        <f>IF(D7&lt;&gt;"",COUNTA($D$7:D7),"")</f>
        <v/>
      </c>
      <c r="B7" s="73"/>
      <c r="C7" s="120"/>
      <c r="D7" s="120"/>
      <c r="E7" s="120"/>
      <c r="F7" s="120"/>
      <c r="G7" s="120"/>
      <c r="H7" s="120"/>
      <c r="I7" s="120"/>
      <c r="J7" s="120"/>
    </row>
    <row r="8" spans="1:10" ht="11.45" customHeight="1" x14ac:dyDescent="0.2">
      <c r="A8" s="49">
        <f>IF(D8&lt;&gt;"",COUNTA($D$7:D8),"")</f>
        <v>1</v>
      </c>
      <c r="B8" s="90" t="s">
        <v>126</v>
      </c>
      <c r="C8" s="120">
        <v>260</v>
      </c>
      <c r="D8" s="120">
        <v>92</v>
      </c>
      <c r="E8" s="120">
        <v>188</v>
      </c>
      <c r="F8" s="120">
        <v>69</v>
      </c>
      <c r="G8" s="120">
        <v>72</v>
      </c>
      <c r="H8" s="120">
        <v>23</v>
      </c>
      <c r="I8" s="120" t="s">
        <v>10</v>
      </c>
      <c r="J8" s="120" t="s">
        <v>10</v>
      </c>
    </row>
    <row r="9" spans="1:10" ht="11.45" customHeight="1" x14ac:dyDescent="0.2">
      <c r="A9" s="49">
        <f>IF(D9&lt;&gt;"",COUNTA($D$7:D9),"")</f>
        <v>2</v>
      </c>
      <c r="B9" s="90" t="s">
        <v>127</v>
      </c>
      <c r="C9" s="120">
        <v>270</v>
      </c>
      <c r="D9" s="120">
        <v>92</v>
      </c>
      <c r="E9" s="120">
        <v>137</v>
      </c>
      <c r="F9" s="120">
        <v>37</v>
      </c>
      <c r="G9" s="120">
        <v>133</v>
      </c>
      <c r="H9" s="120">
        <v>55</v>
      </c>
      <c r="I9" s="120" t="s">
        <v>10</v>
      </c>
      <c r="J9" s="120" t="s">
        <v>10</v>
      </c>
    </row>
    <row r="10" spans="1:10" ht="11.45" customHeight="1" x14ac:dyDescent="0.2">
      <c r="A10" s="49">
        <f>IF(D10&lt;&gt;"",COUNTA($D$7:D10),"")</f>
        <v>3</v>
      </c>
      <c r="B10" s="90" t="s">
        <v>128</v>
      </c>
      <c r="C10" s="120">
        <v>267</v>
      </c>
      <c r="D10" s="120">
        <v>90</v>
      </c>
      <c r="E10" s="120">
        <v>146</v>
      </c>
      <c r="F10" s="120">
        <v>47</v>
      </c>
      <c r="G10" s="120">
        <v>112</v>
      </c>
      <c r="H10" s="120">
        <v>38</v>
      </c>
      <c r="I10" s="120">
        <v>9</v>
      </c>
      <c r="J10" s="120">
        <v>5</v>
      </c>
    </row>
    <row r="11" spans="1:10" ht="11.45" customHeight="1" x14ac:dyDescent="0.2">
      <c r="A11" s="49">
        <f>IF(D11&lt;&gt;"",COUNTA($D$7:D11),"")</f>
        <v>4</v>
      </c>
      <c r="B11" s="90" t="s">
        <v>111</v>
      </c>
      <c r="C11" s="120">
        <v>616</v>
      </c>
      <c r="D11" s="120">
        <v>243</v>
      </c>
      <c r="E11" s="120">
        <v>334</v>
      </c>
      <c r="F11" s="120">
        <v>117</v>
      </c>
      <c r="G11" s="120">
        <v>282</v>
      </c>
      <c r="H11" s="120">
        <v>126</v>
      </c>
      <c r="I11" s="120" t="s">
        <v>10</v>
      </c>
      <c r="J11" s="120" t="s">
        <v>10</v>
      </c>
    </row>
    <row r="12" spans="1:10" ht="11.45" customHeight="1" x14ac:dyDescent="0.2">
      <c r="A12" s="49">
        <f>IF(D12&lt;&gt;"",COUNTA($D$7:D12),"")</f>
        <v>5</v>
      </c>
      <c r="B12" s="90" t="s">
        <v>129</v>
      </c>
      <c r="C12" s="120">
        <v>279</v>
      </c>
      <c r="D12" s="120">
        <v>110</v>
      </c>
      <c r="E12" s="120">
        <v>188</v>
      </c>
      <c r="F12" s="120">
        <v>66</v>
      </c>
      <c r="G12" s="120">
        <v>91</v>
      </c>
      <c r="H12" s="120">
        <v>44</v>
      </c>
      <c r="I12" s="120" t="s">
        <v>10</v>
      </c>
      <c r="J12" s="120" t="s">
        <v>10</v>
      </c>
    </row>
    <row r="13" spans="1:10" ht="11.45" customHeight="1" x14ac:dyDescent="0.2">
      <c r="A13" s="49">
        <f>IF(D13&lt;&gt;"",COUNTA($D$7:D13),"")</f>
        <v>6</v>
      </c>
      <c r="B13" s="90" t="s">
        <v>130</v>
      </c>
      <c r="C13" s="120">
        <v>315</v>
      </c>
      <c r="D13" s="120">
        <v>107</v>
      </c>
      <c r="E13" s="120">
        <v>195</v>
      </c>
      <c r="F13" s="120">
        <v>62</v>
      </c>
      <c r="G13" s="120">
        <v>112</v>
      </c>
      <c r="H13" s="120">
        <v>43</v>
      </c>
      <c r="I13" s="120">
        <v>8</v>
      </c>
      <c r="J13" s="120">
        <v>2</v>
      </c>
    </row>
    <row r="14" spans="1:10" ht="11.45" customHeight="1" x14ac:dyDescent="0.2">
      <c r="A14" s="49">
        <f>IF(D14&lt;&gt;"",COUNTA($D$7:D14),"")</f>
        <v>7</v>
      </c>
      <c r="B14" s="91" t="s">
        <v>131</v>
      </c>
      <c r="C14" s="120">
        <v>320</v>
      </c>
      <c r="D14" s="120">
        <v>131</v>
      </c>
      <c r="E14" s="120">
        <v>235</v>
      </c>
      <c r="F14" s="120">
        <v>90</v>
      </c>
      <c r="G14" s="120">
        <v>84</v>
      </c>
      <c r="H14" s="120">
        <v>40</v>
      </c>
      <c r="I14" s="120">
        <v>1</v>
      </c>
      <c r="J14" s="120">
        <v>1</v>
      </c>
    </row>
    <row r="15" spans="1:10" ht="11.45" customHeight="1" x14ac:dyDescent="0.2">
      <c r="A15" s="49">
        <f>IF(D15&lt;&gt;"",COUNTA($D$7:D15),"")</f>
        <v>8</v>
      </c>
      <c r="B15" s="90" t="s">
        <v>132</v>
      </c>
      <c r="C15" s="120">
        <v>363</v>
      </c>
      <c r="D15" s="120">
        <v>132</v>
      </c>
      <c r="E15" s="120">
        <v>309</v>
      </c>
      <c r="F15" s="120">
        <v>104</v>
      </c>
      <c r="G15" s="120">
        <v>53</v>
      </c>
      <c r="H15" s="120">
        <v>28</v>
      </c>
      <c r="I15" s="120">
        <v>1</v>
      </c>
      <c r="J15" s="120" t="s">
        <v>10</v>
      </c>
    </row>
    <row r="16" spans="1:10" ht="11.45" customHeight="1" x14ac:dyDescent="0.2">
      <c r="A16" s="49">
        <f>IF(D16&lt;&gt;"",COUNTA($D$7:D16),"")</f>
        <v>9</v>
      </c>
      <c r="B16" s="90" t="s">
        <v>112</v>
      </c>
      <c r="C16" s="120">
        <v>105</v>
      </c>
      <c r="D16" s="120">
        <v>38</v>
      </c>
      <c r="E16" s="120">
        <v>96</v>
      </c>
      <c r="F16" s="120">
        <v>33</v>
      </c>
      <c r="G16" s="120">
        <v>8</v>
      </c>
      <c r="H16" s="120">
        <v>5</v>
      </c>
      <c r="I16" s="120">
        <v>1</v>
      </c>
      <c r="J16" s="120" t="s">
        <v>10</v>
      </c>
    </row>
    <row r="17" spans="1:10" ht="11.45" customHeight="1" x14ac:dyDescent="0.2">
      <c r="A17" s="49">
        <f>IF(D17&lt;&gt;"",COUNTA($D$7:D17),"")</f>
        <v>10</v>
      </c>
      <c r="B17" s="90" t="s">
        <v>133</v>
      </c>
      <c r="C17" s="120">
        <v>181</v>
      </c>
      <c r="D17" s="120">
        <v>73</v>
      </c>
      <c r="E17" s="120">
        <v>164</v>
      </c>
      <c r="F17" s="120">
        <v>69</v>
      </c>
      <c r="G17" s="120">
        <v>16</v>
      </c>
      <c r="H17" s="120">
        <v>4</v>
      </c>
      <c r="I17" s="120">
        <v>1</v>
      </c>
      <c r="J17" s="120" t="s">
        <v>10</v>
      </c>
    </row>
    <row r="18" spans="1:10" ht="11.45" customHeight="1" x14ac:dyDescent="0.2">
      <c r="A18" s="49">
        <f>IF(D18&lt;&gt;"",COUNTA($D$7:D18),"")</f>
        <v>11</v>
      </c>
      <c r="B18" s="90" t="s">
        <v>134</v>
      </c>
      <c r="C18" s="120">
        <v>187</v>
      </c>
      <c r="D18" s="120">
        <v>62</v>
      </c>
      <c r="E18" s="120">
        <v>166</v>
      </c>
      <c r="F18" s="120">
        <v>53</v>
      </c>
      <c r="G18" s="120">
        <v>20</v>
      </c>
      <c r="H18" s="120">
        <v>9</v>
      </c>
      <c r="I18" s="120">
        <v>1</v>
      </c>
      <c r="J18" s="120" t="s">
        <v>10</v>
      </c>
    </row>
    <row r="19" spans="1:10" ht="11.45" customHeight="1" x14ac:dyDescent="0.2">
      <c r="A19" s="49">
        <f>IF(D19&lt;&gt;"",COUNTA($D$7:D19),"")</f>
        <v>12</v>
      </c>
      <c r="B19" s="90" t="s">
        <v>135</v>
      </c>
      <c r="C19" s="120">
        <v>163</v>
      </c>
      <c r="D19" s="120">
        <v>67</v>
      </c>
      <c r="E19" s="120">
        <v>130</v>
      </c>
      <c r="F19" s="120">
        <v>55</v>
      </c>
      <c r="G19" s="120">
        <v>30</v>
      </c>
      <c r="H19" s="120">
        <v>11</v>
      </c>
      <c r="I19" s="120">
        <v>3</v>
      </c>
      <c r="J19" s="120">
        <v>1</v>
      </c>
    </row>
    <row r="20" spans="1:10" ht="11.45" customHeight="1" x14ac:dyDescent="0.2">
      <c r="A20" s="49">
        <f>IF(D20&lt;&gt;"",COUNTA($D$7:D20),"")</f>
        <v>13</v>
      </c>
      <c r="B20" s="90" t="s">
        <v>136</v>
      </c>
      <c r="C20" s="120">
        <v>185</v>
      </c>
      <c r="D20" s="120">
        <v>74</v>
      </c>
      <c r="E20" s="120">
        <v>165</v>
      </c>
      <c r="F20" s="120">
        <v>61</v>
      </c>
      <c r="G20" s="120">
        <v>20</v>
      </c>
      <c r="H20" s="120">
        <v>13</v>
      </c>
      <c r="I20" s="120" t="s">
        <v>10</v>
      </c>
      <c r="J20" s="120" t="s">
        <v>10</v>
      </c>
    </row>
    <row r="21" spans="1:10" ht="11.45" customHeight="1" x14ac:dyDescent="0.2">
      <c r="A21" s="49">
        <f>IF(D21&lt;&gt;"",COUNTA($D$7:D21),"")</f>
        <v>14</v>
      </c>
      <c r="B21" s="90" t="s">
        <v>113</v>
      </c>
      <c r="C21" s="120">
        <v>117</v>
      </c>
      <c r="D21" s="120">
        <v>48</v>
      </c>
      <c r="E21" s="120">
        <v>94</v>
      </c>
      <c r="F21" s="120">
        <v>41</v>
      </c>
      <c r="G21" s="120">
        <v>23</v>
      </c>
      <c r="H21" s="120">
        <v>7</v>
      </c>
      <c r="I21" s="120" t="s">
        <v>10</v>
      </c>
      <c r="J21" s="120" t="s">
        <v>10</v>
      </c>
    </row>
    <row r="22" spans="1:10" ht="11.45" customHeight="1" x14ac:dyDescent="0.2">
      <c r="A22" s="49">
        <f>IF(D22&lt;&gt;"",COUNTA($D$7:D22),"")</f>
        <v>15</v>
      </c>
      <c r="B22" s="90" t="s">
        <v>114</v>
      </c>
      <c r="C22" s="120">
        <v>112</v>
      </c>
      <c r="D22" s="120">
        <v>44</v>
      </c>
      <c r="E22" s="120">
        <v>92</v>
      </c>
      <c r="F22" s="120">
        <v>35</v>
      </c>
      <c r="G22" s="120">
        <v>20</v>
      </c>
      <c r="H22" s="120">
        <v>9</v>
      </c>
      <c r="I22" s="120" t="s">
        <v>10</v>
      </c>
      <c r="J22" s="120" t="s">
        <v>10</v>
      </c>
    </row>
    <row r="23" spans="1:10" ht="11.45" customHeight="1" x14ac:dyDescent="0.2">
      <c r="A23" s="49">
        <f>IF(D23&lt;&gt;"",COUNTA($D$7:D23),"")</f>
        <v>16</v>
      </c>
      <c r="B23" s="90" t="s">
        <v>115</v>
      </c>
      <c r="C23" s="120">
        <v>144</v>
      </c>
      <c r="D23" s="120">
        <v>63</v>
      </c>
      <c r="E23" s="120">
        <v>140</v>
      </c>
      <c r="F23" s="120">
        <v>61</v>
      </c>
      <c r="G23" s="120">
        <v>4</v>
      </c>
      <c r="H23" s="120">
        <v>2</v>
      </c>
      <c r="I23" s="120" t="s">
        <v>10</v>
      </c>
      <c r="J23" s="120" t="s">
        <v>10</v>
      </c>
    </row>
    <row r="24" spans="1:10" ht="11.45" customHeight="1" x14ac:dyDescent="0.2">
      <c r="A24" s="49">
        <f>IF(D24&lt;&gt;"",COUNTA($D$7:D24),"")</f>
        <v>17</v>
      </c>
      <c r="B24" s="90" t="s">
        <v>116</v>
      </c>
      <c r="C24" s="120">
        <v>110</v>
      </c>
      <c r="D24" s="120">
        <v>42</v>
      </c>
      <c r="E24" s="120">
        <v>89</v>
      </c>
      <c r="F24" s="120">
        <v>28</v>
      </c>
      <c r="G24" s="120">
        <v>20</v>
      </c>
      <c r="H24" s="120">
        <v>13</v>
      </c>
      <c r="I24" s="120">
        <v>1</v>
      </c>
      <c r="J24" s="120">
        <v>1</v>
      </c>
    </row>
    <row r="25" spans="1:10" ht="11.45" customHeight="1" x14ac:dyDescent="0.2">
      <c r="A25" s="49">
        <f>IF(D25&lt;&gt;"",COUNTA($D$7:D25),"")</f>
        <v>18</v>
      </c>
      <c r="B25" s="90" t="s">
        <v>117</v>
      </c>
      <c r="C25" s="120">
        <v>121</v>
      </c>
      <c r="D25" s="120">
        <v>53</v>
      </c>
      <c r="E25" s="120">
        <v>89</v>
      </c>
      <c r="F25" s="120">
        <v>40</v>
      </c>
      <c r="G25" s="120">
        <v>25</v>
      </c>
      <c r="H25" s="120">
        <v>10</v>
      </c>
      <c r="I25" s="120">
        <v>7</v>
      </c>
      <c r="J25" s="120">
        <v>3</v>
      </c>
    </row>
    <row r="26" spans="1:10" ht="11.45" customHeight="1" x14ac:dyDescent="0.2">
      <c r="A26" s="49">
        <f>IF(D26&lt;&gt;"",COUNTA($D$7:D26),"")</f>
        <v>19</v>
      </c>
      <c r="B26" s="90" t="s">
        <v>118</v>
      </c>
      <c r="C26" s="120">
        <v>98</v>
      </c>
      <c r="D26" s="120">
        <v>47</v>
      </c>
      <c r="E26" s="120">
        <v>74</v>
      </c>
      <c r="F26" s="120">
        <v>38</v>
      </c>
      <c r="G26" s="120">
        <v>24</v>
      </c>
      <c r="H26" s="120">
        <v>9</v>
      </c>
      <c r="I26" s="120" t="s">
        <v>10</v>
      </c>
      <c r="J26" s="120" t="s">
        <v>10</v>
      </c>
    </row>
    <row r="27" spans="1:10" ht="11.45" customHeight="1" x14ac:dyDescent="0.2">
      <c r="A27" s="49">
        <f>IF(D27&lt;&gt;"",COUNTA($D$7:D27),"")</f>
        <v>20</v>
      </c>
      <c r="B27" s="90" t="s">
        <v>198</v>
      </c>
      <c r="C27" s="120">
        <v>126</v>
      </c>
      <c r="D27" s="120">
        <v>55</v>
      </c>
      <c r="E27" s="120">
        <v>99</v>
      </c>
      <c r="F27" s="120">
        <v>44</v>
      </c>
      <c r="G27" s="120">
        <v>27</v>
      </c>
      <c r="H27" s="120">
        <v>11</v>
      </c>
      <c r="I27" s="120" t="s">
        <v>10</v>
      </c>
      <c r="J27" s="120" t="s">
        <v>10</v>
      </c>
    </row>
    <row r="28" spans="1:10" ht="11.45" customHeight="1" x14ac:dyDescent="0.2">
      <c r="A28" s="49">
        <f>IF(D28&lt;&gt;"",COUNTA($D$7:D28),"")</f>
        <v>21</v>
      </c>
      <c r="B28" s="90" t="s">
        <v>211</v>
      </c>
      <c r="C28" s="120">
        <v>81</v>
      </c>
      <c r="D28" s="120">
        <v>36</v>
      </c>
      <c r="E28" s="120">
        <v>62</v>
      </c>
      <c r="F28" s="120">
        <v>26</v>
      </c>
      <c r="G28" s="120">
        <v>18</v>
      </c>
      <c r="H28" s="120">
        <v>9</v>
      </c>
      <c r="I28" s="120">
        <v>1</v>
      </c>
      <c r="J28" s="120">
        <v>1</v>
      </c>
    </row>
    <row r="29" spans="1:10" ht="11.45" customHeight="1" x14ac:dyDescent="0.2">
      <c r="A29" s="49">
        <f>IF(D29&lt;&gt;"",COUNTA($D$7:D29),"")</f>
        <v>22</v>
      </c>
      <c r="B29" s="90" t="s">
        <v>222</v>
      </c>
      <c r="C29" s="120">
        <v>56</v>
      </c>
      <c r="D29" s="120">
        <v>24</v>
      </c>
      <c r="E29" s="120">
        <v>44</v>
      </c>
      <c r="F29" s="120">
        <v>18</v>
      </c>
      <c r="G29" s="120">
        <v>12</v>
      </c>
      <c r="H29" s="120">
        <v>6</v>
      </c>
      <c r="I29" s="120" t="s">
        <v>10</v>
      </c>
      <c r="J29" s="120" t="s">
        <v>10</v>
      </c>
    </row>
    <row r="30" spans="1:10" ht="11.45" customHeight="1" x14ac:dyDescent="0.2">
      <c r="A30" s="49">
        <f>IF(D30&lt;&gt;"",COUNTA($D$7:D30),"")</f>
        <v>23</v>
      </c>
      <c r="B30" s="90" t="s">
        <v>239</v>
      </c>
      <c r="C30" s="120">
        <v>60</v>
      </c>
      <c r="D30" s="120">
        <v>28</v>
      </c>
      <c r="E30" s="120">
        <v>40</v>
      </c>
      <c r="F30" s="120">
        <v>18</v>
      </c>
      <c r="G30" s="120">
        <v>19</v>
      </c>
      <c r="H30" s="120">
        <v>9</v>
      </c>
      <c r="I30" s="120">
        <v>1</v>
      </c>
      <c r="J30" s="120">
        <v>1</v>
      </c>
    </row>
  </sheetData>
  <mergeCells count="12">
    <mergeCell ref="A3:A5"/>
    <mergeCell ref="B3:B5"/>
    <mergeCell ref="C2:J2"/>
    <mergeCell ref="C1:J1"/>
    <mergeCell ref="A1:B1"/>
    <mergeCell ref="A2:B2"/>
    <mergeCell ref="C3:C5"/>
    <mergeCell ref="D3:D5"/>
    <mergeCell ref="E3:J3"/>
    <mergeCell ref="E4:F4"/>
    <mergeCell ref="G4:H4"/>
    <mergeCell ref="I4:J4"/>
  </mergeCells>
  <pageMargins left="0.59055118110236227" right="0.59055118110236227" top="0.59055118110236227" bottom="0.59055118110236227" header="0.39370078740157483" footer="0.39370078740157483"/>
  <pageSetup paperSize="9" firstPageNumber="2" pageOrder="overThenDown" orientation="portrait" r:id="rId1"/>
  <headerFooter differentOddEven="1">
    <oddFooter>&amp;L&amp;"-,Standard"&amp;7StatA MV, Statistischer Bericht B1132 2024 00&amp;R&amp;"-,Standard"&amp;7&amp;P</oddFooter>
    <evenFooter>&amp;L&amp;"-,Standard"&amp;7&amp;P&amp;R&amp;"-,Standard"&amp;7StatA MV, Statistischer Bericht B1132 2024 00</even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zoomScale="140" zoomScaleNormal="140" zoomScaleSheetLayoutView="100" workbookViewId="0">
      <pane xSplit="3" ySplit="8" topLeftCell="D9" activePane="bottomRight" state="frozen"/>
      <selection sqref="A1:B1"/>
      <selection pane="topRight" sqref="A1:B1"/>
      <selection pane="bottomLeft" sqref="A1:B1"/>
      <selection pane="bottomRight" activeCell="D9" sqref="D9:K9"/>
    </sheetView>
  </sheetViews>
  <sheetFormatPr baseColWidth="10" defaultColWidth="11.42578125" defaultRowHeight="11.45" customHeight="1" x14ac:dyDescent="0.2"/>
  <cols>
    <col min="1" max="1" width="3.7109375" style="50" customWidth="1"/>
    <col min="2" max="2" width="21.28515625" style="50" customWidth="1"/>
    <col min="3" max="3" width="8" style="50" customWidth="1"/>
    <col min="4" max="4" width="7.7109375" style="50" customWidth="1"/>
    <col min="5" max="5" width="7.85546875" style="50" customWidth="1"/>
    <col min="6" max="6" width="7.7109375" style="50" customWidth="1"/>
    <col min="7" max="7" width="6.85546875" style="50" customWidth="1"/>
    <col min="8" max="8" width="7.85546875" style="50" customWidth="1"/>
    <col min="9" max="9" width="6.7109375" style="50" customWidth="1"/>
    <col min="10" max="10" width="7.140625" style="50" customWidth="1"/>
    <col min="11" max="11" width="7.28515625" style="50" customWidth="1"/>
    <col min="12" max="16384" width="11.42578125" style="50"/>
  </cols>
  <sheetData>
    <row r="1" spans="1:11" s="103" customFormat="1" ht="24.95" customHeight="1" x14ac:dyDescent="0.2">
      <c r="A1" s="149" t="s">
        <v>35</v>
      </c>
      <c r="B1" s="150"/>
      <c r="C1" s="150"/>
      <c r="D1" s="151" t="s">
        <v>74</v>
      </c>
      <c r="E1" s="151"/>
      <c r="F1" s="151"/>
      <c r="G1" s="151"/>
      <c r="H1" s="151"/>
      <c r="I1" s="151"/>
      <c r="J1" s="151"/>
      <c r="K1" s="152"/>
    </row>
    <row r="2" spans="1:11" ht="35.1" customHeight="1" x14ac:dyDescent="0.2">
      <c r="A2" s="153" t="s">
        <v>146</v>
      </c>
      <c r="B2" s="154"/>
      <c r="C2" s="154"/>
      <c r="D2" s="155" t="s">
        <v>247</v>
      </c>
      <c r="E2" s="155"/>
      <c r="F2" s="155"/>
      <c r="G2" s="155"/>
      <c r="H2" s="155"/>
      <c r="I2" s="155"/>
      <c r="J2" s="155"/>
      <c r="K2" s="156"/>
    </row>
    <row r="3" spans="1:11" ht="11.45" customHeight="1" x14ac:dyDescent="0.2">
      <c r="A3" s="157" t="s">
        <v>38</v>
      </c>
      <c r="B3" s="159" t="s">
        <v>200</v>
      </c>
      <c r="C3" s="159" t="s">
        <v>75</v>
      </c>
      <c r="D3" s="159" t="s">
        <v>76</v>
      </c>
      <c r="E3" s="159" t="s">
        <v>77</v>
      </c>
      <c r="F3" s="159"/>
      <c r="G3" s="159"/>
      <c r="H3" s="159"/>
      <c r="I3" s="159"/>
      <c r="J3" s="159"/>
      <c r="K3" s="160"/>
    </row>
    <row r="4" spans="1:11" ht="11.45" customHeight="1" x14ac:dyDescent="0.2">
      <c r="A4" s="158"/>
      <c r="B4" s="159"/>
      <c r="C4" s="159"/>
      <c r="D4" s="159"/>
      <c r="E4" s="159" t="s">
        <v>78</v>
      </c>
      <c r="F4" s="159" t="s">
        <v>79</v>
      </c>
      <c r="G4" s="159" t="s">
        <v>80</v>
      </c>
      <c r="H4" s="159" t="s">
        <v>235</v>
      </c>
      <c r="I4" s="159" t="s">
        <v>81</v>
      </c>
      <c r="J4" s="159" t="s">
        <v>82</v>
      </c>
      <c r="K4" s="160" t="s">
        <v>234</v>
      </c>
    </row>
    <row r="5" spans="1:11" ht="11.45" customHeight="1" x14ac:dyDescent="0.2">
      <c r="A5" s="158"/>
      <c r="B5" s="159"/>
      <c r="C5" s="159"/>
      <c r="D5" s="159"/>
      <c r="E5" s="159"/>
      <c r="F5" s="159"/>
      <c r="G5" s="159"/>
      <c r="H5" s="159"/>
      <c r="I5" s="159"/>
      <c r="J5" s="159"/>
      <c r="K5" s="160"/>
    </row>
    <row r="6" spans="1:11" ht="11.45" customHeight="1" x14ac:dyDescent="0.2">
      <c r="A6" s="158"/>
      <c r="B6" s="159"/>
      <c r="C6" s="159"/>
      <c r="D6" s="159"/>
      <c r="E6" s="159"/>
      <c r="F6" s="159"/>
      <c r="G6" s="159"/>
      <c r="H6" s="159"/>
      <c r="I6" s="159"/>
      <c r="J6" s="159"/>
      <c r="K6" s="160"/>
    </row>
    <row r="7" spans="1:11" ht="11.45" customHeight="1" x14ac:dyDescent="0.2">
      <c r="A7" s="158"/>
      <c r="B7" s="159"/>
      <c r="C7" s="159"/>
      <c r="D7" s="159"/>
      <c r="E7" s="159"/>
      <c r="F7" s="159"/>
      <c r="G7" s="159"/>
      <c r="H7" s="159"/>
      <c r="I7" s="159"/>
      <c r="J7" s="159"/>
      <c r="K7" s="160"/>
    </row>
    <row r="8" spans="1:11" ht="11.45" customHeight="1" x14ac:dyDescent="0.2">
      <c r="A8" s="45">
        <v>1</v>
      </c>
      <c r="B8" s="46">
        <v>2</v>
      </c>
      <c r="C8" s="47">
        <v>3</v>
      </c>
      <c r="D8" s="47">
        <v>4</v>
      </c>
      <c r="E8" s="47">
        <v>5</v>
      </c>
      <c r="F8" s="47">
        <v>6</v>
      </c>
      <c r="G8" s="46">
        <v>7</v>
      </c>
      <c r="H8" s="46">
        <v>8</v>
      </c>
      <c r="I8" s="47">
        <v>9</v>
      </c>
      <c r="J8" s="47">
        <v>10</v>
      </c>
      <c r="K8" s="48">
        <v>11</v>
      </c>
    </row>
    <row r="9" spans="1:11" ht="24.95" customHeight="1" x14ac:dyDescent="0.2">
      <c r="A9" s="65"/>
      <c r="B9" s="61"/>
      <c r="C9" s="92"/>
      <c r="D9" s="170" t="s">
        <v>84</v>
      </c>
      <c r="E9" s="163"/>
      <c r="F9" s="163"/>
      <c r="G9" s="163"/>
      <c r="H9" s="163"/>
      <c r="I9" s="163"/>
      <c r="J9" s="163"/>
      <c r="K9" s="163"/>
    </row>
    <row r="10" spans="1:11" ht="11.45" customHeight="1" x14ac:dyDescent="0.2">
      <c r="A10" s="49">
        <f>IF(C10&lt;&gt;"",COUNTA($C10:C$10),"")</f>
        <v>1</v>
      </c>
      <c r="B10" s="60" t="s">
        <v>85</v>
      </c>
      <c r="C10" s="92" t="s">
        <v>86</v>
      </c>
      <c r="D10" s="112">
        <v>14616</v>
      </c>
      <c r="E10" s="112">
        <v>4292</v>
      </c>
      <c r="F10" s="112">
        <v>742</v>
      </c>
      <c r="G10" s="112">
        <v>6034</v>
      </c>
      <c r="H10" s="112">
        <v>197</v>
      </c>
      <c r="I10" s="112">
        <v>2032</v>
      </c>
      <c r="J10" s="112">
        <v>607</v>
      </c>
      <c r="K10" s="112">
        <v>909</v>
      </c>
    </row>
    <row r="11" spans="1:11" ht="11.45" customHeight="1" x14ac:dyDescent="0.2">
      <c r="A11" s="49">
        <f>IF(C11&lt;&gt;"",COUNTA($C$10:C11),"")</f>
        <v>2</v>
      </c>
      <c r="B11" s="93"/>
      <c r="C11" s="92" t="s">
        <v>87</v>
      </c>
      <c r="D11" s="112">
        <v>7243</v>
      </c>
      <c r="E11" s="112">
        <v>2457</v>
      </c>
      <c r="F11" s="112">
        <v>373</v>
      </c>
      <c r="G11" s="112">
        <v>2907</v>
      </c>
      <c r="H11" s="112">
        <v>130</v>
      </c>
      <c r="I11" s="112">
        <v>875</v>
      </c>
      <c r="J11" s="112">
        <v>246</v>
      </c>
      <c r="K11" s="112">
        <v>385</v>
      </c>
    </row>
    <row r="12" spans="1:11" ht="20.100000000000001" customHeight="1" x14ac:dyDescent="0.2">
      <c r="A12" s="49">
        <f>IF(C12&lt;&gt;"",COUNTA($C$10:C12),"")</f>
        <v>3</v>
      </c>
      <c r="B12" s="63" t="s">
        <v>88</v>
      </c>
      <c r="C12" s="94" t="s">
        <v>89</v>
      </c>
      <c r="D12" s="111">
        <v>1957</v>
      </c>
      <c r="E12" s="111">
        <v>806</v>
      </c>
      <c r="F12" s="111">
        <v>89</v>
      </c>
      <c r="G12" s="111">
        <v>652</v>
      </c>
      <c r="H12" s="111">
        <v>9</v>
      </c>
      <c r="I12" s="111">
        <v>225</v>
      </c>
      <c r="J12" s="111">
        <v>49</v>
      </c>
      <c r="K12" s="111">
        <v>136</v>
      </c>
    </row>
    <row r="13" spans="1:11" ht="11.45" customHeight="1" x14ac:dyDescent="0.2">
      <c r="A13" s="49">
        <f>IF(C13&lt;&gt;"",COUNTA($C$10:C13),"")</f>
        <v>4</v>
      </c>
      <c r="B13" s="95"/>
      <c r="C13" s="94" t="s">
        <v>87</v>
      </c>
      <c r="D13" s="111">
        <v>991</v>
      </c>
      <c r="E13" s="111">
        <v>439</v>
      </c>
      <c r="F13" s="111">
        <v>41</v>
      </c>
      <c r="G13" s="111">
        <v>339</v>
      </c>
      <c r="H13" s="111">
        <v>6</v>
      </c>
      <c r="I13" s="111">
        <v>99</v>
      </c>
      <c r="J13" s="111">
        <v>19</v>
      </c>
      <c r="K13" s="111">
        <v>54</v>
      </c>
    </row>
    <row r="14" spans="1:11" ht="20.100000000000001" customHeight="1" x14ac:dyDescent="0.2">
      <c r="A14" s="49">
        <f>IF(C14&lt;&gt;"",COUNTA($C$10:C14),"")</f>
        <v>5</v>
      </c>
      <c r="B14" s="63" t="s">
        <v>90</v>
      </c>
      <c r="C14" s="94" t="s">
        <v>89</v>
      </c>
      <c r="D14" s="111">
        <v>1043</v>
      </c>
      <c r="E14" s="111">
        <v>394</v>
      </c>
      <c r="F14" s="111">
        <v>54</v>
      </c>
      <c r="G14" s="111">
        <v>371</v>
      </c>
      <c r="H14" s="111">
        <v>7</v>
      </c>
      <c r="I14" s="111">
        <v>102</v>
      </c>
      <c r="J14" s="111">
        <v>35</v>
      </c>
      <c r="K14" s="111">
        <v>87</v>
      </c>
    </row>
    <row r="15" spans="1:11" ht="11.45" customHeight="1" x14ac:dyDescent="0.2">
      <c r="A15" s="49">
        <f>IF(C15&lt;&gt;"",COUNTA($C$10:C15),"")</f>
        <v>6</v>
      </c>
      <c r="B15" s="61"/>
      <c r="C15" s="94" t="s">
        <v>87</v>
      </c>
      <c r="D15" s="111">
        <v>537</v>
      </c>
      <c r="E15" s="111">
        <v>215</v>
      </c>
      <c r="F15" s="111">
        <v>30</v>
      </c>
      <c r="G15" s="111">
        <v>188</v>
      </c>
      <c r="H15" s="111">
        <v>3</v>
      </c>
      <c r="I15" s="111">
        <v>45</v>
      </c>
      <c r="J15" s="111">
        <v>16</v>
      </c>
      <c r="K15" s="111">
        <v>43</v>
      </c>
    </row>
    <row r="16" spans="1:11" ht="20.100000000000001" customHeight="1" x14ac:dyDescent="0.2">
      <c r="A16" s="49">
        <f>IF(C16&lt;&gt;"",COUNTA($C$10:C16),"")</f>
        <v>7</v>
      </c>
      <c r="B16" s="61" t="s">
        <v>91</v>
      </c>
      <c r="C16" s="94" t="s">
        <v>89</v>
      </c>
      <c r="D16" s="111">
        <v>2481</v>
      </c>
      <c r="E16" s="111">
        <v>709</v>
      </c>
      <c r="F16" s="111">
        <v>143</v>
      </c>
      <c r="G16" s="111">
        <v>1032</v>
      </c>
      <c r="H16" s="111">
        <v>43</v>
      </c>
      <c r="I16" s="111">
        <v>322</v>
      </c>
      <c r="J16" s="111">
        <v>112</v>
      </c>
      <c r="K16" s="111">
        <v>163</v>
      </c>
    </row>
    <row r="17" spans="1:11" ht="11.45" customHeight="1" x14ac:dyDescent="0.2">
      <c r="A17" s="49">
        <f>IF(C17&lt;&gt;"",COUNTA($C$10:C17),"")</f>
        <v>8</v>
      </c>
      <c r="B17" s="61"/>
      <c r="C17" s="94" t="s">
        <v>87</v>
      </c>
      <c r="D17" s="111">
        <v>1271</v>
      </c>
      <c r="E17" s="111">
        <v>427</v>
      </c>
      <c r="F17" s="111">
        <v>75</v>
      </c>
      <c r="G17" s="111">
        <v>500</v>
      </c>
      <c r="H17" s="111">
        <v>34</v>
      </c>
      <c r="I17" s="111">
        <v>140</v>
      </c>
      <c r="J17" s="111">
        <v>50</v>
      </c>
      <c r="K17" s="111">
        <v>79</v>
      </c>
    </row>
    <row r="18" spans="1:11" ht="11.45" customHeight="1" x14ac:dyDescent="0.2">
      <c r="A18" s="49">
        <f>IF(C18&lt;&gt;"",COUNTA($C$10:C18),"")</f>
        <v>9</v>
      </c>
      <c r="B18" s="96" t="s">
        <v>92</v>
      </c>
      <c r="C18" s="94" t="s">
        <v>89</v>
      </c>
      <c r="D18" s="121">
        <v>707</v>
      </c>
      <c r="E18" s="121">
        <v>252</v>
      </c>
      <c r="F18" s="121">
        <v>46</v>
      </c>
      <c r="G18" s="121">
        <v>245</v>
      </c>
      <c r="H18" s="121">
        <v>8</v>
      </c>
      <c r="I18" s="121">
        <v>70</v>
      </c>
      <c r="J18" s="121">
        <v>31</v>
      </c>
      <c r="K18" s="121">
        <v>63</v>
      </c>
    </row>
    <row r="19" spans="1:11" ht="11.45" customHeight="1" x14ac:dyDescent="0.2">
      <c r="A19" s="49">
        <f>IF(C19&lt;&gt;"",COUNTA($C$10:C19),"")</f>
        <v>10</v>
      </c>
      <c r="B19" s="61"/>
      <c r="C19" s="94" t="s">
        <v>87</v>
      </c>
      <c r="D19" s="121">
        <v>376</v>
      </c>
      <c r="E19" s="121">
        <v>155</v>
      </c>
      <c r="F19" s="121">
        <v>23</v>
      </c>
      <c r="G19" s="121">
        <v>117</v>
      </c>
      <c r="H19" s="121">
        <v>5</v>
      </c>
      <c r="I19" s="121">
        <v>37</v>
      </c>
      <c r="J19" s="121">
        <v>13</v>
      </c>
      <c r="K19" s="121">
        <v>31</v>
      </c>
    </row>
    <row r="20" spans="1:11" ht="20.100000000000001" customHeight="1" x14ac:dyDescent="0.2">
      <c r="A20" s="49">
        <f>IF(C20&lt;&gt;"",COUNTA($C$10:C20),"")</f>
        <v>11</v>
      </c>
      <c r="B20" s="63" t="s">
        <v>93</v>
      </c>
      <c r="C20" s="94" t="s">
        <v>89</v>
      </c>
      <c r="D20" s="111">
        <v>1870</v>
      </c>
      <c r="E20" s="111">
        <v>498</v>
      </c>
      <c r="F20" s="111">
        <v>71</v>
      </c>
      <c r="G20" s="111">
        <v>865</v>
      </c>
      <c r="H20" s="111">
        <v>40</v>
      </c>
      <c r="I20" s="111">
        <v>272</v>
      </c>
      <c r="J20" s="111">
        <v>79</v>
      </c>
      <c r="K20" s="111">
        <v>85</v>
      </c>
    </row>
    <row r="21" spans="1:11" ht="11.45" customHeight="1" x14ac:dyDescent="0.2">
      <c r="A21" s="49">
        <f>IF(C21&lt;&gt;"",COUNTA($C$10:C21),"")</f>
        <v>12</v>
      </c>
      <c r="B21" s="95"/>
      <c r="C21" s="94" t="s">
        <v>87</v>
      </c>
      <c r="D21" s="111">
        <v>913</v>
      </c>
      <c r="E21" s="111">
        <v>294</v>
      </c>
      <c r="F21" s="111">
        <v>24</v>
      </c>
      <c r="G21" s="111">
        <v>400</v>
      </c>
      <c r="H21" s="111">
        <v>18</v>
      </c>
      <c r="I21" s="111">
        <v>125</v>
      </c>
      <c r="J21" s="111">
        <v>35</v>
      </c>
      <c r="K21" s="111">
        <v>35</v>
      </c>
    </row>
    <row r="22" spans="1:11" ht="20.100000000000001" customHeight="1" x14ac:dyDescent="0.2">
      <c r="A22" s="49">
        <f>IF(C22&lt;&gt;"",COUNTA($C$10:C22),"")</f>
        <v>13</v>
      </c>
      <c r="B22" s="63" t="s">
        <v>94</v>
      </c>
      <c r="C22" s="94" t="s">
        <v>89</v>
      </c>
      <c r="D22" s="111">
        <v>2012</v>
      </c>
      <c r="E22" s="111">
        <v>463</v>
      </c>
      <c r="F22" s="111">
        <v>110</v>
      </c>
      <c r="G22" s="111">
        <v>943</v>
      </c>
      <c r="H22" s="111">
        <v>43</v>
      </c>
      <c r="I22" s="111">
        <v>319</v>
      </c>
      <c r="J22" s="111">
        <v>57</v>
      </c>
      <c r="K22" s="111">
        <v>120</v>
      </c>
    </row>
    <row r="23" spans="1:11" ht="11.45" customHeight="1" x14ac:dyDescent="0.2">
      <c r="A23" s="49">
        <f>IF(C23&lt;&gt;"",COUNTA($C$10:C23),"")</f>
        <v>14</v>
      </c>
      <c r="B23" s="95"/>
      <c r="C23" s="94" t="s">
        <v>87</v>
      </c>
      <c r="D23" s="111">
        <v>996</v>
      </c>
      <c r="E23" s="111">
        <v>277</v>
      </c>
      <c r="F23" s="111">
        <v>54</v>
      </c>
      <c r="G23" s="111">
        <v>452</v>
      </c>
      <c r="H23" s="111">
        <v>33</v>
      </c>
      <c r="I23" s="111">
        <v>135</v>
      </c>
      <c r="J23" s="111">
        <v>26</v>
      </c>
      <c r="K23" s="111">
        <v>52</v>
      </c>
    </row>
    <row r="24" spans="1:11" ht="11.45" customHeight="1" x14ac:dyDescent="0.2">
      <c r="A24" s="49">
        <f>IF(C24&lt;&gt;"",COUNTA($C$10:C24),"")</f>
        <v>15</v>
      </c>
      <c r="B24" s="96" t="s">
        <v>95</v>
      </c>
      <c r="C24" s="94" t="s">
        <v>89</v>
      </c>
      <c r="D24" s="121">
        <v>592</v>
      </c>
      <c r="E24" s="121">
        <v>183</v>
      </c>
      <c r="F24" s="121">
        <v>36</v>
      </c>
      <c r="G24" s="121">
        <v>231</v>
      </c>
      <c r="H24" s="121">
        <v>6</v>
      </c>
      <c r="I24" s="121">
        <v>74</v>
      </c>
      <c r="J24" s="121">
        <v>22</v>
      </c>
      <c r="K24" s="121">
        <v>46</v>
      </c>
    </row>
    <row r="25" spans="1:11" ht="11.45" customHeight="1" x14ac:dyDescent="0.2">
      <c r="A25" s="49">
        <f>IF(C25&lt;&gt;"",COUNTA($C$10:C25),"")</f>
        <v>16</v>
      </c>
      <c r="B25" s="61"/>
      <c r="C25" s="94" t="s">
        <v>87</v>
      </c>
      <c r="D25" s="121">
        <v>298</v>
      </c>
      <c r="E25" s="121">
        <v>101</v>
      </c>
      <c r="F25" s="121">
        <v>15</v>
      </c>
      <c r="G25" s="121">
        <v>112</v>
      </c>
      <c r="H25" s="121">
        <v>5</v>
      </c>
      <c r="I25" s="121">
        <v>35</v>
      </c>
      <c r="J25" s="121">
        <v>14</v>
      </c>
      <c r="K25" s="121">
        <v>21</v>
      </c>
    </row>
    <row r="26" spans="1:11" ht="20.100000000000001" customHeight="1" x14ac:dyDescent="0.2">
      <c r="A26" s="49">
        <f>IF(C26&lt;&gt;"",COUNTA($C$10:C26),"")</f>
        <v>17</v>
      </c>
      <c r="B26" s="63" t="s">
        <v>96</v>
      </c>
      <c r="C26" s="94" t="s">
        <v>89</v>
      </c>
      <c r="D26" s="111">
        <v>1423</v>
      </c>
      <c r="E26" s="111">
        <v>391</v>
      </c>
      <c r="F26" s="111">
        <v>85</v>
      </c>
      <c r="G26" s="111">
        <v>539</v>
      </c>
      <c r="H26" s="111">
        <v>11</v>
      </c>
      <c r="I26" s="111">
        <v>261</v>
      </c>
      <c r="J26" s="111">
        <v>75</v>
      </c>
      <c r="K26" s="111">
        <v>72</v>
      </c>
    </row>
    <row r="27" spans="1:11" ht="11.45" customHeight="1" x14ac:dyDescent="0.2">
      <c r="A27" s="49">
        <f>IF(C27&lt;&gt;"",COUNTA($C$10:C27),"")</f>
        <v>18</v>
      </c>
      <c r="B27" s="95"/>
      <c r="C27" s="94" t="s">
        <v>87</v>
      </c>
      <c r="D27" s="111">
        <v>681</v>
      </c>
      <c r="E27" s="111">
        <v>213</v>
      </c>
      <c r="F27" s="111">
        <v>43</v>
      </c>
      <c r="G27" s="111">
        <v>256</v>
      </c>
      <c r="H27" s="111">
        <v>3</v>
      </c>
      <c r="I27" s="111">
        <v>116</v>
      </c>
      <c r="J27" s="111">
        <v>30</v>
      </c>
      <c r="K27" s="111">
        <v>23</v>
      </c>
    </row>
    <row r="28" spans="1:11" ht="11.45" customHeight="1" x14ac:dyDescent="0.2">
      <c r="A28" s="49">
        <f>IF(C28&lt;&gt;"",COUNTA($C$10:C28),"")</f>
        <v>19</v>
      </c>
      <c r="B28" s="96" t="s">
        <v>97</v>
      </c>
      <c r="C28" s="94" t="s">
        <v>89</v>
      </c>
      <c r="D28" s="121">
        <v>385</v>
      </c>
      <c r="E28" s="121">
        <v>143</v>
      </c>
      <c r="F28" s="121">
        <v>28</v>
      </c>
      <c r="G28" s="121">
        <v>89</v>
      </c>
      <c r="H28" s="121">
        <v>4</v>
      </c>
      <c r="I28" s="121">
        <v>88</v>
      </c>
      <c r="J28" s="121">
        <v>19</v>
      </c>
      <c r="K28" s="121">
        <v>18</v>
      </c>
    </row>
    <row r="29" spans="1:11" ht="11.45" customHeight="1" x14ac:dyDescent="0.2">
      <c r="A29" s="49">
        <f>IF(C29&lt;&gt;"",COUNTA($C$10:C29),"")</f>
        <v>20</v>
      </c>
      <c r="B29" s="61"/>
      <c r="C29" s="94" t="s">
        <v>87</v>
      </c>
      <c r="D29" s="121">
        <v>188</v>
      </c>
      <c r="E29" s="121">
        <v>77</v>
      </c>
      <c r="F29" s="121">
        <v>15</v>
      </c>
      <c r="G29" s="121">
        <v>42</v>
      </c>
      <c r="H29" s="121">
        <v>1</v>
      </c>
      <c r="I29" s="121">
        <v>39</v>
      </c>
      <c r="J29" s="121">
        <v>9</v>
      </c>
      <c r="K29" s="121">
        <v>6</v>
      </c>
    </row>
    <row r="30" spans="1:11" ht="20.100000000000001" customHeight="1" x14ac:dyDescent="0.2">
      <c r="A30" s="49">
        <f>IF(C30&lt;&gt;"",COUNTA($C$10:C30),"")</f>
        <v>21</v>
      </c>
      <c r="B30" s="63" t="s">
        <v>98</v>
      </c>
      <c r="C30" s="94" t="s">
        <v>89</v>
      </c>
      <c r="D30" s="111">
        <v>2052</v>
      </c>
      <c r="E30" s="111">
        <v>581</v>
      </c>
      <c r="F30" s="111">
        <v>93</v>
      </c>
      <c r="G30" s="111">
        <v>851</v>
      </c>
      <c r="H30" s="111">
        <v>26</v>
      </c>
      <c r="I30" s="111">
        <v>295</v>
      </c>
      <c r="J30" s="111">
        <v>94</v>
      </c>
      <c r="K30" s="111">
        <v>138</v>
      </c>
    </row>
    <row r="31" spans="1:11" ht="11.45" customHeight="1" x14ac:dyDescent="0.2">
      <c r="A31" s="49">
        <f>IF(C31&lt;&gt;"",COUNTA($C$10:C31),"")</f>
        <v>22</v>
      </c>
      <c r="B31" s="95"/>
      <c r="C31" s="94" t="s">
        <v>87</v>
      </c>
      <c r="D31" s="111">
        <v>956</v>
      </c>
      <c r="E31" s="111">
        <v>305</v>
      </c>
      <c r="F31" s="111">
        <v>57</v>
      </c>
      <c r="G31" s="111">
        <v>384</v>
      </c>
      <c r="H31" s="111">
        <v>19</v>
      </c>
      <c r="I31" s="111">
        <v>123</v>
      </c>
      <c r="J31" s="111">
        <v>29</v>
      </c>
      <c r="K31" s="111">
        <v>58</v>
      </c>
    </row>
    <row r="32" spans="1:11" ht="11.45" customHeight="1" x14ac:dyDescent="0.2">
      <c r="A32" s="49">
        <f>IF(C32&lt;&gt;"",COUNTA($C$10:C32),"")</f>
        <v>23</v>
      </c>
      <c r="B32" s="96" t="s">
        <v>99</v>
      </c>
      <c r="C32" s="94" t="s">
        <v>89</v>
      </c>
      <c r="D32" s="121">
        <v>620</v>
      </c>
      <c r="E32" s="121">
        <v>259</v>
      </c>
      <c r="F32" s="121">
        <v>32</v>
      </c>
      <c r="G32" s="121">
        <v>183</v>
      </c>
      <c r="H32" s="121">
        <v>10</v>
      </c>
      <c r="I32" s="121">
        <v>84</v>
      </c>
      <c r="J32" s="121">
        <v>16</v>
      </c>
      <c r="K32" s="121">
        <v>46</v>
      </c>
    </row>
    <row r="33" spans="1:11" ht="11.45" customHeight="1" x14ac:dyDescent="0.2">
      <c r="A33" s="49">
        <f>IF(C33&lt;&gt;"",COUNTA($C$10:C33),"")</f>
        <v>24</v>
      </c>
      <c r="B33" s="61"/>
      <c r="C33" s="94" t="s">
        <v>87</v>
      </c>
      <c r="D33" s="121">
        <v>289</v>
      </c>
      <c r="E33" s="121">
        <v>125</v>
      </c>
      <c r="F33" s="121">
        <v>16</v>
      </c>
      <c r="G33" s="121">
        <v>84</v>
      </c>
      <c r="H33" s="121">
        <v>7</v>
      </c>
      <c r="I33" s="121">
        <v>33</v>
      </c>
      <c r="J33" s="121">
        <v>7</v>
      </c>
      <c r="K33" s="121">
        <v>24</v>
      </c>
    </row>
    <row r="34" spans="1:11" ht="20.100000000000001" customHeight="1" x14ac:dyDescent="0.2">
      <c r="A34" s="49">
        <f>IF(C34&lt;&gt;"",COUNTA($C$10:C34),"")</f>
        <v>25</v>
      </c>
      <c r="B34" s="63" t="s">
        <v>100</v>
      </c>
      <c r="C34" s="94" t="s">
        <v>89</v>
      </c>
      <c r="D34" s="111">
        <v>1778</v>
      </c>
      <c r="E34" s="111">
        <v>450</v>
      </c>
      <c r="F34" s="111">
        <v>97</v>
      </c>
      <c r="G34" s="111">
        <v>781</v>
      </c>
      <c r="H34" s="111">
        <v>18</v>
      </c>
      <c r="I34" s="111">
        <v>236</v>
      </c>
      <c r="J34" s="111">
        <v>106</v>
      </c>
      <c r="K34" s="111">
        <v>108</v>
      </c>
    </row>
    <row r="35" spans="1:11" ht="11.45" customHeight="1" x14ac:dyDescent="0.2">
      <c r="A35" s="49">
        <f>IF(C35&lt;&gt;"",COUNTA($C$10:C35),"")</f>
        <v>26</v>
      </c>
      <c r="B35" s="95"/>
      <c r="C35" s="94" t="s">
        <v>87</v>
      </c>
      <c r="D35" s="111">
        <v>898</v>
      </c>
      <c r="E35" s="111">
        <v>287</v>
      </c>
      <c r="F35" s="111">
        <v>49</v>
      </c>
      <c r="G35" s="111">
        <v>388</v>
      </c>
      <c r="H35" s="111">
        <v>14</v>
      </c>
      <c r="I35" s="111">
        <v>92</v>
      </c>
      <c r="J35" s="111">
        <v>41</v>
      </c>
      <c r="K35" s="111">
        <v>41</v>
      </c>
    </row>
    <row r="36" spans="1:11" ht="24.95" customHeight="1" x14ac:dyDescent="0.2">
      <c r="A36" s="49" t="str">
        <f>IF(C36&lt;&gt;"",COUNTA($C$10:C36),"")</f>
        <v/>
      </c>
      <c r="B36" s="61"/>
      <c r="C36" s="92"/>
      <c r="D36" s="167" t="s">
        <v>101</v>
      </c>
      <c r="E36" s="164"/>
      <c r="F36" s="164"/>
      <c r="G36" s="164"/>
      <c r="H36" s="164"/>
      <c r="I36" s="164"/>
      <c r="J36" s="164"/>
      <c r="K36" s="164"/>
    </row>
    <row r="37" spans="1:11" ht="11.45" customHeight="1" x14ac:dyDescent="0.2">
      <c r="A37" s="49">
        <f>IF(C37&lt;&gt;"",COUNTA($C$10:C37),"")</f>
        <v>27</v>
      </c>
      <c r="B37" s="60" t="s">
        <v>85</v>
      </c>
      <c r="C37" s="92" t="s">
        <v>89</v>
      </c>
      <c r="D37" s="112">
        <v>13135</v>
      </c>
      <c r="E37" s="112">
        <v>3535</v>
      </c>
      <c r="F37" s="112">
        <v>682</v>
      </c>
      <c r="G37" s="112">
        <v>5544</v>
      </c>
      <c r="H37" s="112">
        <v>170</v>
      </c>
      <c r="I37" s="112">
        <v>1971</v>
      </c>
      <c r="J37" s="112">
        <v>537</v>
      </c>
      <c r="K37" s="112">
        <v>866</v>
      </c>
    </row>
    <row r="38" spans="1:11" ht="11.45" customHeight="1" x14ac:dyDescent="0.2">
      <c r="A38" s="49">
        <f>IF(C38&lt;&gt;"",COUNTA($C$10:C38),"")</f>
        <v>28</v>
      </c>
      <c r="B38" s="93"/>
      <c r="C38" s="92" t="s">
        <v>87</v>
      </c>
      <c r="D38" s="112">
        <v>6476</v>
      </c>
      <c r="E38" s="112">
        <v>2040</v>
      </c>
      <c r="F38" s="112">
        <v>345</v>
      </c>
      <c r="G38" s="112">
        <v>2661</v>
      </c>
      <c r="H38" s="112">
        <v>117</v>
      </c>
      <c r="I38" s="112">
        <v>849</v>
      </c>
      <c r="J38" s="112">
        <v>219</v>
      </c>
      <c r="K38" s="112">
        <v>362</v>
      </c>
    </row>
    <row r="39" spans="1:11" ht="20.100000000000001" customHeight="1" x14ac:dyDescent="0.2">
      <c r="A39" s="49">
        <f>IF(C39&lt;&gt;"",COUNTA($C$10:C39),"")</f>
        <v>29</v>
      </c>
      <c r="B39" s="63" t="s">
        <v>88</v>
      </c>
      <c r="C39" s="94" t="s">
        <v>89</v>
      </c>
      <c r="D39" s="111">
        <v>1501</v>
      </c>
      <c r="E39" s="111">
        <v>497</v>
      </c>
      <c r="F39" s="111">
        <v>75</v>
      </c>
      <c r="G39" s="111">
        <v>552</v>
      </c>
      <c r="H39" s="111">
        <v>5</v>
      </c>
      <c r="I39" s="111">
        <v>208</v>
      </c>
      <c r="J39" s="111">
        <v>38</v>
      </c>
      <c r="K39" s="111">
        <v>131</v>
      </c>
    </row>
    <row r="40" spans="1:11" ht="11.45" customHeight="1" x14ac:dyDescent="0.2">
      <c r="A40" s="49">
        <f>IF(C40&lt;&gt;"",COUNTA($C$10:C40),"")</f>
        <v>30</v>
      </c>
      <c r="B40" s="95"/>
      <c r="C40" s="94" t="s">
        <v>87</v>
      </c>
      <c r="D40" s="111">
        <v>750</v>
      </c>
      <c r="E40" s="111">
        <v>270</v>
      </c>
      <c r="F40" s="111">
        <v>36</v>
      </c>
      <c r="G40" s="111">
        <v>288</v>
      </c>
      <c r="H40" s="111">
        <v>4</v>
      </c>
      <c r="I40" s="111">
        <v>91</v>
      </c>
      <c r="J40" s="111">
        <v>15</v>
      </c>
      <c r="K40" s="111">
        <v>50</v>
      </c>
    </row>
    <row r="41" spans="1:11" ht="20.100000000000001" customHeight="1" x14ac:dyDescent="0.2">
      <c r="A41" s="49">
        <f>IF(C41&lt;&gt;"",COUNTA($C$10:C41),"")</f>
        <v>31</v>
      </c>
      <c r="B41" s="63" t="s">
        <v>90</v>
      </c>
      <c r="C41" s="94" t="s">
        <v>89</v>
      </c>
      <c r="D41" s="111">
        <v>768</v>
      </c>
      <c r="E41" s="111">
        <v>258</v>
      </c>
      <c r="F41" s="111">
        <v>38</v>
      </c>
      <c r="G41" s="111">
        <v>266</v>
      </c>
      <c r="H41" s="111">
        <v>6</v>
      </c>
      <c r="I41" s="111">
        <v>99</v>
      </c>
      <c r="J41" s="111">
        <v>26</v>
      </c>
      <c r="K41" s="111">
        <v>81</v>
      </c>
    </row>
    <row r="42" spans="1:11" ht="11.45" customHeight="1" x14ac:dyDescent="0.2">
      <c r="A42" s="49">
        <f>IF(C42&lt;&gt;"",COUNTA($C$10:C42),"")</f>
        <v>32</v>
      </c>
      <c r="B42" s="61"/>
      <c r="C42" s="94" t="s">
        <v>87</v>
      </c>
      <c r="D42" s="111">
        <v>387</v>
      </c>
      <c r="E42" s="111">
        <v>139</v>
      </c>
      <c r="F42" s="111">
        <v>23</v>
      </c>
      <c r="G42" s="111">
        <v>132</v>
      </c>
      <c r="H42" s="111">
        <v>3</v>
      </c>
      <c r="I42" s="111">
        <v>42</v>
      </c>
      <c r="J42" s="111">
        <v>14</v>
      </c>
      <c r="K42" s="111">
        <v>37</v>
      </c>
    </row>
    <row r="43" spans="1:11" ht="20.100000000000001" customHeight="1" x14ac:dyDescent="0.2">
      <c r="A43" s="49">
        <f>IF(C43&lt;&gt;"",COUNTA($C$10:C43),"")</f>
        <v>33</v>
      </c>
      <c r="B43" s="61" t="s">
        <v>91</v>
      </c>
      <c r="C43" s="94" t="s">
        <v>89</v>
      </c>
      <c r="D43" s="111">
        <v>2287</v>
      </c>
      <c r="E43" s="111">
        <v>577</v>
      </c>
      <c r="F43" s="111">
        <v>135</v>
      </c>
      <c r="G43" s="111">
        <v>988</v>
      </c>
      <c r="H43" s="111">
        <v>43</v>
      </c>
      <c r="I43" s="111">
        <v>312</v>
      </c>
      <c r="J43" s="111">
        <v>112</v>
      </c>
      <c r="K43" s="111">
        <v>163</v>
      </c>
    </row>
    <row r="44" spans="1:11" ht="11.45" customHeight="1" x14ac:dyDescent="0.2">
      <c r="A44" s="49">
        <f>IF(C44&lt;&gt;"",COUNTA($C$10:C44),"")</f>
        <v>34</v>
      </c>
      <c r="B44" s="61"/>
      <c r="C44" s="94" t="s">
        <v>87</v>
      </c>
      <c r="D44" s="111">
        <v>1164</v>
      </c>
      <c r="E44" s="111">
        <v>352</v>
      </c>
      <c r="F44" s="111">
        <v>71</v>
      </c>
      <c r="G44" s="111">
        <v>474</v>
      </c>
      <c r="H44" s="111">
        <v>34</v>
      </c>
      <c r="I44" s="111">
        <v>138</v>
      </c>
      <c r="J44" s="111">
        <v>50</v>
      </c>
      <c r="K44" s="111">
        <v>79</v>
      </c>
    </row>
    <row r="45" spans="1:11" ht="11.45" customHeight="1" x14ac:dyDescent="0.2">
      <c r="A45" s="49">
        <f>IF(C45&lt;&gt;"",COUNTA($C$10:C45),"")</f>
        <v>35</v>
      </c>
      <c r="B45" s="96" t="s">
        <v>92</v>
      </c>
      <c r="C45" s="94" t="s">
        <v>89</v>
      </c>
      <c r="D45" s="121">
        <v>579</v>
      </c>
      <c r="E45" s="121">
        <v>171</v>
      </c>
      <c r="F45" s="121">
        <v>38</v>
      </c>
      <c r="G45" s="121">
        <v>208</v>
      </c>
      <c r="H45" s="121">
        <v>8</v>
      </c>
      <c r="I45" s="121">
        <v>68</v>
      </c>
      <c r="J45" s="121">
        <v>31</v>
      </c>
      <c r="K45" s="121">
        <v>63</v>
      </c>
    </row>
    <row r="46" spans="1:11" ht="11.45" customHeight="1" x14ac:dyDescent="0.2">
      <c r="A46" s="49">
        <f>IF(C46&lt;&gt;"",COUNTA($C$10:C46),"")</f>
        <v>36</v>
      </c>
      <c r="B46" s="61"/>
      <c r="C46" s="94" t="s">
        <v>87</v>
      </c>
      <c r="D46" s="121">
        <v>302</v>
      </c>
      <c r="E46" s="121">
        <v>107</v>
      </c>
      <c r="F46" s="121">
        <v>19</v>
      </c>
      <c r="G46" s="121">
        <v>95</v>
      </c>
      <c r="H46" s="121">
        <v>5</v>
      </c>
      <c r="I46" s="121">
        <v>37</v>
      </c>
      <c r="J46" s="121">
        <v>13</v>
      </c>
      <c r="K46" s="121">
        <v>31</v>
      </c>
    </row>
    <row r="47" spans="1:11" ht="20.100000000000001" customHeight="1" x14ac:dyDescent="0.2">
      <c r="A47" s="49">
        <f>IF(C47&lt;&gt;"",COUNTA($C$10:C47),"")</f>
        <v>37</v>
      </c>
      <c r="B47" s="63" t="s">
        <v>93</v>
      </c>
      <c r="C47" s="94" t="s">
        <v>89</v>
      </c>
      <c r="D47" s="111">
        <v>1741</v>
      </c>
      <c r="E47" s="111">
        <v>448</v>
      </c>
      <c r="F47" s="111">
        <v>66</v>
      </c>
      <c r="G47" s="111">
        <v>805</v>
      </c>
      <c r="H47" s="111">
        <v>26</v>
      </c>
      <c r="I47" s="111">
        <v>268</v>
      </c>
      <c r="J47" s="111">
        <v>70</v>
      </c>
      <c r="K47" s="111">
        <v>84</v>
      </c>
    </row>
    <row r="48" spans="1:11" ht="11.45" customHeight="1" x14ac:dyDescent="0.2">
      <c r="A48" s="49">
        <f>IF(C48&lt;&gt;"",COUNTA($C$10:C48),"")</f>
        <v>38</v>
      </c>
      <c r="B48" s="95"/>
      <c r="C48" s="94" t="s">
        <v>87</v>
      </c>
      <c r="D48" s="111">
        <v>856</v>
      </c>
      <c r="E48" s="111">
        <v>270</v>
      </c>
      <c r="F48" s="111">
        <v>23</v>
      </c>
      <c r="G48" s="111">
        <v>378</v>
      </c>
      <c r="H48" s="111">
        <v>12</v>
      </c>
      <c r="I48" s="111">
        <v>122</v>
      </c>
      <c r="J48" s="111">
        <v>29</v>
      </c>
      <c r="K48" s="111">
        <v>34</v>
      </c>
    </row>
    <row r="49" spans="1:11" ht="20.100000000000001" customHeight="1" x14ac:dyDescent="0.2">
      <c r="A49" s="49">
        <f>IF(C49&lt;&gt;"",COUNTA($C$10:C49),"")</f>
        <v>39</v>
      </c>
      <c r="B49" s="63" t="s">
        <v>94</v>
      </c>
      <c r="C49" s="94" t="s">
        <v>89</v>
      </c>
      <c r="D49" s="111">
        <v>1851</v>
      </c>
      <c r="E49" s="111">
        <v>430</v>
      </c>
      <c r="F49" s="111">
        <v>104</v>
      </c>
      <c r="G49" s="111">
        <v>853</v>
      </c>
      <c r="H49" s="111">
        <v>41</v>
      </c>
      <c r="I49" s="111">
        <v>311</v>
      </c>
      <c r="J49" s="111">
        <v>47</v>
      </c>
      <c r="K49" s="111">
        <v>106</v>
      </c>
    </row>
    <row r="50" spans="1:11" ht="11.45" customHeight="1" x14ac:dyDescent="0.2">
      <c r="A50" s="49">
        <f>IF(C50&lt;&gt;"",COUNTA($C$10:C50),"")</f>
        <v>40</v>
      </c>
      <c r="B50" s="95"/>
      <c r="C50" s="94" t="s">
        <v>87</v>
      </c>
      <c r="D50" s="111">
        <v>915</v>
      </c>
      <c r="E50" s="111">
        <v>258</v>
      </c>
      <c r="F50" s="111">
        <v>50</v>
      </c>
      <c r="G50" s="111">
        <v>410</v>
      </c>
      <c r="H50" s="111">
        <v>31</v>
      </c>
      <c r="I50" s="111">
        <v>131</v>
      </c>
      <c r="J50" s="111">
        <v>21</v>
      </c>
      <c r="K50" s="111">
        <v>45</v>
      </c>
    </row>
    <row r="51" spans="1:11" ht="11.45" customHeight="1" x14ac:dyDescent="0.2">
      <c r="A51" s="49">
        <f>IF(C51&lt;&gt;"",COUNTA($C$10:C51),"")</f>
        <v>41</v>
      </c>
      <c r="B51" s="96" t="s">
        <v>95</v>
      </c>
      <c r="C51" s="94" t="s">
        <v>89</v>
      </c>
      <c r="D51" s="121">
        <v>550</v>
      </c>
      <c r="E51" s="121">
        <v>173</v>
      </c>
      <c r="F51" s="121">
        <v>35</v>
      </c>
      <c r="G51" s="121">
        <v>203</v>
      </c>
      <c r="H51" s="121">
        <v>6</v>
      </c>
      <c r="I51" s="121">
        <v>73</v>
      </c>
      <c r="J51" s="121">
        <v>22</v>
      </c>
      <c r="K51" s="121">
        <v>44</v>
      </c>
    </row>
    <row r="52" spans="1:11" ht="11.45" customHeight="1" x14ac:dyDescent="0.2">
      <c r="A52" s="49">
        <f>IF(C52&lt;&gt;"",COUNTA($C$10:C52),"")</f>
        <v>42</v>
      </c>
      <c r="B52" s="61"/>
      <c r="C52" s="94" t="s">
        <v>87</v>
      </c>
      <c r="D52" s="121">
        <v>278</v>
      </c>
      <c r="E52" s="121">
        <v>96</v>
      </c>
      <c r="F52" s="121">
        <v>15</v>
      </c>
      <c r="G52" s="121">
        <v>99</v>
      </c>
      <c r="H52" s="121">
        <v>5</v>
      </c>
      <c r="I52" s="121">
        <v>34</v>
      </c>
      <c r="J52" s="121">
        <v>14</v>
      </c>
      <c r="K52" s="121">
        <v>20</v>
      </c>
    </row>
    <row r="53" spans="1:11" ht="20.100000000000001" customHeight="1" x14ac:dyDescent="0.2">
      <c r="A53" s="49">
        <f>IF(C53&lt;&gt;"",COUNTA($C$10:C53),"")</f>
        <v>43</v>
      </c>
      <c r="B53" s="63" t="s">
        <v>96</v>
      </c>
      <c r="C53" s="94" t="s">
        <v>89</v>
      </c>
      <c r="D53" s="111">
        <v>1405</v>
      </c>
      <c r="E53" s="111">
        <v>391</v>
      </c>
      <c r="F53" s="111">
        <v>85</v>
      </c>
      <c r="G53" s="111">
        <v>539</v>
      </c>
      <c r="H53" s="111">
        <v>11</v>
      </c>
      <c r="I53" s="111">
        <v>261</v>
      </c>
      <c r="J53" s="111">
        <v>58</v>
      </c>
      <c r="K53" s="111">
        <v>71</v>
      </c>
    </row>
    <row r="54" spans="1:11" ht="11.45" customHeight="1" x14ac:dyDescent="0.2">
      <c r="A54" s="49">
        <f>IF(C54&lt;&gt;"",COUNTA($C$10:C54),"")</f>
        <v>44</v>
      </c>
      <c r="B54" s="95"/>
      <c r="C54" s="94" t="s">
        <v>87</v>
      </c>
      <c r="D54" s="111">
        <v>675</v>
      </c>
      <c r="E54" s="111">
        <v>213</v>
      </c>
      <c r="F54" s="111">
        <v>43</v>
      </c>
      <c r="G54" s="111">
        <v>256</v>
      </c>
      <c r="H54" s="111">
        <v>3</v>
      </c>
      <c r="I54" s="111">
        <v>116</v>
      </c>
      <c r="J54" s="111">
        <v>24</v>
      </c>
      <c r="K54" s="111">
        <v>23</v>
      </c>
    </row>
    <row r="55" spans="1:11" ht="11.45" customHeight="1" x14ac:dyDescent="0.2">
      <c r="A55" s="49">
        <f>IF(C55&lt;&gt;"",COUNTA($C$10:C55),"")</f>
        <v>45</v>
      </c>
      <c r="B55" s="96" t="s">
        <v>97</v>
      </c>
      <c r="C55" s="94" t="s">
        <v>89</v>
      </c>
      <c r="D55" s="121">
        <v>376</v>
      </c>
      <c r="E55" s="121">
        <v>143</v>
      </c>
      <c r="F55" s="121">
        <v>28</v>
      </c>
      <c r="G55" s="121">
        <v>89</v>
      </c>
      <c r="H55" s="121">
        <v>4</v>
      </c>
      <c r="I55" s="121">
        <v>88</v>
      </c>
      <c r="J55" s="121">
        <v>10</v>
      </c>
      <c r="K55" s="121">
        <v>18</v>
      </c>
    </row>
    <row r="56" spans="1:11" ht="11.45" customHeight="1" x14ac:dyDescent="0.2">
      <c r="A56" s="49">
        <f>IF(C56&lt;&gt;"",COUNTA($C$10:C56),"")</f>
        <v>46</v>
      </c>
      <c r="B56" s="61"/>
      <c r="C56" s="94" t="s">
        <v>87</v>
      </c>
      <c r="D56" s="121">
        <v>186</v>
      </c>
      <c r="E56" s="121">
        <v>77</v>
      </c>
      <c r="F56" s="121">
        <v>15</v>
      </c>
      <c r="G56" s="121">
        <v>42</v>
      </c>
      <c r="H56" s="121">
        <v>1</v>
      </c>
      <c r="I56" s="121">
        <v>39</v>
      </c>
      <c r="J56" s="121">
        <v>7</v>
      </c>
      <c r="K56" s="121">
        <v>6</v>
      </c>
    </row>
    <row r="57" spans="1:11" ht="20.100000000000001" customHeight="1" x14ac:dyDescent="0.2">
      <c r="A57" s="49">
        <f>IF(C57&lt;&gt;"",COUNTA($C$10:C57),"")</f>
        <v>47</v>
      </c>
      <c r="B57" s="63" t="s">
        <v>98</v>
      </c>
      <c r="C57" s="94" t="s">
        <v>89</v>
      </c>
      <c r="D57" s="111">
        <v>1811</v>
      </c>
      <c r="E57" s="111">
        <v>484</v>
      </c>
      <c r="F57" s="111">
        <v>82</v>
      </c>
      <c r="G57" s="111">
        <v>760</v>
      </c>
      <c r="H57" s="111">
        <v>20</v>
      </c>
      <c r="I57" s="111">
        <v>276</v>
      </c>
      <c r="J57" s="111">
        <v>87</v>
      </c>
      <c r="K57" s="111">
        <v>122</v>
      </c>
    </row>
    <row r="58" spans="1:11" ht="11.45" customHeight="1" x14ac:dyDescent="0.2">
      <c r="A58" s="49">
        <f>IF(C58&lt;&gt;"",COUNTA($C$10:C58),"")</f>
        <v>48</v>
      </c>
      <c r="B58" s="95"/>
      <c r="C58" s="94" t="s">
        <v>87</v>
      </c>
      <c r="D58" s="111">
        <v>833</v>
      </c>
      <c r="E58" s="111">
        <v>251</v>
      </c>
      <c r="F58" s="111">
        <v>50</v>
      </c>
      <c r="G58" s="111">
        <v>335</v>
      </c>
      <c r="H58" s="111">
        <v>16</v>
      </c>
      <c r="I58" s="111">
        <v>117</v>
      </c>
      <c r="J58" s="111">
        <v>27</v>
      </c>
      <c r="K58" s="111">
        <v>53</v>
      </c>
    </row>
    <row r="59" spans="1:11" ht="11.45" customHeight="1" x14ac:dyDescent="0.2">
      <c r="A59" s="49">
        <f>IF(C59&lt;&gt;"",COUNTA($C$10:C59),"")</f>
        <v>49</v>
      </c>
      <c r="B59" s="96" t="s">
        <v>99</v>
      </c>
      <c r="C59" s="94" t="s">
        <v>89</v>
      </c>
      <c r="D59" s="121">
        <v>428</v>
      </c>
      <c r="E59" s="121">
        <v>178</v>
      </c>
      <c r="F59" s="121">
        <v>22</v>
      </c>
      <c r="G59" s="121">
        <v>122</v>
      </c>
      <c r="H59" s="121">
        <v>5</v>
      </c>
      <c r="I59" s="121">
        <v>67</v>
      </c>
      <c r="J59" s="121">
        <v>9</v>
      </c>
      <c r="K59" s="121">
        <v>30</v>
      </c>
    </row>
    <row r="60" spans="1:11" ht="11.45" customHeight="1" x14ac:dyDescent="0.2">
      <c r="A60" s="49">
        <f>IF(C60&lt;&gt;"",COUNTA($C$10:C60),"")</f>
        <v>50</v>
      </c>
      <c r="B60" s="61"/>
      <c r="C60" s="94" t="s">
        <v>87</v>
      </c>
      <c r="D60" s="121">
        <v>190</v>
      </c>
      <c r="E60" s="121">
        <v>80</v>
      </c>
      <c r="F60" s="121">
        <v>10</v>
      </c>
      <c r="G60" s="121">
        <v>49</v>
      </c>
      <c r="H60" s="121">
        <v>4</v>
      </c>
      <c r="I60" s="121">
        <v>27</v>
      </c>
      <c r="J60" s="121">
        <v>5</v>
      </c>
      <c r="K60" s="121">
        <v>19</v>
      </c>
    </row>
    <row r="61" spans="1:11" ht="20.100000000000001" customHeight="1" x14ac:dyDescent="0.2">
      <c r="A61" s="49">
        <f>IF(C61&lt;&gt;"",COUNTA($C$10:C61),"")</f>
        <v>51</v>
      </c>
      <c r="B61" s="63" t="s">
        <v>100</v>
      </c>
      <c r="C61" s="94" t="s">
        <v>89</v>
      </c>
      <c r="D61" s="111">
        <v>1771</v>
      </c>
      <c r="E61" s="111">
        <v>450</v>
      </c>
      <c r="F61" s="111">
        <v>97</v>
      </c>
      <c r="G61" s="111">
        <v>781</v>
      </c>
      <c r="H61" s="111">
        <v>18</v>
      </c>
      <c r="I61" s="111">
        <v>236</v>
      </c>
      <c r="J61" s="111">
        <v>99</v>
      </c>
      <c r="K61" s="111">
        <v>108</v>
      </c>
    </row>
    <row r="62" spans="1:11" ht="11.45" customHeight="1" x14ac:dyDescent="0.2">
      <c r="A62" s="49">
        <f>IF(C62&lt;&gt;"",COUNTA($C$10:C62),"")</f>
        <v>52</v>
      </c>
      <c r="B62" s="95"/>
      <c r="C62" s="94" t="s">
        <v>87</v>
      </c>
      <c r="D62" s="111">
        <v>896</v>
      </c>
      <c r="E62" s="111">
        <v>287</v>
      </c>
      <c r="F62" s="111">
        <v>49</v>
      </c>
      <c r="G62" s="111">
        <v>388</v>
      </c>
      <c r="H62" s="111">
        <v>14</v>
      </c>
      <c r="I62" s="111">
        <v>92</v>
      </c>
      <c r="J62" s="111">
        <v>39</v>
      </c>
      <c r="K62" s="111">
        <v>41</v>
      </c>
    </row>
  </sheetData>
  <mergeCells count="18">
    <mergeCell ref="A1:C1"/>
    <mergeCell ref="D1:K1"/>
    <mergeCell ref="A2:C2"/>
    <mergeCell ref="D2:K2"/>
    <mergeCell ref="A3:A7"/>
    <mergeCell ref="B3:B7"/>
    <mergeCell ref="C3:C7"/>
    <mergeCell ref="D3:D7"/>
    <mergeCell ref="E3:K3"/>
    <mergeCell ref="E4:E7"/>
    <mergeCell ref="D36:K36"/>
    <mergeCell ref="F4:F7"/>
    <mergeCell ref="G4:G7"/>
    <mergeCell ref="I4:I7"/>
    <mergeCell ref="J4:J7"/>
    <mergeCell ref="K4:K7"/>
    <mergeCell ref="D9:K9"/>
    <mergeCell ref="H4:H7"/>
  </mergeCells>
  <pageMargins left="0.59055118110236227" right="0.59055118110236227" top="0.59055118110236227" bottom="0.59055118110236227" header="0.39370078740157483" footer="0.39370078740157483"/>
  <pageSetup paperSize="9" firstPageNumber="2" pageOrder="overThenDown" orientation="portrait" r:id="rId1"/>
  <headerFooter differentOddEven="1">
    <oddFooter>&amp;L&amp;"-,Standard"&amp;7StatA MV, Statistischer Bericht B1132 2024 00&amp;R&amp;"-,Standard"&amp;7&amp;P</oddFooter>
    <evenFooter>&amp;L&amp;"-,Standard"&amp;7&amp;P&amp;R&amp;"-,Standard"&amp;7StatA MV, Statistischer Bericht B1132 2024 00</evenFooter>
  </headerFooter>
  <rowBreaks count="1" manualBreakCount="1">
    <brk id="35"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zoomScale="140" zoomScaleNormal="140" workbookViewId="0">
      <selection sqref="A1:B1"/>
    </sheetView>
  </sheetViews>
  <sheetFormatPr baseColWidth="10" defaultColWidth="11.42578125" defaultRowHeight="12" x14ac:dyDescent="0.2"/>
  <cols>
    <col min="1" max="1" width="5.7109375" style="101" customWidth="1"/>
    <col min="2" max="2" width="80.7109375" style="11" customWidth="1"/>
    <col min="3" max="16384" width="11.42578125" style="11"/>
  </cols>
  <sheetData>
    <row r="1" spans="1:2" s="14" customFormat="1" ht="39.950000000000003" customHeight="1" x14ac:dyDescent="0.2">
      <c r="A1" s="204" t="s">
        <v>213</v>
      </c>
      <c r="B1" s="204"/>
    </row>
    <row r="2" spans="1:2" s="14" customFormat="1" ht="24" customHeight="1" x14ac:dyDescent="0.2">
      <c r="A2" s="97" t="s">
        <v>102</v>
      </c>
      <c r="B2" s="33" t="s">
        <v>214</v>
      </c>
    </row>
    <row r="3" spans="1:2" s="14" customFormat="1" ht="9.6" customHeight="1" x14ac:dyDescent="0.2">
      <c r="A3" s="98"/>
      <c r="B3" s="98"/>
    </row>
    <row r="4" spans="1:2" ht="24" customHeight="1" x14ac:dyDescent="0.2">
      <c r="A4" s="97" t="s">
        <v>103</v>
      </c>
      <c r="B4" s="33" t="s">
        <v>220</v>
      </c>
    </row>
    <row r="5" spans="1:2" ht="8.1" customHeight="1" x14ac:dyDescent="0.2">
      <c r="A5" s="97"/>
      <c r="B5" s="33"/>
    </row>
    <row r="6" spans="1:2" ht="12" customHeight="1" x14ac:dyDescent="0.2">
      <c r="A6" s="97" t="s">
        <v>104</v>
      </c>
      <c r="B6" s="33" t="s">
        <v>215</v>
      </c>
    </row>
    <row r="7" spans="1:2" ht="8.1" customHeight="1" x14ac:dyDescent="0.2">
      <c r="A7" s="97"/>
      <c r="B7" s="33"/>
    </row>
    <row r="8" spans="1:2" ht="12" customHeight="1" x14ac:dyDescent="0.2">
      <c r="A8" s="97" t="s">
        <v>105</v>
      </c>
      <c r="B8" s="33" t="s">
        <v>216</v>
      </c>
    </row>
    <row r="9" spans="1:2" ht="8.1" customHeight="1" x14ac:dyDescent="0.2">
      <c r="A9" s="97"/>
      <c r="B9" s="33"/>
    </row>
    <row r="10" spans="1:2" ht="12" customHeight="1" x14ac:dyDescent="0.2">
      <c r="A10" s="97" t="s">
        <v>147</v>
      </c>
      <c r="B10" s="11" t="s">
        <v>217</v>
      </c>
    </row>
    <row r="11" spans="1:2" ht="11.45" customHeight="1" x14ac:dyDescent="0.2">
      <c r="A11" s="12"/>
    </row>
    <row r="12" spans="1:2" ht="11.45" customHeight="1" x14ac:dyDescent="0.2">
      <c r="A12" s="12"/>
    </row>
    <row r="13" spans="1:2" ht="11.45" customHeight="1" x14ac:dyDescent="0.2">
      <c r="A13" s="99"/>
    </row>
    <row r="14" spans="1:2" ht="11.45" customHeight="1" x14ac:dyDescent="0.2">
      <c r="A14" s="12"/>
    </row>
    <row r="15" spans="1:2" ht="11.45" customHeight="1" x14ac:dyDescent="0.2">
      <c r="A15" s="100"/>
    </row>
    <row r="16" spans="1:2" ht="11.45" customHeight="1" x14ac:dyDescent="0.2">
      <c r="A16" s="12"/>
    </row>
    <row r="17" spans="1:1" ht="11.45" customHeight="1" x14ac:dyDescent="0.2">
      <c r="A17" s="99"/>
    </row>
    <row r="18" spans="1:1" ht="11.45" customHeight="1" x14ac:dyDescent="0.2">
      <c r="A18" s="12"/>
    </row>
    <row r="19" spans="1:1" ht="11.45" customHeight="1" x14ac:dyDescent="0.2">
      <c r="A19" s="100"/>
    </row>
    <row r="20" spans="1:1" ht="11.45" customHeight="1" x14ac:dyDescent="0.2">
      <c r="A20" s="12"/>
    </row>
    <row r="21" spans="1:1" ht="11.45" customHeight="1" x14ac:dyDescent="0.2">
      <c r="A21" s="12"/>
    </row>
    <row r="22" spans="1:1" ht="11.45" customHeight="1" x14ac:dyDescent="0.2"/>
    <row r="23" spans="1:1" ht="11.45" customHeight="1" x14ac:dyDescent="0.2"/>
    <row r="24" spans="1:1" ht="11.45" customHeight="1" x14ac:dyDescent="0.2"/>
    <row r="25" spans="1:1" ht="11.45" customHeight="1" x14ac:dyDescent="0.2"/>
    <row r="26" spans="1:1" ht="11.45" customHeight="1" x14ac:dyDescent="0.2"/>
    <row r="27" spans="1:1" ht="11.45" customHeight="1" x14ac:dyDescent="0.2"/>
    <row r="28" spans="1:1" ht="11.45" customHeight="1" x14ac:dyDescent="0.2"/>
    <row r="29" spans="1:1" ht="11.45" customHeight="1" x14ac:dyDescent="0.2"/>
    <row r="30" spans="1:1" ht="11.45" customHeight="1" x14ac:dyDescent="0.2"/>
    <row r="31" spans="1:1" ht="11.45" customHeight="1" x14ac:dyDescent="0.2"/>
    <row r="32" spans="1:1"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B1132 2024 00&amp;R&amp;"-,Standard"&amp;7&amp;P</oddFooter>
    <evenFooter>&amp;L&amp;"-,Standard"&amp;7&amp;P&amp;R&amp;"-,Standard"&amp;7StatA MV, Statistischer Bericht B1132 2024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zoomScale="140" zoomScaleNormal="140" workbookViewId="0">
      <selection sqref="A1:C1"/>
    </sheetView>
  </sheetViews>
  <sheetFormatPr baseColWidth="10" defaultColWidth="11.42578125" defaultRowHeight="12" customHeight="1" x14ac:dyDescent="0.2"/>
  <cols>
    <col min="1" max="1" width="11.7109375" style="11" customWidth="1"/>
    <col min="2" max="2" width="72.7109375" style="11" customWidth="1"/>
    <col min="3" max="3" width="7.7109375" style="11" customWidth="1"/>
    <col min="4" max="16384" width="11.42578125" style="11"/>
  </cols>
  <sheetData>
    <row r="1" spans="1:3" ht="39.950000000000003" customHeight="1" x14ac:dyDescent="0.2">
      <c r="A1" s="146" t="s">
        <v>202</v>
      </c>
      <c r="B1" s="146"/>
      <c r="C1" s="146"/>
    </row>
    <row r="2" spans="1:3" s="12" customFormat="1" ht="12" customHeight="1" x14ac:dyDescent="0.2">
      <c r="C2" s="12" t="s">
        <v>26</v>
      </c>
    </row>
    <row r="3" spans="1:3" s="12" customFormat="1" ht="30" customHeight="1" x14ac:dyDescent="0.2">
      <c r="A3" s="147" t="s">
        <v>203</v>
      </c>
      <c r="B3" s="147"/>
      <c r="C3" s="12">
        <v>3</v>
      </c>
    </row>
    <row r="4" spans="1:3" s="12" customFormat="1" ht="30" customHeight="1" x14ac:dyDescent="0.2">
      <c r="A4" s="147" t="s">
        <v>204</v>
      </c>
      <c r="B4" s="147"/>
      <c r="C4" s="12">
        <v>3</v>
      </c>
    </row>
    <row r="5" spans="1:3" s="14" customFormat="1" ht="12" customHeight="1" x14ac:dyDescent="0.2">
      <c r="A5" s="13"/>
      <c r="B5" s="13"/>
      <c r="C5" s="12"/>
    </row>
    <row r="6" spans="1:3" s="17" customFormat="1" ht="12" customHeight="1" x14ac:dyDescent="0.2">
      <c r="A6" s="15" t="s">
        <v>27</v>
      </c>
      <c r="B6" s="16" t="s">
        <v>205</v>
      </c>
      <c r="C6" s="16"/>
    </row>
    <row r="7" spans="1:3" s="17" customFormat="1" ht="8.1" customHeight="1" x14ac:dyDescent="0.2">
      <c r="A7" s="15"/>
      <c r="B7" s="15"/>
      <c r="C7" s="18"/>
    </row>
    <row r="8" spans="1:3" s="14" customFormat="1" ht="12" customHeight="1" x14ac:dyDescent="0.2">
      <c r="A8" s="19" t="s">
        <v>29</v>
      </c>
      <c r="B8" s="20" t="s">
        <v>206</v>
      </c>
      <c r="C8" s="21">
        <v>5</v>
      </c>
    </row>
    <row r="9" spans="1:3" s="14" customFormat="1" ht="8.1" customHeight="1" x14ac:dyDescent="0.2">
      <c r="A9" s="22"/>
      <c r="B9" s="23"/>
      <c r="C9" s="21"/>
    </row>
    <row r="10" spans="1:3" s="24" customFormat="1" ht="23.45" customHeight="1" x14ac:dyDescent="0.2">
      <c r="A10" s="19" t="s">
        <v>30</v>
      </c>
      <c r="B10" s="20" t="s">
        <v>248</v>
      </c>
      <c r="C10" s="21">
        <v>7</v>
      </c>
    </row>
    <row r="11" spans="1:3" s="24" customFormat="1" ht="8.1" customHeight="1" x14ac:dyDescent="0.2">
      <c r="A11" s="19"/>
      <c r="B11" s="25"/>
      <c r="C11" s="21"/>
    </row>
    <row r="12" spans="1:3" s="14" customFormat="1" ht="12" customHeight="1" x14ac:dyDescent="0.2">
      <c r="A12" s="19" t="s">
        <v>31</v>
      </c>
      <c r="B12" s="26" t="s">
        <v>249</v>
      </c>
      <c r="C12" s="21">
        <v>8</v>
      </c>
    </row>
    <row r="13" spans="1:3" s="14" customFormat="1" ht="8.1" customHeight="1" x14ac:dyDescent="0.2">
      <c r="A13" s="19"/>
      <c r="B13" s="27"/>
      <c r="C13" s="21"/>
    </row>
    <row r="14" spans="1:3" s="14" customFormat="1" ht="24" customHeight="1" x14ac:dyDescent="0.2">
      <c r="A14" s="19" t="s">
        <v>32</v>
      </c>
      <c r="B14" s="28" t="s">
        <v>207</v>
      </c>
      <c r="C14" s="21">
        <v>9</v>
      </c>
    </row>
    <row r="15" spans="1:3" s="14" customFormat="1" ht="8.1" customHeight="1" x14ac:dyDescent="0.2">
      <c r="A15" s="19"/>
      <c r="B15" s="27"/>
      <c r="C15" s="21"/>
    </row>
    <row r="16" spans="1:3" s="14" customFormat="1" ht="24" customHeight="1" x14ac:dyDescent="0.2">
      <c r="A16" s="19" t="s">
        <v>33</v>
      </c>
      <c r="B16" s="26" t="s">
        <v>250</v>
      </c>
      <c r="C16" s="21">
        <v>10</v>
      </c>
    </row>
    <row r="17" spans="1:3" s="14" customFormat="1" ht="8.1" customHeight="1" x14ac:dyDescent="0.2">
      <c r="A17" s="19"/>
      <c r="B17" s="27"/>
      <c r="C17" s="21"/>
    </row>
    <row r="18" spans="1:3" s="14" customFormat="1" ht="12" customHeight="1" x14ac:dyDescent="0.2">
      <c r="A18" s="19" t="s">
        <v>34</v>
      </c>
      <c r="B18" s="26" t="s">
        <v>251</v>
      </c>
      <c r="C18" s="21">
        <v>11</v>
      </c>
    </row>
    <row r="19" spans="1:3" s="14" customFormat="1" ht="12" customHeight="1" x14ac:dyDescent="0.2">
      <c r="A19" s="22" t="s">
        <v>160</v>
      </c>
      <c r="B19" s="29" t="s">
        <v>253</v>
      </c>
      <c r="C19" s="21">
        <v>11</v>
      </c>
    </row>
    <row r="20" spans="1:3" s="14" customFormat="1" ht="12" customHeight="1" x14ac:dyDescent="0.2">
      <c r="A20" s="22"/>
      <c r="B20" s="29" t="s">
        <v>206</v>
      </c>
      <c r="C20" s="21">
        <v>11</v>
      </c>
    </row>
    <row r="21" spans="1:3" s="14" customFormat="1" ht="8.1" customHeight="1" x14ac:dyDescent="0.2">
      <c r="A21" s="19"/>
      <c r="B21" s="27"/>
      <c r="C21" s="21"/>
    </row>
    <row r="22" spans="1:3" s="24" customFormat="1" ht="12" customHeight="1" x14ac:dyDescent="0.2">
      <c r="A22" s="19" t="s">
        <v>170</v>
      </c>
      <c r="B22" s="26" t="s">
        <v>208</v>
      </c>
      <c r="C22" s="21">
        <v>12</v>
      </c>
    </row>
    <row r="23" spans="1:3" s="14" customFormat="1" ht="8.1" customHeight="1" x14ac:dyDescent="0.2">
      <c r="A23" s="22"/>
      <c r="B23" s="29"/>
      <c r="C23" s="21"/>
    </row>
    <row r="24" spans="1:3" ht="12" customHeight="1" x14ac:dyDescent="0.2">
      <c r="A24" s="22"/>
      <c r="B24" s="29"/>
      <c r="C24" s="21"/>
    </row>
    <row r="25" spans="1:3" ht="12" customHeight="1" x14ac:dyDescent="0.2">
      <c r="A25" s="30" t="s">
        <v>35</v>
      </c>
      <c r="B25" s="31" t="s">
        <v>209</v>
      </c>
      <c r="C25" s="32"/>
    </row>
    <row r="26" spans="1:3" ht="8.1" customHeight="1" x14ac:dyDescent="0.2">
      <c r="A26" s="33"/>
      <c r="B26" s="33"/>
      <c r="C26" s="34"/>
    </row>
    <row r="27" spans="1:3" ht="12" customHeight="1" x14ac:dyDescent="0.2">
      <c r="A27" s="19" t="s">
        <v>36</v>
      </c>
      <c r="B27" s="26" t="s">
        <v>252</v>
      </c>
      <c r="C27" s="34">
        <v>13</v>
      </c>
    </row>
    <row r="28" spans="1:3" ht="8.1" customHeight="1" x14ac:dyDescent="0.2">
      <c r="A28" s="19"/>
      <c r="B28" s="26"/>
      <c r="C28" s="34"/>
    </row>
    <row r="29" spans="1:3" ht="12" customHeight="1" x14ac:dyDescent="0.2">
      <c r="A29" s="22"/>
      <c r="B29" s="29"/>
      <c r="C29" s="21"/>
    </row>
    <row r="30" spans="1:3" ht="30" customHeight="1" x14ac:dyDescent="0.2">
      <c r="A30" s="148" t="s">
        <v>37</v>
      </c>
      <c r="B30" s="148"/>
      <c r="C30" s="14">
        <v>15</v>
      </c>
    </row>
  </sheetData>
  <mergeCells count="4">
    <mergeCell ref="A1:C1"/>
    <mergeCell ref="A3:B3"/>
    <mergeCell ref="A4:B4"/>
    <mergeCell ref="A30:B30"/>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B1132 2024 00&amp;R&amp;"-,Standard"&amp;7&amp;P</oddFooter>
    <evenFooter>&amp;L&amp;"-,Standard"&amp;7&amp;P&amp;R&amp;"-,Standard"&amp;7StatA MV, Statistischer Bericht B1132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5"/>
  <sheetViews>
    <sheetView zoomScale="140" zoomScaleNormal="140" workbookViewId="0"/>
  </sheetViews>
  <sheetFormatPr baseColWidth="10" defaultColWidth="11.5703125" defaultRowHeight="12" customHeight="1" x14ac:dyDescent="0.2"/>
  <cols>
    <col min="1" max="1" width="92.5703125" style="1" customWidth="1"/>
    <col min="2" max="16384" width="11.5703125" style="1"/>
  </cols>
  <sheetData>
    <row r="1" spans="1:1" ht="39.950000000000003" customHeight="1" x14ac:dyDescent="0.2">
      <c r="A1" s="35" t="s">
        <v>210</v>
      </c>
    </row>
    <row r="17" spans="1:1" ht="25.5" customHeight="1" x14ac:dyDescent="0.2">
      <c r="A17" s="35" t="s">
        <v>204</v>
      </c>
    </row>
    <row r="62" ht="39.950000000000003" customHeight="1" x14ac:dyDescent="0.2"/>
    <row r="116" spans="1:1" s="36" customFormat="1" ht="12" customHeight="1" x14ac:dyDescent="0.25">
      <c r="A116" s="38" t="s">
        <v>187</v>
      </c>
    </row>
    <row r="117" spans="1:1" s="36" customFormat="1" ht="3" customHeight="1" x14ac:dyDescent="0.2">
      <c r="A117" s="37"/>
    </row>
    <row r="118" spans="1:1" s="40" customFormat="1" ht="12" customHeight="1" x14ac:dyDescent="0.2">
      <c r="A118" s="39" t="s">
        <v>188</v>
      </c>
    </row>
    <row r="119" spans="1:1" s="40" customFormat="1" ht="12" customHeight="1" x14ac:dyDescent="0.2">
      <c r="A119" s="41" t="s">
        <v>191</v>
      </c>
    </row>
    <row r="120" spans="1:1" s="40" customFormat="1" ht="0.75" customHeight="1" x14ac:dyDescent="0.2">
      <c r="A120" s="39"/>
    </row>
    <row r="121" spans="1:1" s="40" customFormat="1" ht="12" customHeight="1" x14ac:dyDescent="0.2">
      <c r="A121" s="42" t="s">
        <v>193</v>
      </c>
    </row>
    <row r="122" spans="1:1" s="40" customFormat="1" ht="12" customHeight="1" x14ac:dyDescent="0.2">
      <c r="A122" s="43" t="s">
        <v>189</v>
      </c>
    </row>
    <row r="123" spans="1:1" s="40" customFormat="1" ht="1.5" customHeight="1" x14ac:dyDescent="0.2">
      <c r="A123" s="39"/>
    </row>
    <row r="124" spans="1:1" s="40" customFormat="1" ht="12" customHeight="1" x14ac:dyDescent="0.2">
      <c r="A124" s="44" t="s">
        <v>190</v>
      </c>
    </row>
    <row r="125" spans="1:1" s="40" customFormat="1" ht="12" customHeight="1" x14ac:dyDescent="0.2">
      <c r="A125" s="41" t="s">
        <v>192</v>
      </c>
    </row>
  </sheetData>
  <hyperlinks>
    <hyperlink ref="A122" r:id="rId1"/>
    <hyperlink ref="A119" r:id="rId2"/>
    <hyperlink ref="A125" r:id="rId3"/>
  </hyperlinks>
  <pageMargins left="0.59055118110236227" right="0.59055118110236227" top="0.59055118110236227" bottom="0.59055118110236227" header="0.39370078740157483" footer="0.39370078740157483"/>
  <pageSetup paperSize="9" firstPageNumber="2" pageOrder="overThenDown" orientation="portrait" r:id="rId4"/>
  <headerFooter differentOddEven="1">
    <oddFooter>&amp;L&amp;"-,Standard"&amp;7StatA MV, Statistischer Bericht B1132 2024 00&amp;R&amp;"-,Standard"&amp;7&amp;P</oddFooter>
    <evenFooter>&amp;L&amp;"-,Standard"&amp;7&amp;P&amp;R&amp;"-,Standard"&amp;7StatA MV, Statistischer Bericht B1132 2024 00</evenFooter>
  </headerFooter>
  <rowBreaks count="1" manualBreakCount="1">
    <brk id="61" max="16383" man="1"/>
  </rowBreaks>
  <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7"/>
  <sheetViews>
    <sheetView zoomScale="140" zoomScaleNormal="140" workbookViewId="0">
      <pane xSplit="2" ySplit="9" topLeftCell="C10" activePane="bottomRight" state="frozen"/>
      <selection activeCell="D9" sqref="D9:K9"/>
      <selection pane="topRight" activeCell="D9" sqref="D9:K9"/>
      <selection pane="bottomLeft" activeCell="D9" sqref="D9:K9"/>
      <selection pane="bottomRight" activeCell="C10" sqref="C10:J10"/>
    </sheetView>
  </sheetViews>
  <sheetFormatPr baseColWidth="10" defaultColWidth="11.42578125" defaultRowHeight="11.45" customHeight="1" x14ac:dyDescent="0.2"/>
  <cols>
    <col min="1" max="1" width="3.7109375" style="50" customWidth="1"/>
    <col min="2" max="2" width="14.28515625" style="50" customWidth="1"/>
    <col min="3" max="10" width="9.28515625" style="50" customWidth="1"/>
    <col min="11" max="16384" width="11.42578125" style="50"/>
  </cols>
  <sheetData>
    <row r="1" spans="1:11" s="103" customFormat="1" ht="24.95" customHeight="1" x14ac:dyDescent="0.2">
      <c r="A1" s="149" t="s">
        <v>27</v>
      </c>
      <c r="B1" s="150"/>
      <c r="C1" s="151" t="s">
        <v>28</v>
      </c>
      <c r="D1" s="151"/>
      <c r="E1" s="151"/>
      <c r="F1" s="151"/>
      <c r="G1" s="151"/>
      <c r="H1" s="151"/>
      <c r="I1" s="151"/>
      <c r="J1" s="152"/>
    </row>
    <row r="2" spans="1:11" ht="35.1" customHeight="1" x14ac:dyDescent="0.2">
      <c r="A2" s="153" t="s">
        <v>140</v>
      </c>
      <c r="B2" s="154"/>
      <c r="C2" s="155" t="s">
        <v>195</v>
      </c>
      <c r="D2" s="155"/>
      <c r="E2" s="155"/>
      <c r="F2" s="155"/>
      <c r="G2" s="155"/>
      <c r="H2" s="155"/>
      <c r="I2" s="155"/>
      <c r="J2" s="156"/>
    </row>
    <row r="3" spans="1:11" ht="11.45" customHeight="1" x14ac:dyDescent="0.2">
      <c r="A3" s="157" t="s">
        <v>38</v>
      </c>
      <c r="B3" s="159" t="s">
        <v>109</v>
      </c>
      <c r="C3" s="159" t="s">
        <v>40</v>
      </c>
      <c r="D3" s="159" t="s">
        <v>77</v>
      </c>
      <c r="E3" s="159"/>
      <c r="F3" s="159"/>
      <c r="G3" s="159"/>
      <c r="H3" s="159"/>
      <c r="I3" s="159"/>
      <c r="J3" s="160"/>
    </row>
    <row r="4" spans="1:11" ht="11.45" customHeight="1" x14ac:dyDescent="0.2">
      <c r="A4" s="158"/>
      <c r="B4" s="159"/>
      <c r="C4" s="159"/>
      <c r="D4" s="159" t="s">
        <v>78</v>
      </c>
      <c r="E4" s="159" t="s">
        <v>79</v>
      </c>
      <c r="F4" s="159" t="s">
        <v>80</v>
      </c>
      <c r="G4" s="159" t="s">
        <v>233</v>
      </c>
      <c r="H4" s="159" t="s">
        <v>57</v>
      </c>
      <c r="I4" s="159" t="s">
        <v>148</v>
      </c>
      <c r="J4" s="160" t="s">
        <v>234</v>
      </c>
    </row>
    <row r="5" spans="1:11" ht="11.45" customHeight="1" x14ac:dyDescent="0.2">
      <c r="A5" s="158"/>
      <c r="B5" s="159"/>
      <c r="C5" s="159"/>
      <c r="D5" s="159"/>
      <c r="E5" s="159"/>
      <c r="F5" s="159"/>
      <c r="G5" s="159"/>
      <c r="H5" s="159"/>
      <c r="I5" s="159"/>
      <c r="J5" s="160"/>
    </row>
    <row r="6" spans="1:11" ht="11.45" customHeight="1" x14ac:dyDescent="0.2">
      <c r="A6" s="158"/>
      <c r="B6" s="159"/>
      <c r="C6" s="159"/>
      <c r="D6" s="159"/>
      <c r="E6" s="159"/>
      <c r="F6" s="159"/>
      <c r="G6" s="159"/>
      <c r="H6" s="159"/>
      <c r="I6" s="159"/>
      <c r="J6" s="160"/>
    </row>
    <row r="7" spans="1:11" ht="11.45" customHeight="1" x14ac:dyDescent="0.2">
      <c r="A7" s="158"/>
      <c r="B7" s="159"/>
      <c r="C7" s="159"/>
      <c r="D7" s="159"/>
      <c r="E7" s="159"/>
      <c r="F7" s="159"/>
      <c r="G7" s="159"/>
      <c r="H7" s="159"/>
      <c r="I7" s="159"/>
      <c r="J7" s="160"/>
    </row>
    <row r="8" spans="1:11" ht="11.45" customHeight="1" x14ac:dyDescent="0.2">
      <c r="A8" s="158"/>
      <c r="B8" s="159"/>
      <c r="C8" s="159"/>
      <c r="D8" s="159"/>
      <c r="E8" s="159"/>
      <c r="F8" s="159"/>
      <c r="G8" s="159"/>
      <c r="H8" s="159"/>
      <c r="I8" s="159"/>
      <c r="J8" s="160"/>
    </row>
    <row r="9" spans="1:11" ht="11.45" customHeight="1" x14ac:dyDescent="0.2">
      <c r="A9" s="45">
        <v>1</v>
      </c>
      <c r="B9" s="46">
        <v>2</v>
      </c>
      <c r="C9" s="47">
        <v>3</v>
      </c>
      <c r="D9" s="47">
        <v>4</v>
      </c>
      <c r="E9" s="47">
        <v>5</v>
      </c>
      <c r="F9" s="46">
        <v>6</v>
      </c>
      <c r="G9" s="46">
        <v>7</v>
      </c>
      <c r="H9" s="47">
        <v>8</v>
      </c>
      <c r="I9" s="47">
        <v>9</v>
      </c>
      <c r="J9" s="48">
        <v>10</v>
      </c>
    </row>
    <row r="10" spans="1:11" ht="24.95" customHeight="1" x14ac:dyDescent="0.2">
      <c r="A10" s="52"/>
      <c r="B10" s="53"/>
      <c r="C10" s="163" t="s">
        <v>84</v>
      </c>
      <c r="D10" s="163"/>
      <c r="E10" s="163"/>
      <c r="F10" s="163"/>
      <c r="G10" s="163"/>
      <c r="H10" s="163"/>
      <c r="I10" s="163"/>
      <c r="J10" s="163"/>
    </row>
    <row r="11" spans="1:11" ht="11.45" customHeight="1" x14ac:dyDescent="0.2">
      <c r="A11" s="49">
        <f>IF(D11&lt;&gt;"",COUNTA($D11:D$11),"")</f>
        <v>1</v>
      </c>
      <c r="B11" s="55" t="s">
        <v>158</v>
      </c>
      <c r="C11" s="110">
        <v>22141</v>
      </c>
      <c r="D11" s="110">
        <v>4571</v>
      </c>
      <c r="E11" s="110" t="s">
        <v>10</v>
      </c>
      <c r="F11" s="110">
        <v>11284</v>
      </c>
      <c r="G11" s="110" t="s">
        <v>17</v>
      </c>
      <c r="H11" s="110">
        <v>3768</v>
      </c>
      <c r="I11" s="110">
        <v>934</v>
      </c>
      <c r="J11" s="110">
        <v>1584</v>
      </c>
      <c r="K11" s="56"/>
    </row>
    <row r="12" spans="1:11" ht="11.45" customHeight="1" x14ac:dyDescent="0.2">
      <c r="A12" s="49">
        <f>IF(D12&lt;&gt;"",COUNTA($D$11:D12),"")</f>
        <v>2</v>
      </c>
      <c r="B12" s="55" t="s">
        <v>120</v>
      </c>
      <c r="C12" s="110">
        <v>26194</v>
      </c>
      <c r="D12" s="110">
        <v>5563</v>
      </c>
      <c r="E12" s="110" t="s">
        <v>10</v>
      </c>
      <c r="F12" s="110">
        <v>13163</v>
      </c>
      <c r="G12" s="110" t="s">
        <v>17</v>
      </c>
      <c r="H12" s="110">
        <v>4316</v>
      </c>
      <c r="I12" s="110">
        <v>1129</v>
      </c>
      <c r="J12" s="110">
        <v>2023</v>
      </c>
      <c r="K12" s="56"/>
    </row>
    <row r="13" spans="1:11" ht="11.45" customHeight="1" x14ac:dyDescent="0.2">
      <c r="A13" s="49">
        <f>IF(D13&lt;&gt;"",COUNTA($D$11:D13),"")</f>
        <v>3</v>
      </c>
      <c r="B13" s="55" t="s">
        <v>121</v>
      </c>
      <c r="C13" s="110">
        <v>27651</v>
      </c>
      <c r="D13" s="110">
        <v>6533</v>
      </c>
      <c r="E13" s="110">
        <v>47</v>
      </c>
      <c r="F13" s="110">
        <v>13321</v>
      </c>
      <c r="G13" s="110" t="s">
        <v>17</v>
      </c>
      <c r="H13" s="110">
        <v>4893</v>
      </c>
      <c r="I13" s="110">
        <v>1251</v>
      </c>
      <c r="J13" s="110">
        <v>1606</v>
      </c>
      <c r="K13" s="56"/>
    </row>
    <row r="14" spans="1:11" ht="11.45" customHeight="1" x14ac:dyDescent="0.2">
      <c r="A14" s="49">
        <f>IF(D14&lt;&gt;"",COUNTA($D$11:D14),"")</f>
        <v>4</v>
      </c>
      <c r="B14" s="55" t="s">
        <v>110</v>
      </c>
      <c r="C14" s="110">
        <v>29563</v>
      </c>
      <c r="D14" s="110">
        <v>6609</v>
      </c>
      <c r="E14" s="110">
        <v>267</v>
      </c>
      <c r="F14" s="110">
        <v>14140</v>
      </c>
      <c r="G14" s="110" t="s">
        <v>17</v>
      </c>
      <c r="H14" s="110">
        <v>5746</v>
      </c>
      <c r="I14" s="110">
        <v>1161</v>
      </c>
      <c r="J14" s="110">
        <v>1640</v>
      </c>
      <c r="K14" s="56"/>
    </row>
    <row r="15" spans="1:11" ht="11.45" customHeight="1" x14ac:dyDescent="0.2">
      <c r="A15" s="49">
        <f>IF(D15&lt;&gt;"",COUNTA($D$11:D15),"")</f>
        <v>5</v>
      </c>
      <c r="B15" s="55" t="s">
        <v>122</v>
      </c>
      <c r="C15" s="110">
        <v>29261</v>
      </c>
      <c r="D15" s="110">
        <v>6823</v>
      </c>
      <c r="E15" s="110">
        <v>272</v>
      </c>
      <c r="F15" s="110">
        <v>13632</v>
      </c>
      <c r="G15" s="110" t="s">
        <v>17</v>
      </c>
      <c r="H15" s="110">
        <v>5837</v>
      </c>
      <c r="I15" s="110">
        <v>1054</v>
      </c>
      <c r="J15" s="110">
        <v>1643</v>
      </c>
      <c r="K15" s="56"/>
    </row>
    <row r="16" spans="1:11" ht="11.45" customHeight="1" x14ac:dyDescent="0.2">
      <c r="A16" s="49">
        <f>IF(D16&lt;&gt;"",COUNTA($D$11:D16),"")</f>
        <v>6</v>
      </c>
      <c r="B16" s="55" t="s">
        <v>123</v>
      </c>
      <c r="C16" s="110">
        <v>28301</v>
      </c>
      <c r="D16" s="110">
        <v>6485</v>
      </c>
      <c r="E16" s="110">
        <v>344</v>
      </c>
      <c r="F16" s="110">
        <v>13035</v>
      </c>
      <c r="G16" s="110" t="s">
        <v>17</v>
      </c>
      <c r="H16" s="110">
        <v>5681</v>
      </c>
      <c r="I16" s="110">
        <v>1209</v>
      </c>
      <c r="J16" s="110">
        <v>1547</v>
      </c>
      <c r="K16" s="56"/>
    </row>
    <row r="17" spans="1:11" ht="11.45" customHeight="1" x14ac:dyDescent="0.2">
      <c r="A17" s="49">
        <f>IF(D17&lt;&gt;"",COUNTA($D$11:D17),"")</f>
        <v>7</v>
      </c>
      <c r="B17" s="55" t="s">
        <v>124</v>
      </c>
      <c r="C17" s="110">
        <v>28359</v>
      </c>
      <c r="D17" s="110">
        <v>6251</v>
      </c>
      <c r="E17" s="110">
        <v>392</v>
      </c>
      <c r="F17" s="110">
        <v>12779</v>
      </c>
      <c r="G17" s="110" t="s">
        <v>17</v>
      </c>
      <c r="H17" s="110">
        <v>5966</v>
      </c>
      <c r="I17" s="110">
        <v>1197</v>
      </c>
      <c r="J17" s="110">
        <v>1774</v>
      </c>
      <c r="K17" s="56"/>
    </row>
    <row r="18" spans="1:11" ht="11.45" customHeight="1" x14ac:dyDescent="0.2">
      <c r="A18" s="49">
        <f>IF(D18&lt;&gt;"",COUNTA($D$11:D18),"")</f>
        <v>8</v>
      </c>
      <c r="B18" s="55" t="s">
        <v>119</v>
      </c>
      <c r="C18" s="110">
        <v>28543</v>
      </c>
      <c r="D18" s="110">
        <v>6425</v>
      </c>
      <c r="E18" s="110">
        <v>426</v>
      </c>
      <c r="F18" s="110">
        <v>12819</v>
      </c>
      <c r="G18" s="110" t="s">
        <v>17</v>
      </c>
      <c r="H18" s="110">
        <v>5750</v>
      </c>
      <c r="I18" s="110">
        <v>1275</v>
      </c>
      <c r="J18" s="110">
        <v>1848</v>
      </c>
      <c r="K18" s="56"/>
    </row>
    <row r="19" spans="1:11" ht="11.45" customHeight="1" x14ac:dyDescent="0.2">
      <c r="A19" s="49">
        <f>IF(D19&lt;&gt;"",COUNTA($D$11:D19),"")</f>
        <v>9</v>
      </c>
      <c r="B19" s="55" t="s">
        <v>196</v>
      </c>
      <c r="C19" s="110">
        <v>22525</v>
      </c>
      <c r="D19" s="110">
        <v>343</v>
      </c>
      <c r="E19" s="110">
        <v>141</v>
      </c>
      <c r="F19" s="110">
        <v>13022</v>
      </c>
      <c r="G19" s="110" t="s">
        <v>17</v>
      </c>
      <c r="H19" s="110">
        <v>5943</v>
      </c>
      <c r="I19" s="110">
        <v>1337</v>
      </c>
      <c r="J19" s="110">
        <v>1739</v>
      </c>
      <c r="K19" s="56"/>
    </row>
    <row r="20" spans="1:11" ht="11.45" customHeight="1" x14ac:dyDescent="0.2">
      <c r="A20" s="49">
        <f>IF(D20&lt;&gt;"",COUNTA($D$11:D20),"")</f>
        <v>10</v>
      </c>
      <c r="B20" s="55" t="s">
        <v>125</v>
      </c>
      <c r="C20" s="110">
        <v>26806</v>
      </c>
      <c r="D20" s="110">
        <v>5641</v>
      </c>
      <c r="E20" s="110">
        <v>257</v>
      </c>
      <c r="F20" s="110">
        <v>12892</v>
      </c>
      <c r="G20" s="110" t="s">
        <v>17</v>
      </c>
      <c r="H20" s="110">
        <v>5130</v>
      </c>
      <c r="I20" s="110">
        <v>1357</v>
      </c>
      <c r="J20" s="110">
        <v>1529</v>
      </c>
      <c r="K20" s="56"/>
    </row>
    <row r="21" spans="1:11" ht="11.45" customHeight="1" x14ac:dyDescent="0.2">
      <c r="A21" s="49">
        <f>IF(D21&lt;&gt;"",COUNTA($D$11:D21),"")</f>
        <v>11</v>
      </c>
      <c r="B21" s="55" t="s">
        <v>126</v>
      </c>
      <c r="C21" s="110">
        <v>25670</v>
      </c>
      <c r="D21" s="110">
        <v>5542</v>
      </c>
      <c r="E21" s="110">
        <v>259</v>
      </c>
      <c r="F21" s="110">
        <v>12501</v>
      </c>
      <c r="G21" s="110" t="s">
        <v>17</v>
      </c>
      <c r="H21" s="110">
        <v>4699</v>
      </c>
      <c r="I21" s="110">
        <v>1338</v>
      </c>
      <c r="J21" s="110">
        <v>1331</v>
      </c>
      <c r="K21" s="56"/>
    </row>
    <row r="22" spans="1:11" ht="11.45" customHeight="1" x14ac:dyDescent="0.2">
      <c r="A22" s="49">
        <f>IF(D22&lt;&gt;"",COUNTA($D$11:D22),"")</f>
        <v>12</v>
      </c>
      <c r="B22" s="55" t="s">
        <v>127</v>
      </c>
      <c r="C22" s="110">
        <v>24848</v>
      </c>
      <c r="D22" s="110">
        <v>5677</v>
      </c>
      <c r="E22" s="110">
        <v>235</v>
      </c>
      <c r="F22" s="110">
        <v>12045</v>
      </c>
      <c r="G22" s="110" t="s">
        <v>17</v>
      </c>
      <c r="H22" s="110">
        <v>4438</v>
      </c>
      <c r="I22" s="110">
        <v>1396</v>
      </c>
      <c r="J22" s="110">
        <v>1057</v>
      </c>
      <c r="K22" s="56"/>
    </row>
    <row r="23" spans="1:11" ht="11.45" customHeight="1" x14ac:dyDescent="0.2">
      <c r="A23" s="49">
        <f>IF(D23&lt;&gt;"",COUNTA($D$11:D23),"")</f>
        <v>13</v>
      </c>
      <c r="B23" s="55" t="s">
        <v>128</v>
      </c>
      <c r="C23" s="110">
        <v>23540</v>
      </c>
      <c r="D23" s="110">
        <v>5739</v>
      </c>
      <c r="E23" s="110">
        <v>271</v>
      </c>
      <c r="F23" s="110">
        <v>10896</v>
      </c>
      <c r="G23" s="110" t="s">
        <v>17</v>
      </c>
      <c r="H23" s="110">
        <v>4086</v>
      </c>
      <c r="I23" s="110">
        <v>1392</v>
      </c>
      <c r="J23" s="110">
        <v>1156</v>
      </c>
      <c r="K23" s="56"/>
    </row>
    <row r="24" spans="1:11" ht="11.45" customHeight="1" x14ac:dyDescent="0.2">
      <c r="A24" s="49">
        <f>IF(D24&lt;&gt;"",COUNTA($D$11:D24),"")</f>
        <v>14</v>
      </c>
      <c r="B24" s="55" t="s">
        <v>111</v>
      </c>
      <c r="C24" s="110">
        <v>23738</v>
      </c>
      <c r="D24" s="110">
        <v>6129</v>
      </c>
      <c r="E24" s="110">
        <v>305</v>
      </c>
      <c r="F24" s="110">
        <v>10390</v>
      </c>
      <c r="G24" s="110" t="s">
        <v>17</v>
      </c>
      <c r="H24" s="110">
        <v>4146</v>
      </c>
      <c r="I24" s="110">
        <v>1413</v>
      </c>
      <c r="J24" s="110">
        <v>1355</v>
      </c>
      <c r="K24" s="56"/>
    </row>
    <row r="25" spans="1:11" ht="11.45" customHeight="1" x14ac:dyDescent="0.2">
      <c r="A25" s="49">
        <f>IF(D25&lt;&gt;"",COUNTA($D$11:D25),"")</f>
        <v>15</v>
      </c>
      <c r="B25" s="55" t="s">
        <v>129</v>
      </c>
      <c r="C25" s="110">
        <v>20062</v>
      </c>
      <c r="D25" s="110">
        <v>6228</v>
      </c>
      <c r="E25" s="110">
        <v>265</v>
      </c>
      <c r="F25" s="110">
        <v>8615</v>
      </c>
      <c r="G25" s="110" t="s">
        <v>17</v>
      </c>
      <c r="H25" s="110">
        <v>2841</v>
      </c>
      <c r="I25" s="110">
        <v>1133</v>
      </c>
      <c r="J25" s="110">
        <v>980</v>
      </c>
      <c r="K25" s="56"/>
    </row>
    <row r="26" spans="1:11" ht="11.45" customHeight="1" x14ac:dyDescent="0.2">
      <c r="A26" s="49">
        <f>IF(D26&lt;&gt;"",COUNTA($D$11:D26),"")</f>
        <v>16</v>
      </c>
      <c r="B26" s="55" t="s">
        <v>197</v>
      </c>
      <c r="C26" s="110">
        <v>20806</v>
      </c>
      <c r="D26" s="110">
        <v>10969</v>
      </c>
      <c r="E26" s="110">
        <v>471</v>
      </c>
      <c r="F26" s="110">
        <v>5663</v>
      </c>
      <c r="G26" s="110" t="s">
        <v>17</v>
      </c>
      <c r="H26" s="110">
        <v>1640</v>
      </c>
      <c r="I26" s="110">
        <v>1144</v>
      </c>
      <c r="J26" s="110">
        <v>919</v>
      </c>
      <c r="K26" s="56"/>
    </row>
    <row r="27" spans="1:11" ht="11.45" customHeight="1" x14ac:dyDescent="0.2">
      <c r="A27" s="49">
        <f>IF(D27&lt;&gt;"",COUNTA($D$11:D27),"")</f>
        <v>17</v>
      </c>
      <c r="B27" s="55" t="s">
        <v>131</v>
      </c>
      <c r="C27" s="110">
        <v>13009</v>
      </c>
      <c r="D27" s="110">
        <v>5237</v>
      </c>
      <c r="E27" s="110">
        <v>412</v>
      </c>
      <c r="F27" s="110">
        <v>4377</v>
      </c>
      <c r="G27" s="110" t="s">
        <v>17</v>
      </c>
      <c r="H27" s="110">
        <v>1366</v>
      </c>
      <c r="I27" s="110">
        <v>957</v>
      </c>
      <c r="J27" s="110">
        <v>660</v>
      </c>
      <c r="K27" s="56"/>
    </row>
    <row r="28" spans="1:11" ht="11.45" customHeight="1" x14ac:dyDescent="0.2">
      <c r="A28" s="49">
        <f>IF(D28&lt;&gt;"",COUNTA($D$11:D28),"")</f>
        <v>18</v>
      </c>
      <c r="B28" s="55" t="s">
        <v>132</v>
      </c>
      <c r="C28" s="110">
        <v>10486</v>
      </c>
      <c r="D28" s="110">
        <v>3666</v>
      </c>
      <c r="E28" s="110">
        <v>328</v>
      </c>
      <c r="F28" s="110">
        <v>3870</v>
      </c>
      <c r="G28" s="110" t="s">
        <v>17</v>
      </c>
      <c r="H28" s="110">
        <v>1188</v>
      </c>
      <c r="I28" s="110">
        <v>945</v>
      </c>
      <c r="J28" s="110">
        <v>489</v>
      </c>
      <c r="K28" s="56"/>
    </row>
    <row r="29" spans="1:11" ht="11.45" customHeight="1" x14ac:dyDescent="0.2">
      <c r="A29" s="49">
        <f>IF(D29&lt;&gt;"",COUNTA($D$11:D29),"")</f>
        <v>19</v>
      </c>
      <c r="B29" s="55" t="s">
        <v>112</v>
      </c>
      <c r="C29" s="110">
        <v>9452</v>
      </c>
      <c r="D29" s="110">
        <v>3092</v>
      </c>
      <c r="E29" s="110">
        <v>294</v>
      </c>
      <c r="F29" s="110">
        <v>3678</v>
      </c>
      <c r="G29" s="110" t="s">
        <v>17</v>
      </c>
      <c r="H29" s="110">
        <v>1043</v>
      </c>
      <c r="I29" s="110">
        <v>910</v>
      </c>
      <c r="J29" s="110">
        <v>435</v>
      </c>
      <c r="K29" s="56"/>
    </row>
    <row r="30" spans="1:11" ht="11.45" customHeight="1" x14ac:dyDescent="0.2">
      <c r="A30" s="49">
        <f>IF(D30&lt;&gt;"",COUNTA($D$11:D30),"")</f>
        <v>20</v>
      </c>
      <c r="B30" s="55" t="s">
        <v>133</v>
      </c>
      <c r="C30" s="110">
        <v>10184</v>
      </c>
      <c r="D30" s="110">
        <v>3332</v>
      </c>
      <c r="E30" s="110">
        <v>381</v>
      </c>
      <c r="F30" s="110">
        <v>4048</v>
      </c>
      <c r="G30" s="110" t="s">
        <v>17</v>
      </c>
      <c r="H30" s="110">
        <v>1157</v>
      </c>
      <c r="I30" s="110">
        <v>882</v>
      </c>
      <c r="J30" s="110">
        <v>384</v>
      </c>
      <c r="K30" s="56"/>
    </row>
    <row r="31" spans="1:11" ht="11.45" customHeight="1" x14ac:dyDescent="0.2">
      <c r="A31" s="49">
        <f>IF(D31&lt;&gt;"",COUNTA($D$11:D31),"")</f>
        <v>21</v>
      </c>
      <c r="B31" s="55" t="s">
        <v>134</v>
      </c>
      <c r="C31" s="110">
        <v>10366</v>
      </c>
      <c r="D31" s="110">
        <v>3328</v>
      </c>
      <c r="E31" s="110">
        <v>391</v>
      </c>
      <c r="F31" s="110">
        <v>4313</v>
      </c>
      <c r="G31" s="110" t="s">
        <v>17</v>
      </c>
      <c r="H31" s="110">
        <v>1179</v>
      </c>
      <c r="I31" s="110">
        <v>721</v>
      </c>
      <c r="J31" s="110">
        <v>434</v>
      </c>
      <c r="K31" s="56"/>
    </row>
    <row r="32" spans="1:11" ht="11.45" customHeight="1" x14ac:dyDescent="0.2">
      <c r="A32" s="49">
        <f>IF(D32&lt;&gt;"",COUNTA($D$11:D32),"")</f>
        <v>22</v>
      </c>
      <c r="B32" s="55" t="s">
        <v>135</v>
      </c>
      <c r="C32" s="110">
        <v>10896</v>
      </c>
      <c r="D32" s="110">
        <v>3678</v>
      </c>
      <c r="E32" s="110">
        <v>448</v>
      </c>
      <c r="F32" s="110">
        <v>4478</v>
      </c>
      <c r="G32" s="110" t="s">
        <v>17</v>
      </c>
      <c r="H32" s="110">
        <v>1331</v>
      </c>
      <c r="I32" s="110">
        <v>493</v>
      </c>
      <c r="J32" s="110">
        <v>468</v>
      </c>
      <c r="K32" s="56"/>
    </row>
    <row r="33" spans="1:11" ht="11.45" customHeight="1" x14ac:dyDescent="0.2">
      <c r="A33" s="49">
        <f>IF(D33&lt;&gt;"",COUNTA($D$11:D33),"")</f>
        <v>23</v>
      </c>
      <c r="B33" s="55" t="s">
        <v>136</v>
      </c>
      <c r="C33" s="110">
        <v>11826</v>
      </c>
      <c r="D33" s="110">
        <v>4248</v>
      </c>
      <c r="E33" s="110">
        <v>431</v>
      </c>
      <c r="F33" s="110">
        <v>4620</v>
      </c>
      <c r="G33" s="110" t="s">
        <v>17</v>
      </c>
      <c r="H33" s="110">
        <v>1527</v>
      </c>
      <c r="I33" s="110">
        <v>558</v>
      </c>
      <c r="J33" s="110">
        <v>442</v>
      </c>
      <c r="K33" s="56"/>
    </row>
    <row r="34" spans="1:11" ht="11.45" customHeight="1" x14ac:dyDescent="0.2">
      <c r="A34" s="49">
        <f>IF(D34&lt;&gt;"",COUNTA($D$11:D34),"")</f>
        <v>24</v>
      </c>
      <c r="B34" s="55" t="s">
        <v>113</v>
      </c>
      <c r="C34" s="110">
        <v>12446</v>
      </c>
      <c r="D34" s="110">
        <v>4479</v>
      </c>
      <c r="E34" s="110">
        <v>498</v>
      </c>
      <c r="F34" s="110">
        <v>4677</v>
      </c>
      <c r="G34" s="110" t="s">
        <v>17</v>
      </c>
      <c r="H34" s="110">
        <v>1617</v>
      </c>
      <c r="I34" s="110">
        <v>575</v>
      </c>
      <c r="J34" s="110">
        <v>600</v>
      </c>
      <c r="K34" s="56"/>
    </row>
    <row r="35" spans="1:11" ht="11.45" customHeight="1" x14ac:dyDescent="0.2">
      <c r="A35" s="49">
        <f>IF(D35&lt;&gt;"",COUNTA($D$11:D35),"")</f>
        <v>25</v>
      </c>
      <c r="B35" s="55" t="s">
        <v>114</v>
      </c>
      <c r="C35" s="110">
        <v>12737</v>
      </c>
      <c r="D35" s="110">
        <v>4582</v>
      </c>
      <c r="E35" s="110">
        <v>566</v>
      </c>
      <c r="F35" s="110">
        <v>4766</v>
      </c>
      <c r="G35" s="110" t="s">
        <v>17</v>
      </c>
      <c r="H35" s="110">
        <v>1690</v>
      </c>
      <c r="I35" s="110">
        <v>505</v>
      </c>
      <c r="J35" s="110">
        <v>628</v>
      </c>
      <c r="K35" s="56"/>
    </row>
    <row r="36" spans="1:11" ht="11.45" customHeight="1" x14ac:dyDescent="0.2">
      <c r="A36" s="49">
        <f>IF(D36&lt;&gt;"",COUNTA($D$11:D36),"")</f>
        <v>26</v>
      </c>
      <c r="B36" s="55" t="s">
        <v>115</v>
      </c>
      <c r="C36" s="110">
        <v>13395</v>
      </c>
      <c r="D36" s="110">
        <v>4870</v>
      </c>
      <c r="E36" s="110">
        <v>594</v>
      </c>
      <c r="F36" s="110">
        <v>4980</v>
      </c>
      <c r="G36" s="110" t="s">
        <v>17</v>
      </c>
      <c r="H36" s="110">
        <v>1757</v>
      </c>
      <c r="I36" s="110">
        <v>523</v>
      </c>
      <c r="J36" s="110">
        <v>671</v>
      </c>
      <c r="K36" s="56"/>
    </row>
    <row r="37" spans="1:11" ht="11.45" customHeight="1" x14ac:dyDescent="0.2">
      <c r="A37" s="49">
        <f>IF(D37&lt;&gt;"",COUNTA($D$11:D37),"")</f>
        <v>27</v>
      </c>
      <c r="B37" s="55" t="s">
        <v>116</v>
      </c>
      <c r="C37" s="110">
        <v>13247</v>
      </c>
      <c r="D37" s="110">
        <v>4707</v>
      </c>
      <c r="E37" s="110">
        <v>622</v>
      </c>
      <c r="F37" s="110">
        <v>4986</v>
      </c>
      <c r="G37" s="110" t="s">
        <v>17</v>
      </c>
      <c r="H37" s="110">
        <v>1707</v>
      </c>
      <c r="I37" s="110">
        <v>520</v>
      </c>
      <c r="J37" s="110">
        <v>705</v>
      </c>
      <c r="K37" s="56"/>
    </row>
    <row r="38" spans="1:11" ht="11.45" customHeight="1" x14ac:dyDescent="0.2">
      <c r="A38" s="49">
        <f>IF(D38&lt;&gt;"",COUNTA($D$11:D38),"")</f>
        <v>28</v>
      </c>
      <c r="B38" s="55" t="s">
        <v>117</v>
      </c>
      <c r="C38" s="110">
        <v>12707</v>
      </c>
      <c r="D38" s="110">
        <v>4758</v>
      </c>
      <c r="E38" s="110">
        <v>620</v>
      </c>
      <c r="F38" s="110">
        <v>5111</v>
      </c>
      <c r="G38" s="110" t="s">
        <v>17</v>
      </c>
      <c r="H38" s="110">
        <v>1299</v>
      </c>
      <c r="I38" s="110">
        <v>487</v>
      </c>
      <c r="J38" s="110">
        <v>432</v>
      </c>
      <c r="K38" s="56"/>
    </row>
    <row r="39" spans="1:11" ht="11.45" customHeight="1" x14ac:dyDescent="0.2">
      <c r="A39" s="49">
        <f>IF(D39&lt;&gt;"",COUNTA($D$11:D39),"")</f>
        <v>29</v>
      </c>
      <c r="B39" s="55" t="s">
        <v>118</v>
      </c>
      <c r="C39" s="110">
        <v>13245</v>
      </c>
      <c r="D39" s="110">
        <v>4522</v>
      </c>
      <c r="E39" s="110">
        <v>631</v>
      </c>
      <c r="F39" s="110">
        <v>5441</v>
      </c>
      <c r="G39" s="110" t="s">
        <v>17</v>
      </c>
      <c r="H39" s="110">
        <v>1576</v>
      </c>
      <c r="I39" s="110">
        <v>429</v>
      </c>
      <c r="J39" s="110">
        <v>646</v>
      </c>
      <c r="K39" s="56"/>
    </row>
    <row r="40" spans="1:11" ht="11.45" customHeight="1" x14ac:dyDescent="0.2">
      <c r="A40" s="49">
        <f>IF(D40&lt;&gt;"",COUNTA($D$11:D40),"")</f>
        <v>30</v>
      </c>
      <c r="B40" s="55" t="s">
        <v>198</v>
      </c>
      <c r="C40" s="110">
        <v>13780</v>
      </c>
      <c r="D40" s="110">
        <v>4553</v>
      </c>
      <c r="E40" s="110">
        <v>768</v>
      </c>
      <c r="F40" s="110">
        <v>5326</v>
      </c>
      <c r="G40" s="110" t="s">
        <v>17</v>
      </c>
      <c r="H40" s="110">
        <v>1726</v>
      </c>
      <c r="I40" s="110">
        <v>561</v>
      </c>
      <c r="J40" s="110">
        <v>846</v>
      </c>
      <c r="K40" s="56"/>
    </row>
    <row r="41" spans="1:11" ht="11.45" customHeight="1" x14ac:dyDescent="0.2">
      <c r="A41" s="49">
        <f>IF(D41&lt;&gt;"",COUNTA($D$11:D41),"")</f>
        <v>31</v>
      </c>
      <c r="B41" s="55" t="s">
        <v>211</v>
      </c>
      <c r="C41" s="110">
        <v>14104</v>
      </c>
      <c r="D41" s="110">
        <v>4411</v>
      </c>
      <c r="E41" s="110">
        <v>731</v>
      </c>
      <c r="F41" s="110">
        <v>5632</v>
      </c>
      <c r="G41" s="110">
        <v>167</v>
      </c>
      <c r="H41" s="110">
        <v>1929</v>
      </c>
      <c r="I41" s="110">
        <v>608</v>
      </c>
      <c r="J41" s="110">
        <v>793</v>
      </c>
      <c r="K41" s="56"/>
    </row>
    <row r="42" spans="1:11" ht="11.45" customHeight="1" x14ac:dyDescent="0.2">
      <c r="A42" s="49">
        <f>IF(D42&lt;&gt;"",COUNTA($D$11:D42),"")</f>
        <v>32</v>
      </c>
      <c r="B42" s="55" t="s">
        <v>222</v>
      </c>
      <c r="C42" s="110">
        <v>14049</v>
      </c>
      <c r="D42" s="110">
        <v>4324</v>
      </c>
      <c r="E42" s="110">
        <v>742</v>
      </c>
      <c r="F42" s="110">
        <v>5741</v>
      </c>
      <c r="G42" s="110">
        <v>177</v>
      </c>
      <c r="H42" s="110">
        <v>1829</v>
      </c>
      <c r="I42" s="110">
        <v>610</v>
      </c>
      <c r="J42" s="110">
        <v>803</v>
      </c>
      <c r="K42" s="56"/>
    </row>
    <row r="43" spans="1:11" ht="11.45" customHeight="1" x14ac:dyDescent="0.2">
      <c r="A43" s="49">
        <f>IF(D43&lt;&gt;"",COUNTA($D$11:D43),"")</f>
        <v>33</v>
      </c>
      <c r="B43" s="55" t="s">
        <v>239</v>
      </c>
      <c r="C43" s="110">
        <v>14616</v>
      </c>
      <c r="D43" s="110">
        <v>4292</v>
      </c>
      <c r="E43" s="110">
        <v>742</v>
      </c>
      <c r="F43" s="110">
        <v>6034</v>
      </c>
      <c r="G43" s="110">
        <v>197</v>
      </c>
      <c r="H43" s="110">
        <v>2032</v>
      </c>
      <c r="I43" s="110">
        <v>607</v>
      </c>
      <c r="J43" s="110">
        <v>909</v>
      </c>
      <c r="K43" s="56"/>
    </row>
    <row r="44" spans="1:11" ht="20.100000000000001" customHeight="1" x14ac:dyDescent="0.2">
      <c r="A44" s="49" t="str">
        <f>IF(D44&lt;&gt;"",COUNTA($D$11:D44),"")</f>
        <v/>
      </c>
      <c r="B44" s="55"/>
      <c r="C44" s="161" t="s">
        <v>107</v>
      </c>
      <c r="D44" s="162"/>
      <c r="E44" s="162"/>
      <c r="F44" s="162"/>
      <c r="G44" s="162"/>
      <c r="H44" s="162"/>
      <c r="I44" s="162"/>
      <c r="J44" s="162"/>
      <c r="K44" s="56"/>
    </row>
    <row r="45" spans="1:11" ht="11.45" customHeight="1" x14ac:dyDescent="0.2">
      <c r="A45" s="49">
        <f>IF(D45&lt;&gt;"",COUNTA($D$11:D45),"")</f>
        <v>34</v>
      </c>
      <c r="B45" s="55" t="s">
        <v>158</v>
      </c>
      <c r="C45" s="110">
        <v>12</v>
      </c>
      <c r="D45" s="110" t="s">
        <v>10</v>
      </c>
      <c r="E45" s="110" t="s">
        <v>10</v>
      </c>
      <c r="F45" s="110">
        <v>4</v>
      </c>
      <c r="G45" s="110" t="s">
        <v>17</v>
      </c>
      <c r="H45" s="110">
        <v>1</v>
      </c>
      <c r="I45" s="110" t="s">
        <v>10</v>
      </c>
      <c r="J45" s="110">
        <v>7</v>
      </c>
    </row>
    <row r="46" spans="1:11" ht="11.45" customHeight="1" x14ac:dyDescent="0.2">
      <c r="A46" s="49">
        <f>IF(D46&lt;&gt;"",COUNTA($D$11:D46),"")</f>
        <v>35</v>
      </c>
      <c r="B46" s="55" t="s">
        <v>120</v>
      </c>
      <c r="C46" s="110">
        <v>17</v>
      </c>
      <c r="D46" s="110">
        <v>2</v>
      </c>
      <c r="E46" s="110" t="s">
        <v>10</v>
      </c>
      <c r="F46" s="110">
        <v>9</v>
      </c>
      <c r="G46" s="110" t="s">
        <v>17</v>
      </c>
      <c r="H46" s="110">
        <v>2</v>
      </c>
      <c r="I46" s="110" t="s">
        <v>10</v>
      </c>
      <c r="J46" s="110">
        <v>4</v>
      </c>
    </row>
    <row r="47" spans="1:11" ht="11.45" customHeight="1" x14ac:dyDescent="0.2">
      <c r="A47" s="49">
        <f>IF(D47&lt;&gt;"",COUNTA($D$11:D47),"")</f>
        <v>36</v>
      </c>
      <c r="B47" s="55" t="s">
        <v>121</v>
      </c>
      <c r="C47" s="110">
        <v>35</v>
      </c>
      <c r="D47" s="110">
        <v>5</v>
      </c>
      <c r="E47" s="110">
        <v>1</v>
      </c>
      <c r="F47" s="110">
        <v>17</v>
      </c>
      <c r="G47" s="110" t="s">
        <v>17</v>
      </c>
      <c r="H47" s="110">
        <v>7</v>
      </c>
      <c r="I47" s="110" t="s">
        <v>10</v>
      </c>
      <c r="J47" s="110">
        <v>5</v>
      </c>
    </row>
    <row r="48" spans="1:11" ht="11.45" customHeight="1" x14ac:dyDescent="0.2">
      <c r="A48" s="49">
        <f>IF(D48&lt;&gt;"",COUNTA($D$11:D48),"")</f>
        <v>37</v>
      </c>
      <c r="B48" s="55" t="s">
        <v>110</v>
      </c>
      <c r="C48" s="110">
        <v>35</v>
      </c>
      <c r="D48" s="110">
        <v>4</v>
      </c>
      <c r="E48" s="110" t="s">
        <v>10</v>
      </c>
      <c r="F48" s="110">
        <v>9</v>
      </c>
      <c r="G48" s="110" t="s">
        <v>17</v>
      </c>
      <c r="H48" s="110">
        <v>17</v>
      </c>
      <c r="I48" s="110">
        <v>1</v>
      </c>
      <c r="J48" s="110">
        <v>4</v>
      </c>
    </row>
    <row r="49" spans="1:10" ht="11.45" customHeight="1" x14ac:dyDescent="0.2">
      <c r="A49" s="49">
        <f>IF(D49&lt;&gt;"",COUNTA($D$11:D49),"")</f>
        <v>38</v>
      </c>
      <c r="B49" s="55" t="s">
        <v>122</v>
      </c>
      <c r="C49" s="110">
        <v>42</v>
      </c>
      <c r="D49" s="110">
        <v>10</v>
      </c>
      <c r="E49" s="110">
        <v>1</v>
      </c>
      <c r="F49" s="110">
        <v>12</v>
      </c>
      <c r="G49" s="110" t="s">
        <v>17</v>
      </c>
      <c r="H49" s="110">
        <v>13</v>
      </c>
      <c r="I49" s="110" t="s">
        <v>10</v>
      </c>
      <c r="J49" s="110">
        <v>6</v>
      </c>
    </row>
    <row r="50" spans="1:10" ht="11.45" customHeight="1" x14ac:dyDescent="0.2">
      <c r="A50" s="49">
        <f>IF(D50&lt;&gt;"",COUNTA($D$11:D50),"")</f>
        <v>39</v>
      </c>
      <c r="B50" s="55" t="s">
        <v>123</v>
      </c>
      <c r="C50" s="110">
        <v>46</v>
      </c>
      <c r="D50" s="110">
        <v>6</v>
      </c>
      <c r="E50" s="110" t="s">
        <v>10</v>
      </c>
      <c r="F50" s="110">
        <v>14</v>
      </c>
      <c r="G50" s="110" t="s">
        <v>17</v>
      </c>
      <c r="H50" s="110">
        <v>14</v>
      </c>
      <c r="I50" s="110" t="s">
        <v>10</v>
      </c>
      <c r="J50" s="110">
        <v>12</v>
      </c>
    </row>
    <row r="51" spans="1:10" ht="11.45" customHeight="1" x14ac:dyDescent="0.2">
      <c r="A51" s="49">
        <f>IF(D51&lt;&gt;"",COUNTA($D$11:D51),"")</f>
        <v>40</v>
      </c>
      <c r="B51" s="55" t="s">
        <v>124</v>
      </c>
      <c r="C51" s="110">
        <v>107</v>
      </c>
      <c r="D51" s="110">
        <v>34</v>
      </c>
      <c r="E51" s="110" t="s">
        <v>10</v>
      </c>
      <c r="F51" s="110">
        <v>28</v>
      </c>
      <c r="G51" s="110" t="s">
        <v>17</v>
      </c>
      <c r="H51" s="110">
        <v>19</v>
      </c>
      <c r="I51" s="110">
        <v>1</v>
      </c>
      <c r="J51" s="110">
        <v>25</v>
      </c>
    </row>
    <row r="52" spans="1:10" ht="11.45" customHeight="1" x14ac:dyDescent="0.2">
      <c r="A52" s="49">
        <f>IF(D52&lt;&gt;"",COUNTA($D$11:D52),"")</f>
        <v>41</v>
      </c>
      <c r="B52" s="55" t="s">
        <v>119</v>
      </c>
      <c r="C52" s="110">
        <v>101</v>
      </c>
      <c r="D52" s="110">
        <v>42</v>
      </c>
      <c r="E52" s="110">
        <v>10</v>
      </c>
      <c r="F52" s="110">
        <v>17</v>
      </c>
      <c r="G52" s="110" t="s">
        <v>17</v>
      </c>
      <c r="H52" s="110">
        <v>15</v>
      </c>
      <c r="I52" s="110" t="s">
        <v>10</v>
      </c>
      <c r="J52" s="110">
        <v>17</v>
      </c>
    </row>
    <row r="53" spans="1:10" ht="11.45" customHeight="1" x14ac:dyDescent="0.2">
      <c r="A53" s="49">
        <f>IF(D53&lt;&gt;"",COUNTA($D$11:D53),"")</f>
        <v>42</v>
      </c>
      <c r="B53" s="55" t="s">
        <v>196</v>
      </c>
      <c r="C53" s="110">
        <v>62</v>
      </c>
      <c r="D53" s="110">
        <v>2</v>
      </c>
      <c r="E53" s="110" t="s">
        <v>10</v>
      </c>
      <c r="F53" s="110">
        <v>26</v>
      </c>
      <c r="G53" s="110" t="s">
        <v>17</v>
      </c>
      <c r="H53" s="110">
        <v>17</v>
      </c>
      <c r="I53" s="110" t="s">
        <v>10</v>
      </c>
      <c r="J53" s="110">
        <v>17</v>
      </c>
    </row>
    <row r="54" spans="1:10" ht="11.45" customHeight="1" x14ac:dyDescent="0.2">
      <c r="A54" s="49">
        <f>IF(D54&lt;&gt;"",COUNTA($D$11:D54),"")</f>
        <v>43</v>
      </c>
      <c r="B54" s="55" t="s">
        <v>125</v>
      </c>
      <c r="C54" s="110">
        <v>126</v>
      </c>
      <c r="D54" s="110">
        <v>32</v>
      </c>
      <c r="E54" s="110">
        <v>4</v>
      </c>
      <c r="F54" s="110">
        <v>43</v>
      </c>
      <c r="G54" s="110" t="s">
        <v>17</v>
      </c>
      <c r="H54" s="110">
        <v>23</v>
      </c>
      <c r="I54" s="110">
        <v>2</v>
      </c>
      <c r="J54" s="110">
        <v>22</v>
      </c>
    </row>
    <row r="55" spans="1:10" ht="11.45" customHeight="1" x14ac:dyDescent="0.2">
      <c r="A55" s="49">
        <f>IF(D55&lt;&gt;"",COUNTA($D$11:D55),"")</f>
        <v>44</v>
      </c>
      <c r="B55" s="55" t="s">
        <v>126</v>
      </c>
      <c r="C55" s="110">
        <v>130</v>
      </c>
      <c r="D55" s="110">
        <v>35</v>
      </c>
      <c r="E55" s="110">
        <v>2</v>
      </c>
      <c r="F55" s="110">
        <v>48</v>
      </c>
      <c r="G55" s="110" t="s">
        <v>17</v>
      </c>
      <c r="H55" s="110">
        <v>15</v>
      </c>
      <c r="I55" s="110">
        <v>1</v>
      </c>
      <c r="J55" s="110">
        <v>29</v>
      </c>
    </row>
    <row r="56" spans="1:10" ht="11.45" customHeight="1" x14ac:dyDescent="0.2">
      <c r="A56" s="49">
        <f>IF(D56&lt;&gt;"",COUNTA($D$11:D56),"")</f>
        <v>45</v>
      </c>
      <c r="B56" s="55" t="s">
        <v>127</v>
      </c>
      <c r="C56" s="110">
        <v>194</v>
      </c>
      <c r="D56" s="110">
        <v>49</v>
      </c>
      <c r="E56" s="110">
        <v>3</v>
      </c>
      <c r="F56" s="110">
        <v>75</v>
      </c>
      <c r="G56" s="110" t="s">
        <v>17</v>
      </c>
      <c r="H56" s="110">
        <v>33</v>
      </c>
      <c r="I56" s="110">
        <v>3</v>
      </c>
      <c r="J56" s="110">
        <v>31</v>
      </c>
    </row>
    <row r="57" spans="1:10" ht="11.45" customHeight="1" x14ac:dyDescent="0.2">
      <c r="A57" s="49">
        <f>IF(D57&lt;&gt;"",COUNTA($D$11:D57),"")</f>
        <v>46</v>
      </c>
      <c r="B57" s="55" t="s">
        <v>128</v>
      </c>
      <c r="C57" s="110">
        <v>108</v>
      </c>
      <c r="D57" s="110">
        <v>14</v>
      </c>
      <c r="E57" s="110" t="s">
        <v>10</v>
      </c>
      <c r="F57" s="110">
        <v>44</v>
      </c>
      <c r="G57" s="110" t="s">
        <v>17</v>
      </c>
      <c r="H57" s="110">
        <v>27</v>
      </c>
      <c r="I57" s="110">
        <v>4</v>
      </c>
      <c r="J57" s="110">
        <v>19</v>
      </c>
    </row>
    <row r="58" spans="1:10" ht="11.45" customHeight="1" x14ac:dyDescent="0.2">
      <c r="A58" s="49">
        <f>IF(D58&lt;&gt;"",COUNTA($D$11:D58),"")</f>
        <v>47</v>
      </c>
      <c r="B58" s="55" t="s">
        <v>111</v>
      </c>
      <c r="C58" s="110">
        <v>144</v>
      </c>
      <c r="D58" s="110">
        <v>50</v>
      </c>
      <c r="E58" s="110" t="s">
        <v>10</v>
      </c>
      <c r="F58" s="110">
        <v>43</v>
      </c>
      <c r="G58" s="110" t="s">
        <v>17</v>
      </c>
      <c r="H58" s="110">
        <v>23</v>
      </c>
      <c r="I58" s="110">
        <v>4</v>
      </c>
      <c r="J58" s="110">
        <v>24</v>
      </c>
    </row>
    <row r="59" spans="1:10" ht="11.45" customHeight="1" x14ac:dyDescent="0.2">
      <c r="A59" s="49">
        <f>IF(D59&lt;&gt;"",COUNTA($D$11:D59),"")</f>
        <v>48</v>
      </c>
      <c r="B59" s="55" t="s">
        <v>129</v>
      </c>
      <c r="C59" s="110">
        <v>152</v>
      </c>
      <c r="D59" s="110">
        <v>52</v>
      </c>
      <c r="E59" s="110">
        <v>1</v>
      </c>
      <c r="F59" s="110">
        <v>44</v>
      </c>
      <c r="G59" s="110" t="s">
        <v>17</v>
      </c>
      <c r="H59" s="110">
        <v>26</v>
      </c>
      <c r="I59" s="110">
        <v>9</v>
      </c>
      <c r="J59" s="110">
        <v>20</v>
      </c>
    </row>
    <row r="60" spans="1:10" ht="11.45" customHeight="1" x14ac:dyDescent="0.2">
      <c r="A60" s="49">
        <f>IF(D60&lt;&gt;"",COUNTA($D$11:D60),"")</f>
        <v>49</v>
      </c>
      <c r="B60" s="55" t="s">
        <v>197</v>
      </c>
      <c r="C60" s="110">
        <v>206</v>
      </c>
      <c r="D60" s="110">
        <v>83</v>
      </c>
      <c r="E60" s="110">
        <v>9</v>
      </c>
      <c r="F60" s="110">
        <v>64</v>
      </c>
      <c r="G60" s="110" t="s">
        <v>17</v>
      </c>
      <c r="H60" s="110">
        <v>21</v>
      </c>
      <c r="I60" s="110">
        <v>8</v>
      </c>
      <c r="J60" s="110">
        <v>21</v>
      </c>
    </row>
    <row r="61" spans="1:10" ht="11.45" customHeight="1" x14ac:dyDescent="0.2">
      <c r="A61" s="49">
        <f>IF(D61&lt;&gt;"",COUNTA($D$11:D61),"")</f>
        <v>50</v>
      </c>
      <c r="B61" s="55" t="s">
        <v>131</v>
      </c>
      <c r="C61" s="110">
        <v>202</v>
      </c>
      <c r="D61" s="110">
        <v>78</v>
      </c>
      <c r="E61" s="110">
        <v>17</v>
      </c>
      <c r="F61" s="110">
        <v>52</v>
      </c>
      <c r="G61" s="110" t="s">
        <v>17</v>
      </c>
      <c r="H61" s="110">
        <v>24</v>
      </c>
      <c r="I61" s="110">
        <v>9</v>
      </c>
      <c r="J61" s="110">
        <v>22</v>
      </c>
    </row>
    <row r="62" spans="1:10" ht="11.45" customHeight="1" x14ac:dyDescent="0.2">
      <c r="A62" s="49">
        <f>IF(D62&lt;&gt;"",COUNTA($D$11:D62),"")</f>
        <v>51</v>
      </c>
      <c r="B62" s="55" t="s">
        <v>132</v>
      </c>
      <c r="C62" s="110">
        <v>210</v>
      </c>
      <c r="D62" s="110">
        <v>87</v>
      </c>
      <c r="E62" s="110">
        <v>4</v>
      </c>
      <c r="F62" s="110">
        <v>60</v>
      </c>
      <c r="G62" s="110" t="s">
        <v>17</v>
      </c>
      <c r="H62" s="110">
        <v>25</v>
      </c>
      <c r="I62" s="110">
        <v>12</v>
      </c>
      <c r="J62" s="110">
        <v>22</v>
      </c>
    </row>
    <row r="63" spans="1:10" ht="11.45" customHeight="1" x14ac:dyDescent="0.2">
      <c r="A63" s="49">
        <f>IF(D63&lt;&gt;"",COUNTA($D$11:D63),"")</f>
        <v>52</v>
      </c>
      <c r="B63" s="55" t="s">
        <v>112</v>
      </c>
      <c r="C63" s="110">
        <v>227</v>
      </c>
      <c r="D63" s="110">
        <v>75</v>
      </c>
      <c r="E63" s="110">
        <v>13</v>
      </c>
      <c r="F63" s="110">
        <v>67</v>
      </c>
      <c r="G63" s="110" t="s">
        <v>17</v>
      </c>
      <c r="H63" s="110">
        <v>31</v>
      </c>
      <c r="I63" s="110">
        <v>22</v>
      </c>
      <c r="J63" s="110">
        <v>19</v>
      </c>
    </row>
    <row r="64" spans="1:10" ht="11.45" customHeight="1" x14ac:dyDescent="0.2">
      <c r="A64" s="49">
        <f>IF(D64&lt;&gt;"",COUNTA($D$11:D64),"")</f>
        <v>53</v>
      </c>
      <c r="B64" s="55" t="s">
        <v>133</v>
      </c>
      <c r="C64" s="110">
        <v>235</v>
      </c>
      <c r="D64" s="110">
        <v>79</v>
      </c>
      <c r="E64" s="110">
        <v>5</v>
      </c>
      <c r="F64" s="110">
        <v>96</v>
      </c>
      <c r="G64" s="110" t="s">
        <v>17</v>
      </c>
      <c r="H64" s="110">
        <v>29</v>
      </c>
      <c r="I64" s="110">
        <v>14</v>
      </c>
      <c r="J64" s="110">
        <v>12</v>
      </c>
    </row>
    <row r="65" spans="1:10" ht="11.45" customHeight="1" x14ac:dyDescent="0.2">
      <c r="A65" s="49">
        <f>IF(D65&lt;&gt;"",COUNTA($D$11:D65),"")</f>
        <v>54</v>
      </c>
      <c r="B65" s="55" t="s">
        <v>134</v>
      </c>
      <c r="C65" s="110">
        <v>215</v>
      </c>
      <c r="D65" s="110">
        <v>74</v>
      </c>
      <c r="E65" s="110">
        <v>6</v>
      </c>
      <c r="F65" s="110">
        <v>69</v>
      </c>
      <c r="G65" s="110" t="s">
        <v>17</v>
      </c>
      <c r="H65" s="110">
        <v>29</v>
      </c>
      <c r="I65" s="110">
        <v>15</v>
      </c>
      <c r="J65" s="110">
        <v>22</v>
      </c>
    </row>
    <row r="66" spans="1:10" ht="11.45" customHeight="1" x14ac:dyDescent="0.2">
      <c r="A66" s="49">
        <f>IF(D66&lt;&gt;"",COUNTA($D$11:D66),"")</f>
        <v>55</v>
      </c>
      <c r="B66" s="55" t="s">
        <v>135</v>
      </c>
      <c r="C66" s="110">
        <v>234</v>
      </c>
      <c r="D66" s="110">
        <v>90</v>
      </c>
      <c r="E66" s="110">
        <v>20</v>
      </c>
      <c r="F66" s="110">
        <v>68</v>
      </c>
      <c r="G66" s="110" t="s">
        <v>17</v>
      </c>
      <c r="H66" s="110">
        <v>26</v>
      </c>
      <c r="I66" s="110">
        <v>10</v>
      </c>
      <c r="J66" s="110">
        <v>20</v>
      </c>
    </row>
    <row r="67" spans="1:10" ht="11.45" customHeight="1" x14ac:dyDescent="0.2">
      <c r="A67" s="49">
        <f>IF(D67&lt;&gt;"",COUNTA($D$11:D67),"")</f>
        <v>56</v>
      </c>
      <c r="B67" s="55" t="s">
        <v>136</v>
      </c>
      <c r="C67" s="110">
        <v>277</v>
      </c>
      <c r="D67" s="110">
        <v>109</v>
      </c>
      <c r="E67" s="110">
        <v>17</v>
      </c>
      <c r="F67" s="110">
        <v>89</v>
      </c>
      <c r="G67" s="110" t="s">
        <v>17</v>
      </c>
      <c r="H67" s="110">
        <v>39</v>
      </c>
      <c r="I67" s="110">
        <v>6</v>
      </c>
      <c r="J67" s="110">
        <v>17</v>
      </c>
    </row>
    <row r="68" spans="1:10" ht="11.45" customHeight="1" x14ac:dyDescent="0.2">
      <c r="A68" s="49">
        <f>IF(D68&lt;&gt;"",COUNTA($D$11:D68),"")</f>
        <v>57</v>
      </c>
      <c r="B68" s="55" t="s">
        <v>113</v>
      </c>
      <c r="C68" s="110">
        <v>328</v>
      </c>
      <c r="D68" s="110">
        <v>99</v>
      </c>
      <c r="E68" s="110">
        <v>12</v>
      </c>
      <c r="F68" s="110">
        <v>105</v>
      </c>
      <c r="G68" s="110" t="s">
        <v>17</v>
      </c>
      <c r="H68" s="110">
        <v>59</v>
      </c>
      <c r="I68" s="110">
        <v>6</v>
      </c>
      <c r="J68" s="110">
        <v>47</v>
      </c>
    </row>
    <row r="69" spans="1:10" ht="11.45" customHeight="1" x14ac:dyDescent="0.2">
      <c r="A69" s="49">
        <f>IF(D69&lt;&gt;"",COUNTA($D$11:D69),"")</f>
        <v>58</v>
      </c>
      <c r="B69" s="55" t="s">
        <v>114</v>
      </c>
      <c r="C69" s="110">
        <v>432</v>
      </c>
      <c r="D69" s="110">
        <v>143</v>
      </c>
      <c r="E69" s="110">
        <v>14</v>
      </c>
      <c r="F69" s="110">
        <v>115</v>
      </c>
      <c r="G69" s="110" t="s">
        <v>17</v>
      </c>
      <c r="H69" s="110">
        <v>74</v>
      </c>
      <c r="I69" s="110">
        <v>3</v>
      </c>
      <c r="J69" s="110">
        <v>83</v>
      </c>
    </row>
    <row r="70" spans="1:10" ht="11.45" customHeight="1" x14ac:dyDescent="0.2">
      <c r="A70" s="49">
        <f>IF(D70&lt;&gt;"",COUNTA($D$11:D70),"")</f>
        <v>59</v>
      </c>
      <c r="B70" s="55" t="s">
        <v>115</v>
      </c>
      <c r="C70" s="110">
        <v>568</v>
      </c>
      <c r="D70" s="110">
        <v>143</v>
      </c>
      <c r="E70" s="110">
        <v>21</v>
      </c>
      <c r="F70" s="110">
        <v>148</v>
      </c>
      <c r="G70" s="110" t="s">
        <v>17</v>
      </c>
      <c r="H70" s="110">
        <v>109</v>
      </c>
      <c r="I70" s="110">
        <v>11</v>
      </c>
      <c r="J70" s="110">
        <v>136</v>
      </c>
    </row>
    <row r="71" spans="1:10" ht="11.45" customHeight="1" x14ac:dyDescent="0.2">
      <c r="A71" s="49">
        <f>IF(D71&lt;&gt;"",COUNTA($D$11:D71),"")</f>
        <v>60</v>
      </c>
      <c r="B71" s="55" t="s">
        <v>116</v>
      </c>
      <c r="C71" s="110">
        <v>616</v>
      </c>
      <c r="D71" s="110">
        <v>128</v>
      </c>
      <c r="E71" s="110">
        <v>27</v>
      </c>
      <c r="F71" s="110">
        <v>205</v>
      </c>
      <c r="G71" s="110" t="s">
        <v>17</v>
      </c>
      <c r="H71" s="110">
        <v>124</v>
      </c>
      <c r="I71" s="110">
        <v>11</v>
      </c>
      <c r="J71" s="110">
        <v>121</v>
      </c>
    </row>
    <row r="72" spans="1:10" ht="11.45" customHeight="1" x14ac:dyDescent="0.2">
      <c r="A72" s="49">
        <f>IF(D72&lt;&gt;"",COUNTA($D$11:D72),"")</f>
        <v>61</v>
      </c>
      <c r="B72" s="55" t="s">
        <v>117</v>
      </c>
      <c r="C72" s="110">
        <v>557</v>
      </c>
      <c r="D72" s="110">
        <v>177</v>
      </c>
      <c r="E72" s="110">
        <v>34</v>
      </c>
      <c r="F72" s="110">
        <v>209</v>
      </c>
      <c r="G72" s="110" t="s">
        <v>17</v>
      </c>
      <c r="H72" s="110">
        <v>67</v>
      </c>
      <c r="I72" s="110">
        <v>14</v>
      </c>
      <c r="J72" s="110">
        <v>56</v>
      </c>
    </row>
    <row r="73" spans="1:10" ht="11.45" customHeight="1" x14ac:dyDescent="0.2">
      <c r="A73" s="49">
        <f>IF(D73&lt;&gt;"",COUNTA($D$11:D73),"")</f>
        <v>62</v>
      </c>
      <c r="B73" s="55" t="s">
        <v>118</v>
      </c>
      <c r="C73" s="110">
        <v>672</v>
      </c>
      <c r="D73" s="110">
        <v>182</v>
      </c>
      <c r="E73" s="110">
        <v>26</v>
      </c>
      <c r="F73" s="110">
        <v>273</v>
      </c>
      <c r="G73" s="110" t="s">
        <v>17</v>
      </c>
      <c r="H73" s="110">
        <v>99</v>
      </c>
      <c r="I73" s="110">
        <v>17</v>
      </c>
      <c r="J73" s="110">
        <v>75</v>
      </c>
    </row>
    <row r="74" spans="1:10" ht="11.45" customHeight="1" x14ac:dyDescent="0.2">
      <c r="A74" s="49">
        <f>IF(D74&lt;&gt;"",COUNTA($D$11:D74),"")</f>
        <v>63</v>
      </c>
      <c r="B74" s="55" t="s">
        <v>198</v>
      </c>
      <c r="C74" s="110">
        <v>724</v>
      </c>
      <c r="D74" s="110">
        <v>171</v>
      </c>
      <c r="E74" s="110">
        <v>40</v>
      </c>
      <c r="F74" s="110">
        <v>266</v>
      </c>
      <c r="G74" s="110" t="s">
        <v>17</v>
      </c>
      <c r="H74" s="110">
        <v>105</v>
      </c>
      <c r="I74" s="110">
        <v>22</v>
      </c>
      <c r="J74" s="110">
        <v>120</v>
      </c>
    </row>
    <row r="75" spans="1:10" ht="11.45" customHeight="1" x14ac:dyDescent="0.2">
      <c r="A75" s="49">
        <f>IF(D75&lt;&gt;"",COUNTA($D$11:D75),"")</f>
        <v>64</v>
      </c>
      <c r="B75" s="55" t="s">
        <v>211</v>
      </c>
      <c r="C75" s="110">
        <v>764</v>
      </c>
      <c r="D75" s="110">
        <v>165</v>
      </c>
      <c r="E75" s="110">
        <v>40</v>
      </c>
      <c r="F75" s="110">
        <v>244</v>
      </c>
      <c r="G75" s="110">
        <v>4</v>
      </c>
      <c r="H75" s="110">
        <v>165</v>
      </c>
      <c r="I75" s="110">
        <v>27</v>
      </c>
      <c r="J75" s="110">
        <v>123</v>
      </c>
    </row>
    <row r="76" spans="1:10" ht="11.45" customHeight="1" x14ac:dyDescent="0.2">
      <c r="A76" s="49">
        <f>IF(D76&lt;&gt;"",COUNTA($D$11:D76),"")</f>
        <v>65</v>
      </c>
      <c r="B76" s="55" t="s">
        <v>222</v>
      </c>
      <c r="C76" s="110">
        <v>843</v>
      </c>
      <c r="D76" s="110">
        <v>152</v>
      </c>
      <c r="E76" s="110">
        <v>59</v>
      </c>
      <c r="F76" s="110">
        <v>287</v>
      </c>
      <c r="G76" s="110">
        <v>6</v>
      </c>
      <c r="H76" s="110">
        <v>182</v>
      </c>
      <c r="I76" s="110">
        <v>36</v>
      </c>
      <c r="J76" s="110">
        <v>127</v>
      </c>
    </row>
    <row r="77" spans="1:10" ht="11.45" customHeight="1" x14ac:dyDescent="0.2">
      <c r="A77" s="49">
        <f>IF(D77&lt;&gt;"",COUNTA($D$11:D77),"")</f>
        <v>66</v>
      </c>
      <c r="B77" s="55" t="s">
        <v>239</v>
      </c>
      <c r="C77" s="110">
        <v>1140</v>
      </c>
      <c r="D77" s="110">
        <v>187</v>
      </c>
      <c r="E77" s="110">
        <v>58</v>
      </c>
      <c r="F77" s="110">
        <v>443</v>
      </c>
      <c r="G77" s="110">
        <v>6</v>
      </c>
      <c r="H77" s="110">
        <v>227</v>
      </c>
      <c r="I77" s="110">
        <v>44</v>
      </c>
      <c r="J77" s="110">
        <v>181</v>
      </c>
    </row>
  </sheetData>
  <mergeCells count="17">
    <mergeCell ref="C44:J44"/>
    <mergeCell ref="C10:J10"/>
    <mergeCell ref="A1:B1"/>
    <mergeCell ref="C1:J1"/>
    <mergeCell ref="A2:B2"/>
    <mergeCell ref="C2:J2"/>
    <mergeCell ref="A3:A8"/>
    <mergeCell ref="B3:B8"/>
    <mergeCell ref="C3:C8"/>
    <mergeCell ref="D3:J3"/>
    <mergeCell ref="D4:D8"/>
    <mergeCell ref="E4:E8"/>
    <mergeCell ref="F4:F8"/>
    <mergeCell ref="H4:H8"/>
    <mergeCell ref="I4:I8"/>
    <mergeCell ref="J4:J8"/>
    <mergeCell ref="G4:G8"/>
  </mergeCells>
  <pageMargins left="0.59055118110236227" right="0.59055118110236227" top="0.59055118110236227" bottom="0.59055118110236227" header="0.39370078740157483" footer="0.39370078740157483"/>
  <pageSetup paperSize="9" firstPageNumber="2" pageOrder="overThenDown" orientation="portrait" r:id="rId1"/>
  <headerFooter differentOddEven="1">
    <oddFooter>&amp;L&amp;"-,Standard"&amp;7StatA MV, Statistischer Bericht B1132 2024 00&amp;R&amp;"-,Standard"&amp;7&amp;P</oddFooter>
    <evenFooter>&amp;L&amp;"-,Standard"&amp;7&amp;P&amp;R&amp;"-,Standard"&amp;7StatA MV, Statistischer Bericht B1132 2024 00</evenFooter>
  </headerFooter>
  <rowBreaks count="1" manualBreakCount="1">
    <brk id="43"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0"/>
  <sheetViews>
    <sheetView zoomScale="140" zoomScaleNormal="140" workbookViewId="0">
      <pane xSplit="2" ySplit="9" topLeftCell="C10" activePane="bottomRight" state="frozen"/>
      <selection activeCell="D9" sqref="D9:K9"/>
      <selection pane="topRight" activeCell="D9" sqref="D9:K9"/>
      <selection pane="bottomLeft" activeCell="D9" sqref="D9:K9"/>
      <selection pane="bottomRight" activeCell="C10" sqref="C10:P10"/>
    </sheetView>
  </sheetViews>
  <sheetFormatPr baseColWidth="10" defaultColWidth="11.42578125" defaultRowHeight="11.45" customHeight="1" x14ac:dyDescent="0.2"/>
  <cols>
    <col min="1" max="1" width="3.28515625" style="50" customWidth="1"/>
    <col min="2" max="2" width="11" style="50" customWidth="1"/>
    <col min="3" max="3" width="5.85546875" style="50" customWidth="1"/>
    <col min="4" max="5" width="5.7109375" style="50" customWidth="1"/>
    <col min="6" max="6" width="6.42578125" style="50" customWidth="1"/>
    <col min="7" max="13" width="5.7109375" style="50" customWidth="1"/>
    <col min="14" max="16" width="4.7109375" style="50" customWidth="1"/>
    <col min="17" max="16384" width="11.42578125" style="50"/>
  </cols>
  <sheetData>
    <row r="1" spans="1:16" s="103" customFormat="1" ht="24.95" customHeight="1" x14ac:dyDescent="0.2">
      <c r="A1" s="168" t="s">
        <v>27</v>
      </c>
      <c r="B1" s="169"/>
      <c r="C1" s="151" t="s">
        <v>28</v>
      </c>
      <c r="D1" s="151"/>
      <c r="E1" s="151"/>
      <c r="F1" s="151"/>
      <c r="G1" s="151"/>
      <c r="H1" s="151"/>
      <c r="I1" s="151"/>
      <c r="J1" s="151"/>
      <c r="K1" s="151"/>
      <c r="L1" s="151"/>
      <c r="M1" s="151"/>
      <c r="N1" s="151"/>
      <c r="O1" s="151"/>
      <c r="P1" s="152"/>
    </row>
    <row r="2" spans="1:16" ht="35.1" customHeight="1" x14ac:dyDescent="0.2">
      <c r="A2" s="153" t="s">
        <v>141</v>
      </c>
      <c r="B2" s="154"/>
      <c r="C2" s="155" t="s">
        <v>240</v>
      </c>
      <c r="D2" s="155"/>
      <c r="E2" s="155"/>
      <c r="F2" s="155"/>
      <c r="G2" s="155"/>
      <c r="H2" s="155"/>
      <c r="I2" s="155"/>
      <c r="J2" s="155"/>
      <c r="K2" s="155"/>
      <c r="L2" s="155"/>
      <c r="M2" s="155"/>
      <c r="N2" s="155"/>
      <c r="O2" s="155"/>
      <c r="P2" s="156"/>
    </row>
    <row r="3" spans="1:16" ht="11.45" customHeight="1" x14ac:dyDescent="0.2">
      <c r="A3" s="157" t="s">
        <v>38</v>
      </c>
      <c r="B3" s="159" t="s">
        <v>39</v>
      </c>
      <c r="C3" s="159" t="s">
        <v>40</v>
      </c>
      <c r="D3" s="159"/>
      <c r="E3" s="159" t="s">
        <v>41</v>
      </c>
      <c r="F3" s="159"/>
      <c r="G3" s="159"/>
      <c r="H3" s="159"/>
      <c r="I3" s="159"/>
      <c r="J3" s="159"/>
      <c r="K3" s="159"/>
      <c r="L3" s="159"/>
      <c r="M3" s="159"/>
      <c r="N3" s="159"/>
      <c r="O3" s="159"/>
      <c r="P3" s="160"/>
    </row>
    <row r="4" spans="1:16" ht="11.45" customHeight="1" x14ac:dyDescent="0.2">
      <c r="A4" s="158"/>
      <c r="B4" s="159"/>
      <c r="C4" s="159"/>
      <c r="D4" s="159"/>
      <c r="E4" s="159" t="s">
        <v>259</v>
      </c>
      <c r="F4" s="159"/>
      <c r="G4" s="159" t="s">
        <v>42</v>
      </c>
      <c r="H4" s="159"/>
      <c r="I4" s="159" t="s">
        <v>43</v>
      </c>
      <c r="J4" s="159"/>
      <c r="K4" s="159" t="s">
        <v>44</v>
      </c>
      <c r="L4" s="159"/>
      <c r="M4" s="159" t="s">
        <v>45</v>
      </c>
      <c r="N4" s="159"/>
      <c r="O4" s="159" t="s">
        <v>46</v>
      </c>
      <c r="P4" s="160"/>
    </row>
    <row r="5" spans="1:16" ht="11.45" customHeight="1" x14ac:dyDescent="0.2">
      <c r="A5" s="158"/>
      <c r="B5" s="159"/>
      <c r="C5" s="159"/>
      <c r="D5" s="159"/>
      <c r="E5" s="159"/>
      <c r="F5" s="159"/>
      <c r="G5" s="159"/>
      <c r="H5" s="159"/>
      <c r="I5" s="159"/>
      <c r="J5" s="159"/>
      <c r="K5" s="159"/>
      <c r="L5" s="159"/>
      <c r="M5" s="159"/>
      <c r="N5" s="159"/>
      <c r="O5" s="159"/>
      <c r="P5" s="160"/>
    </row>
    <row r="6" spans="1:16" ht="11.45" customHeight="1" x14ac:dyDescent="0.2">
      <c r="A6" s="158"/>
      <c r="B6" s="159"/>
      <c r="C6" s="159"/>
      <c r="D6" s="159"/>
      <c r="E6" s="159"/>
      <c r="F6" s="159"/>
      <c r="G6" s="159"/>
      <c r="H6" s="159"/>
      <c r="I6" s="159"/>
      <c r="J6" s="159"/>
      <c r="K6" s="159"/>
      <c r="L6" s="159"/>
      <c r="M6" s="159"/>
      <c r="N6" s="159"/>
      <c r="O6" s="159"/>
      <c r="P6" s="160"/>
    </row>
    <row r="7" spans="1:16" ht="11.45" customHeight="1" x14ac:dyDescent="0.2">
      <c r="A7" s="158"/>
      <c r="B7" s="159"/>
      <c r="C7" s="159"/>
      <c r="D7" s="159"/>
      <c r="E7" s="159"/>
      <c r="F7" s="159"/>
      <c r="G7" s="159"/>
      <c r="H7" s="159"/>
      <c r="I7" s="159"/>
      <c r="J7" s="159"/>
      <c r="K7" s="159"/>
      <c r="L7" s="159"/>
      <c r="M7" s="159"/>
      <c r="N7" s="159"/>
      <c r="O7" s="159"/>
      <c r="P7" s="160"/>
    </row>
    <row r="8" spans="1:16" ht="11.45" customHeight="1" x14ac:dyDescent="0.2">
      <c r="A8" s="158"/>
      <c r="B8" s="159"/>
      <c r="C8" s="106" t="s">
        <v>47</v>
      </c>
      <c r="D8" s="106" t="s">
        <v>48</v>
      </c>
      <c r="E8" s="106" t="s">
        <v>49</v>
      </c>
      <c r="F8" s="106" t="s">
        <v>48</v>
      </c>
      <c r="G8" s="106" t="s">
        <v>49</v>
      </c>
      <c r="H8" s="106" t="s">
        <v>48</v>
      </c>
      <c r="I8" s="106" t="s">
        <v>49</v>
      </c>
      <c r="J8" s="106" t="s">
        <v>48</v>
      </c>
      <c r="K8" s="106" t="s">
        <v>49</v>
      </c>
      <c r="L8" s="106" t="s">
        <v>48</v>
      </c>
      <c r="M8" s="106" t="s">
        <v>49</v>
      </c>
      <c r="N8" s="106" t="s">
        <v>48</v>
      </c>
      <c r="O8" s="106" t="s">
        <v>49</v>
      </c>
      <c r="P8" s="105" t="s">
        <v>48</v>
      </c>
    </row>
    <row r="9" spans="1:16" ht="11.45" customHeight="1" x14ac:dyDescent="0.2">
      <c r="A9" s="45">
        <v>1</v>
      </c>
      <c r="B9" s="46">
        <v>2</v>
      </c>
      <c r="C9" s="47">
        <v>3</v>
      </c>
      <c r="D9" s="47">
        <v>4</v>
      </c>
      <c r="E9" s="47">
        <v>5</v>
      </c>
      <c r="F9" s="47">
        <v>6</v>
      </c>
      <c r="G9" s="46">
        <v>7</v>
      </c>
      <c r="H9" s="47">
        <v>8</v>
      </c>
      <c r="I9" s="47">
        <v>9</v>
      </c>
      <c r="J9" s="47">
        <v>10</v>
      </c>
      <c r="K9" s="47">
        <v>11</v>
      </c>
      <c r="L9" s="46">
        <v>12</v>
      </c>
      <c r="M9" s="47">
        <v>13</v>
      </c>
      <c r="N9" s="47">
        <v>14</v>
      </c>
      <c r="O9" s="47">
        <v>15</v>
      </c>
      <c r="P9" s="48">
        <v>16</v>
      </c>
    </row>
    <row r="10" spans="1:16" ht="21.95" customHeight="1" x14ac:dyDescent="0.2">
      <c r="A10" s="65"/>
      <c r="B10" s="53"/>
      <c r="C10" s="170" t="s">
        <v>50</v>
      </c>
      <c r="D10" s="163"/>
      <c r="E10" s="163"/>
      <c r="F10" s="163"/>
      <c r="G10" s="163"/>
      <c r="H10" s="163"/>
      <c r="I10" s="163"/>
      <c r="J10" s="163"/>
      <c r="K10" s="163"/>
      <c r="L10" s="163"/>
      <c r="M10" s="163"/>
      <c r="N10" s="163"/>
      <c r="O10" s="163"/>
      <c r="P10" s="163"/>
    </row>
    <row r="11" spans="1:16" ht="11.45" customHeight="1" x14ac:dyDescent="0.2">
      <c r="A11" s="49">
        <f>IF(D11&lt;&gt;"",COUNTA($D11:D$11),"")</f>
        <v>1</v>
      </c>
      <c r="B11" s="58" t="s">
        <v>106</v>
      </c>
      <c r="C11" s="111">
        <v>2</v>
      </c>
      <c r="D11" s="111">
        <v>1</v>
      </c>
      <c r="E11" s="111">
        <v>2</v>
      </c>
      <c r="F11" s="111">
        <v>1</v>
      </c>
      <c r="G11" s="111" t="s">
        <v>10</v>
      </c>
      <c r="H11" s="111" t="s">
        <v>10</v>
      </c>
      <c r="I11" s="111" t="s">
        <v>10</v>
      </c>
      <c r="J11" s="111" t="s">
        <v>10</v>
      </c>
      <c r="K11" s="111" t="s">
        <v>10</v>
      </c>
      <c r="L11" s="111" t="s">
        <v>10</v>
      </c>
      <c r="M11" s="111" t="s">
        <v>10</v>
      </c>
      <c r="N11" s="111" t="s">
        <v>10</v>
      </c>
      <c r="O11" s="111" t="s">
        <v>17</v>
      </c>
      <c r="P11" s="111" t="s">
        <v>17</v>
      </c>
    </row>
    <row r="12" spans="1:16" ht="11.45" customHeight="1" x14ac:dyDescent="0.2">
      <c r="A12" s="49">
        <f>IF(D12&lt;&gt;"",COUNTA($D$11:D12),"")</f>
        <v>2</v>
      </c>
      <c r="B12" s="58" t="s">
        <v>51</v>
      </c>
      <c r="C12" s="111">
        <v>54</v>
      </c>
      <c r="D12" s="111">
        <v>14</v>
      </c>
      <c r="E12" s="111">
        <v>44</v>
      </c>
      <c r="F12" s="111">
        <v>10</v>
      </c>
      <c r="G12" s="111">
        <v>1</v>
      </c>
      <c r="H12" s="111">
        <v>1</v>
      </c>
      <c r="I12" s="111">
        <v>3</v>
      </c>
      <c r="J12" s="111">
        <v>1</v>
      </c>
      <c r="K12" s="111" t="s">
        <v>10</v>
      </c>
      <c r="L12" s="111" t="s">
        <v>10</v>
      </c>
      <c r="M12" s="111">
        <v>6</v>
      </c>
      <c r="N12" s="111">
        <v>2</v>
      </c>
      <c r="O12" s="111" t="s">
        <v>17</v>
      </c>
      <c r="P12" s="111" t="s">
        <v>17</v>
      </c>
    </row>
    <row r="13" spans="1:16" ht="11.45" customHeight="1" x14ac:dyDescent="0.2">
      <c r="A13" s="49">
        <f>IF(D13&lt;&gt;"",COUNTA($D$11:D13),"")</f>
        <v>3</v>
      </c>
      <c r="B13" s="58" t="s">
        <v>52</v>
      </c>
      <c r="C13" s="111">
        <v>270</v>
      </c>
      <c r="D13" s="111">
        <v>99</v>
      </c>
      <c r="E13" s="111">
        <v>217</v>
      </c>
      <c r="F13" s="111">
        <v>86</v>
      </c>
      <c r="G13" s="111">
        <v>1</v>
      </c>
      <c r="H13" s="111" t="s">
        <v>10</v>
      </c>
      <c r="I13" s="111">
        <v>8</v>
      </c>
      <c r="J13" s="111">
        <v>4</v>
      </c>
      <c r="K13" s="111" t="s">
        <v>10</v>
      </c>
      <c r="L13" s="111" t="s">
        <v>10</v>
      </c>
      <c r="M13" s="111">
        <v>44</v>
      </c>
      <c r="N13" s="111">
        <v>9</v>
      </c>
      <c r="O13" s="111" t="s">
        <v>17</v>
      </c>
      <c r="P13" s="111" t="s">
        <v>17</v>
      </c>
    </row>
    <row r="14" spans="1:16" ht="11.45" customHeight="1" x14ac:dyDescent="0.2">
      <c r="A14" s="49">
        <f>IF(D14&lt;&gt;"",COUNTA($D$11:D14),"")</f>
        <v>4</v>
      </c>
      <c r="B14" s="58" t="s">
        <v>53</v>
      </c>
      <c r="C14" s="111">
        <v>572</v>
      </c>
      <c r="D14" s="111">
        <v>264</v>
      </c>
      <c r="E14" s="111">
        <v>394</v>
      </c>
      <c r="F14" s="111">
        <v>177</v>
      </c>
      <c r="G14" s="111">
        <v>10</v>
      </c>
      <c r="H14" s="111">
        <v>6</v>
      </c>
      <c r="I14" s="111">
        <v>78</v>
      </c>
      <c r="J14" s="111">
        <v>45</v>
      </c>
      <c r="K14" s="111">
        <v>1</v>
      </c>
      <c r="L14" s="111">
        <v>1</v>
      </c>
      <c r="M14" s="111">
        <v>89</v>
      </c>
      <c r="N14" s="111">
        <v>35</v>
      </c>
      <c r="O14" s="111" t="s">
        <v>17</v>
      </c>
      <c r="P14" s="111" t="s">
        <v>17</v>
      </c>
    </row>
    <row r="15" spans="1:16" ht="11.25" x14ac:dyDescent="0.2">
      <c r="A15" s="49">
        <f>IF(D15&lt;&gt;"",COUNTA($D$11:D15),"")</f>
        <v>5</v>
      </c>
      <c r="B15" s="58" t="s">
        <v>218</v>
      </c>
      <c r="C15" s="111">
        <v>4</v>
      </c>
      <c r="D15" s="111">
        <v>4</v>
      </c>
      <c r="E15" s="111" t="s">
        <v>17</v>
      </c>
      <c r="F15" s="111" t="s">
        <v>17</v>
      </c>
      <c r="G15" s="111" t="s">
        <v>17</v>
      </c>
      <c r="H15" s="111" t="s">
        <v>17</v>
      </c>
      <c r="I15" s="111" t="s">
        <v>17</v>
      </c>
      <c r="J15" s="111" t="s">
        <v>17</v>
      </c>
      <c r="K15" s="111">
        <v>4</v>
      </c>
      <c r="L15" s="111">
        <v>4</v>
      </c>
      <c r="M15" s="111" t="s">
        <v>17</v>
      </c>
      <c r="N15" s="111" t="s">
        <v>17</v>
      </c>
      <c r="O15" s="111" t="s">
        <v>17</v>
      </c>
      <c r="P15" s="111" t="s">
        <v>17</v>
      </c>
    </row>
    <row r="16" spans="1:16" ht="11.25" x14ac:dyDescent="0.2">
      <c r="A16" s="49">
        <f>IF(D16&lt;&gt;"",COUNTA($D$11:D16),"")</f>
        <v>6</v>
      </c>
      <c r="B16" s="58" t="s">
        <v>254</v>
      </c>
      <c r="C16" s="111">
        <v>2</v>
      </c>
      <c r="D16" s="111">
        <v>2</v>
      </c>
      <c r="E16" s="111" t="s">
        <v>17</v>
      </c>
      <c r="F16" s="111" t="s">
        <v>17</v>
      </c>
      <c r="G16" s="111" t="s">
        <v>17</v>
      </c>
      <c r="H16" s="111" t="s">
        <v>17</v>
      </c>
      <c r="I16" s="111" t="s">
        <v>17</v>
      </c>
      <c r="J16" s="111" t="s">
        <v>17</v>
      </c>
      <c r="K16" s="111">
        <v>2</v>
      </c>
      <c r="L16" s="111">
        <v>2</v>
      </c>
      <c r="M16" s="111" t="s">
        <v>17</v>
      </c>
      <c r="N16" s="111" t="s">
        <v>17</v>
      </c>
      <c r="O16" s="111" t="s">
        <v>17</v>
      </c>
      <c r="P16" s="111" t="s">
        <v>17</v>
      </c>
    </row>
    <row r="17" spans="1:16" ht="22.5" customHeight="1" x14ac:dyDescent="0.2">
      <c r="A17" s="49">
        <f>IF(D17&lt;&gt;"",COUNTA($D$11:D17),"")</f>
        <v>7</v>
      </c>
      <c r="B17" s="61" t="s">
        <v>199</v>
      </c>
      <c r="C17" s="111">
        <v>5</v>
      </c>
      <c r="D17" s="111">
        <v>1</v>
      </c>
      <c r="E17" s="111" t="s">
        <v>17</v>
      </c>
      <c r="F17" s="111" t="s">
        <v>17</v>
      </c>
      <c r="G17" s="111" t="s">
        <v>17</v>
      </c>
      <c r="H17" s="111" t="s">
        <v>17</v>
      </c>
      <c r="I17" s="111" t="s">
        <v>17</v>
      </c>
      <c r="J17" s="111" t="s">
        <v>17</v>
      </c>
      <c r="K17" s="111" t="s">
        <v>17</v>
      </c>
      <c r="L17" s="111" t="s">
        <v>17</v>
      </c>
      <c r="M17" s="111">
        <v>5</v>
      </c>
      <c r="N17" s="111">
        <v>1</v>
      </c>
      <c r="O17" s="111" t="s">
        <v>17</v>
      </c>
      <c r="P17" s="111" t="s">
        <v>17</v>
      </c>
    </row>
    <row r="18" spans="1:16" ht="22.5" customHeight="1" x14ac:dyDescent="0.2">
      <c r="A18" s="49">
        <f>IF(D18&lt;&gt;"",COUNTA($D$11:D18),"")</f>
        <v>8</v>
      </c>
      <c r="B18" s="60" t="s">
        <v>55</v>
      </c>
      <c r="C18" s="112">
        <v>909</v>
      </c>
      <c r="D18" s="112">
        <v>385</v>
      </c>
      <c r="E18" s="112">
        <v>657</v>
      </c>
      <c r="F18" s="112">
        <v>274</v>
      </c>
      <c r="G18" s="112">
        <v>12</v>
      </c>
      <c r="H18" s="112">
        <v>7</v>
      </c>
      <c r="I18" s="112">
        <v>89</v>
      </c>
      <c r="J18" s="112">
        <v>50</v>
      </c>
      <c r="K18" s="112">
        <v>7</v>
      </c>
      <c r="L18" s="112">
        <v>7</v>
      </c>
      <c r="M18" s="112">
        <v>144</v>
      </c>
      <c r="N18" s="112">
        <v>47</v>
      </c>
      <c r="O18" s="112" t="s">
        <v>17</v>
      </c>
      <c r="P18" s="112" t="s">
        <v>17</v>
      </c>
    </row>
    <row r="19" spans="1:16" ht="21.95" customHeight="1" x14ac:dyDescent="0.2">
      <c r="A19" s="49" t="str">
        <f>IF(D19&lt;&gt;"",COUNTA($D$11:D19),"")</f>
        <v/>
      </c>
      <c r="B19" s="61"/>
      <c r="C19" s="164" t="s">
        <v>56</v>
      </c>
      <c r="D19" s="165"/>
      <c r="E19" s="165"/>
      <c r="F19" s="165"/>
      <c r="G19" s="165"/>
      <c r="H19" s="165"/>
      <c r="I19" s="165"/>
      <c r="J19" s="165"/>
      <c r="K19" s="165"/>
      <c r="L19" s="165"/>
      <c r="M19" s="165"/>
      <c r="N19" s="165"/>
      <c r="O19" s="165"/>
      <c r="P19" s="165"/>
    </row>
    <row r="20" spans="1:16" ht="11.45" customHeight="1" x14ac:dyDescent="0.2">
      <c r="A20" s="49">
        <f>IF(D20&lt;&gt;"",COUNTA($D$11:D20),"")</f>
        <v>9</v>
      </c>
      <c r="B20" s="62" t="s">
        <v>53</v>
      </c>
      <c r="C20" s="111">
        <v>374</v>
      </c>
      <c r="D20" s="111">
        <v>157</v>
      </c>
      <c r="E20" s="111">
        <v>48</v>
      </c>
      <c r="F20" s="111">
        <v>23</v>
      </c>
      <c r="G20" s="111" t="s">
        <v>17</v>
      </c>
      <c r="H20" s="111" t="s">
        <v>17</v>
      </c>
      <c r="I20" s="111">
        <v>4</v>
      </c>
      <c r="J20" s="111">
        <v>3</v>
      </c>
      <c r="K20" s="111" t="s">
        <v>17</v>
      </c>
      <c r="L20" s="111" t="s">
        <v>17</v>
      </c>
      <c r="M20" s="111">
        <v>322</v>
      </c>
      <c r="N20" s="111">
        <v>131</v>
      </c>
      <c r="O20" s="111" t="s">
        <v>17</v>
      </c>
      <c r="P20" s="111" t="s">
        <v>17</v>
      </c>
    </row>
    <row r="21" spans="1:16" ht="22.5" customHeight="1" x14ac:dyDescent="0.2">
      <c r="A21" s="49">
        <f>IF(D21&lt;&gt;"",COUNTA($D$11:D21),"")</f>
        <v>10</v>
      </c>
      <c r="B21" s="61" t="s">
        <v>199</v>
      </c>
      <c r="C21" s="111">
        <v>233</v>
      </c>
      <c r="D21" s="111">
        <v>89</v>
      </c>
      <c r="E21" s="111" t="s">
        <v>17</v>
      </c>
      <c r="F21" s="111" t="s">
        <v>17</v>
      </c>
      <c r="G21" s="111" t="s">
        <v>17</v>
      </c>
      <c r="H21" s="111" t="s">
        <v>17</v>
      </c>
      <c r="I21" s="111" t="s">
        <v>17</v>
      </c>
      <c r="J21" s="111" t="s">
        <v>17</v>
      </c>
      <c r="K21" s="111" t="s">
        <v>17</v>
      </c>
      <c r="L21" s="111" t="s">
        <v>17</v>
      </c>
      <c r="M21" s="111">
        <v>233</v>
      </c>
      <c r="N21" s="111">
        <v>89</v>
      </c>
      <c r="O21" s="111" t="s">
        <v>17</v>
      </c>
      <c r="P21" s="111" t="s">
        <v>17</v>
      </c>
    </row>
    <row r="22" spans="1:16" ht="22.5" customHeight="1" x14ac:dyDescent="0.2">
      <c r="A22" s="49">
        <f>IF(D22&lt;&gt;"",COUNTA($D$11:D22),"")</f>
        <v>11</v>
      </c>
      <c r="B22" s="60" t="s">
        <v>55</v>
      </c>
      <c r="C22" s="112">
        <v>607</v>
      </c>
      <c r="D22" s="112">
        <v>246</v>
      </c>
      <c r="E22" s="112">
        <v>48</v>
      </c>
      <c r="F22" s="112">
        <v>23</v>
      </c>
      <c r="G22" s="112" t="s">
        <v>17</v>
      </c>
      <c r="H22" s="112" t="s">
        <v>17</v>
      </c>
      <c r="I22" s="112">
        <v>4</v>
      </c>
      <c r="J22" s="112">
        <v>3</v>
      </c>
      <c r="K22" s="112" t="s">
        <v>17</v>
      </c>
      <c r="L22" s="112" t="s">
        <v>17</v>
      </c>
      <c r="M22" s="112">
        <v>555</v>
      </c>
      <c r="N22" s="112">
        <v>220</v>
      </c>
      <c r="O22" s="112" t="s">
        <v>17</v>
      </c>
      <c r="P22" s="112" t="s">
        <v>17</v>
      </c>
    </row>
    <row r="23" spans="1:16" ht="21.95" customHeight="1" x14ac:dyDescent="0.2">
      <c r="A23" s="49" t="str">
        <f>IF(D23&lt;&gt;"",COUNTA($D$11:D23),"")</f>
        <v/>
      </c>
      <c r="B23" s="61"/>
      <c r="C23" s="164" t="s">
        <v>57</v>
      </c>
      <c r="D23" s="165"/>
      <c r="E23" s="165"/>
      <c r="F23" s="165"/>
      <c r="G23" s="165"/>
      <c r="H23" s="165"/>
      <c r="I23" s="165"/>
      <c r="J23" s="165"/>
      <c r="K23" s="165"/>
      <c r="L23" s="165"/>
      <c r="M23" s="165"/>
      <c r="N23" s="165"/>
      <c r="O23" s="165"/>
      <c r="P23" s="165"/>
    </row>
    <row r="24" spans="1:16" ht="11.45" customHeight="1" x14ac:dyDescent="0.2">
      <c r="A24" s="49">
        <f>IF(D24&lt;&gt;"",COUNTA($D$11:D24),"")</f>
        <v>12</v>
      </c>
      <c r="B24" s="62" t="s">
        <v>53</v>
      </c>
      <c r="C24" s="111">
        <v>1638</v>
      </c>
      <c r="D24" s="111">
        <v>668</v>
      </c>
      <c r="E24" s="111">
        <v>1466</v>
      </c>
      <c r="F24" s="111">
        <v>598</v>
      </c>
      <c r="G24" s="111">
        <v>11</v>
      </c>
      <c r="H24" s="111">
        <v>7</v>
      </c>
      <c r="I24" s="111">
        <v>122</v>
      </c>
      <c r="J24" s="111">
        <v>47</v>
      </c>
      <c r="K24" s="111" t="s">
        <v>17</v>
      </c>
      <c r="L24" s="111" t="s">
        <v>17</v>
      </c>
      <c r="M24" s="111">
        <v>39</v>
      </c>
      <c r="N24" s="111">
        <v>16</v>
      </c>
      <c r="O24" s="111" t="s">
        <v>17</v>
      </c>
      <c r="P24" s="111" t="s">
        <v>17</v>
      </c>
    </row>
    <row r="25" spans="1:16" ht="11.45" customHeight="1" x14ac:dyDescent="0.2">
      <c r="A25" s="49">
        <f>IF(D25&lt;&gt;"",COUNTA($D$11:D25),"")</f>
        <v>13</v>
      </c>
      <c r="B25" s="63" t="s">
        <v>58</v>
      </c>
      <c r="C25" s="111">
        <v>387</v>
      </c>
      <c r="D25" s="111">
        <v>203</v>
      </c>
      <c r="E25" s="111">
        <v>274</v>
      </c>
      <c r="F25" s="111">
        <v>149</v>
      </c>
      <c r="G25" s="111">
        <v>42</v>
      </c>
      <c r="H25" s="111">
        <v>23</v>
      </c>
      <c r="I25" s="111">
        <v>68</v>
      </c>
      <c r="J25" s="111">
        <v>31</v>
      </c>
      <c r="K25" s="111" t="s">
        <v>17</v>
      </c>
      <c r="L25" s="111" t="s">
        <v>17</v>
      </c>
      <c r="M25" s="111">
        <v>3</v>
      </c>
      <c r="N25" s="111" t="s">
        <v>10</v>
      </c>
      <c r="O25" s="111" t="s">
        <v>17</v>
      </c>
      <c r="P25" s="111" t="s">
        <v>17</v>
      </c>
    </row>
    <row r="26" spans="1:16" ht="11.45" customHeight="1" x14ac:dyDescent="0.2">
      <c r="A26" s="49">
        <f>IF(D26&lt;&gt;"",COUNTA($D$11:D26),"")</f>
        <v>14</v>
      </c>
      <c r="B26" s="63">
        <v>11</v>
      </c>
      <c r="C26" s="111">
        <v>2</v>
      </c>
      <c r="D26" s="111">
        <v>1</v>
      </c>
      <c r="E26" s="111" t="s">
        <v>17</v>
      </c>
      <c r="F26" s="111" t="s">
        <v>17</v>
      </c>
      <c r="G26" s="111" t="s">
        <v>10</v>
      </c>
      <c r="H26" s="111" t="s">
        <v>10</v>
      </c>
      <c r="I26" s="111" t="s">
        <v>10</v>
      </c>
      <c r="J26" s="111" t="s">
        <v>10</v>
      </c>
      <c r="K26" s="111">
        <v>2</v>
      </c>
      <c r="L26" s="111">
        <v>1</v>
      </c>
      <c r="M26" s="111" t="s">
        <v>17</v>
      </c>
      <c r="N26" s="111" t="s">
        <v>17</v>
      </c>
      <c r="O26" s="111" t="s">
        <v>17</v>
      </c>
      <c r="P26" s="111" t="s">
        <v>17</v>
      </c>
    </row>
    <row r="27" spans="1:16" ht="11.45" customHeight="1" x14ac:dyDescent="0.2">
      <c r="A27" s="49">
        <f>IF(D27&lt;&gt;"",COUNTA($D$11:D27),"")</f>
        <v>15</v>
      </c>
      <c r="B27" s="63">
        <v>12</v>
      </c>
      <c r="C27" s="111">
        <v>5</v>
      </c>
      <c r="D27" s="111">
        <v>3</v>
      </c>
      <c r="E27" s="111" t="s">
        <v>17</v>
      </c>
      <c r="F27" s="111" t="s">
        <v>17</v>
      </c>
      <c r="G27" s="111" t="s">
        <v>10</v>
      </c>
      <c r="H27" s="111" t="s">
        <v>10</v>
      </c>
      <c r="I27" s="111" t="s">
        <v>10</v>
      </c>
      <c r="J27" s="111" t="s">
        <v>10</v>
      </c>
      <c r="K27" s="111">
        <v>5</v>
      </c>
      <c r="L27" s="111">
        <v>3</v>
      </c>
      <c r="M27" s="111" t="s">
        <v>17</v>
      </c>
      <c r="N27" s="111" t="s">
        <v>17</v>
      </c>
      <c r="O27" s="111" t="s">
        <v>17</v>
      </c>
      <c r="P27" s="111" t="s">
        <v>17</v>
      </c>
    </row>
    <row r="28" spans="1:16" ht="22.5" customHeight="1" x14ac:dyDescent="0.2">
      <c r="A28" s="49">
        <f>IF(D28&lt;&gt;"",COUNTA($D$11:D28),"")</f>
        <v>16</v>
      </c>
      <c r="B28" s="60" t="s">
        <v>55</v>
      </c>
      <c r="C28" s="112">
        <v>2032</v>
      </c>
      <c r="D28" s="112">
        <v>875</v>
      </c>
      <c r="E28" s="112">
        <v>1740</v>
      </c>
      <c r="F28" s="112">
        <v>747</v>
      </c>
      <c r="G28" s="112">
        <v>53</v>
      </c>
      <c r="H28" s="112">
        <v>30</v>
      </c>
      <c r="I28" s="112">
        <v>190</v>
      </c>
      <c r="J28" s="112">
        <v>78</v>
      </c>
      <c r="K28" s="112">
        <v>7</v>
      </c>
      <c r="L28" s="112">
        <v>4</v>
      </c>
      <c r="M28" s="112">
        <v>42</v>
      </c>
      <c r="N28" s="112">
        <v>16</v>
      </c>
      <c r="O28" s="112" t="s">
        <v>17</v>
      </c>
      <c r="P28" s="112" t="s">
        <v>17</v>
      </c>
    </row>
    <row r="29" spans="1:16" ht="21.95" customHeight="1" x14ac:dyDescent="0.2">
      <c r="A29" s="49" t="str">
        <f>IF(D29&lt;&gt;"",COUNTA($D$11:D29),"")</f>
        <v/>
      </c>
      <c r="B29" s="61"/>
      <c r="C29" s="164" t="s">
        <v>60</v>
      </c>
      <c r="D29" s="165"/>
      <c r="E29" s="165"/>
      <c r="F29" s="165"/>
      <c r="G29" s="165"/>
      <c r="H29" s="165"/>
      <c r="I29" s="165"/>
      <c r="J29" s="165"/>
      <c r="K29" s="165"/>
      <c r="L29" s="165"/>
      <c r="M29" s="165"/>
      <c r="N29" s="165"/>
      <c r="O29" s="165"/>
      <c r="P29" s="165"/>
    </row>
    <row r="30" spans="1:16" ht="11.45" customHeight="1" x14ac:dyDescent="0.2">
      <c r="A30" s="49">
        <f>IF(D30&lt;&gt;"",COUNTA($D$11:D30),"")</f>
        <v>17</v>
      </c>
      <c r="B30" s="63" t="s">
        <v>58</v>
      </c>
      <c r="C30" s="111">
        <v>5810</v>
      </c>
      <c r="D30" s="111">
        <v>2796</v>
      </c>
      <c r="E30" s="111">
        <v>4858</v>
      </c>
      <c r="F30" s="111">
        <v>2345</v>
      </c>
      <c r="G30" s="111">
        <v>227</v>
      </c>
      <c r="H30" s="111">
        <v>115</v>
      </c>
      <c r="I30" s="111">
        <v>674</v>
      </c>
      <c r="J30" s="111">
        <v>319</v>
      </c>
      <c r="K30" s="111" t="s">
        <v>17</v>
      </c>
      <c r="L30" s="111" t="s">
        <v>17</v>
      </c>
      <c r="M30" s="111">
        <v>51</v>
      </c>
      <c r="N30" s="111">
        <v>17</v>
      </c>
      <c r="O30" s="111" t="s">
        <v>17</v>
      </c>
      <c r="P30" s="111" t="s">
        <v>17</v>
      </c>
    </row>
    <row r="31" spans="1:16" ht="11.45" customHeight="1" x14ac:dyDescent="0.2">
      <c r="A31" s="49">
        <f>IF(D31&lt;&gt;"",COUNTA($D$11:D31),"")</f>
        <v>18</v>
      </c>
      <c r="B31" s="63" t="s">
        <v>59</v>
      </c>
      <c r="C31" s="111">
        <v>187</v>
      </c>
      <c r="D31" s="111">
        <v>95</v>
      </c>
      <c r="E31" s="111" t="s">
        <v>17</v>
      </c>
      <c r="F31" s="111" t="s">
        <v>17</v>
      </c>
      <c r="G31" s="111">
        <v>167</v>
      </c>
      <c r="H31" s="111">
        <v>84</v>
      </c>
      <c r="I31" s="111">
        <v>20</v>
      </c>
      <c r="J31" s="111">
        <v>11</v>
      </c>
      <c r="K31" s="111" t="s">
        <v>17</v>
      </c>
      <c r="L31" s="111" t="s">
        <v>17</v>
      </c>
      <c r="M31" s="111" t="s">
        <v>17</v>
      </c>
      <c r="N31" s="111" t="s">
        <v>17</v>
      </c>
      <c r="O31" s="111" t="s">
        <v>17</v>
      </c>
      <c r="P31" s="111" t="s">
        <v>17</v>
      </c>
    </row>
    <row r="32" spans="1:16" ht="11.45" customHeight="1" x14ac:dyDescent="0.2">
      <c r="A32" s="49">
        <f>IF(D32&lt;&gt;"",COUNTA($D$11:D32),"")</f>
        <v>19</v>
      </c>
      <c r="B32" s="63" t="s">
        <v>54</v>
      </c>
      <c r="C32" s="111">
        <v>34</v>
      </c>
      <c r="D32" s="111">
        <v>14</v>
      </c>
      <c r="E32" s="111" t="s">
        <v>17</v>
      </c>
      <c r="F32" s="111" t="s">
        <v>17</v>
      </c>
      <c r="G32" s="111">
        <v>13</v>
      </c>
      <c r="H32" s="111">
        <v>2</v>
      </c>
      <c r="I32" s="111">
        <v>1</v>
      </c>
      <c r="J32" s="111">
        <v>1</v>
      </c>
      <c r="K32" s="111">
        <v>20</v>
      </c>
      <c r="L32" s="111">
        <v>11</v>
      </c>
      <c r="M32" s="111" t="s">
        <v>17</v>
      </c>
      <c r="N32" s="111" t="s">
        <v>17</v>
      </c>
      <c r="O32" s="111" t="s">
        <v>17</v>
      </c>
      <c r="P32" s="111" t="s">
        <v>17</v>
      </c>
    </row>
    <row r="33" spans="1:16" ht="11.45" customHeight="1" x14ac:dyDescent="0.2">
      <c r="A33" s="49">
        <f>IF(D33&lt;&gt;"",COUNTA($D$11:D33),"")</f>
        <v>20</v>
      </c>
      <c r="B33" s="63" t="s">
        <v>61</v>
      </c>
      <c r="C33" s="111">
        <v>3</v>
      </c>
      <c r="D33" s="111">
        <v>2</v>
      </c>
      <c r="E33" s="111" t="s">
        <v>17</v>
      </c>
      <c r="F33" s="111" t="s">
        <v>17</v>
      </c>
      <c r="G33" s="111" t="s">
        <v>10</v>
      </c>
      <c r="H33" s="111" t="s">
        <v>10</v>
      </c>
      <c r="I33" s="111" t="s">
        <v>17</v>
      </c>
      <c r="J33" s="111" t="s">
        <v>17</v>
      </c>
      <c r="K33" s="111">
        <v>3</v>
      </c>
      <c r="L33" s="111">
        <v>2</v>
      </c>
      <c r="M33" s="111" t="s">
        <v>17</v>
      </c>
      <c r="N33" s="111" t="s">
        <v>17</v>
      </c>
      <c r="O33" s="111" t="s">
        <v>17</v>
      </c>
      <c r="P33" s="111" t="s">
        <v>17</v>
      </c>
    </row>
    <row r="34" spans="1:16" ht="22.5" customHeight="1" x14ac:dyDescent="0.2">
      <c r="A34" s="49">
        <f>IF(D34&lt;&gt;"",COUNTA($D$11:D34),"")</f>
        <v>21</v>
      </c>
      <c r="B34" s="60" t="s">
        <v>55</v>
      </c>
      <c r="C34" s="112">
        <v>6034</v>
      </c>
      <c r="D34" s="112">
        <v>2907</v>
      </c>
      <c r="E34" s="112">
        <v>4858</v>
      </c>
      <c r="F34" s="112">
        <v>2345</v>
      </c>
      <c r="G34" s="112">
        <v>407</v>
      </c>
      <c r="H34" s="112">
        <v>201</v>
      </c>
      <c r="I34" s="112">
        <v>695</v>
      </c>
      <c r="J34" s="112">
        <v>331</v>
      </c>
      <c r="K34" s="112">
        <v>23</v>
      </c>
      <c r="L34" s="112">
        <v>13</v>
      </c>
      <c r="M34" s="112">
        <v>51</v>
      </c>
      <c r="N34" s="112">
        <v>17</v>
      </c>
      <c r="O34" s="112" t="s">
        <v>17</v>
      </c>
      <c r="P34" s="112" t="s">
        <v>17</v>
      </c>
    </row>
    <row r="35" spans="1:16" ht="21.95" customHeight="1" x14ac:dyDescent="0.2">
      <c r="A35" s="49" t="str">
        <f>IF(D35&lt;&gt;"",COUNTA($D$11:D35),"")</f>
        <v/>
      </c>
      <c r="B35" s="61"/>
      <c r="C35" s="166" t="s">
        <v>225</v>
      </c>
      <c r="D35" s="165"/>
      <c r="E35" s="165"/>
      <c r="F35" s="165"/>
      <c r="G35" s="165"/>
      <c r="H35" s="165"/>
      <c r="I35" s="165"/>
      <c r="J35" s="165"/>
      <c r="K35" s="165"/>
      <c r="L35" s="165"/>
      <c r="M35" s="165"/>
      <c r="N35" s="165"/>
      <c r="O35" s="165"/>
      <c r="P35" s="165"/>
    </row>
    <row r="36" spans="1:16" ht="11.45" customHeight="1" x14ac:dyDescent="0.2">
      <c r="A36" s="49">
        <f>IF(D36&lt;&gt;"",COUNTA($D$11:D36),"")</f>
        <v>22</v>
      </c>
      <c r="B36" s="63" t="s">
        <v>58</v>
      </c>
      <c r="C36" s="111">
        <v>193</v>
      </c>
      <c r="D36" s="111">
        <v>127</v>
      </c>
      <c r="E36" s="111">
        <v>167</v>
      </c>
      <c r="F36" s="111">
        <v>110</v>
      </c>
      <c r="G36" s="111">
        <v>4</v>
      </c>
      <c r="H36" s="111">
        <v>3</v>
      </c>
      <c r="I36" s="111">
        <v>20</v>
      </c>
      <c r="J36" s="111">
        <v>14</v>
      </c>
      <c r="K36" s="111" t="s">
        <v>17</v>
      </c>
      <c r="L36" s="111" t="s">
        <v>17</v>
      </c>
      <c r="M36" s="111">
        <v>2</v>
      </c>
      <c r="N36" s="111" t="s">
        <v>10</v>
      </c>
      <c r="O36" s="111" t="s">
        <v>17</v>
      </c>
      <c r="P36" s="111" t="s">
        <v>17</v>
      </c>
    </row>
    <row r="37" spans="1:16" ht="11.45" customHeight="1" x14ac:dyDescent="0.2">
      <c r="A37" s="49">
        <f>IF(D37&lt;&gt;"",COUNTA($D$11:D37),"")</f>
        <v>23</v>
      </c>
      <c r="B37" s="63">
        <v>12</v>
      </c>
      <c r="C37" s="111">
        <v>4</v>
      </c>
      <c r="D37" s="111">
        <v>3</v>
      </c>
      <c r="E37" s="111" t="s">
        <v>17</v>
      </c>
      <c r="F37" s="111" t="s">
        <v>17</v>
      </c>
      <c r="G37" s="111" t="s">
        <v>10</v>
      </c>
      <c r="H37" s="111" t="s">
        <v>10</v>
      </c>
      <c r="I37" s="111" t="s">
        <v>10</v>
      </c>
      <c r="J37" s="111" t="s">
        <v>10</v>
      </c>
      <c r="K37" s="111">
        <v>4</v>
      </c>
      <c r="L37" s="111">
        <v>3</v>
      </c>
      <c r="M37" s="111" t="s">
        <v>17</v>
      </c>
      <c r="N37" s="111" t="s">
        <v>17</v>
      </c>
      <c r="O37" s="111" t="s">
        <v>17</v>
      </c>
      <c r="P37" s="111" t="s">
        <v>17</v>
      </c>
    </row>
    <row r="38" spans="1:16" ht="22.5" customHeight="1" x14ac:dyDescent="0.2">
      <c r="A38" s="49">
        <f>IF(D38&lt;&gt;"",COUNTA($D$11:D38),"")</f>
        <v>24</v>
      </c>
      <c r="B38" s="60" t="s">
        <v>55</v>
      </c>
      <c r="C38" s="112">
        <v>197</v>
      </c>
      <c r="D38" s="112">
        <v>130</v>
      </c>
      <c r="E38" s="112">
        <v>167</v>
      </c>
      <c r="F38" s="112">
        <v>110</v>
      </c>
      <c r="G38" s="112">
        <v>4</v>
      </c>
      <c r="H38" s="112">
        <v>3</v>
      </c>
      <c r="I38" s="112">
        <v>20</v>
      </c>
      <c r="J38" s="112">
        <v>14</v>
      </c>
      <c r="K38" s="112">
        <v>4</v>
      </c>
      <c r="L38" s="112">
        <v>3</v>
      </c>
      <c r="M38" s="112">
        <v>2</v>
      </c>
      <c r="N38" s="112" t="s">
        <v>10</v>
      </c>
      <c r="O38" s="112" t="s">
        <v>17</v>
      </c>
      <c r="P38" s="112" t="s">
        <v>17</v>
      </c>
    </row>
    <row r="39" spans="1:16" ht="21.95" customHeight="1" x14ac:dyDescent="0.2">
      <c r="A39" s="49" t="str">
        <f>IF(D39&lt;&gt;"",COUNTA($D$11:D39),"")</f>
        <v/>
      </c>
      <c r="B39" s="61"/>
      <c r="C39" s="164" t="s">
        <v>62</v>
      </c>
      <c r="D39" s="165"/>
      <c r="E39" s="165"/>
      <c r="F39" s="165"/>
      <c r="G39" s="165"/>
      <c r="H39" s="165"/>
      <c r="I39" s="165"/>
      <c r="J39" s="165"/>
      <c r="K39" s="165"/>
      <c r="L39" s="165"/>
      <c r="M39" s="165"/>
      <c r="N39" s="165"/>
      <c r="O39" s="165"/>
      <c r="P39" s="165"/>
    </row>
    <row r="40" spans="1:16" ht="11.45" customHeight="1" x14ac:dyDescent="0.2">
      <c r="A40" s="49">
        <f>IF(D40&lt;&gt;"",COUNTA($D$11:D40),"")</f>
        <v>25</v>
      </c>
      <c r="B40" s="63" t="s">
        <v>59</v>
      </c>
      <c r="C40" s="111">
        <v>305</v>
      </c>
      <c r="D40" s="111">
        <v>147</v>
      </c>
      <c r="E40" s="111" t="s">
        <v>17</v>
      </c>
      <c r="F40" s="111" t="s">
        <v>17</v>
      </c>
      <c r="G40" s="111">
        <v>285</v>
      </c>
      <c r="H40" s="111">
        <v>138</v>
      </c>
      <c r="I40" s="111">
        <v>20</v>
      </c>
      <c r="J40" s="111">
        <v>9</v>
      </c>
      <c r="K40" s="111" t="s">
        <v>17</v>
      </c>
      <c r="L40" s="111" t="s">
        <v>17</v>
      </c>
      <c r="M40" s="111" t="s">
        <v>17</v>
      </c>
      <c r="N40" s="111" t="s">
        <v>17</v>
      </c>
      <c r="O40" s="111" t="s">
        <v>17</v>
      </c>
      <c r="P40" s="111" t="s">
        <v>17</v>
      </c>
    </row>
    <row r="41" spans="1:16" ht="11.45" customHeight="1" x14ac:dyDescent="0.2">
      <c r="A41" s="49">
        <f>IF(D41&lt;&gt;"",COUNTA($D$11:D41),"")</f>
        <v>26</v>
      </c>
      <c r="B41" s="63" t="s">
        <v>54</v>
      </c>
      <c r="C41" s="111">
        <v>430</v>
      </c>
      <c r="D41" s="111">
        <v>224</v>
      </c>
      <c r="E41" s="111" t="s">
        <v>17</v>
      </c>
      <c r="F41" s="111" t="s">
        <v>17</v>
      </c>
      <c r="G41" s="111">
        <v>378</v>
      </c>
      <c r="H41" s="111">
        <v>200</v>
      </c>
      <c r="I41" s="111">
        <v>50</v>
      </c>
      <c r="J41" s="111">
        <v>23</v>
      </c>
      <c r="K41" s="111" t="s">
        <v>17</v>
      </c>
      <c r="L41" s="111" t="s">
        <v>17</v>
      </c>
      <c r="M41" s="111" t="s">
        <v>17</v>
      </c>
      <c r="N41" s="111" t="s">
        <v>17</v>
      </c>
      <c r="O41" s="111">
        <v>2</v>
      </c>
      <c r="P41" s="111">
        <v>1</v>
      </c>
    </row>
    <row r="42" spans="1:16" ht="11.45" customHeight="1" x14ac:dyDescent="0.2">
      <c r="A42" s="49">
        <f>IF(D42&lt;&gt;"",COUNTA($D$11:D42),"")</f>
        <v>27</v>
      </c>
      <c r="B42" s="63" t="s">
        <v>61</v>
      </c>
      <c r="C42" s="111">
        <v>7</v>
      </c>
      <c r="D42" s="111">
        <v>2</v>
      </c>
      <c r="E42" s="111" t="s">
        <v>17</v>
      </c>
      <c r="F42" s="111" t="s">
        <v>17</v>
      </c>
      <c r="G42" s="111" t="s">
        <v>10</v>
      </c>
      <c r="H42" s="111" t="s">
        <v>10</v>
      </c>
      <c r="I42" s="111" t="s">
        <v>17</v>
      </c>
      <c r="J42" s="111" t="s">
        <v>17</v>
      </c>
      <c r="K42" s="111">
        <v>1</v>
      </c>
      <c r="L42" s="111" t="s">
        <v>10</v>
      </c>
      <c r="M42" s="111" t="s">
        <v>17</v>
      </c>
      <c r="N42" s="111" t="s">
        <v>17</v>
      </c>
      <c r="O42" s="111">
        <v>6</v>
      </c>
      <c r="P42" s="111">
        <v>2</v>
      </c>
    </row>
    <row r="43" spans="1:16" ht="22.5" customHeight="1" x14ac:dyDescent="0.2">
      <c r="A43" s="49">
        <f>IF(D43&lt;&gt;"",COUNTA($D$11:D43),"")</f>
        <v>28</v>
      </c>
      <c r="B43" s="60" t="s">
        <v>55</v>
      </c>
      <c r="C43" s="112">
        <v>742</v>
      </c>
      <c r="D43" s="112">
        <v>373</v>
      </c>
      <c r="E43" s="112" t="s">
        <v>17</v>
      </c>
      <c r="F43" s="112" t="s">
        <v>17</v>
      </c>
      <c r="G43" s="112">
        <v>663</v>
      </c>
      <c r="H43" s="112">
        <v>338</v>
      </c>
      <c r="I43" s="112">
        <v>70</v>
      </c>
      <c r="J43" s="112">
        <v>32</v>
      </c>
      <c r="K43" s="112">
        <v>1</v>
      </c>
      <c r="L43" s="112" t="s">
        <v>10</v>
      </c>
      <c r="M43" s="112" t="s">
        <v>17</v>
      </c>
      <c r="N43" s="112" t="s">
        <v>17</v>
      </c>
      <c r="O43" s="112">
        <v>8</v>
      </c>
      <c r="P43" s="112">
        <v>3</v>
      </c>
    </row>
    <row r="44" spans="1:16" ht="21.95" customHeight="1" x14ac:dyDescent="0.2">
      <c r="A44" s="49" t="str">
        <f>IF(D44&lt;&gt;"",COUNTA($D$11:D44),"")</f>
        <v/>
      </c>
      <c r="B44" s="61"/>
      <c r="C44" s="164" t="s">
        <v>63</v>
      </c>
      <c r="D44" s="165"/>
      <c r="E44" s="165"/>
      <c r="F44" s="165"/>
      <c r="G44" s="165"/>
      <c r="H44" s="165"/>
      <c r="I44" s="165"/>
      <c r="J44" s="165"/>
      <c r="K44" s="165"/>
      <c r="L44" s="165"/>
      <c r="M44" s="165"/>
      <c r="N44" s="165"/>
      <c r="O44" s="165"/>
      <c r="P44" s="165"/>
    </row>
    <row r="45" spans="1:16" ht="11.45" customHeight="1" x14ac:dyDescent="0.2">
      <c r="A45" s="49">
        <f>IF(D45&lt;&gt;"",COUNTA($D$11:D45),"")</f>
        <v>29</v>
      </c>
      <c r="B45" s="63" t="s">
        <v>54</v>
      </c>
      <c r="C45" s="111">
        <v>4165</v>
      </c>
      <c r="D45" s="111">
        <v>2390</v>
      </c>
      <c r="E45" s="111" t="s">
        <v>17</v>
      </c>
      <c r="F45" s="111" t="s">
        <v>17</v>
      </c>
      <c r="G45" s="111">
        <v>3786</v>
      </c>
      <c r="H45" s="111">
        <v>2200</v>
      </c>
      <c r="I45" s="111">
        <v>379</v>
      </c>
      <c r="J45" s="111">
        <v>190</v>
      </c>
      <c r="K45" s="111" t="s">
        <v>17</v>
      </c>
      <c r="L45" s="111" t="s">
        <v>17</v>
      </c>
      <c r="M45" s="111" t="s">
        <v>17</v>
      </c>
      <c r="N45" s="111" t="s">
        <v>17</v>
      </c>
      <c r="O45" s="111" t="s">
        <v>17</v>
      </c>
      <c r="P45" s="111" t="s">
        <v>17</v>
      </c>
    </row>
    <row r="46" spans="1:16" ht="11.45" customHeight="1" x14ac:dyDescent="0.2">
      <c r="A46" s="49">
        <f>IF(D46&lt;&gt;"",COUNTA($D$11:D46),"")</f>
        <v>30</v>
      </c>
      <c r="B46" s="63" t="s">
        <v>61</v>
      </c>
      <c r="C46" s="111">
        <v>127</v>
      </c>
      <c r="D46" s="111">
        <v>67</v>
      </c>
      <c r="E46" s="111" t="s">
        <v>17</v>
      </c>
      <c r="F46" s="111" t="s">
        <v>17</v>
      </c>
      <c r="G46" s="111">
        <v>55</v>
      </c>
      <c r="H46" s="111">
        <v>29</v>
      </c>
      <c r="I46" s="111" t="s">
        <v>17</v>
      </c>
      <c r="J46" s="111" t="s">
        <v>17</v>
      </c>
      <c r="K46" s="111">
        <v>36</v>
      </c>
      <c r="L46" s="111">
        <v>23</v>
      </c>
      <c r="M46" s="111" t="s">
        <v>17</v>
      </c>
      <c r="N46" s="111" t="s">
        <v>17</v>
      </c>
      <c r="O46" s="111">
        <v>36</v>
      </c>
      <c r="P46" s="111">
        <v>15</v>
      </c>
    </row>
    <row r="47" spans="1:16" ht="22.5" customHeight="1" x14ac:dyDescent="0.2">
      <c r="A47" s="49">
        <f>IF(D47&lt;&gt;"",COUNTA($D$11:D47),"")</f>
        <v>31</v>
      </c>
      <c r="B47" s="60" t="s">
        <v>55</v>
      </c>
      <c r="C47" s="112">
        <v>4292</v>
      </c>
      <c r="D47" s="112">
        <v>2457</v>
      </c>
      <c r="E47" s="112" t="s">
        <v>17</v>
      </c>
      <c r="F47" s="112" t="s">
        <v>17</v>
      </c>
      <c r="G47" s="112">
        <v>3841</v>
      </c>
      <c r="H47" s="112">
        <v>2229</v>
      </c>
      <c r="I47" s="112">
        <v>379</v>
      </c>
      <c r="J47" s="112">
        <v>190</v>
      </c>
      <c r="K47" s="112">
        <v>36</v>
      </c>
      <c r="L47" s="112">
        <v>23</v>
      </c>
      <c r="M47" s="112" t="s">
        <v>17</v>
      </c>
      <c r="N47" s="112" t="s">
        <v>17</v>
      </c>
      <c r="O47" s="112">
        <v>36</v>
      </c>
      <c r="P47" s="112">
        <v>15</v>
      </c>
    </row>
    <row r="48" spans="1:16" ht="21.95" customHeight="1" x14ac:dyDescent="0.2">
      <c r="A48" s="49" t="str">
        <f>IF(D48&lt;&gt;"",COUNTA($D$11:D48),"")</f>
        <v/>
      </c>
      <c r="B48" s="61"/>
      <c r="C48" s="167" t="s">
        <v>64</v>
      </c>
      <c r="D48" s="164"/>
      <c r="E48" s="164"/>
      <c r="F48" s="164"/>
      <c r="G48" s="164"/>
      <c r="H48" s="164"/>
      <c r="I48" s="164"/>
      <c r="J48" s="164"/>
      <c r="K48" s="164"/>
      <c r="L48" s="164"/>
      <c r="M48" s="164"/>
      <c r="N48" s="164"/>
      <c r="O48" s="164"/>
      <c r="P48" s="164"/>
    </row>
    <row r="49" spans="1:16" ht="11.45" customHeight="1" x14ac:dyDescent="0.2">
      <c r="A49" s="49">
        <f>IF(D49&lt;&gt;"",COUNTA($D$11:D49),"")</f>
        <v>32</v>
      </c>
      <c r="B49" s="60" t="s">
        <v>65</v>
      </c>
      <c r="C49" s="112">
        <v>14616</v>
      </c>
      <c r="D49" s="112">
        <v>7243</v>
      </c>
      <c r="E49" s="112">
        <v>7303</v>
      </c>
      <c r="F49" s="112">
        <v>3389</v>
      </c>
      <c r="G49" s="112">
        <v>4976</v>
      </c>
      <c r="H49" s="112">
        <v>2805</v>
      </c>
      <c r="I49" s="112">
        <v>1427</v>
      </c>
      <c r="J49" s="112">
        <v>684</v>
      </c>
      <c r="K49" s="112">
        <v>74</v>
      </c>
      <c r="L49" s="112">
        <v>47</v>
      </c>
      <c r="M49" s="112">
        <v>792</v>
      </c>
      <c r="N49" s="112">
        <v>300</v>
      </c>
      <c r="O49" s="112">
        <v>44</v>
      </c>
      <c r="P49" s="112">
        <v>18</v>
      </c>
    </row>
    <row r="50" spans="1:16" ht="11.45" customHeight="1" x14ac:dyDescent="0.2">
      <c r="B50" s="64"/>
    </row>
  </sheetData>
  <mergeCells count="22">
    <mergeCell ref="C19:P19"/>
    <mergeCell ref="A1:B1"/>
    <mergeCell ref="C1:P1"/>
    <mergeCell ref="A2:B2"/>
    <mergeCell ref="C2:P2"/>
    <mergeCell ref="A3:A8"/>
    <mergeCell ref="B3:B8"/>
    <mergeCell ref="E3:P3"/>
    <mergeCell ref="C10:P10"/>
    <mergeCell ref="M4:N7"/>
    <mergeCell ref="O4:P7"/>
    <mergeCell ref="C3:D7"/>
    <mergeCell ref="E4:F7"/>
    <mergeCell ref="G4:H7"/>
    <mergeCell ref="I4:J7"/>
    <mergeCell ref="K4:L7"/>
    <mergeCell ref="C23:P23"/>
    <mergeCell ref="C35:P35"/>
    <mergeCell ref="C39:P39"/>
    <mergeCell ref="C44:P44"/>
    <mergeCell ref="C48:P48"/>
    <mergeCell ref="C29:P29"/>
  </mergeCells>
  <pageMargins left="0.59055118110236227" right="0.59055118110236227" top="0.59055118110236227" bottom="0.59055118110236227" header="0.39370078740157483" footer="0.39370078740157483"/>
  <pageSetup paperSize="9" firstPageNumber="2" pageOrder="overThenDown" orientation="portrait" r:id="rId1"/>
  <headerFooter differentOddEven="1">
    <oddFooter>&amp;L&amp;"-,Standard"&amp;7StatA MV, Statistischer Bericht B1132 2024 00&amp;R&amp;"-,Standard"&amp;7&amp;P</oddFooter>
    <evenFooter>&amp;L&amp;"-,Standard"&amp;7&amp;P&amp;R&amp;"-,Standard"&amp;7StatA MV, Statistischer Bericht B1132 2024 00</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zoomScale="140" zoomScaleNormal="140" workbookViewId="0">
      <pane xSplit="2" ySplit="9" topLeftCell="C10" activePane="bottomRight" state="frozen"/>
      <selection activeCell="D9" sqref="D9:K9"/>
      <selection pane="topRight" activeCell="D9" sqref="D9:K9"/>
      <selection pane="bottomLeft" activeCell="D9" sqref="D9:K9"/>
      <selection pane="bottomRight" activeCell="C10" sqref="C10:R10"/>
    </sheetView>
  </sheetViews>
  <sheetFormatPr baseColWidth="10" defaultColWidth="11.42578125" defaultRowHeight="11.45" customHeight="1" x14ac:dyDescent="0.2"/>
  <cols>
    <col min="1" max="1" width="3.42578125" style="50" customWidth="1"/>
    <col min="2" max="2" width="12.5703125" style="50" customWidth="1"/>
    <col min="3" max="3" width="5.42578125" style="50" customWidth="1"/>
    <col min="4" max="18" width="4.7109375" style="50" customWidth="1"/>
    <col min="19" max="16384" width="11.42578125" style="50"/>
  </cols>
  <sheetData>
    <row r="1" spans="1:19" s="103" customFormat="1" ht="24.95" customHeight="1" x14ac:dyDescent="0.2">
      <c r="A1" s="149" t="s">
        <v>27</v>
      </c>
      <c r="B1" s="150"/>
      <c r="C1" s="151" t="s">
        <v>28</v>
      </c>
      <c r="D1" s="151"/>
      <c r="E1" s="151"/>
      <c r="F1" s="151"/>
      <c r="G1" s="151"/>
      <c r="H1" s="151"/>
      <c r="I1" s="151"/>
      <c r="J1" s="151"/>
      <c r="K1" s="151"/>
      <c r="L1" s="151"/>
      <c r="M1" s="151"/>
      <c r="N1" s="151"/>
      <c r="O1" s="151"/>
      <c r="P1" s="151"/>
      <c r="Q1" s="151"/>
      <c r="R1" s="152"/>
    </row>
    <row r="2" spans="1:19" ht="35.1" customHeight="1" x14ac:dyDescent="0.2">
      <c r="A2" s="153" t="s">
        <v>142</v>
      </c>
      <c r="B2" s="154"/>
      <c r="C2" s="155" t="s">
        <v>241</v>
      </c>
      <c r="D2" s="155"/>
      <c r="E2" s="155"/>
      <c r="F2" s="155"/>
      <c r="G2" s="155"/>
      <c r="H2" s="155"/>
      <c r="I2" s="155"/>
      <c r="J2" s="155"/>
      <c r="K2" s="155"/>
      <c r="L2" s="155"/>
      <c r="M2" s="155"/>
      <c r="N2" s="155"/>
      <c r="O2" s="155"/>
      <c r="P2" s="155"/>
      <c r="Q2" s="155"/>
      <c r="R2" s="156"/>
    </row>
    <row r="3" spans="1:19" ht="11.45" customHeight="1" x14ac:dyDescent="0.2">
      <c r="A3" s="157" t="s">
        <v>38</v>
      </c>
      <c r="B3" s="159" t="s">
        <v>137</v>
      </c>
      <c r="C3" s="159" t="s">
        <v>40</v>
      </c>
      <c r="D3" s="159"/>
      <c r="E3" s="159" t="s">
        <v>77</v>
      </c>
      <c r="F3" s="159"/>
      <c r="G3" s="159"/>
      <c r="H3" s="159"/>
      <c r="I3" s="159"/>
      <c r="J3" s="159"/>
      <c r="K3" s="159"/>
      <c r="L3" s="159"/>
      <c r="M3" s="159"/>
      <c r="N3" s="159"/>
      <c r="O3" s="159"/>
      <c r="P3" s="159"/>
      <c r="Q3" s="159"/>
      <c r="R3" s="160"/>
    </row>
    <row r="4" spans="1:19" ht="11.45" customHeight="1" x14ac:dyDescent="0.2">
      <c r="A4" s="158"/>
      <c r="B4" s="159"/>
      <c r="C4" s="159"/>
      <c r="D4" s="159"/>
      <c r="E4" s="159" t="s">
        <v>78</v>
      </c>
      <c r="F4" s="159"/>
      <c r="G4" s="159" t="s">
        <v>79</v>
      </c>
      <c r="H4" s="159"/>
      <c r="I4" s="159" t="s">
        <v>80</v>
      </c>
      <c r="J4" s="159"/>
      <c r="K4" s="159" t="s">
        <v>233</v>
      </c>
      <c r="L4" s="159"/>
      <c r="M4" s="159" t="s">
        <v>57</v>
      </c>
      <c r="N4" s="159"/>
      <c r="O4" s="159" t="s">
        <v>148</v>
      </c>
      <c r="P4" s="159"/>
      <c r="Q4" s="159" t="s">
        <v>83</v>
      </c>
      <c r="R4" s="160"/>
    </row>
    <row r="5" spans="1:19" ht="11.45" customHeight="1" x14ac:dyDescent="0.2">
      <c r="A5" s="158"/>
      <c r="B5" s="159"/>
      <c r="C5" s="159"/>
      <c r="D5" s="159"/>
      <c r="E5" s="159"/>
      <c r="F5" s="159"/>
      <c r="G5" s="159"/>
      <c r="H5" s="159"/>
      <c r="I5" s="159"/>
      <c r="J5" s="159"/>
      <c r="K5" s="159"/>
      <c r="L5" s="159"/>
      <c r="M5" s="159"/>
      <c r="N5" s="159"/>
      <c r="O5" s="159"/>
      <c r="P5" s="159"/>
      <c r="Q5" s="159"/>
      <c r="R5" s="160"/>
    </row>
    <row r="6" spans="1:19" ht="11.45" customHeight="1" x14ac:dyDescent="0.2">
      <c r="A6" s="158"/>
      <c r="B6" s="159"/>
      <c r="C6" s="159"/>
      <c r="D6" s="159"/>
      <c r="E6" s="159"/>
      <c r="F6" s="159"/>
      <c r="G6" s="159"/>
      <c r="H6" s="159"/>
      <c r="I6" s="159"/>
      <c r="J6" s="159"/>
      <c r="K6" s="159"/>
      <c r="L6" s="159"/>
      <c r="M6" s="159"/>
      <c r="N6" s="159"/>
      <c r="O6" s="159"/>
      <c r="P6" s="159"/>
      <c r="Q6" s="159"/>
      <c r="R6" s="160"/>
    </row>
    <row r="7" spans="1:19" ht="11.45" customHeight="1" x14ac:dyDescent="0.2">
      <c r="A7" s="158"/>
      <c r="B7" s="159"/>
      <c r="C7" s="159"/>
      <c r="D7" s="159"/>
      <c r="E7" s="159"/>
      <c r="F7" s="159"/>
      <c r="G7" s="159"/>
      <c r="H7" s="159"/>
      <c r="I7" s="159"/>
      <c r="J7" s="159"/>
      <c r="K7" s="159"/>
      <c r="L7" s="159"/>
      <c r="M7" s="159"/>
      <c r="N7" s="159"/>
      <c r="O7" s="159"/>
      <c r="P7" s="159"/>
      <c r="Q7" s="159"/>
      <c r="R7" s="160"/>
    </row>
    <row r="8" spans="1:19" ht="11.45" customHeight="1" x14ac:dyDescent="0.2">
      <c r="A8" s="158"/>
      <c r="B8" s="159"/>
      <c r="C8" s="107" t="s">
        <v>47</v>
      </c>
      <c r="D8" s="107" t="s">
        <v>48</v>
      </c>
      <c r="E8" s="107" t="s">
        <v>49</v>
      </c>
      <c r="F8" s="107" t="s">
        <v>48</v>
      </c>
      <c r="G8" s="107" t="s">
        <v>49</v>
      </c>
      <c r="H8" s="107" t="s">
        <v>48</v>
      </c>
      <c r="I8" s="107" t="s">
        <v>49</v>
      </c>
      <c r="J8" s="107" t="s">
        <v>48</v>
      </c>
      <c r="K8" s="107" t="s">
        <v>49</v>
      </c>
      <c r="L8" s="107" t="s">
        <v>48</v>
      </c>
      <c r="M8" s="107" t="s">
        <v>49</v>
      </c>
      <c r="N8" s="107" t="s">
        <v>48</v>
      </c>
      <c r="O8" s="107" t="s">
        <v>49</v>
      </c>
      <c r="P8" s="107" t="s">
        <v>48</v>
      </c>
      <c r="Q8" s="107" t="s">
        <v>49</v>
      </c>
      <c r="R8" s="108" t="s">
        <v>48</v>
      </c>
    </row>
    <row r="9" spans="1:19" ht="11.45" customHeight="1" x14ac:dyDescent="0.2">
      <c r="A9" s="45">
        <v>1</v>
      </c>
      <c r="B9" s="46">
        <v>2</v>
      </c>
      <c r="C9" s="46">
        <v>3</v>
      </c>
      <c r="D9" s="46">
        <v>4</v>
      </c>
      <c r="E9" s="46">
        <v>5</v>
      </c>
      <c r="F9" s="46">
        <v>6</v>
      </c>
      <c r="G9" s="46">
        <v>7</v>
      </c>
      <c r="H9" s="46">
        <v>8</v>
      </c>
      <c r="I9" s="46">
        <v>9</v>
      </c>
      <c r="J9" s="46">
        <v>10</v>
      </c>
      <c r="K9" s="46">
        <v>11</v>
      </c>
      <c r="L9" s="46">
        <v>12</v>
      </c>
      <c r="M9" s="46">
        <v>13</v>
      </c>
      <c r="N9" s="46">
        <v>14</v>
      </c>
      <c r="O9" s="46">
        <v>15</v>
      </c>
      <c r="P9" s="46">
        <v>16</v>
      </c>
      <c r="Q9" s="46">
        <v>17</v>
      </c>
      <c r="R9" s="109">
        <v>18</v>
      </c>
    </row>
    <row r="10" spans="1:19" ht="24.95" customHeight="1" x14ac:dyDescent="0.2">
      <c r="A10" s="65"/>
      <c r="B10" s="61"/>
      <c r="C10" s="172" t="s">
        <v>84</v>
      </c>
      <c r="D10" s="173"/>
      <c r="E10" s="173"/>
      <c r="F10" s="173"/>
      <c r="G10" s="173"/>
      <c r="H10" s="173"/>
      <c r="I10" s="173"/>
      <c r="J10" s="173"/>
      <c r="K10" s="173"/>
      <c r="L10" s="173"/>
      <c r="M10" s="173"/>
      <c r="N10" s="173"/>
      <c r="O10" s="173"/>
      <c r="P10" s="173"/>
      <c r="Q10" s="173"/>
      <c r="R10" s="173"/>
    </row>
    <row r="11" spans="1:19" ht="11.45" customHeight="1" x14ac:dyDescent="0.2">
      <c r="A11" s="49">
        <f>IF(D11&lt;&gt;"",COUNTA($D11:D$11),"")</f>
        <v>1</v>
      </c>
      <c r="B11" s="60" t="s">
        <v>64</v>
      </c>
      <c r="C11" s="113">
        <v>14616</v>
      </c>
      <c r="D11" s="113">
        <v>7243</v>
      </c>
      <c r="E11" s="113">
        <v>4292</v>
      </c>
      <c r="F11" s="113">
        <v>2457</v>
      </c>
      <c r="G11" s="113">
        <v>742</v>
      </c>
      <c r="H11" s="113">
        <v>373</v>
      </c>
      <c r="I11" s="113">
        <v>6034</v>
      </c>
      <c r="J11" s="113">
        <v>2907</v>
      </c>
      <c r="K11" s="113">
        <v>197</v>
      </c>
      <c r="L11" s="113">
        <v>130</v>
      </c>
      <c r="M11" s="113">
        <v>2032</v>
      </c>
      <c r="N11" s="113">
        <v>875</v>
      </c>
      <c r="O11" s="113">
        <v>607</v>
      </c>
      <c r="P11" s="113">
        <v>246</v>
      </c>
      <c r="Q11" s="113">
        <v>909</v>
      </c>
      <c r="R11" s="113">
        <v>385</v>
      </c>
      <c r="S11" s="56"/>
    </row>
    <row r="12" spans="1:19" ht="11.45" customHeight="1" x14ac:dyDescent="0.2">
      <c r="A12" s="49" t="str">
        <f>IF(D12&lt;&gt;"",COUNTA($D$11:D12),"")</f>
        <v/>
      </c>
      <c r="B12" s="63"/>
      <c r="C12" s="113"/>
      <c r="D12" s="113"/>
      <c r="E12" s="113"/>
      <c r="F12" s="113"/>
      <c r="G12" s="113"/>
      <c r="H12" s="113"/>
      <c r="I12" s="113"/>
      <c r="J12" s="113"/>
      <c r="K12" s="113"/>
      <c r="L12" s="113"/>
      <c r="M12" s="113"/>
      <c r="N12" s="113"/>
      <c r="O12" s="113"/>
      <c r="P12" s="113"/>
      <c r="Q12" s="113"/>
      <c r="R12" s="113"/>
    </row>
    <row r="13" spans="1:19" ht="11.45" customHeight="1" x14ac:dyDescent="0.2">
      <c r="A13" s="49">
        <f>IF(D13&lt;&gt;"",COUNTA($D$11:D13),"")</f>
        <v>2</v>
      </c>
      <c r="B13" s="63" t="s">
        <v>255</v>
      </c>
      <c r="C13" s="114">
        <v>31</v>
      </c>
      <c r="D13" s="114">
        <v>13</v>
      </c>
      <c r="E13" s="114">
        <v>24</v>
      </c>
      <c r="F13" s="114">
        <v>9</v>
      </c>
      <c r="G13" s="114">
        <v>7</v>
      </c>
      <c r="H13" s="114">
        <v>4</v>
      </c>
      <c r="I13" s="114" t="s">
        <v>10</v>
      </c>
      <c r="J13" s="114" t="s">
        <v>10</v>
      </c>
      <c r="K13" s="114" t="s">
        <v>10</v>
      </c>
      <c r="L13" s="114" t="s">
        <v>10</v>
      </c>
      <c r="M13" s="114" t="s">
        <v>10</v>
      </c>
      <c r="N13" s="114" t="s">
        <v>10</v>
      </c>
      <c r="O13" s="114" t="s">
        <v>10</v>
      </c>
      <c r="P13" s="114" t="s">
        <v>10</v>
      </c>
      <c r="Q13" s="114" t="s">
        <v>10</v>
      </c>
      <c r="R13" s="114" t="s">
        <v>10</v>
      </c>
    </row>
    <row r="14" spans="1:19" ht="11.45" customHeight="1" x14ac:dyDescent="0.2">
      <c r="A14" s="49">
        <f>IF(D14&lt;&gt;"",COUNTA($D$11:D14),"")</f>
        <v>3</v>
      </c>
      <c r="B14" s="66" t="s">
        <v>149</v>
      </c>
      <c r="C14" s="114">
        <v>12</v>
      </c>
      <c r="D14" s="114">
        <v>6</v>
      </c>
      <c r="E14" s="114">
        <v>9</v>
      </c>
      <c r="F14" s="114">
        <v>5</v>
      </c>
      <c r="G14" s="114">
        <v>3</v>
      </c>
      <c r="H14" s="114">
        <v>1</v>
      </c>
      <c r="I14" s="114" t="s">
        <v>10</v>
      </c>
      <c r="J14" s="114" t="s">
        <v>10</v>
      </c>
      <c r="K14" s="114" t="s">
        <v>10</v>
      </c>
      <c r="L14" s="114" t="s">
        <v>10</v>
      </c>
      <c r="M14" s="114" t="s">
        <v>10</v>
      </c>
      <c r="N14" s="114" t="s">
        <v>10</v>
      </c>
      <c r="O14" s="114" t="s">
        <v>10</v>
      </c>
      <c r="P14" s="114" t="s">
        <v>10</v>
      </c>
      <c r="Q14" s="114" t="s">
        <v>10</v>
      </c>
      <c r="R14" s="114" t="s">
        <v>10</v>
      </c>
    </row>
    <row r="15" spans="1:19" ht="11.45" customHeight="1" x14ac:dyDescent="0.2">
      <c r="A15" s="49">
        <f>IF(D15&lt;&gt;"",COUNTA($D$11:D15),"")</f>
        <v>4</v>
      </c>
      <c r="B15" s="66" t="s">
        <v>150</v>
      </c>
      <c r="C15" s="114">
        <v>14</v>
      </c>
      <c r="D15" s="114">
        <v>9</v>
      </c>
      <c r="E15" s="114">
        <v>5</v>
      </c>
      <c r="F15" s="114">
        <v>3</v>
      </c>
      <c r="G15" s="114">
        <v>5</v>
      </c>
      <c r="H15" s="114">
        <v>2</v>
      </c>
      <c r="I15" s="114">
        <v>1</v>
      </c>
      <c r="J15" s="114">
        <v>1</v>
      </c>
      <c r="K15" s="114" t="s">
        <v>10</v>
      </c>
      <c r="L15" s="114" t="s">
        <v>10</v>
      </c>
      <c r="M15" s="114" t="s">
        <v>10</v>
      </c>
      <c r="N15" s="114" t="s">
        <v>10</v>
      </c>
      <c r="O15" s="114">
        <v>3</v>
      </c>
      <c r="P15" s="114">
        <v>3</v>
      </c>
      <c r="Q15" s="114" t="s">
        <v>10</v>
      </c>
      <c r="R15" s="114" t="s">
        <v>10</v>
      </c>
    </row>
    <row r="16" spans="1:19" ht="11.45" customHeight="1" x14ac:dyDescent="0.2">
      <c r="A16" s="49">
        <f>IF(D16&lt;&gt;"",COUNTA($D$11:D16),"")</f>
        <v>5</v>
      </c>
      <c r="B16" s="66" t="s">
        <v>151</v>
      </c>
      <c r="C16" s="114">
        <v>47</v>
      </c>
      <c r="D16" s="114">
        <v>22</v>
      </c>
      <c r="E16" s="114">
        <v>30</v>
      </c>
      <c r="F16" s="114">
        <v>16</v>
      </c>
      <c r="G16" s="114">
        <v>15</v>
      </c>
      <c r="H16" s="114">
        <v>6</v>
      </c>
      <c r="I16" s="114" t="s">
        <v>10</v>
      </c>
      <c r="J16" s="114" t="s">
        <v>10</v>
      </c>
      <c r="K16" s="114" t="s">
        <v>10</v>
      </c>
      <c r="L16" s="114" t="s">
        <v>10</v>
      </c>
      <c r="M16" s="114" t="s">
        <v>10</v>
      </c>
      <c r="N16" s="114" t="s">
        <v>10</v>
      </c>
      <c r="O16" s="114">
        <v>2</v>
      </c>
      <c r="P16" s="114" t="s">
        <v>10</v>
      </c>
      <c r="Q16" s="114" t="s">
        <v>10</v>
      </c>
      <c r="R16" s="114" t="s">
        <v>10</v>
      </c>
    </row>
    <row r="17" spans="1:19" ht="11.45" customHeight="1" x14ac:dyDescent="0.2">
      <c r="A17" s="49">
        <f>IF(D17&lt;&gt;"",COUNTA($D$11:D17),"")</f>
        <v>6</v>
      </c>
      <c r="B17" s="66" t="s">
        <v>152</v>
      </c>
      <c r="C17" s="114">
        <v>432</v>
      </c>
      <c r="D17" s="114">
        <v>224</v>
      </c>
      <c r="E17" s="114">
        <v>313</v>
      </c>
      <c r="F17" s="114">
        <v>164</v>
      </c>
      <c r="G17" s="114">
        <v>70</v>
      </c>
      <c r="H17" s="114">
        <v>35</v>
      </c>
      <c r="I17" s="114">
        <v>20</v>
      </c>
      <c r="J17" s="114">
        <v>10</v>
      </c>
      <c r="K17" s="114" t="s">
        <v>10</v>
      </c>
      <c r="L17" s="114" t="s">
        <v>10</v>
      </c>
      <c r="M17" s="114">
        <v>6</v>
      </c>
      <c r="N17" s="114">
        <v>5</v>
      </c>
      <c r="O17" s="114">
        <v>21</v>
      </c>
      <c r="P17" s="114">
        <v>9</v>
      </c>
      <c r="Q17" s="114">
        <v>2</v>
      </c>
      <c r="R17" s="114">
        <v>1</v>
      </c>
    </row>
    <row r="18" spans="1:19" ht="11.45" customHeight="1" x14ac:dyDescent="0.2">
      <c r="A18" s="49">
        <f>IF(D18&lt;&gt;"",COUNTA($D$11:D18),"")</f>
        <v>7</v>
      </c>
      <c r="B18" s="66" t="s">
        <v>201</v>
      </c>
      <c r="C18" s="114">
        <v>2778</v>
      </c>
      <c r="D18" s="114">
        <v>1471</v>
      </c>
      <c r="E18" s="114">
        <v>2150</v>
      </c>
      <c r="F18" s="114">
        <v>1192</v>
      </c>
      <c r="G18" s="114">
        <v>249</v>
      </c>
      <c r="H18" s="114">
        <v>120</v>
      </c>
      <c r="I18" s="114">
        <v>176</v>
      </c>
      <c r="J18" s="114">
        <v>76</v>
      </c>
      <c r="K18" s="114">
        <v>5</v>
      </c>
      <c r="L18" s="114">
        <v>3</v>
      </c>
      <c r="M18" s="114">
        <v>69</v>
      </c>
      <c r="N18" s="114">
        <v>33</v>
      </c>
      <c r="O18" s="114">
        <v>122</v>
      </c>
      <c r="P18" s="114">
        <v>46</v>
      </c>
      <c r="Q18" s="114">
        <v>12</v>
      </c>
      <c r="R18" s="114">
        <v>4</v>
      </c>
      <c r="S18" s="56"/>
    </row>
    <row r="19" spans="1:19" ht="11.45" customHeight="1" x14ac:dyDescent="0.2">
      <c r="A19" s="49">
        <f>IF(D19&lt;&gt;"",COUNTA($D$11:D19),"")</f>
        <v>8</v>
      </c>
      <c r="B19" s="66" t="s">
        <v>219</v>
      </c>
      <c r="C19" s="114">
        <v>3604</v>
      </c>
      <c r="D19" s="114">
        <v>1921</v>
      </c>
      <c r="E19" s="114">
        <v>1740</v>
      </c>
      <c r="F19" s="114">
        <v>1059</v>
      </c>
      <c r="G19" s="114">
        <v>300</v>
      </c>
      <c r="H19" s="114">
        <v>157</v>
      </c>
      <c r="I19" s="114">
        <v>993</v>
      </c>
      <c r="J19" s="114">
        <v>462</v>
      </c>
      <c r="K19" s="114">
        <v>20</v>
      </c>
      <c r="L19" s="114">
        <v>13</v>
      </c>
      <c r="M19" s="114">
        <v>378</v>
      </c>
      <c r="N19" s="114">
        <v>165</v>
      </c>
      <c r="O19" s="114">
        <v>111</v>
      </c>
      <c r="P19" s="114">
        <v>39</v>
      </c>
      <c r="Q19" s="114">
        <v>82</v>
      </c>
      <c r="R19" s="114">
        <v>39</v>
      </c>
    </row>
    <row r="20" spans="1:19" ht="11.45" customHeight="1" x14ac:dyDescent="0.2">
      <c r="A20" s="49">
        <f>IF(D20&lt;&gt;"",COUNTA($D$11:D20),"")</f>
        <v>9</v>
      </c>
      <c r="B20" s="66" t="s">
        <v>223</v>
      </c>
      <c r="C20" s="114">
        <v>4485</v>
      </c>
      <c r="D20" s="114">
        <v>2067</v>
      </c>
      <c r="E20" s="114">
        <v>18</v>
      </c>
      <c r="F20" s="114">
        <v>9</v>
      </c>
      <c r="G20" s="114">
        <v>93</v>
      </c>
      <c r="H20" s="114">
        <v>48</v>
      </c>
      <c r="I20" s="114">
        <v>3011</v>
      </c>
      <c r="J20" s="114">
        <v>1413</v>
      </c>
      <c r="K20" s="114">
        <v>95</v>
      </c>
      <c r="L20" s="114">
        <v>63</v>
      </c>
      <c r="M20" s="114">
        <v>868</v>
      </c>
      <c r="N20" s="114">
        <v>390</v>
      </c>
      <c r="O20" s="114">
        <v>137</v>
      </c>
      <c r="P20" s="114">
        <v>62</v>
      </c>
      <c r="Q20" s="114">
        <v>358</v>
      </c>
      <c r="R20" s="114">
        <v>145</v>
      </c>
    </row>
    <row r="21" spans="1:19" ht="11.45" customHeight="1" x14ac:dyDescent="0.2">
      <c r="A21" s="49">
        <f>IF(D21&lt;&gt;"",COUNTA($D$11:D21),"")</f>
        <v>10</v>
      </c>
      <c r="B21" s="66" t="s">
        <v>256</v>
      </c>
      <c r="C21" s="114">
        <v>3003</v>
      </c>
      <c r="D21" s="114">
        <v>1418</v>
      </c>
      <c r="E21" s="114">
        <v>3</v>
      </c>
      <c r="F21" s="114" t="s">
        <v>10</v>
      </c>
      <c r="G21" s="114" t="s">
        <v>10</v>
      </c>
      <c r="H21" s="114" t="s">
        <v>10</v>
      </c>
      <c r="I21" s="114">
        <v>1832</v>
      </c>
      <c r="J21" s="114">
        <v>945</v>
      </c>
      <c r="K21" s="114">
        <v>77</v>
      </c>
      <c r="L21" s="114">
        <v>51</v>
      </c>
      <c r="M21" s="114">
        <v>615</v>
      </c>
      <c r="N21" s="114">
        <v>238</v>
      </c>
      <c r="O21" s="114">
        <v>169</v>
      </c>
      <c r="P21" s="114">
        <v>71</v>
      </c>
      <c r="Q21" s="114">
        <v>384</v>
      </c>
      <c r="R21" s="114">
        <v>164</v>
      </c>
    </row>
    <row r="22" spans="1:19" ht="11.45" customHeight="1" x14ac:dyDescent="0.2">
      <c r="A22" s="49">
        <f>IF(D22&lt;&gt;"",COUNTA($D$11:D22),"")</f>
        <v>11</v>
      </c>
      <c r="B22" s="122" t="s">
        <v>257</v>
      </c>
      <c r="C22" s="114">
        <v>210</v>
      </c>
      <c r="D22" s="114">
        <v>92</v>
      </c>
      <c r="E22" s="114" t="s">
        <v>10</v>
      </c>
      <c r="F22" s="114" t="s">
        <v>10</v>
      </c>
      <c r="G22" s="114" t="s">
        <v>10</v>
      </c>
      <c r="H22" s="114" t="s">
        <v>10</v>
      </c>
      <c r="I22" s="114">
        <v>1</v>
      </c>
      <c r="J22" s="114" t="s">
        <v>10</v>
      </c>
      <c r="K22" s="114" t="s">
        <v>10</v>
      </c>
      <c r="L22" s="114" t="s">
        <v>10</v>
      </c>
      <c r="M22" s="114">
        <v>96</v>
      </c>
      <c r="N22" s="114">
        <v>44</v>
      </c>
      <c r="O22" s="114">
        <v>42</v>
      </c>
      <c r="P22" s="114">
        <v>16</v>
      </c>
      <c r="Q22" s="114">
        <v>71</v>
      </c>
      <c r="R22" s="114">
        <v>32</v>
      </c>
    </row>
    <row r="23" spans="1:19" ht="24.95" customHeight="1" x14ac:dyDescent="0.2">
      <c r="A23" s="49" t="str">
        <f>IF(D23&lt;&gt;"",COUNTA($D$11:D23),"")</f>
        <v/>
      </c>
      <c r="B23" s="61"/>
      <c r="C23" s="161" t="s">
        <v>101</v>
      </c>
      <c r="D23" s="171"/>
      <c r="E23" s="171"/>
      <c r="F23" s="171"/>
      <c r="G23" s="171"/>
      <c r="H23" s="171"/>
      <c r="I23" s="171"/>
      <c r="J23" s="171"/>
      <c r="K23" s="171"/>
      <c r="L23" s="171"/>
      <c r="M23" s="171"/>
      <c r="N23" s="171"/>
      <c r="O23" s="171"/>
      <c r="P23" s="171"/>
      <c r="Q23" s="171"/>
      <c r="R23" s="171"/>
    </row>
    <row r="24" spans="1:19" ht="11.45" customHeight="1" x14ac:dyDescent="0.2">
      <c r="A24" s="49">
        <f>IF(D24&lt;&gt;"",COUNTA($D$11:D24),"")</f>
        <v>12</v>
      </c>
      <c r="B24" s="60" t="s">
        <v>108</v>
      </c>
      <c r="C24" s="113">
        <v>13135</v>
      </c>
      <c r="D24" s="113">
        <v>6476</v>
      </c>
      <c r="E24" s="113">
        <v>3535</v>
      </c>
      <c r="F24" s="113">
        <v>2040</v>
      </c>
      <c r="G24" s="113">
        <v>682</v>
      </c>
      <c r="H24" s="113">
        <v>345</v>
      </c>
      <c r="I24" s="113">
        <v>5544</v>
      </c>
      <c r="J24" s="113">
        <v>2661</v>
      </c>
      <c r="K24" s="113">
        <v>170</v>
      </c>
      <c r="L24" s="113">
        <v>117</v>
      </c>
      <c r="M24" s="113">
        <v>1971</v>
      </c>
      <c r="N24" s="113">
        <v>849</v>
      </c>
      <c r="O24" s="113">
        <v>537</v>
      </c>
      <c r="P24" s="113">
        <v>219</v>
      </c>
      <c r="Q24" s="113">
        <v>866</v>
      </c>
      <c r="R24" s="113">
        <v>362</v>
      </c>
    </row>
    <row r="25" spans="1:19" ht="11.45" customHeight="1" x14ac:dyDescent="0.2">
      <c r="A25" s="49" t="str">
        <f>IF(D25&lt;&gt;"",COUNTA($D$11:D25),"")</f>
        <v/>
      </c>
      <c r="B25" s="60"/>
      <c r="C25" s="113"/>
      <c r="D25" s="113"/>
      <c r="E25" s="113"/>
      <c r="F25" s="113"/>
      <c r="G25" s="113"/>
      <c r="H25" s="113"/>
      <c r="I25" s="113"/>
      <c r="J25" s="113"/>
      <c r="K25" s="113"/>
      <c r="L25" s="113"/>
      <c r="M25" s="113"/>
      <c r="N25" s="113"/>
      <c r="O25" s="113"/>
      <c r="P25" s="113"/>
      <c r="Q25" s="113"/>
      <c r="R25" s="113"/>
    </row>
    <row r="26" spans="1:19" ht="11.45" customHeight="1" x14ac:dyDescent="0.2">
      <c r="A26" s="49">
        <f>IF(D26&lt;&gt;"",COUNTA($D$11:D26),"")</f>
        <v>13</v>
      </c>
      <c r="B26" s="63" t="s">
        <v>255</v>
      </c>
      <c r="C26" s="114">
        <v>30</v>
      </c>
      <c r="D26" s="114">
        <v>12</v>
      </c>
      <c r="E26" s="114">
        <v>23</v>
      </c>
      <c r="F26" s="114">
        <v>8</v>
      </c>
      <c r="G26" s="114">
        <v>7</v>
      </c>
      <c r="H26" s="114">
        <v>4</v>
      </c>
      <c r="I26" s="114" t="s">
        <v>10</v>
      </c>
      <c r="J26" s="114" t="s">
        <v>10</v>
      </c>
      <c r="K26" s="114" t="s">
        <v>10</v>
      </c>
      <c r="L26" s="114" t="s">
        <v>10</v>
      </c>
      <c r="M26" s="114" t="s">
        <v>10</v>
      </c>
      <c r="N26" s="114" t="s">
        <v>10</v>
      </c>
      <c r="O26" s="114" t="s">
        <v>10</v>
      </c>
      <c r="P26" s="114" t="s">
        <v>10</v>
      </c>
      <c r="Q26" s="114" t="s">
        <v>10</v>
      </c>
      <c r="R26" s="114" t="s">
        <v>10</v>
      </c>
    </row>
    <row r="27" spans="1:19" ht="11.45" customHeight="1" x14ac:dyDescent="0.2">
      <c r="A27" s="49">
        <f>IF(D27&lt;&gt;"",COUNTA($D$11:D27),"")</f>
        <v>14</v>
      </c>
      <c r="B27" s="66" t="s">
        <v>149</v>
      </c>
      <c r="C27" s="114">
        <v>11</v>
      </c>
      <c r="D27" s="114">
        <v>5</v>
      </c>
      <c r="E27" s="114">
        <v>9</v>
      </c>
      <c r="F27" s="114">
        <v>5</v>
      </c>
      <c r="G27" s="114">
        <v>2</v>
      </c>
      <c r="H27" s="114"/>
      <c r="I27" s="114" t="s">
        <v>10</v>
      </c>
      <c r="J27" s="114" t="s">
        <v>10</v>
      </c>
      <c r="K27" s="114" t="s">
        <v>10</v>
      </c>
      <c r="L27" s="114" t="s">
        <v>10</v>
      </c>
      <c r="M27" s="114" t="s">
        <v>10</v>
      </c>
      <c r="N27" s="114" t="s">
        <v>10</v>
      </c>
      <c r="O27" s="114" t="s">
        <v>10</v>
      </c>
      <c r="P27" s="114" t="s">
        <v>10</v>
      </c>
      <c r="Q27" s="114" t="s">
        <v>10</v>
      </c>
      <c r="R27" s="114" t="s">
        <v>10</v>
      </c>
    </row>
    <row r="28" spans="1:19" ht="11.45" customHeight="1" x14ac:dyDescent="0.2">
      <c r="A28" s="49">
        <f>IF(D28&lt;&gt;"",COUNTA($D$11:D28),"")</f>
        <v>15</v>
      </c>
      <c r="B28" s="66" t="s">
        <v>150</v>
      </c>
      <c r="C28" s="114">
        <v>11</v>
      </c>
      <c r="D28" s="114">
        <v>7</v>
      </c>
      <c r="E28" s="114">
        <v>4</v>
      </c>
      <c r="F28" s="114">
        <v>2</v>
      </c>
      <c r="G28" s="114">
        <v>4</v>
      </c>
      <c r="H28" s="114">
        <v>2</v>
      </c>
      <c r="I28" s="114">
        <v>1</v>
      </c>
      <c r="J28" s="114">
        <v>1</v>
      </c>
      <c r="K28" s="114" t="s">
        <v>10</v>
      </c>
      <c r="L28" s="114" t="s">
        <v>10</v>
      </c>
      <c r="M28" s="114" t="s">
        <v>10</v>
      </c>
      <c r="N28" s="114" t="s">
        <v>10</v>
      </c>
      <c r="O28" s="114">
        <v>2</v>
      </c>
      <c r="P28" s="114">
        <v>2</v>
      </c>
      <c r="Q28" s="114" t="s">
        <v>10</v>
      </c>
      <c r="R28" s="114" t="s">
        <v>10</v>
      </c>
    </row>
    <row r="29" spans="1:19" ht="11.45" customHeight="1" x14ac:dyDescent="0.2">
      <c r="A29" s="49">
        <f>IF(D29&lt;&gt;"",COUNTA($D$11:D29),"")</f>
        <v>16</v>
      </c>
      <c r="B29" s="66" t="s">
        <v>151</v>
      </c>
      <c r="C29" s="114">
        <v>41</v>
      </c>
      <c r="D29" s="114">
        <v>19</v>
      </c>
      <c r="E29" s="114">
        <v>26</v>
      </c>
      <c r="F29" s="114">
        <v>14</v>
      </c>
      <c r="G29" s="114">
        <v>14</v>
      </c>
      <c r="H29" s="114">
        <v>5</v>
      </c>
      <c r="I29" s="114" t="s">
        <v>10</v>
      </c>
      <c r="J29" s="114" t="s">
        <v>10</v>
      </c>
      <c r="K29" s="114" t="s">
        <v>10</v>
      </c>
      <c r="L29" s="114" t="s">
        <v>10</v>
      </c>
      <c r="M29" s="114" t="s">
        <v>10</v>
      </c>
      <c r="N29" s="114" t="s">
        <v>10</v>
      </c>
      <c r="O29" s="114">
        <v>1</v>
      </c>
      <c r="P29" s="114" t="s">
        <v>10</v>
      </c>
      <c r="Q29" s="114" t="s">
        <v>10</v>
      </c>
      <c r="R29" s="114" t="s">
        <v>10</v>
      </c>
    </row>
    <row r="30" spans="1:19" ht="11.45" customHeight="1" x14ac:dyDescent="0.2">
      <c r="A30" s="49">
        <f>IF(D30&lt;&gt;"",COUNTA($D$11:D30),"")</f>
        <v>17</v>
      </c>
      <c r="B30" s="66" t="s">
        <v>152</v>
      </c>
      <c r="C30" s="114">
        <v>340</v>
      </c>
      <c r="D30" s="114">
        <v>178</v>
      </c>
      <c r="E30" s="114">
        <v>238</v>
      </c>
      <c r="F30" s="114">
        <v>125</v>
      </c>
      <c r="G30" s="114">
        <v>65</v>
      </c>
      <c r="H30" s="114">
        <v>34</v>
      </c>
      <c r="I30" s="114">
        <v>15</v>
      </c>
      <c r="J30" s="114">
        <v>8</v>
      </c>
      <c r="K30" s="114" t="s">
        <v>10</v>
      </c>
      <c r="L30" s="114" t="s">
        <v>10</v>
      </c>
      <c r="M30" s="114">
        <v>6</v>
      </c>
      <c r="N30" s="114">
        <v>5</v>
      </c>
      <c r="O30" s="114">
        <v>14</v>
      </c>
      <c r="P30" s="114">
        <v>5</v>
      </c>
      <c r="Q30" s="114">
        <v>2</v>
      </c>
      <c r="R30" s="114">
        <v>1</v>
      </c>
    </row>
    <row r="31" spans="1:19" ht="11.45" customHeight="1" x14ac:dyDescent="0.2">
      <c r="A31" s="49">
        <f>IF(D31&lt;&gt;"",COUNTA($D$11:D31),"")</f>
        <v>18</v>
      </c>
      <c r="B31" s="66" t="s">
        <v>201</v>
      </c>
      <c r="C31" s="114">
        <v>2353</v>
      </c>
      <c r="D31" s="114">
        <v>1251</v>
      </c>
      <c r="E31" s="114">
        <v>1805</v>
      </c>
      <c r="F31" s="114">
        <v>1006</v>
      </c>
      <c r="G31" s="114">
        <v>232</v>
      </c>
      <c r="H31" s="114">
        <v>111</v>
      </c>
      <c r="I31" s="114">
        <v>157</v>
      </c>
      <c r="J31" s="114">
        <v>66</v>
      </c>
      <c r="K31" s="114">
        <v>2</v>
      </c>
      <c r="L31" s="114">
        <v>1</v>
      </c>
      <c r="M31" s="114">
        <v>65</v>
      </c>
      <c r="N31" s="114">
        <v>31</v>
      </c>
      <c r="O31" s="114">
        <v>86</v>
      </c>
      <c r="P31" s="114">
        <v>33</v>
      </c>
      <c r="Q31" s="114">
        <v>8</v>
      </c>
      <c r="R31" s="114">
        <v>4</v>
      </c>
    </row>
    <row r="32" spans="1:19" ht="11.45" customHeight="1" x14ac:dyDescent="0.2">
      <c r="A32" s="49">
        <f>IF(D32&lt;&gt;"",COUNTA($D$11:D32),"")</f>
        <v>19</v>
      </c>
      <c r="B32" s="66" t="s">
        <v>219</v>
      </c>
      <c r="C32" s="114">
        <v>3124</v>
      </c>
      <c r="D32" s="114">
        <v>1659</v>
      </c>
      <c r="E32" s="114">
        <v>1413</v>
      </c>
      <c r="F32" s="114">
        <v>872</v>
      </c>
      <c r="G32" s="114">
        <v>271</v>
      </c>
      <c r="H32" s="114">
        <v>144</v>
      </c>
      <c r="I32" s="114">
        <v>916</v>
      </c>
      <c r="J32" s="114">
        <v>420</v>
      </c>
      <c r="K32" s="114">
        <v>17</v>
      </c>
      <c r="L32" s="114">
        <v>11</v>
      </c>
      <c r="M32" s="114">
        <v>364</v>
      </c>
      <c r="N32" s="114">
        <v>160</v>
      </c>
      <c r="O32" s="114">
        <v>87</v>
      </c>
      <c r="P32" s="114">
        <v>31</v>
      </c>
      <c r="Q32" s="114">
        <v>73</v>
      </c>
      <c r="R32" s="114">
        <v>32</v>
      </c>
    </row>
    <row r="33" spans="1:18" ht="11.45" customHeight="1" x14ac:dyDescent="0.2">
      <c r="A33" s="49">
        <f>IF(D33&lt;&gt;"",COUNTA($D$11:D33),"")</f>
        <v>20</v>
      </c>
      <c r="B33" s="66" t="s">
        <v>223</v>
      </c>
      <c r="C33" s="114">
        <v>4215</v>
      </c>
      <c r="D33" s="114">
        <v>1942</v>
      </c>
      <c r="E33" s="114">
        <v>15</v>
      </c>
      <c r="F33" s="114">
        <v>8</v>
      </c>
      <c r="G33" s="114">
        <v>87</v>
      </c>
      <c r="H33" s="114">
        <v>45</v>
      </c>
      <c r="I33" s="114">
        <v>2789</v>
      </c>
      <c r="J33" s="114">
        <v>1310</v>
      </c>
      <c r="K33" s="114">
        <v>85</v>
      </c>
      <c r="L33" s="114">
        <v>60</v>
      </c>
      <c r="M33" s="114">
        <v>842</v>
      </c>
      <c r="N33" s="114">
        <v>379</v>
      </c>
      <c r="O33" s="114">
        <v>136</v>
      </c>
      <c r="P33" s="114">
        <v>61</v>
      </c>
      <c r="Q33" s="114">
        <v>346</v>
      </c>
      <c r="R33" s="114">
        <v>139</v>
      </c>
    </row>
    <row r="34" spans="1:18" ht="11.45" customHeight="1" x14ac:dyDescent="0.2">
      <c r="A34" s="49">
        <f>IF(D34&lt;&gt;"",COUNTA($D$11:D34),"")</f>
        <v>21</v>
      </c>
      <c r="B34" s="66" t="s">
        <v>256</v>
      </c>
      <c r="C34" s="114">
        <v>2804</v>
      </c>
      <c r="D34" s="114">
        <v>1314</v>
      </c>
      <c r="E34" s="114">
        <v>2</v>
      </c>
      <c r="F34" s="114" t="s">
        <v>10</v>
      </c>
      <c r="G34" s="114" t="s">
        <v>10</v>
      </c>
      <c r="H34" s="114" t="s">
        <v>10</v>
      </c>
      <c r="I34" s="114">
        <v>1665</v>
      </c>
      <c r="J34" s="114">
        <v>856</v>
      </c>
      <c r="K34" s="114">
        <v>66</v>
      </c>
      <c r="L34" s="114">
        <v>45</v>
      </c>
      <c r="M34" s="114">
        <v>601</v>
      </c>
      <c r="N34" s="114">
        <v>232</v>
      </c>
      <c r="O34" s="114">
        <v>169</v>
      </c>
      <c r="P34" s="114">
        <v>71</v>
      </c>
      <c r="Q34" s="114">
        <v>367</v>
      </c>
      <c r="R34" s="114">
        <v>155</v>
      </c>
    </row>
    <row r="35" spans="1:18" ht="11.45" customHeight="1" x14ac:dyDescent="0.2">
      <c r="A35" s="49">
        <f>IF(D35&lt;&gt;"",COUNTA($D$11:D35),"")</f>
        <v>22</v>
      </c>
      <c r="B35" s="122" t="s">
        <v>257</v>
      </c>
      <c r="C35" s="114">
        <v>206</v>
      </c>
      <c r="D35" s="114">
        <v>89</v>
      </c>
      <c r="E35" s="114" t="s">
        <v>10</v>
      </c>
      <c r="F35" s="114" t="s">
        <v>10</v>
      </c>
      <c r="G35" s="114" t="s">
        <v>10</v>
      </c>
      <c r="H35" s="114" t="s">
        <v>10</v>
      </c>
      <c r="I35" s="114">
        <v>1</v>
      </c>
      <c r="J35" s="114" t="s">
        <v>10</v>
      </c>
      <c r="K35" s="114" t="s">
        <v>10</v>
      </c>
      <c r="L35" s="114" t="s">
        <v>10</v>
      </c>
      <c r="M35" s="114">
        <v>93</v>
      </c>
      <c r="N35" s="114">
        <v>42</v>
      </c>
      <c r="O35" s="114">
        <v>42</v>
      </c>
      <c r="P35" s="114">
        <v>16</v>
      </c>
      <c r="Q35" s="114">
        <v>70</v>
      </c>
      <c r="R35" s="114">
        <v>31</v>
      </c>
    </row>
    <row r="36" spans="1:18" ht="11.45" customHeight="1" x14ac:dyDescent="0.2">
      <c r="C36" s="59"/>
      <c r="D36" s="50" t="s">
        <v>167</v>
      </c>
    </row>
  </sheetData>
  <mergeCells count="17">
    <mergeCell ref="A1:B1"/>
    <mergeCell ref="A2:B2"/>
    <mergeCell ref="A3:A8"/>
    <mergeCell ref="B3:B8"/>
    <mergeCell ref="C3:D7"/>
    <mergeCell ref="C2:R2"/>
    <mergeCell ref="C1:R1"/>
    <mergeCell ref="O4:P7"/>
    <mergeCell ref="Q4:R7"/>
    <mergeCell ref="K4:L7"/>
    <mergeCell ref="C23:R23"/>
    <mergeCell ref="C10:R10"/>
    <mergeCell ref="E3:R3"/>
    <mergeCell ref="E4:F7"/>
    <mergeCell ref="G4:H7"/>
    <mergeCell ref="I4:J7"/>
    <mergeCell ref="M4:N7"/>
  </mergeCells>
  <phoneticPr fontId="39" type="noConversion"/>
  <pageMargins left="0.59055118110236227" right="0.59055118110236227" top="0.59055118110236227" bottom="0.59055118110236227" header="0.39370078740157483" footer="0.39370078740157483"/>
  <pageSetup paperSize="9" firstPageNumber="2" pageOrder="overThenDown" orientation="portrait" r:id="rId1"/>
  <headerFooter differentOddEven="1">
    <oddFooter>&amp;L&amp;"-,Standard"&amp;7StatA MV, Statistischer Bericht B1132 2024 00&amp;R&amp;"-,Standard"&amp;7&amp;P</oddFooter>
    <evenFooter>&amp;L&amp;"-,Standard"&amp;7&amp;P&amp;R&amp;"-,Standard"&amp;7StatA MV, Statistischer Bericht B1132 2024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6"/>
  <sheetViews>
    <sheetView zoomScale="140" zoomScaleNormal="140" workbookViewId="0">
      <pane xSplit="2" ySplit="8" topLeftCell="C9" activePane="bottomRight" state="frozen"/>
      <selection activeCell="D9" sqref="D9:K9"/>
      <selection pane="topRight" activeCell="D9" sqref="D9:K9"/>
      <selection pane="bottomLeft" activeCell="D9" sqref="D9:K9"/>
      <selection pane="bottomRight" activeCell="C9" sqref="C9"/>
    </sheetView>
  </sheetViews>
  <sheetFormatPr baseColWidth="10" defaultColWidth="11.42578125" defaultRowHeight="11.45" customHeight="1" x14ac:dyDescent="0.2"/>
  <cols>
    <col min="1" max="1" width="3.28515625" style="50" customWidth="1"/>
    <col min="2" max="2" width="16.7109375" style="50" customWidth="1"/>
    <col min="3" max="13" width="6.5703125" style="50" customWidth="1"/>
    <col min="14" max="16384" width="11.42578125" style="50"/>
  </cols>
  <sheetData>
    <row r="1" spans="1:13" s="103" customFormat="1" ht="24.95" customHeight="1" x14ac:dyDescent="0.2">
      <c r="A1" s="184" t="s">
        <v>27</v>
      </c>
      <c r="B1" s="185"/>
      <c r="C1" s="177" t="s">
        <v>28</v>
      </c>
      <c r="D1" s="177"/>
      <c r="E1" s="177"/>
      <c r="F1" s="177"/>
      <c r="G1" s="177"/>
      <c r="H1" s="177"/>
      <c r="I1" s="177"/>
      <c r="J1" s="177"/>
      <c r="K1" s="177"/>
      <c r="L1" s="177"/>
      <c r="M1" s="178"/>
    </row>
    <row r="2" spans="1:13" ht="35.1" customHeight="1" x14ac:dyDescent="0.2">
      <c r="A2" s="186" t="s">
        <v>143</v>
      </c>
      <c r="B2" s="187"/>
      <c r="C2" s="175" t="s">
        <v>212</v>
      </c>
      <c r="D2" s="175"/>
      <c r="E2" s="175"/>
      <c r="F2" s="175"/>
      <c r="G2" s="175"/>
      <c r="H2" s="175"/>
      <c r="I2" s="175"/>
      <c r="J2" s="175"/>
      <c r="K2" s="175"/>
      <c r="L2" s="175"/>
      <c r="M2" s="176"/>
    </row>
    <row r="3" spans="1:13" ht="11.45" customHeight="1" x14ac:dyDescent="0.2">
      <c r="A3" s="188" t="s">
        <v>38</v>
      </c>
      <c r="B3" s="183" t="s">
        <v>137</v>
      </c>
      <c r="C3" s="179" t="s">
        <v>109</v>
      </c>
      <c r="D3" s="179"/>
      <c r="E3" s="179"/>
      <c r="F3" s="179"/>
      <c r="G3" s="179"/>
      <c r="H3" s="179"/>
      <c r="I3" s="179"/>
      <c r="J3" s="179"/>
      <c r="K3" s="179"/>
      <c r="L3" s="179"/>
      <c r="M3" s="180"/>
    </row>
    <row r="4" spans="1:13" ht="11.45" customHeight="1" x14ac:dyDescent="0.2">
      <c r="A4" s="189"/>
      <c r="B4" s="183"/>
      <c r="C4" s="182" t="s">
        <v>111</v>
      </c>
      <c r="D4" s="183" t="s">
        <v>112</v>
      </c>
      <c r="E4" s="181" t="s">
        <v>113</v>
      </c>
      <c r="F4" s="181" t="s">
        <v>115</v>
      </c>
      <c r="G4" s="182" t="s">
        <v>116</v>
      </c>
      <c r="H4" s="183" t="s">
        <v>117</v>
      </c>
      <c r="I4" s="182" t="s">
        <v>118</v>
      </c>
      <c r="J4" s="182" t="s">
        <v>198</v>
      </c>
      <c r="K4" s="182" t="s">
        <v>211</v>
      </c>
      <c r="L4" s="182" t="s">
        <v>222</v>
      </c>
      <c r="M4" s="174" t="s">
        <v>239</v>
      </c>
    </row>
    <row r="5" spans="1:13" ht="11.45" customHeight="1" x14ac:dyDescent="0.2">
      <c r="A5" s="189"/>
      <c r="B5" s="183"/>
      <c r="C5" s="182"/>
      <c r="D5" s="183"/>
      <c r="E5" s="181"/>
      <c r="F5" s="181"/>
      <c r="G5" s="182"/>
      <c r="H5" s="183"/>
      <c r="I5" s="182"/>
      <c r="J5" s="182"/>
      <c r="K5" s="182"/>
      <c r="L5" s="182"/>
      <c r="M5" s="174"/>
    </row>
    <row r="6" spans="1:13" ht="11.45" customHeight="1" x14ac:dyDescent="0.2">
      <c r="A6" s="189"/>
      <c r="B6" s="183"/>
      <c r="C6" s="182"/>
      <c r="D6" s="183"/>
      <c r="E6" s="181"/>
      <c r="F6" s="181"/>
      <c r="G6" s="182"/>
      <c r="H6" s="183"/>
      <c r="I6" s="182"/>
      <c r="J6" s="182"/>
      <c r="K6" s="182"/>
      <c r="L6" s="182"/>
      <c r="M6" s="174"/>
    </row>
    <row r="7" spans="1:13" ht="11.45" customHeight="1" x14ac:dyDescent="0.2">
      <c r="A7" s="189"/>
      <c r="B7" s="183"/>
      <c r="C7" s="182"/>
      <c r="D7" s="183"/>
      <c r="E7" s="181"/>
      <c r="F7" s="181"/>
      <c r="G7" s="182"/>
      <c r="H7" s="183"/>
      <c r="I7" s="182"/>
      <c r="J7" s="182"/>
      <c r="K7" s="182"/>
      <c r="L7" s="182"/>
      <c r="M7" s="174"/>
    </row>
    <row r="8" spans="1:13" ht="11.45" customHeight="1" x14ac:dyDescent="0.2">
      <c r="A8" s="67">
        <v>1</v>
      </c>
      <c r="B8" s="68">
        <v>2</v>
      </c>
      <c r="C8" s="68">
        <v>3</v>
      </c>
      <c r="D8" s="68">
        <v>4</v>
      </c>
      <c r="E8" s="68">
        <v>5</v>
      </c>
      <c r="F8" s="68">
        <v>6</v>
      </c>
      <c r="G8" s="68">
        <v>7</v>
      </c>
      <c r="H8" s="68">
        <v>8</v>
      </c>
      <c r="I8" s="68">
        <v>9</v>
      </c>
      <c r="J8" s="68">
        <v>10</v>
      </c>
      <c r="K8" s="68">
        <v>11</v>
      </c>
      <c r="L8" s="68">
        <v>12</v>
      </c>
      <c r="M8" s="69">
        <v>13</v>
      </c>
    </row>
    <row r="9" spans="1:13" ht="11.45" customHeight="1" x14ac:dyDescent="0.2">
      <c r="A9" s="72"/>
      <c r="B9" s="53"/>
      <c r="C9" s="111"/>
      <c r="D9" s="111"/>
      <c r="E9" s="111"/>
      <c r="F9" s="111"/>
      <c r="G9" s="111"/>
      <c r="H9" s="111"/>
      <c r="I9" s="111"/>
      <c r="J9" s="111"/>
      <c r="K9" s="111"/>
      <c r="L9" s="111"/>
    </row>
    <row r="10" spans="1:13" ht="11.45" customHeight="1" x14ac:dyDescent="0.2">
      <c r="A10" s="70">
        <f>IF(D10&lt;&gt;"",COUNTA($D10:D$10),"")</f>
        <v>1</v>
      </c>
      <c r="B10" s="71" t="s">
        <v>64</v>
      </c>
      <c r="C10" s="112">
        <v>2144</v>
      </c>
      <c r="D10" s="112">
        <v>1270</v>
      </c>
      <c r="E10" s="112">
        <v>1370</v>
      </c>
      <c r="F10" s="112">
        <v>1398</v>
      </c>
      <c r="G10" s="112">
        <v>1411</v>
      </c>
      <c r="H10" s="112">
        <v>1272</v>
      </c>
      <c r="I10" s="112">
        <v>1306</v>
      </c>
      <c r="J10" s="112">
        <v>1382</v>
      </c>
      <c r="K10" s="112">
        <v>1419</v>
      </c>
      <c r="L10" s="112">
        <v>1176</v>
      </c>
      <c r="M10" s="112">
        <v>1175</v>
      </c>
    </row>
    <row r="11" spans="1:13" ht="24.95" customHeight="1" x14ac:dyDescent="0.2">
      <c r="A11" s="70" t="str">
        <f>IF(D11&lt;&gt;"",COUNTA($D$10:D11),"")</f>
        <v/>
      </c>
      <c r="B11" s="71"/>
      <c r="C11" s="161" t="s">
        <v>171</v>
      </c>
      <c r="D11" s="162"/>
      <c r="E11" s="162"/>
      <c r="F11" s="162"/>
      <c r="G11" s="162"/>
      <c r="H11" s="162"/>
      <c r="I11" s="162"/>
      <c r="J11" s="162"/>
      <c r="K11" s="162"/>
      <c r="L11" s="162"/>
      <c r="M11" s="162"/>
    </row>
    <row r="12" spans="1:13" ht="11.45" customHeight="1" x14ac:dyDescent="0.2">
      <c r="A12" s="70">
        <f>IF(D12&lt;&gt;"",COUNTA($D$10:D12),"")</f>
        <v>2</v>
      </c>
      <c r="B12" s="61" t="s">
        <v>173</v>
      </c>
      <c r="C12" s="111">
        <v>1532</v>
      </c>
      <c r="D12" s="111">
        <v>854</v>
      </c>
      <c r="E12" s="111">
        <v>777</v>
      </c>
      <c r="F12" s="111">
        <v>762</v>
      </c>
      <c r="G12" s="111">
        <v>761</v>
      </c>
      <c r="H12" s="111">
        <v>729</v>
      </c>
      <c r="I12" s="111">
        <v>684</v>
      </c>
      <c r="J12" s="111">
        <v>743</v>
      </c>
      <c r="K12" s="111">
        <v>801</v>
      </c>
      <c r="L12" s="111">
        <v>539</v>
      </c>
      <c r="M12" s="111">
        <v>532</v>
      </c>
    </row>
    <row r="13" spans="1:13" ht="11.45" customHeight="1" x14ac:dyDescent="0.2">
      <c r="A13" s="70">
        <f>IF(D13&lt;&gt;"",COUNTA($D$10:D13),"")</f>
        <v>3</v>
      </c>
      <c r="B13" s="61" t="s">
        <v>174</v>
      </c>
      <c r="C13" s="111">
        <v>16</v>
      </c>
      <c r="D13" s="111">
        <v>4</v>
      </c>
      <c r="E13" s="111">
        <v>12</v>
      </c>
      <c r="F13" s="111">
        <v>14</v>
      </c>
      <c r="G13" s="111">
        <v>10</v>
      </c>
      <c r="H13" s="111">
        <v>12</v>
      </c>
      <c r="I13" s="111">
        <v>14</v>
      </c>
      <c r="J13" s="111">
        <v>14</v>
      </c>
      <c r="K13" s="111">
        <v>16</v>
      </c>
      <c r="L13" s="111">
        <v>11</v>
      </c>
      <c r="M13" s="111">
        <v>12</v>
      </c>
    </row>
    <row r="14" spans="1:13" ht="11.45" customHeight="1" x14ac:dyDescent="0.2">
      <c r="A14" s="70">
        <f>IF(D14&lt;&gt;"",COUNTA($D$10:D14),"")</f>
        <v>4</v>
      </c>
      <c r="B14" s="61" t="s">
        <v>175</v>
      </c>
      <c r="C14" s="111">
        <v>38</v>
      </c>
      <c r="D14" s="111">
        <v>23</v>
      </c>
      <c r="E14" s="111">
        <v>48</v>
      </c>
      <c r="F14" s="111">
        <v>60</v>
      </c>
      <c r="G14" s="111">
        <v>64</v>
      </c>
      <c r="H14" s="111">
        <v>53</v>
      </c>
      <c r="I14" s="111">
        <v>61</v>
      </c>
      <c r="J14" s="111">
        <v>58</v>
      </c>
      <c r="K14" s="111">
        <v>56</v>
      </c>
      <c r="L14" s="111">
        <v>65</v>
      </c>
      <c r="M14" s="111">
        <v>71</v>
      </c>
    </row>
    <row r="15" spans="1:13" ht="22.5" customHeight="1" x14ac:dyDescent="0.2">
      <c r="A15" s="70">
        <f>IF(D15&lt;&gt;"",COUNTA($D$10:D15),"")</f>
        <v>5</v>
      </c>
      <c r="B15" s="61" t="s">
        <v>242</v>
      </c>
      <c r="C15" s="111">
        <v>101</v>
      </c>
      <c r="D15" s="111">
        <v>57</v>
      </c>
      <c r="E15" s="111">
        <v>72</v>
      </c>
      <c r="F15" s="111">
        <v>96</v>
      </c>
      <c r="G15" s="111">
        <v>69</v>
      </c>
      <c r="H15" s="111">
        <v>71</v>
      </c>
      <c r="I15" s="111">
        <v>77</v>
      </c>
      <c r="J15" s="111">
        <v>93</v>
      </c>
      <c r="K15" s="111">
        <v>71</v>
      </c>
      <c r="L15" s="111">
        <v>90</v>
      </c>
      <c r="M15" s="111">
        <v>76</v>
      </c>
    </row>
    <row r="16" spans="1:13" ht="22.5" customHeight="1" x14ac:dyDescent="0.2">
      <c r="A16" s="70">
        <f>IF(D16&lt;&gt;"",COUNTA($D$10:D16),"")</f>
        <v>6</v>
      </c>
      <c r="B16" s="61" t="s">
        <v>243</v>
      </c>
      <c r="C16" s="111">
        <v>184</v>
      </c>
      <c r="D16" s="111">
        <v>119</v>
      </c>
      <c r="E16" s="111">
        <v>244</v>
      </c>
      <c r="F16" s="111">
        <v>264</v>
      </c>
      <c r="G16" s="111">
        <v>268</v>
      </c>
      <c r="H16" s="111">
        <v>218</v>
      </c>
      <c r="I16" s="111">
        <v>297</v>
      </c>
      <c r="J16" s="111">
        <v>256</v>
      </c>
      <c r="K16" s="111">
        <v>259</v>
      </c>
      <c r="L16" s="111">
        <v>258</v>
      </c>
      <c r="M16" s="111">
        <v>244</v>
      </c>
    </row>
    <row r="17" spans="1:13" ht="11.45" customHeight="1" x14ac:dyDescent="0.2">
      <c r="A17" s="70">
        <f>IF(D17&lt;&gt;"",COUNTA($D$10:D17),"")</f>
        <v>7</v>
      </c>
      <c r="B17" s="61" t="s">
        <v>178</v>
      </c>
      <c r="C17" s="111">
        <v>22</v>
      </c>
      <c r="D17" s="111">
        <v>2</v>
      </c>
      <c r="E17" s="111">
        <v>4</v>
      </c>
      <c r="F17" s="111">
        <v>7</v>
      </c>
      <c r="G17" s="111">
        <v>7</v>
      </c>
      <c r="H17" s="111">
        <v>1</v>
      </c>
      <c r="I17" s="111">
        <v>8</v>
      </c>
      <c r="J17" s="111">
        <v>4</v>
      </c>
      <c r="K17" s="111" t="s">
        <v>10</v>
      </c>
      <c r="L17" s="111">
        <v>1</v>
      </c>
      <c r="M17" s="111">
        <v>2</v>
      </c>
    </row>
    <row r="18" spans="1:13" ht="11.45" customHeight="1" x14ac:dyDescent="0.2">
      <c r="A18" s="70">
        <f>IF(D18&lt;&gt;"",COUNTA($D$10:D18),"")</f>
        <v>8</v>
      </c>
      <c r="B18" s="61" t="s">
        <v>179</v>
      </c>
      <c r="C18" s="111">
        <v>251</v>
      </c>
      <c r="D18" s="111">
        <v>211</v>
      </c>
      <c r="E18" s="111">
        <v>213</v>
      </c>
      <c r="F18" s="111">
        <v>195</v>
      </c>
      <c r="G18" s="111">
        <v>232</v>
      </c>
      <c r="H18" s="111">
        <v>188</v>
      </c>
      <c r="I18" s="111">
        <v>165</v>
      </c>
      <c r="J18" s="111">
        <v>214</v>
      </c>
      <c r="K18" s="111">
        <v>216</v>
      </c>
      <c r="L18" s="111">
        <v>212</v>
      </c>
      <c r="M18" s="111">
        <v>238</v>
      </c>
    </row>
    <row r="19" spans="1:13" ht="24.95" customHeight="1" x14ac:dyDescent="0.2">
      <c r="A19" s="70" t="str">
        <f>IF(D19&lt;&gt;"",COUNTA($D$10:D19),"")</f>
        <v/>
      </c>
      <c r="B19" s="61"/>
      <c r="C19" s="161" t="s">
        <v>172</v>
      </c>
      <c r="D19" s="162"/>
      <c r="E19" s="162"/>
      <c r="F19" s="162"/>
      <c r="G19" s="162"/>
      <c r="H19" s="162"/>
      <c r="I19" s="162"/>
      <c r="J19" s="162"/>
      <c r="K19" s="162"/>
      <c r="L19" s="162"/>
      <c r="M19" s="162"/>
    </row>
    <row r="20" spans="1:13" ht="11.45" customHeight="1" x14ac:dyDescent="0.2">
      <c r="A20" s="70">
        <f>IF(D20&lt;&gt;"",COUNTA($D$10:D20),"")</f>
        <v>9</v>
      </c>
      <c r="B20" s="61" t="s">
        <v>180</v>
      </c>
      <c r="C20" s="111">
        <v>264</v>
      </c>
      <c r="D20" s="111">
        <v>135</v>
      </c>
      <c r="E20" s="111">
        <v>177</v>
      </c>
      <c r="F20" s="111">
        <v>155</v>
      </c>
      <c r="G20" s="111">
        <v>177</v>
      </c>
      <c r="H20" s="111">
        <v>151</v>
      </c>
      <c r="I20" s="111">
        <v>189</v>
      </c>
      <c r="J20" s="111">
        <v>201</v>
      </c>
      <c r="K20" s="111">
        <v>216</v>
      </c>
      <c r="L20" s="111">
        <v>205</v>
      </c>
      <c r="M20" s="111">
        <v>220</v>
      </c>
    </row>
    <row r="21" spans="1:13" ht="11.45" customHeight="1" x14ac:dyDescent="0.2">
      <c r="A21" s="70">
        <f>IF(D21&lt;&gt;"",COUNTA($D$10:D21),"")</f>
        <v>10</v>
      </c>
      <c r="B21" s="61" t="s">
        <v>181</v>
      </c>
      <c r="C21" s="111">
        <v>1413</v>
      </c>
      <c r="D21" s="111">
        <v>910</v>
      </c>
      <c r="E21" s="111">
        <v>571</v>
      </c>
      <c r="F21" s="111">
        <v>522</v>
      </c>
      <c r="G21" s="111">
        <v>518</v>
      </c>
      <c r="H21" s="111">
        <v>482</v>
      </c>
      <c r="I21" s="111">
        <v>427</v>
      </c>
      <c r="J21" s="111">
        <v>560</v>
      </c>
      <c r="K21" s="111">
        <v>607</v>
      </c>
      <c r="L21" s="111">
        <v>576</v>
      </c>
      <c r="M21" s="111">
        <v>582</v>
      </c>
    </row>
    <row r="22" spans="1:13" ht="11.45" customHeight="1" x14ac:dyDescent="0.2">
      <c r="A22" s="70">
        <f>IF(D22&lt;&gt;"",COUNTA($D$10:D22),"")</f>
        <v>11</v>
      </c>
      <c r="B22" s="61" t="s">
        <v>182</v>
      </c>
      <c r="C22" s="111">
        <v>390</v>
      </c>
      <c r="D22" s="111">
        <v>147</v>
      </c>
      <c r="E22" s="111">
        <v>479</v>
      </c>
      <c r="F22" s="111">
        <v>518</v>
      </c>
      <c r="G22" s="111">
        <v>504</v>
      </c>
      <c r="H22" s="111">
        <v>473</v>
      </c>
      <c r="I22" s="111">
        <v>454</v>
      </c>
      <c r="J22" s="111">
        <v>453</v>
      </c>
      <c r="K22" s="111">
        <v>420</v>
      </c>
      <c r="L22" s="111">
        <v>209</v>
      </c>
      <c r="M22" s="111">
        <v>196</v>
      </c>
    </row>
    <row r="23" spans="1:13" ht="11.45" customHeight="1" x14ac:dyDescent="0.2">
      <c r="A23" s="70">
        <f>IF(D23&lt;&gt;"",COUNTA($D$10:D23),"")</f>
        <v>12</v>
      </c>
      <c r="B23" s="61" t="s">
        <v>183</v>
      </c>
      <c r="C23" s="111">
        <v>75</v>
      </c>
      <c r="D23" s="111">
        <v>73</v>
      </c>
      <c r="E23" s="111">
        <v>126</v>
      </c>
      <c r="F23" s="111">
        <v>180</v>
      </c>
      <c r="G23" s="111">
        <v>185</v>
      </c>
      <c r="H23" s="111">
        <v>148</v>
      </c>
      <c r="I23" s="111">
        <v>208</v>
      </c>
      <c r="J23" s="111">
        <v>146</v>
      </c>
      <c r="K23" s="111">
        <v>150</v>
      </c>
      <c r="L23" s="111">
        <v>164</v>
      </c>
      <c r="M23" s="111">
        <v>149</v>
      </c>
    </row>
    <row r="24" spans="1:13" ht="33.75" x14ac:dyDescent="0.2">
      <c r="A24" s="70">
        <f>IF(D24&lt;&gt;"",COUNTA($D$10:D24),"")</f>
        <v>13</v>
      </c>
      <c r="B24" s="61" t="s">
        <v>244</v>
      </c>
      <c r="C24" s="111" t="s">
        <v>17</v>
      </c>
      <c r="D24" s="111" t="s">
        <v>17</v>
      </c>
      <c r="E24" s="111" t="s">
        <v>17</v>
      </c>
      <c r="F24" s="111" t="s">
        <v>17</v>
      </c>
      <c r="G24" s="111" t="s">
        <v>17</v>
      </c>
      <c r="H24" s="111" t="s">
        <v>17</v>
      </c>
      <c r="I24" s="111" t="s">
        <v>17</v>
      </c>
      <c r="J24" s="111" t="s">
        <v>17</v>
      </c>
      <c r="K24" s="111">
        <v>6</v>
      </c>
      <c r="L24" s="111">
        <v>4</v>
      </c>
      <c r="M24" s="111">
        <v>4</v>
      </c>
    </row>
    <row r="25" spans="1:13" ht="22.5" x14ac:dyDescent="0.2">
      <c r="A25" s="70">
        <f>IF(D25&lt;&gt;"",COUNTA($D$10:D25),"")</f>
        <v>14</v>
      </c>
      <c r="B25" s="61" t="s">
        <v>157</v>
      </c>
      <c r="C25" s="111" t="s">
        <v>10</v>
      </c>
      <c r="D25" s="111" t="s">
        <v>10</v>
      </c>
      <c r="E25" s="111">
        <v>1</v>
      </c>
      <c r="F25" s="111">
        <v>2</v>
      </c>
      <c r="G25" s="111">
        <v>4</v>
      </c>
      <c r="H25" s="111">
        <v>4</v>
      </c>
      <c r="I25" s="111">
        <v>2</v>
      </c>
      <c r="J25" s="111">
        <v>4</v>
      </c>
      <c r="K25" s="111">
        <v>3</v>
      </c>
      <c r="L25" s="111">
        <v>3</v>
      </c>
      <c r="M25" s="111">
        <v>5</v>
      </c>
    </row>
    <row r="26" spans="1:13" ht="11.45" customHeight="1" x14ac:dyDescent="0.2">
      <c r="A26" s="70">
        <f>IF(D26&lt;&gt;"",COUNTA($D$10:D26),"")</f>
        <v>15</v>
      </c>
      <c r="B26" s="61" t="s">
        <v>184</v>
      </c>
      <c r="C26" s="111">
        <v>2</v>
      </c>
      <c r="D26" s="111">
        <v>5</v>
      </c>
      <c r="E26" s="111">
        <v>16</v>
      </c>
      <c r="F26" s="111">
        <v>21</v>
      </c>
      <c r="G26" s="111">
        <v>23</v>
      </c>
      <c r="H26" s="111">
        <v>14</v>
      </c>
      <c r="I26" s="111">
        <v>26</v>
      </c>
      <c r="J26" s="111">
        <v>18</v>
      </c>
      <c r="K26" s="111">
        <v>23</v>
      </c>
      <c r="L26" s="111">
        <v>19</v>
      </c>
      <c r="M26" s="111">
        <v>23</v>
      </c>
    </row>
  </sheetData>
  <mergeCells count="20">
    <mergeCell ref="A1:B1"/>
    <mergeCell ref="A2:B2"/>
    <mergeCell ref="A3:A7"/>
    <mergeCell ref="B3:B7"/>
    <mergeCell ref="C4:C7"/>
    <mergeCell ref="M4:M7"/>
    <mergeCell ref="C19:M19"/>
    <mergeCell ref="C11:M11"/>
    <mergeCell ref="C2:M2"/>
    <mergeCell ref="C1:M1"/>
    <mergeCell ref="C3:M3"/>
    <mergeCell ref="F4:F7"/>
    <mergeCell ref="G4:G7"/>
    <mergeCell ref="H4:H7"/>
    <mergeCell ref="J4:J7"/>
    <mergeCell ref="D4:D7"/>
    <mergeCell ref="E4:E7"/>
    <mergeCell ref="I4:I7"/>
    <mergeCell ref="K4:K7"/>
    <mergeCell ref="L4:L7"/>
  </mergeCells>
  <conditionalFormatting sqref="J4 C4:G4">
    <cfRule type="cellIs" dxfId="6" priority="6" operator="lessThan">
      <formula>0</formula>
    </cfRule>
  </conditionalFormatting>
  <conditionalFormatting sqref="I4">
    <cfRule type="cellIs" dxfId="5" priority="5" operator="lessThan">
      <formula>0</formula>
    </cfRule>
  </conditionalFormatting>
  <conditionalFormatting sqref="L4">
    <cfRule type="cellIs" dxfId="4" priority="3" operator="lessThan">
      <formula>0</formula>
    </cfRule>
  </conditionalFormatting>
  <conditionalFormatting sqref="K4">
    <cfRule type="cellIs" dxfId="3" priority="2" operator="lessThan">
      <formula>0</formula>
    </cfRule>
  </conditionalFormatting>
  <conditionalFormatting sqref="M4">
    <cfRule type="cellIs" dxfId="2" priority="1" operator="lessThan">
      <formula>0</formula>
    </cfRule>
  </conditionalFormatting>
  <pageMargins left="0.59055118110236227" right="0.59055118110236227" top="0.59055118110236227" bottom="0.59055118110236227" header="0.39370078740157483" footer="0.39370078740157483"/>
  <pageSetup paperSize="9" firstPageNumber="2" pageOrder="overThenDown" orientation="portrait" r:id="rId1"/>
  <headerFooter differentOddEven="1">
    <oddFooter>&amp;L&amp;"-,Standard"&amp;7StatA MV, Statistischer Bericht B1132 2024 00&amp;R&amp;"-,Standard"&amp;7&amp;P</oddFooter>
    <evenFooter>&amp;L&amp;"-,Standard"&amp;7&amp;P&amp;R&amp;"-,Standard"&amp;7StatA MV, Statistischer Bericht B1132 2024 00</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9"/>
  <sheetViews>
    <sheetView zoomScale="140" zoomScaleNormal="140" workbookViewId="0">
      <pane xSplit="2" ySplit="8" topLeftCell="C9" activePane="bottomRight" state="frozen"/>
      <selection activeCell="D9" sqref="D9:K9"/>
      <selection pane="topRight" activeCell="D9" sqref="D9:K9"/>
      <selection pane="bottomLeft" activeCell="D9" sqref="D9:K9"/>
      <selection pane="bottomRight" activeCell="C9" sqref="C9"/>
    </sheetView>
  </sheetViews>
  <sheetFormatPr baseColWidth="10" defaultColWidth="11.42578125" defaultRowHeight="11.45" customHeight="1" x14ac:dyDescent="0.2"/>
  <cols>
    <col min="1" max="1" width="3.7109375" style="50" customWidth="1"/>
    <col min="2" max="2" width="29.7109375" style="50" customWidth="1"/>
    <col min="3" max="3" width="8.28515625" style="50" customWidth="1"/>
    <col min="4" max="4" width="7.7109375" style="50" customWidth="1"/>
    <col min="5" max="7" width="8.7109375" style="50" customWidth="1"/>
    <col min="8" max="9" width="8.28515625" style="50" customWidth="1"/>
    <col min="10" max="16384" width="11.42578125" style="50"/>
  </cols>
  <sheetData>
    <row r="1" spans="1:9" s="103" customFormat="1" ht="24.95" customHeight="1" x14ac:dyDescent="0.2">
      <c r="A1" s="184" t="s">
        <v>27</v>
      </c>
      <c r="B1" s="185"/>
      <c r="C1" s="177" t="s">
        <v>28</v>
      </c>
      <c r="D1" s="177"/>
      <c r="E1" s="177"/>
      <c r="F1" s="177"/>
      <c r="G1" s="177"/>
      <c r="H1" s="177"/>
      <c r="I1" s="178"/>
    </row>
    <row r="2" spans="1:9" ht="35.1" customHeight="1" x14ac:dyDescent="0.2">
      <c r="A2" s="186" t="s">
        <v>144</v>
      </c>
      <c r="B2" s="187"/>
      <c r="C2" s="175" t="s">
        <v>245</v>
      </c>
      <c r="D2" s="175"/>
      <c r="E2" s="175"/>
      <c r="F2" s="175"/>
      <c r="G2" s="175"/>
      <c r="H2" s="175"/>
      <c r="I2" s="176"/>
    </row>
    <row r="3" spans="1:9" ht="11.45" customHeight="1" x14ac:dyDescent="0.2">
      <c r="A3" s="188" t="s">
        <v>38</v>
      </c>
      <c r="B3" s="183" t="s">
        <v>137</v>
      </c>
      <c r="C3" s="181" t="s">
        <v>64</v>
      </c>
      <c r="D3" s="182" t="s">
        <v>161</v>
      </c>
      <c r="E3" s="190" t="s">
        <v>162</v>
      </c>
      <c r="F3" s="190"/>
      <c r="G3" s="190"/>
      <c r="H3" s="190"/>
      <c r="I3" s="191"/>
    </row>
    <row r="4" spans="1:9" ht="11.45" customHeight="1" x14ac:dyDescent="0.2">
      <c r="A4" s="189"/>
      <c r="B4" s="183"/>
      <c r="C4" s="181"/>
      <c r="D4" s="182"/>
      <c r="E4" s="182" t="s">
        <v>258</v>
      </c>
      <c r="F4" s="181" t="s">
        <v>163</v>
      </c>
      <c r="G4" s="182" t="s">
        <v>164</v>
      </c>
      <c r="H4" s="183" t="s">
        <v>165</v>
      </c>
      <c r="I4" s="174" t="s">
        <v>166</v>
      </c>
    </row>
    <row r="5" spans="1:9" ht="11.45" customHeight="1" x14ac:dyDescent="0.2">
      <c r="A5" s="189"/>
      <c r="B5" s="183"/>
      <c r="C5" s="181"/>
      <c r="D5" s="182"/>
      <c r="E5" s="182"/>
      <c r="F5" s="181"/>
      <c r="G5" s="182"/>
      <c r="H5" s="183"/>
      <c r="I5" s="174"/>
    </row>
    <row r="6" spans="1:9" ht="11.45" customHeight="1" x14ac:dyDescent="0.2">
      <c r="A6" s="189"/>
      <c r="B6" s="183"/>
      <c r="C6" s="181"/>
      <c r="D6" s="182"/>
      <c r="E6" s="182"/>
      <c r="F6" s="181"/>
      <c r="G6" s="182"/>
      <c r="H6" s="183"/>
      <c r="I6" s="174"/>
    </row>
    <row r="7" spans="1:9" ht="11.45" customHeight="1" x14ac:dyDescent="0.2">
      <c r="A7" s="189"/>
      <c r="B7" s="183"/>
      <c r="C7" s="181"/>
      <c r="D7" s="182"/>
      <c r="E7" s="182"/>
      <c r="F7" s="181"/>
      <c r="G7" s="182"/>
      <c r="H7" s="183"/>
      <c r="I7" s="174"/>
    </row>
    <row r="8" spans="1:9" ht="11.45" customHeight="1" x14ac:dyDescent="0.2">
      <c r="A8" s="67">
        <v>1</v>
      </c>
      <c r="B8" s="68">
        <v>2</v>
      </c>
      <c r="C8" s="68">
        <v>3</v>
      </c>
      <c r="D8" s="68">
        <v>4</v>
      </c>
      <c r="E8" s="68">
        <v>5</v>
      </c>
      <c r="F8" s="68">
        <v>6</v>
      </c>
      <c r="G8" s="68">
        <v>7</v>
      </c>
      <c r="H8" s="68">
        <v>8</v>
      </c>
      <c r="I8" s="69">
        <v>9</v>
      </c>
    </row>
    <row r="9" spans="1:9" ht="11.45" customHeight="1" x14ac:dyDescent="0.2">
      <c r="A9" s="72"/>
      <c r="B9" s="53"/>
      <c r="C9" s="115"/>
      <c r="D9" s="115"/>
      <c r="E9" s="115"/>
      <c r="F9" s="115"/>
      <c r="G9" s="115"/>
      <c r="H9" s="115"/>
      <c r="I9" s="115"/>
    </row>
    <row r="10" spans="1:9" ht="11.1" customHeight="1" x14ac:dyDescent="0.2">
      <c r="A10" s="70">
        <f>IF(D10&lt;&gt;"",COUNTA($D10:D$10),"")</f>
        <v>1</v>
      </c>
      <c r="B10" s="71" t="s">
        <v>50</v>
      </c>
      <c r="C10" s="116">
        <v>220</v>
      </c>
      <c r="D10" s="116">
        <v>74</v>
      </c>
      <c r="E10" s="116">
        <v>65</v>
      </c>
      <c r="F10" s="116" t="s">
        <v>10</v>
      </c>
      <c r="G10" s="116">
        <v>11</v>
      </c>
      <c r="H10" s="116" t="s">
        <v>10</v>
      </c>
      <c r="I10" s="116">
        <v>144</v>
      </c>
    </row>
    <row r="11" spans="1:9" ht="11.1" customHeight="1" x14ac:dyDescent="0.2">
      <c r="A11" s="70">
        <f>IF(D11&lt;&gt;"",COUNTA($D$10:D11),"")</f>
        <v>2</v>
      </c>
      <c r="B11" s="61" t="s">
        <v>173</v>
      </c>
      <c r="C11" s="115">
        <v>101</v>
      </c>
      <c r="D11" s="115">
        <v>42</v>
      </c>
      <c r="E11" s="115">
        <v>20</v>
      </c>
      <c r="F11" s="115" t="s">
        <v>10</v>
      </c>
      <c r="G11" s="115">
        <v>2</v>
      </c>
      <c r="H11" s="115" t="s">
        <v>10</v>
      </c>
      <c r="I11" s="115">
        <v>79</v>
      </c>
    </row>
    <row r="12" spans="1:9" ht="11.1" customHeight="1" x14ac:dyDescent="0.2">
      <c r="A12" s="70">
        <f>IF(D12&lt;&gt;"",COUNTA($D$10:D12),"")</f>
        <v>3</v>
      </c>
      <c r="B12" s="61" t="s">
        <v>174</v>
      </c>
      <c r="C12" s="115">
        <v>1</v>
      </c>
      <c r="D12" s="115">
        <v>1</v>
      </c>
      <c r="E12" s="115" t="s">
        <v>10</v>
      </c>
      <c r="F12" s="115" t="s">
        <v>10</v>
      </c>
      <c r="G12" s="115" t="s">
        <v>10</v>
      </c>
      <c r="H12" s="115" t="s">
        <v>10</v>
      </c>
      <c r="I12" s="115">
        <v>1</v>
      </c>
    </row>
    <row r="13" spans="1:9" ht="11.1" customHeight="1" x14ac:dyDescent="0.2">
      <c r="A13" s="70">
        <f>IF(D13&lt;&gt;"",COUNTA($D$10:D13),"")</f>
        <v>4</v>
      </c>
      <c r="B13" s="61" t="s">
        <v>175</v>
      </c>
      <c r="C13" s="115">
        <v>5</v>
      </c>
      <c r="D13" s="115">
        <v>2</v>
      </c>
      <c r="E13" s="115">
        <v>3</v>
      </c>
      <c r="F13" s="115" t="s">
        <v>10</v>
      </c>
      <c r="G13" s="115">
        <v>1</v>
      </c>
      <c r="H13" s="115" t="s">
        <v>10</v>
      </c>
      <c r="I13" s="115">
        <v>1</v>
      </c>
    </row>
    <row r="14" spans="1:9" ht="11.1" customHeight="1" x14ac:dyDescent="0.2">
      <c r="A14" s="70">
        <f>IF(D14&lt;&gt;"",COUNTA($D$10:D14),"")</f>
        <v>5</v>
      </c>
      <c r="B14" s="61" t="s">
        <v>176</v>
      </c>
      <c r="C14" s="115">
        <v>9</v>
      </c>
      <c r="D14" s="115">
        <v>5</v>
      </c>
      <c r="E14" s="115">
        <v>2</v>
      </c>
      <c r="F14" s="115" t="s">
        <v>10</v>
      </c>
      <c r="G14" s="115" t="s">
        <v>10</v>
      </c>
      <c r="H14" s="115" t="s">
        <v>10</v>
      </c>
      <c r="I14" s="115">
        <v>7</v>
      </c>
    </row>
    <row r="15" spans="1:9" ht="11.1" customHeight="1" x14ac:dyDescent="0.2">
      <c r="A15" s="70">
        <f>IF(D15&lt;&gt;"",COUNTA($D$10:D15),"")</f>
        <v>6</v>
      </c>
      <c r="B15" s="61" t="s">
        <v>177</v>
      </c>
      <c r="C15" s="115">
        <v>99</v>
      </c>
      <c r="D15" s="115">
        <v>23</v>
      </c>
      <c r="E15" s="115">
        <v>40</v>
      </c>
      <c r="F15" s="115" t="s">
        <v>10</v>
      </c>
      <c r="G15" s="115">
        <v>8</v>
      </c>
      <c r="H15" s="115" t="s">
        <v>10</v>
      </c>
      <c r="I15" s="115">
        <v>51</v>
      </c>
    </row>
    <row r="16" spans="1:9" ht="11.1" customHeight="1" x14ac:dyDescent="0.2">
      <c r="A16" s="70">
        <f>IF(D16&lt;&gt;"",COUNTA($D$10:D16),"")</f>
        <v>7</v>
      </c>
      <c r="B16" s="61" t="s">
        <v>178</v>
      </c>
      <c r="C16" s="115" t="s">
        <v>10</v>
      </c>
      <c r="D16" s="115" t="s">
        <v>10</v>
      </c>
      <c r="E16" s="115" t="s">
        <v>10</v>
      </c>
      <c r="F16" s="115" t="s">
        <v>10</v>
      </c>
      <c r="G16" s="115" t="s">
        <v>10</v>
      </c>
      <c r="H16" s="115" t="s">
        <v>10</v>
      </c>
      <c r="I16" s="115" t="s">
        <v>10</v>
      </c>
    </row>
    <row r="17" spans="1:9" ht="11.1" customHeight="1" x14ac:dyDescent="0.2">
      <c r="A17" s="70">
        <f>IF(D17&lt;&gt;"",COUNTA($D$10:D17),"")</f>
        <v>8</v>
      </c>
      <c r="B17" s="61" t="s">
        <v>179</v>
      </c>
      <c r="C17" s="115">
        <v>5</v>
      </c>
      <c r="D17" s="115">
        <v>1</v>
      </c>
      <c r="E17" s="115" t="s">
        <v>10</v>
      </c>
      <c r="F17" s="115" t="s">
        <v>10</v>
      </c>
      <c r="G17" s="115" t="s">
        <v>10</v>
      </c>
      <c r="H17" s="115" t="s">
        <v>10</v>
      </c>
      <c r="I17" s="115">
        <v>5</v>
      </c>
    </row>
    <row r="18" spans="1:9" ht="6" customHeight="1" x14ac:dyDescent="0.2">
      <c r="A18" s="70" t="str">
        <f>IF(D18&lt;&gt;"",COUNTA($D$10:D18),"")</f>
        <v/>
      </c>
      <c r="B18" s="73"/>
      <c r="C18" s="115"/>
      <c r="D18" s="115"/>
      <c r="E18" s="115"/>
      <c r="F18" s="115"/>
      <c r="G18" s="115"/>
      <c r="H18" s="115"/>
      <c r="I18" s="115"/>
    </row>
    <row r="19" spans="1:9" ht="11.1" customHeight="1" x14ac:dyDescent="0.2">
      <c r="A19" s="70">
        <f>IF(D19&lt;&gt;"",COUNTA($D$10:D19),"")</f>
        <v>9</v>
      </c>
      <c r="B19" s="71" t="s">
        <v>56</v>
      </c>
      <c r="C19" s="116">
        <v>582</v>
      </c>
      <c r="D19" s="116">
        <v>236</v>
      </c>
      <c r="E19" s="116">
        <v>23</v>
      </c>
      <c r="F19" s="116" t="s">
        <v>17</v>
      </c>
      <c r="G19" s="116">
        <v>4</v>
      </c>
      <c r="H19" s="116" t="s">
        <v>17</v>
      </c>
      <c r="I19" s="116">
        <v>555</v>
      </c>
    </row>
    <row r="20" spans="1:9" ht="11.1" customHeight="1" x14ac:dyDescent="0.2">
      <c r="A20" s="70">
        <f>IF(D20&lt;&gt;"",COUNTA($D$10:D20),"")</f>
        <v>10</v>
      </c>
      <c r="B20" s="61" t="s">
        <v>173</v>
      </c>
      <c r="C20" s="115">
        <v>330</v>
      </c>
      <c r="D20" s="115">
        <v>140</v>
      </c>
      <c r="E20" s="115">
        <v>23</v>
      </c>
      <c r="F20" s="115" t="s">
        <v>17</v>
      </c>
      <c r="G20" s="115">
        <v>4</v>
      </c>
      <c r="H20" s="115" t="s">
        <v>17</v>
      </c>
      <c r="I20" s="115">
        <v>303</v>
      </c>
    </row>
    <row r="21" spans="1:9" ht="11.1" customHeight="1" x14ac:dyDescent="0.2">
      <c r="A21" s="70">
        <f>IF(D21&lt;&gt;"",COUNTA($D$10:D21),"")</f>
        <v>11</v>
      </c>
      <c r="B21" s="61" t="s">
        <v>174</v>
      </c>
      <c r="C21" s="115">
        <v>4</v>
      </c>
      <c r="D21" s="115">
        <v>2</v>
      </c>
      <c r="E21" s="115" t="s">
        <v>10</v>
      </c>
      <c r="F21" s="115" t="s">
        <v>17</v>
      </c>
      <c r="G21" s="115" t="s">
        <v>10</v>
      </c>
      <c r="H21" s="115" t="s">
        <v>17</v>
      </c>
      <c r="I21" s="115">
        <v>4</v>
      </c>
    </row>
    <row r="22" spans="1:9" ht="11.1" customHeight="1" x14ac:dyDescent="0.2">
      <c r="A22" s="70">
        <f>IF(D22&lt;&gt;"",COUNTA($D$10:D22),"")</f>
        <v>12</v>
      </c>
      <c r="B22" s="61" t="s">
        <v>175</v>
      </c>
      <c r="C22" s="115">
        <v>3</v>
      </c>
      <c r="D22" s="115" t="s">
        <v>10</v>
      </c>
      <c r="E22" s="115" t="s">
        <v>10</v>
      </c>
      <c r="F22" s="115" t="s">
        <v>17</v>
      </c>
      <c r="G22" s="115" t="s">
        <v>10</v>
      </c>
      <c r="H22" s="115" t="s">
        <v>17</v>
      </c>
      <c r="I22" s="115">
        <v>3</v>
      </c>
    </row>
    <row r="23" spans="1:9" ht="11.1" customHeight="1" x14ac:dyDescent="0.2">
      <c r="A23" s="70">
        <f>IF(D23&lt;&gt;"",COUNTA($D$10:D23),"")</f>
        <v>13</v>
      </c>
      <c r="B23" s="61" t="s">
        <v>176</v>
      </c>
      <c r="C23" s="115">
        <v>11</v>
      </c>
      <c r="D23" s="115">
        <v>4</v>
      </c>
      <c r="E23" s="115" t="s">
        <v>10</v>
      </c>
      <c r="F23" s="115" t="s">
        <v>17</v>
      </c>
      <c r="G23" s="115" t="s">
        <v>10</v>
      </c>
      <c r="H23" s="115" t="s">
        <v>17</v>
      </c>
      <c r="I23" s="115">
        <v>11</v>
      </c>
    </row>
    <row r="24" spans="1:9" ht="11.1" customHeight="1" x14ac:dyDescent="0.2">
      <c r="A24" s="70">
        <f>IF(D24&lt;&gt;"",COUNTA($D$10:D24),"")</f>
        <v>14</v>
      </c>
      <c r="B24" s="61" t="s">
        <v>177</v>
      </c>
      <c r="C24" s="115">
        <v>1</v>
      </c>
      <c r="D24" s="115">
        <v>1</v>
      </c>
      <c r="E24" s="115" t="s">
        <v>10</v>
      </c>
      <c r="F24" s="115" t="s">
        <v>17</v>
      </c>
      <c r="G24" s="115" t="s">
        <v>10</v>
      </c>
      <c r="H24" s="115" t="s">
        <v>17</v>
      </c>
      <c r="I24" s="115">
        <v>1</v>
      </c>
    </row>
    <row r="25" spans="1:9" ht="11.1" customHeight="1" x14ac:dyDescent="0.2">
      <c r="A25" s="70">
        <f>IF(D25&lt;&gt;"",COUNTA($D$10:D25),"")</f>
        <v>15</v>
      </c>
      <c r="B25" s="61" t="s">
        <v>178</v>
      </c>
      <c r="C25" s="115" t="s">
        <v>10</v>
      </c>
      <c r="D25" s="115" t="s">
        <v>10</v>
      </c>
      <c r="E25" s="115" t="s">
        <v>10</v>
      </c>
      <c r="F25" s="115" t="s">
        <v>17</v>
      </c>
      <c r="G25" s="115" t="s">
        <v>10</v>
      </c>
      <c r="H25" s="115" t="s">
        <v>17</v>
      </c>
      <c r="I25" s="115" t="s">
        <v>10</v>
      </c>
    </row>
    <row r="26" spans="1:9" ht="11.1" customHeight="1" x14ac:dyDescent="0.2">
      <c r="A26" s="70">
        <f>IF(D26&lt;&gt;"",COUNTA($D$10:D26),"")</f>
        <v>16</v>
      </c>
      <c r="B26" s="61" t="s">
        <v>179</v>
      </c>
      <c r="C26" s="115">
        <v>233</v>
      </c>
      <c r="D26" s="115">
        <v>89</v>
      </c>
      <c r="E26" s="115" t="s">
        <v>10</v>
      </c>
      <c r="F26" s="115" t="s">
        <v>17</v>
      </c>
      <c r="G26" s="115" t="s">
        <v>10</v>
      </c>
      <c r="H26" s="115" t="s">
        <v>17</v>
      </c>
      <c r="I26" s="115">
        <v>233</v>
      </c>
    </row>
    <row r="27" spans="1:9" ht="6" customHeight="1" x14ac:dyDescent="0.2">
      <c r="A27" s="70" t="str">
        <f>IF(D27&lt;&gt;"",COUNTA($D$10:D27),"")</f>
        <v/>
      </c>
      <c r="B27" s="73"/>
      <c r="C27" s="115"/>
      <c r="D27" s="115"/>
      <c r="E27" s="115"/>
      <c r="F27" s="115"/>
      <c r="G27" s="115"/>
      <c r="H27" s="115"/>
      <c r="I27" s="115"/>
    </row>
    <row r="28" spans="1:9" ht="11.1" customHeight="1" x14ac:dyDescent="0.2">
      <c r="A28" s="70">
        <f>IF(D28&lt;&gt;"",COUNTA($D$10:D28),"")</f>
        <v>17</v>
      </c>
      <c r="B28" s="71" t="s">
        <v>57</v>
      </c>
      <c r="C28" s="116">
        <v>196</v>
      </c>
      <c r="D28" s="116">
        <v>70</v>
      </c>
      <c r="E28" s="116">
        <v>139</v>
      </c>
      <c r="F28" s="116">
        <v>1</v>
      </c>
      <c r="G28" s="116">
        <v>14</v>
      </c>
      <c r="H28" s="116" t="s">
        <v>10</v>
      </c>
      <c r="I28" s="116">
        <v>42</v>
      </c>
    </row>
    <row r="29" spans="1:9" ht="11.1" customHeight="1" x14ac:dyDescent="0.2">
      <c r="A29" s="70">
        <f>IF(D29&lt;&gt;"",COUNTA($D$10:D29),"")</f>
        <v>18</v>
      </c>
      <c r="B29" s="61" t="s">
        <v>173</v>
      </c>
      <c r="C29" s="115">
        <v>98</v>
      </c>
      <c r="D29" s="115">
        <v>40</v>
      </c>
      <c r="E29" s="115">
        <v>87</v>
      </c>
      <c r="F29" s="115" t="s">
        <v>10</v>
      </c>
      <c r="G29" s="115">
        <v>4</v>
      </c>
      <c r="H29" s="115" t="s">
        <v>10</v>
      </c>
      <c r="I29" s="115">
        <v>7</v>
      </c>
    </row>
    <row r="30" spans="1:9" ht="11.1" customHeight="1" x14ac:dyDescent="0.2">
      <c r="A30" s="70">
        <f>IF(D30&lt;&gt;"",COUNTA($D$10:D30),"")</f>
        <v>19</v>
      </c>
      <c r="B30" s="61" t="s">
        <v>174</v>
      </c>
      <c r="C30" s="115">
        <v>1</v>
      </c>
      <c r="D30" s="115">
        <v>1</v>
      </c>
      <c r="E30" s="115" t="s">
        <v>10</v>
      </c>
      <c r="F30" s="115" t="s">
        <v>10</v>
      </c>
      <c r="G30" s="115" t="s">
        <v>10</v>
      </c>
      <c r="H30" s="115" t="s">
        <v>10</v>
      </c>
      <c r="I30" s="115">
        <v>1</v>
      </c>
    </row>
    <row r="31" spans="1:9" ht="11.1" customHeight="1" x14ac:dyDescent="0.2">
      <c r="A31" s="70">
        <f>IF(D31&lt;&gt;"",COUNTA($D$10:D31),"")</f>
        <v>20</v>
      </c>
      <c r="B31" s="61" t="s">
        <v>175</v>
      </c>
      <c r="C31" s="115">
        <v>17</v>
      </c>
      <c r="D31" s="115">
        <v>7</v>
      </c>
      <c r="E31" s="115">
        <v>8</v>
      </c>
      <c r="F31" s="115" t="s">
        <v>10</v>
      </c>
      <c r="G31" s="115">
        <v>1</v>
      </c>
      <c r="H31" s="115" t="s">
        <v>10</v>
      </c>
      <c r="I31" s="115">
        <v>8</v>
      </c>
    </row>
    <row r="32" spans="1:9" ht="11.1" customHeight="1" x14ac:dyDescent="0.2">
      <c r="A32" s="70">
        <f>IF(D32&lt;&gt;"",COUNTA($D$10:D32),"")</f>
        <v>21</v>
      </c>
      <c r="B32" s="61" t="s">
        <v>176</v>
      </c>
      <c r="C32" s="115">
        <v>19</v>
      </c>
      <c r="D32" s="115">
        <v>8</v>
      </c>
      <c r="E32" s="115">
        <v>5</v>
      </c>
      <c r="F32" s="115" t="s">
        <v>10</v>
      </c>
      <c r="G32" s="115" t="s">
        <v>10</v>
      </c>
      <c r="H32" s="115" t="s">
        <v>10</v>
      </c>
      <c r="I32" s="115">
        <v>14</v>
      </c>
    </row>
    <row r="33" spans="1:9" ht="11.1" customHeight="1" x14ac:dyDescent="0.2">
      <c r="A33" s="70">
        <f>IF(D33&lt;&gt;"",COUNTA($D$10:D33),"")</f>
        <v>22</v>
      </c>
      <c r="B33" s="61" t="s">
        <v>177</v>
      </c>
      <c r="C33" s="115">
        <v>61</v>
      </c>
      <c r="D33" s="115">
        <v>14</v>
      </c>
      <c r="E33" s="115">
        <v>39</v>
      </c>
      <c r="F33" s="115">
        <v>1</v>
      </c>
      <c r="G33" s="115">
        <v>9</v>
      </c>
      <c r="H33" s="115" t="s">
        <v>10</v>
      </c>
      <c r="I33" s="115">
        <v>12</v>
      </c>
    </row>
    <row r="34" spans="1:9" ht="11.1" customHeight="1" x14ac:dyDescent="0.2">
      <c r="A34" s="70">
        <f>IF(D34&lt;&gt;"",COUNTA($D$10:D34),"")</f>
        <v>23</v>
      </c>
      <c r="B34" s="61" t="s">
        <v>178</v>
      </c>
      <c r="C34" s="115" t="s">
        <v>10</v>
      </c>
      <c r="D34" s="115" t="s">
        <v>10</v>
      </c>
      <c r="E34" s="115" t="s">
        <v>10</v>
      </c>
      <c r="F34" s="115" t="s">
        <v>10</v>
      </c>
      <c r="G34" s="115" t="s">
        <v>10</v>
      </c>
      <c r="H34" s="115" t="s">
        <v>10</v>
      </c>
      <c r="I34" s="115" t="s">
        <v>10</v>
      </c>
    </row>
    <row r="35" spans="1:9" s="74" customFormat="1" ht="6" customHeight="1" x14ac:dyDescent="0.2">
      <c r="A35" s="70" t="str">
        <f>IF(D35&lt;&gt;"",COUNTA($D$10:D35),"")</f>
        <v/>
      </c>
      <c r="B35" s="73"/>
      <c r="C35" s="115"/>
      <c r="D35" s="115"/>
      <c r="E35" s="115"/>
      <c r="F35" s="115"/>
      <c r="G35" s="115"/>
      <c r="H35" s="115"/>
      <c r="I35" s="115"/>
    </row>
    <row r="36" spans="1:9" ht="11.1" customHeight="1" x14ac:dyDescent="0.2">
      <c r="A36" s="70">
        <f>IF(D36&lt;&gt;"",COUNTA($D$10:D36),"")</f>
        <v>24</v>
      </c>
      <c r="B36" s="71" t="s">
        <v>60</v>
      </c>
      <c r="C36" s="116">
        <v>149</v>
      </c>
      <c r="D36" s="116">
        <v>42</v>
      </c>
      <c r="E36" s="116">
        <v>59</v>
      </c>
      <c r="F36" s="116">
        <v>2</v>
      </c>
      <c r="G36" s="116">
        <v>37</v>
      </c>
      <c r="H36" s="116" t="s">
        <v>10</v>
      </c>
      <c r="I36" s="116">
        <v>51</v>
      </c>
    </row>
    <row r="37" spans="1:9" ht="11.1" customHeight="1" x14ac:dyDescent="0.2">
      <c r="A37" s="70">
        <f>IF(D37&lt;&gt;"",COUNTA($D$10:D37),"")</f>
        <v>25</v>
      </c>
      <c r="B37" s="61" t="s">
        <v>173</v>
      </c>
      <c r="C37" s="115">
        <v>3</v>
      </c>
      <c r="D37" s="115">
        <v>2</v>
      </c>
      <c r="E37" s="115">
        <v>2</v>
      </c>
      <c r="F37" s="115" t="s">
        <v>10</v>
      </c>
      <c r="G37" s="115">
        <v>1</v>
      </c>
      <c r="H37" s="115" t="s">
        <v>10</v>
      </c>
      <c r="I37" s="115" t="s">
        <v>10</v>
      </c>
    </row>
    <row r="38" spans="1:9" ht="11.1" customHeight="1" x14ac:dyDescent="0.2">
      <c r="A38" s="70">
        <f>IF(D38&lt;&gt;"",COUNTA($D$10:D38),"")</f>
        <v>26</v>
      </c>
      <c r="B38" s="61" t="s">
        <v>174</v>
      </c>
      <c r="C38" s="115">
        <v>2</v>
      </c>
      <c r="D38" s="115" t="s">
        <v>10</v>
      </c>
      <c r="E38" s="115" t="s">
        <v>10</v>
      </c>
      <c r="F38" s="115" t="s">
        <v>10</v>
      </c>
      <c r="G38" s="115" t="s">
        <v>10</v>
      </c>
      <c r="H38" s="115" t="s">
        <v>10</v>
      </c>
      <c r="I38" s="115">
        <v>2</v>
      </c>
    </row>
    <row r="39" spans="1:9" ht="11.1" customHeight="1" x14ac:dyDescent="0.2">
      <c r="A39" s="70">
        <f>IF(D39&lt;&gt;"",COUNTA($D$10:D39),"")</f>
        <v>27</v>
      </c>
      <c r="B39" s="61" t="s">
        <v>175</v>
      </c>
      <c r="C39" s="115">
        <v>39</v>
      </c>
      <c r="D39" s="115">
        <v>13</v>
      </c>
      <c r="E39" s="115">
        <v>15</v>
      </c>
      <c r="F39" s="115" t="s">
        <v>10</v>
      </c>
      <c r="G39" s="115">
        <v>6</v>
      </c>
      <c r="H39" s="115" t="s">
        <v>10</v>
      </c>
      <c r="I39" s="115">
        <v>18</v>
      </c>
    </row>
    <row r="40" spans="1:9" ht="11.1" customHeight="1" x14ac:dyDescent="0.2">
      <c r="A40" s="70">
        <f>IF(D40&lt;&gt;"",COUNTA($D$10:D40),"")</f>
        <v>28</v>
      </c>
      <c r="B40" s="61" t="s">
        <v>176</v>
      </c>
      <c r="C40" s="115">
        <v>34</v>
      </c>
      <c r="D40" s="115">
        <v>12</v>
      </c>
      <c r="E40" s="115">
        <v>4</v>
      </c>
      <c r="F40" s="115" t="s">
        <v>10</v>
      </c>
      <c r="G40" s="115">
        <v>2</v>
      </c>
      <c r="H40" s="115" t="s">
        <v>10</v>
      </c>
      <c r="I40" s="115">
        <v>28</v>
      </c>
    </row>
    <row r="41" spans="1:9" ht="11.1" customHeight="1" x14ac:dyDescent="0.2">
      <c r="A41" s="70">
        <f>IF(D41&lt;&gt;"",COUNTA($D$10:D41),"")</f>
        <v>29</v>
      </c>
      <c r="B41" s="61" t="s">
        <v>177</v>
      </c>
      <c r="C41" s="115">
        <v>69</v>
      </c>
      <c r="D41" s="115">
        <v>15</v>
      </c>
      <c r="E41" s="115">
        <v>36</v>
      </c>
      <c r="F41" s="115">
        <v>2</v>
      </c>
      <c r="G41" s="115">
        <v>28</v>
      </c>
      <c r="H41" s="115" t="s">
        <v>10</v>
      </c>
      <c r="I41" s="115">
        <v>3</v>
      </c>
    </row>
    <row r="42" spans="1:9" ht="11.1" customHeight="1" x14ac:dyDescent="0.2">
      <c r="A42" s="70">
        <f>IF(D42&lt;&gt;"",COUNTA($D$10:D42),"")</f>
        <v>30</v>
      </c>
      <c r="B42" s="61" t="s">
        <v>178</v>
      </c>
      <c r="C42" s="115">
        <v>2</v>
      </c>
      <c r="D42" s="115" t="s">
        <v>10</v>
      </c>
      <c r="E42" s="115">
        <v>2</v>
      </c>
      <c r="F42" s="115" t="s">
        <v>10</v>
      </c>
      <c r="G42" s="115" t="s">
        <v>10</v>
      </c>
      <c r="H42" s="115" t="s">
        <v>10</v>
      </c>
      <c r="I42" s="115" t="s">
        <v>10</v>
      </c>
    </row>
    <row r="43" spans="1:9" ht="6" customHeight="1" x14ac:dyDescent="0.2">
      <c r="A43" s="70" t="str">
        <f>IF(D43&lt;&gt;"",COUNTA($D$10:D43),"")</f>
        <v/>
      </c>
      <c r="B43" s="73"/>
      <c r="C43" s="115"/>
      <c r="D43" s="115"/>
      <c r="E43" s="115"/>
      <c r="F43" s="115"/>
      <c r="G43" s="115"/>
      <c r="H43" s="115"/>
      <c r="I43" s="115"/>
    </row>
    <row r="44" spans="1:9" ht="11.1" customHeight="1" x14ac:dyDescent="0.2">
      <c r="A44" s="70">
        <f>IF(D44&lt;&gt;"",COUNTA($D$10:D44),"")</f>
        <v>31</v>
      </c>
      <c r="B44" s="117" t="s">
        <v>226</v>
      </c>
      <c r="C44" s="116">
        <v>4</v>
      </c>
      <c r="D44" s="116" t="s">
        <v>10</v>
      </c>
      <c r="E44" s="116">
        <v>2</v>
      </c>
      <c r="F44" s="116" t="s">
        <v>10</v>
      </c>
      <c r="G44" s="116" t="s">
        <v>10</v>
      </c>
      <c r="H44" s="116" t="s">
        <v>10</v>
      </c>
      <c r="I44" s="116">
        <v>2</v>
      </c>
    </row>
    <row r="45" spans="1:9" ht="11.1" customHeight="1" x14ac:dyDescent="0.2">
      <c r="A45" s="70">
        <f>IF(D45&lt;&gt;"",COUNTA($D$10:D45),"")</f>
        <v>32</v>
      </c>
      <c r="B45" s="61" t="s">
        <v>227</v>
      </c>
      <c r="C45" s="115" t="s">
        <v>10</v>
      </c>
      <c r="D45" s="115" t="s">
        <v>10</v>
      </c>
      <c r="E45" s="115" t="s">
        <v>10</v>
      </c>
      <c r="F45" s="115" t="s">
        <v>10</v>
      </c>
      <c r="G45" s="115" t="s">
        <v>10</v>
      </c>
      <c r="H45" s="115" t="s">
        <v>10</v>
      </c>
      <c r="I45" s="115" t="s">
        <v>10</v>
      </c>
    </row>
    <row r="46" spans="1:9" ht="11.1" customHeight="1" x14ac:dyDescent="0.2">
      <c r="A46" s="70">
        <f>IF(D46&lt;&gt;"",COUNTA($D$10:D46),"")</f>
        <v>33</v>
      </c>
      <c r="B46" s="61" t="s">
        <v>228</v>
      </c>
      <c r="C46" s="115" t="s">
        <v>10</v>
      </c>
      <c r="D46" s="115" t="s">
        <v>10</v>
      </c>
      <c r="E46" s="115" t="s">
        <v>10</v>
      </c>
      <c r="F46" s="115" t="s">
        <v>10</v>
      </c>
      <c r="G46" s="115" t="s">
        <v>10</v>
      </c>
      <c r="H46" s="115" t="s">
        <v>10</v>
      </c>
      <c r="I46" s="115" t="s">
        <v>10</v>
      </c>
    </row>
    <row r="47" spans="1:9" ht="11.1" customHeight="1" x14ac:dyDescent="0.2">
      <c r="A47" s="70">
        <f>IF(D47&lt;&gt;"",COUNTA($D$10:D47),"")</f>
        <v>34</v>
      </c>
      <c r="B47" s="61" t="s">
        <v>229</v>
      </c>
      <c r="C47" s="115">
        <v>2</v>
      </c>
      <c r="D47" s="115" t="s">
        <v>10</v>
      </c>
      <c r="E47" s="115">
        <v>1</v>
      </c>
      <c r="F47" s="115" t="s">
        <v>10</v>
      </c>
      <c r="G47" s="115" t="s">
        <v>10</v>
      </c>
      <c r="H47" s="115" t="s">
        <v>10</v>
      </c>
      <c r="I47" s="115">
        <v>1</v>
      </c>
    </row>
    <row r="48" spans="1:9" ht="11.1" customHeight="1" x14ac:dyDescent="0.2">
      <c r="A48" s="70">
        <f>IF(D48&lt;&gt;"",COUNTA($D$10:D48),"")</f>
        <v>35</v>
      </c>
      <c r="B48" s="61" t="s">
        <v>230</v>
      </c>
      <c r="C48" s="115">
        <v>1</v>
      </c>
      <c r="D48" s="115" t="s">
        <v>10</v>
      </c>
      <c r="E48" s="115" t="s">
        <v>10</v>
      </c>
      <c r="F48" s="115" t="s">
        <v>10</v>
      </c>
      <c r="G48" s="115" t="s">
        <v>10</v>
      </c>
      <c r="H48" s="115" t="s">
        <v>10</v>
      </c>
      <c r="I48" s="115">
        <v>1</v>
      </c>
    </row>
    <row r="49" spans="1:9" ht="11.1" customHeight="1" x14ac:dyDescent="0.2">
      <c r="A49" s="70">
        <f>IF(D49&lt;&gt;"",COUNTA($D$10:D49),"")</f>
        <v>36</v>
      </c>
      <c r="B49" s="61" t="s">
        <v>232</v>
      </c>
      <c r="C49" s="115">
        <v>1</v>
      </c>
      <c r="D49" s="115" t="s">
        <v>10</v>
      </c>
      <c r="E49" s="115">
        <v>1</v>
      </c>
      <c r="F49" s="115" t="s">
        <v>10</v>
      </c>
      <c r="G49" s="115" t="s">
        <v>10</v>
      </c>
      <c r="H49" s="115" t="s">
        <v>10</v>
      </c>
      <c r="I49" s="115" t="s">
        <v>10</v>
      </c>
    </row>
    <row r="50" spans="1:9" ht="11.1" customHeight="1" x14ac:dyDescent="0.2">
      <c r="A50" s="70">
        <f>IF(D50&lt;&gt;"",COUNTA($D$10:D50),"")</f>
        <v>37</v>
      </c>
      <c r="B50" s="61" t="s">
        <v>231</v>
      </c>
      <c r="C50" s="115" t="s">
        <v>10</v>
      </c>
      <c r="D50" s="115" t="s">
        <v>10</v>
      </c>
      <c r="E50" s="115" t="s">
        <v>10</v>
      </c>
      <c r="F50" s="115" t="s">
        <v>10</v>
      </c>
      <c r="G50" s="115" t="s">
        <v>10</v>
      </c>
      <c r="H50" s="115" t="s">
        <v>10</v>
      </c>
      <c r="I50" s="115" t="s">
        <v>10</v>
      </c>
    </row>
    <row r="51" spans="1:9" ht="6" customHeight="1" x14ac:dyDescent="0.2">
      <c r="A51" s="70" t="str">
        <f>IF(D51&lt;&gt;"",COUNTA($D$10:D51),"")</f>
        <v/>
      </c>
      <c r="B51" s="73"/>
      <c r="C51" s="115"/>
      <c r="D51" s="115"/>
      <c r="E51" s="115"/>
      <c r="F51" s="115"/>
      <c r="G51" s="115"/>
      <c r="H51" s="115"/>
      <c r="I51" s="115"/>
    </row>
    <row r="52" spans="1:9" ht="11.1" customHeight="1" x14ac:dyDescent="0.2">
      <c r="A52" s="70">
        <f>IF(D52&lt;&gt;"",COUNTA($D$10:D52),"")</f>
        <v>38</v>
      </c>
      <c r="B52" s="75" t="s">
        <v>62</v>
      </c>
      <c r="C52" s="116">
        <v>5</v>
      </c>
      <c r="D52" s="116">
        <v>2</v>
      </c>
      <c r="E52" s="116" t="s">
        <v>17</v>
      </c>
      <c r="F52" s="116">
        <v>5</v>
      </c>
      <c r="G52" s="116" t="s">
        <v>10</v>
      </c>
      <c r="H52" s="116" t="s">
        <v>10</v>
      </c>
      <c r="I52" s="116" t="s">
        <v>17</v>
      </c>
    </row>
    <row r="53" spans="1:9" ht="11.1" customHeight="1" x14ac:dyDescent="0.2">
      <c r="A53" s="70">
        <f>IF(D53&lt;&gt;"",COUNTA($D$10:D53),"")</f>
        <v>39</v>
      </c>
      <c r="B53" s="61" t="s">
        <v>173</v>
      </c>
      <c r="C53" s="115" t="s">
        <v>10</v>
      </c>
      <c r="D53" s="115" t="s">
        <v>10</v>
      </c>
      <c r="E53" s="115" t="s">
        <v>17</v>
      </c>
      <c r="F53" s="115" t="s">
        <v>10</v>
      </c>
      <c r="G53" s="115" t="s">
        <v>10</v>
      </c>
      <c r="H53" s="115" t="s">
        <v>10</v>
      </c>
      <c r="I53" s="115" t="s">
        <v>17</v>
      </c>
    </row>
    <row r="54" spans="1:9" ht="11.1" customHeight="1" x14ac:dyDescent="0.2">
      <c r="A54" s="70">
        <f>IF(D54&lt;&gt;"",COUNTA($D$10:D54),"")</f>
        <v>40</v>
      </c>
      <c r="B54" s="61" t="s">
        <v>174</v>
      </c>
      <c r="C54" s="115" t="s">
        <v>10</v>
      </c>
      <c r="D54" s="115" t="s">
        <v>10</v>
      </c>
      <c r="E54" s="115" t="s">
        <v>17</v>
      </c>
      <c r="F54" s="115" t="s">
        <v>10</v>
      </c>
      <c r="G54" s="115" t="s">
        <v>10</v>
      </c>
      <c r="H54" s="115" t="s">
        <v>10</v>
      </c>
      <c r="I54" s="115" t="s">
        <v>17</v>
      </c>
    </row>
    <row r="55" spans="1:9" ht="11.1" customHeight="1" x14ac:dyDescent="0.2">
      <c r="A55" s="70">
        <f>IF(D55&lt;&gt;"",COUNTA($D$10:D55),"")</f>
        <v>41</v>
      </c>
      <c r="B55" s="61" t="s">
        <v>175</v>
      </c>
      <c r="C55" s="115">
        <v>2</v>
      </c>
      <c r="D55" s="115">
        <v>1</v>
      </c>
      <c r="E55" s="115" t="s">
        <v>17</v>
      </c>
      <c r="F55" s="115">
        <v>2</v>
      </c>
      <c r="G55" s="115" t="s">
        <v>10</v>
      </c>
      <c r="H55" s="115" t="s">
        <v>10</v>
      </c>
      <c r="I55" s="115" t="s">
        <v>17</v>
      </c>
    </row>
    <row r="56" spans="1:9" ht="11.1" customHeight="1" x14ac:dyDescent="0.2">
      <c r="A56" s="70">
        <f>IF(D56&lt;&gt;"",COUNTA($D$10:D56),"")</f>
        <v>42</v>
      </c>
      <c r="B56" s="61" t="s">
        <v>176</v>
      </c>
      <c r="C56" s="115">
        <v>1</v>
      </c>
      <c r="D56" s="115" t="s">
        <v>10</v>
      </c>
      <c r="E56" s="115" t="s">
        <v>17</v>
      </c>
      <c r="F56" s="115">
        <v>1</v>
      </c>
      <c r="G56" s="115" t="s">
        <v>10</v>
      </c>
      <c r="H56" s="115" t="s">
        <v>10</v>
      </c>
      <c r="I56" s="115" t="s">
        <v>17</v>
      </c>
    </row>
    <row r="57" spans="1:9" ht="11.1" customHeight="1" x14ac:dyDescent="0.2">
      <c r="A57" s="70">
        <f>IF(D57&lt;&gt;"",COUNTA($D$10:D57),"")</f>
        <v>43</v>
      </c>
      <c r="B57" s="61" t="s">
        <v>177</v>
      </c>
      <c r="C57" s="115">
        <v>2</v>
      </c>
      <c r="D57" s="115">
        <v>1</v>
      </c>
      <c r="E57" s="115" t="s">
        <v>17</v>
      </c>
      <c r="F57" s="115">
        <v>2</v>
      </c>
      <c r="G57" s="115" t="s">
        <v>10</v>
      </c>
      <c r="H57" s="115" t="s">
        <v>10</v>
      </c>
      <c r="I57" s="115" t="s">
        <v>17</v>
      </c>
    </row>
    <row r="58" spans="1:9" ht="11.1" customHeight="1" x14ac:dyDescent="0.2">
      <c r="A58" s="70">
        <f>IF(D58&lt;&gt;"",COUNTA($D$10:D58),"")</f>
        <v>44</v>
      </c>
      <c r="B58" s="61" t="s">
        <v>178</v>
      </c>
      <c r="C58" s="115" t="s">
        <v>10</v>
      </c>
      <c r="D58" s="115" t="s">
        <v>10</v>
      </c>
      <c r="E58" s="115" t="s">
        <v>17</v>
      </c>
      <c r="F58" s="115" t="s">
        <v>10</v>
      </c>
      <c r="G58" s="115" t="s">
        <v>10</v>
      </c>
      <c r="H58" s="115" t="s">
        <v>10</v>
      </c>
      <c r="I58" s="115" t="s">
        <v>17</v>
      </c>
    </row>
    <row r="59" spans="1:9" ht="6" customHeight="1" x14ac:dyDescent="0.2">
      <c r="A59" s="70" t="str">
        <f>IF(D59&lt;&gt;"",COUNTA($D$10:D59),"")</f>
        <v/>
      </c>
      <c r="B59" s="73"/>
      <c r="C59" s="115"/>
      <c r="D59" s="115"/>
      <c r="E59" s="115"/>
      <c r="F59" s="115"/>
      <c r="G59" s="115"/>
      <c r="H59" s="115"/>
      <c r="I59" s="115"/>
    </row>
    <row r="60" spans="1:9" ht="11.1" customHeight="1" x14ac:dyDescent="0.2">
      <c r="A60" s="70">
        <f>IF(D60&lt;&gt;"",COUNTA($D$10:D60),"")</f>
        <v>45</v>
      </c>
      <c r="B60" s="71" t="s">
        <v>168</v>
      </c>
      <c r="C60" s="116">
        <v>23</v>
      </c>
      <c r="D60" s="116">
        <v>7</v>
      </c>
      <c r="E60" s="116" t="s">
        <v>17</v>
      </c>
      <c r="F60" s="116">
        <v>14</v>
      </c>
      <c r="G60" s="116">
        <v>9</v>
      </c>
      <c r="H60" s="116" t="s">
        <v>10</v>
      </c>
      <c r="I60" s="116" t="s">
        <v>17</v>
      </c>
    </row>
    <row r="61" spans="1:9" ht="11.1" customHeight="1" x14ac:dyDescent="0.2">
      <c r="A61" s="70">
        <f>IF(D61&lt;&gt;"",COUNTA($D$10:D61),"")</f>
        <v>46</v>
      </c>
      <c r="B61" s="61" t="s">
        <v>173</v>
      </c>
      <c r="C61" s="115" t="s">
        <v>10</v>
      </c>
      <c r="D61" s="115" t="s">
        <v>10</v>
      </c>
      <c r="E61" s="115" t="s">
        <v>17</v>
      </c>
      <c r="F61" s="115" t="s">
        <v>10</v>
      </c>
      <c r="G61" s="115" t="s">
        <v>10</v>
      </c>
      <c r="H61" s="115" t="s">
        <v>10</v>
      </c>
      <c r="I61" s="115" t="s">
        <v>17</v>
      </c>
    </row>
    <row r="62" spans="1:9" ht="11.1" customHeight="1" x14ac:dyDescent="0.2">
      <c r="A62" s="70">
        <f>IF(D62&lt;&gt;"",COUNTA($D$10:D62),"")</f>
        <v>47</v>
      </c>
      <c r="B62" s="61" t="s">
        <v>174</v>
      </c>
      <c r="C62" s="115">
        <v>4</v>
      </c>
      <c r="D62" s="115">
        <v>3</v>
      </c>
      <c r="E62" s="115" t="s">
        <v>17</v>
      </c>
      <c r="F62" s="115">
        <v>2</v>
      </c>
      <c r="G62" s="115">
        <v>2</v>
      </c>
      <c r="H62" s="115" t="s">
        <v>10</v>
      </c>
      <c r="I62" s="115" t="s">
        <v>17</v>
      </c>
    </row>
    <row r="63" spans="1:9" ht="11.1" customHeight="1" x14ac:dyDescent="0.2">
      <c r="A63" s="70">
        <f>IF(D63&lt;&gt;"",COUNTA($D$10:D63),"")</f>
        <v>48</v>
      </c>
      <c r="B63" s="61" t="s">
        <v>175</v>
      </c>
      <c r="C63" s="115">
        <v>5</v>
      </c>
      <c r="D63" s="115">
        <v>1</v>
      </c>
      <c r="E63" s="115" t="s">
        <v>17</v>
      </c>
      <c r="F63" s="115">
        <v>3</v>
      </c>
      <c r="G63" s="115">
        <v>2</v>
      </c>
      <c r="H63" s="115" t="s">
        <v>10</v>
      </c>
      <c r="I63" s="115" t="s">
        <v>17</v>
      </c>
    </row>
    <row r="64" spans="1:9" ht="11.1" customHeight="1" x14ac:dyDescent="0.2">
      <c r="A64" s="70">
        <f>IF(D64&lt;&gt;"",COUNTA($D$10:D64),"")</f>
        <v>49</v>
      </c>
      <c r="B64" s="61" t="s">
        <v>176</v>
      </c>
      <c r="C64" s="115">
        <v>2</v>
      </c>
      <c r="D64" s="115" t="s">
        <v>10</v>
      </c>
      <c r="E64" s="115" t="s">
        <v>17</v>
      </c>
      <c r="F64" s="115">
        <v>2</v>
      </c>
      <c r="G64" s="115" t="s">
        <v>10</v>
      </c>
      <c r="H64" s="115" t="s">
        <v>10</v>
      </c>
      <c r="I64" s="115" t="s">
        <v>17</v>
      </c>
    </row>
    <row r="65" spans="1:9" ht="11.1" customHeight="1" x14ac:dyDescent="0.2">
      <c r="A65" s="70">
        <f>IF(D65&lt;&gt;"",COUNTA($D$10:D65),"")</f>
        <v>50</v>
      </c>
      <c r="B65" s="61" t="s">
        <v>177</v>
      </c>
      <c r="C65" s="115">
        <v>12</v>
      </c>
      <c r="D65" s="115">
        <v>3</v>
      </c>
      <c r="E65" s="115" t="s">
        <v>17</v>
      </c>
      <c r="F65" s="115">
        <v>7</v>
      </c>
      <c r="G65" s="115">
        <v>5</v>
      </c>
      <c r="H65" s="115" t="s">
        <v>10</v>
      </c>
      <c r="I65" s="115" t="s">
        <v>17</v>
      </c>
    </row>
    <row r="66" spans="1:9" ht="11.1" customHeight="1" x14ac:dyDescent="0.2">
      <c r="A66" s="70">
        <f>IF(D66&lt;&gt;"",COUNTA($D$10:D66),"")</f>
        <v>51</v>
      </c>
      <c r="B66" s="61" t="s">
        <v>178</v>
      </c>
      <c r="C66" s="115" t="s">
        <v>10</v>
      </c>
      <c r="D66" s="115" t="s">
        <v>10</v>
      </c>
      <c r="E66" s="115" t="s">
        <v>17</v>
      </c>
      <c r="F66" s="115" t="s">
        <v>10</v>
      </c>
      <c r="G66" s="115" t="s">
        <v>10</v>
      </c>
      <c r="H66" s="115" t="s">
        <v>10</v>
      </c>
      <c r="I66" s="115" t="s">
        <v>17</v>
      </c>
    </row>
    <row r="67" spans="1:9" ht="6" customHeight="1" x14ac:dyDescent="0.2">
      <c r="A67" s="70" t="str">
        <f>IF(D67&lt;&gt;"",COUNTA($D$10:D67),"")</f>
        <v/>
      </c>
      <c r="B67" s="73"/>
      <c r="C67" s="115"/>
      <c r="D67" s="115"/>
      <c r="E67" s="115"/>
      <c r="F67" s="115"/>
      <c r="G67" s="115"/>
      <c r="H67" s="115"/>
      <c r="I67" s="115"/>
    </row>
    <row r="68" spans="1:9" ht="11.1" customHeight="1" x14ac:dyDescent="0.2">
      <c r="A68" s="70">
        <f>IF(D68&lt;&gt;"",COUNTA($D$10:D68),"")</f>
        <v>52</v>
      </c>
      <c r="B68" s="71" t="s">
        <v>64</v>
      </c>
      <c r="C68" s="116">
        <v>1175</v>
      </c>
      <c r="D68" s="116">
        <v>431</v>
      </c>
      <c r="E68" s="116">
        <v>286</v>
      </c>
      <c r="F68" s="116">
        <v>22</v>
      </c>
      <c r="G68" s="116">
        <v>75</v>
      </c>
      <c r="H68" s="116" t="s">
        <v>10</v>
      </c>
      <c r="I68" s="116">
        <v>792</v>
      </c>
    </row>
    <row r="69" spans="1:9" ht="11.45" customHeight="1" x14ac:dyDescent="0.2">
      <c r="C69" s="88"/>
      <c r="F69" s="88"/>
      <c r="G69" s="88"/>
      <c r="I69" s="88"/>
    </row>
  </sheetData>
  <mergeCells count="14">
    <mergeCell ref="A1:B1"/>
    <mergeCell ref="C1:I1"/>
    <mergeCell ref="A2:B2"/>
    <mergeCell ref="C2:I2"/>
    <mergeCell ref="A3:A7"/>
    <mergeCell ref="B3:B7"/>
    <mergeCell ref="C3:C7"/>
    <mergeCell ref="E3:I3"/>
    <mergeCell ref="E4:E7"/>
    <mergeCell ref="F4:F7"/>
    <mergeCell ref="G4:G7"/>
    <mergeCell ref="H4:H7"/>
    <mergeCell ref="I4:I7"/>
    <mergeCell ref="D3:D7"/>
  </mergeCells>
  <conditionalFormatting sqref="C3:D3 F4:G4 I4">
    <cfRule type="cellIs" dxfId="1" priority="2" operator="lessThan">
      <formula>0</formula>
    </cfRule>
  </conditionalFormatting>
  <conditionalFormatting sqref="E4">
    <cfRule type="cellIs" dxfId="0" priority="1" operator="lessThan">
      <formula>0</formula>
    </cfRule>
  </conditionalFormatting>
  <pageMargins left="0.59055118110236227" right="0.59055118110236227" top="0.59055118110236227" bottom="0.59055118110236227" header="0.39370078740157483" footer="0.39370078740157483"/>
  <pageSetup paperSize="9" firstPageNumber="2" pageOrder="overThenDown" orientation="portrait" r:id="rId1"/>
  <headerFooter differentOddEven="1">
    <oddFooter>&amp;L&amp;"-,Standard"&amp;7StatA MV, Statistischer Bericht B1132 2024 00&amp;R&amp;"-,Standard"&amp;7&amp;P</oddFooter>
    <evenFooter>&amp;L&amp;"-,Standard"&amp;7&amp;P&amp;R&amp;"-,Standard"&amp;7StatA MV, Statistischer Bericht B1132 2024 00</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1"/>
  <sheetViews>
    <sheetView zoomScale="140" zoomScaleNormal="140" workbookViewId="0">
      <selection sqref="A1:B1"/>
    </sheetView>
  </sheetViews>
  <sheetFormatPr baseColWidth="10" defaultColWidth="11.42578125" defaultRowHeight="11.45" customHeight="1" x14ac:dyDescent="0.2"/>
  <cols>
    <col min="1" max="1" width="3.7109375" style="80" customWidth="1"/>
    <col min="2" max="2" width="25.7109375" style="80" customWidth="1"/>
    <col min="3" max="3" width="10.5703125" style="80" customWidth="1"/>
    <col min="4" max="8" width="10.42578125" style="80" customWidth="1"/>
    <col min="9" max="16384" width="11.42578125" style="80"/>
  </cols>
  <sheetData>
    <row r="1" spans="1:10" s="104" customFormat="1" ht="24.95" customHeight="1" x14ac:dyDescent="0.2">
      <c r="A1" s="194" t="s">
        <v>27</v>
      </c>
      <c r="B1" s="195"/>
      <c r="C1" s="196" t="s">
        <v>28</v>
      </c>
      <c r="D1" s="196"/>
      <c r="E1" s="196"/>
      <c r="F1" s="196"/>
      <c r="G1" s="196"/>
      <c r="H1" s="197"/>
    </row>
    <row r="2" spans="1:10" ht="35.1" customHeight="1" x14ac:dyDescent="0.2">
      <c r="A2" s="198" t="s">
        <v>145</v>
      </c>
      <c r="B2" s="199"/>
      <c r="C2" s="200" t="s">
        <v>246</v>
      </c>
      <c r="D2" s="200"/>
      <c r="E2" s="200"/>
      <c r="F2" s="200"/>
      <c r="G2" s="200"/>
      <c r="H2" s="201"/>
    </row>
    <row r="3" spans="1:10" ht="11.45" customHeight="1" x14ac:dyDescent="0.2">
      <c r="A3" s="202" t="s">
        <v>38</v>
      </c>
      <c r="B3" s="192" t="s">
        <v>66</v>
      </c>
      <c r="C3" s="192" t="s">
        <v>40</v>
      </c>
      <c r="D3" s="192" t="s">
        <v>67</v>
      </c>
      <c r="E3" s="192"/>
      <c r="F3" s="192"/>
      <c r="G3" s="192"/>
      <c r="H3" s="193"/>
    </row>
    <row r="4" spans="1:10" ht="11.45" customHeight="1" x14ac:dyDescent="0.2">
      <c r="A4" s="203"/>
      <c r="B4" s="192"/>
      <c r="C4" s="192"/>
      <c r="D4" s="192" t="s">
        <v>68</v>
      </c>
      <c r="E4" s="192" t="s">
        <v>69</v>
      </c>
      <c r="F4" s="192" t="s">
        <v>70</v>
      </c>
      <c r="G4" s="192" t="s">
        <v>71</v>
      </c>
      <c r="H4" s="193" t="s">
        <v>72</v>
      </c>
      <c r="J4" s="81"/>
    </row>
    <row r="5" spans="1:10" ht="11.45" customHeight="1" x14ac:dyDescent="0.2">
      <c r="A5" s="203"/>
      <c r="B5" s="192"/>
      <c r="C5" s="192"/>
      <c r="D5" s="192"/>
      <c r="E5" s="192"/>
      <c r="F5" s="192"/>
      <c r="G5" s="192"/>
      <c r="H5" s="193"/>
      <c r="J5" s="81"/>
    </row>
    <row r="6" spans="1:10" ht="11.45" customHeight="1" x14ac:dyDescent="0.2">
      <c r="A6" s="76">
        <v>1</v>
      </c>
      <c r="B6" s="77">
        <v>2</v>
      </c>
      <c r="C6" s="78">
        <v>3</v>
      </c>
      <c r="D6" s="78">
        <v>4</v>
      </c>
      <c r="E6" s="78">
        <v>5</v>
      </c>
      <c r="F6" s="78">
        <v>6</v>
      </c>
      <c r="G6" s="78">
        <v>7</v>
      </c>
      <c r="H6" s="79">
        <v>8</v>
      </c>
      <c r="J6" s="81"/>
    </row>
    <row r="7" spans="1:10" ht="11.45" customHeight="1" x14ac:dyDescent="0.2">
      <c r="A7" s="89"/>
      <c r="B7" s="82"/>
      <c r="C7" s="118"/>
      <c r="D7" s="118"/>
      <c r="E7" s="118"/>
      <c r="F7" s="118"/>
      <c r="G7" s="118"/>
      <c r="H7" s="118"/>
      <c r="J7" s="81"/>
    </row>
    <row r="8" spans="1:10" ht="11.45" customHeight="1" x14ac:dyDescent="0.2">
      <c r="A8" s="49">
        <f>IF(C8&lt;&gt;"",COUNTA($C8:C$8),"")</f>
        <v>1</v>
      </c>
      <c r="B8" s="83" t="s">
        <v>65</v>
      </c>
      <c r="C8" s="119">
        <v>14616</v>
      </c>
      <c r="D8" s="119">
        <v>2052</v>
      </c>
      <c r="E8" s="119">
        <v>2481</v>
      </c>
      <c r="F8" s="119">
        <v>3827</v>
      </c>
      <c r="G8" s="119">
        <v>4244</v>
      </c>
      <c r="H8" s="119">
        <v>2012</v>
      </c>
      <c r="I8" s="84"/>
    </row>
    <row r="9" spans="1:10" ht="21.95" customHeight="1" x14ac:dyDescent="0.2">
      <c r="A9" s="49">
        <f>IF(C9&lt;&gt;"",COUNTA($C$8:C9),"")</f>
        <v>2</v>
      </c>
      <c r="B9" s="85" t="s">
        <v>156</v>
      </c>
      <c r="C9" s="118">
        <v>4292</v>
      </c>
      <c r="D9" s="118">
        <v>581</v>
      </c>
      <c r="E9" s="118">
        <v>709</v>
      </c>
      <c r="F9" s="118">
        <v>1304</v>
      </c>
      <c r="G9" s="118">
        <v>1235</v>
      </c>
      <c r="H9" s="118">
        <v>463</v>
      </c>
      <c r="I9" s="84"/>
    </row>
    <row r="10" spans="1:10" ht="22.5" customHeight="1" x14ac:dyDescent="0.2">
      <c r="A10" s="49">
        <f>IF(C10&lt;&gt;"",COUNTA($C$8:C10),"")</f>
        <v>3</v>
      </c>
      <c r="B10" s="85" t="s">
        <v>157</v>
      </c>
      <c r="C10" s="118">
        <v>742</v>
      </c>
      <c r="D10" s="118">
        <v>93</v>
      </c>
      <c r="E10" s="118">
        <v>143</v>
      </c>
      <c r="F10" s="118">
        <v>160</v>
      </c>
      <c r="G10" s="118">
        <v>236</v>
      </c>
      <c r="H10" s="118">
        <v>110</v>
      </c>
      <c r="I10" s="84"/>
    </row>
    <row r="11" spans="1:10" ht="11.45" customHeight="1" x14ac:dyDescent="0.2">
      <c r="A11" s="49">
        <f>IF(C11&lt;&gt;"",COUNTA($C$8:C11),"")</f>
        <v>4</v>
      </c>
      <c r="B11" s="85" t="s">
        <v>159</v>
      </c>
      <c r="C11" s="118">
        <v>6034</v>
      </c>
      <c r="D11" s="118">
        <v>851</v>
      </c>
      <c r="E11" s="118">
        <v>1032</v>
      </c>
      <c r="F11" s="118">
        <v>1517</v>
      </c>
      <c r="G11" s="118">
        <v>1691</v>
      </c>
      <c r="H11" s="118">
        <v>943</v>
      </c>
      <c r="I11" s="84"/>
    </row>
    <row r="12" spans="1:10" ht="22.5" customHeight="1" x14ac:dyDescent="0.2">
      <c r="A12" s="49">
        <f>IF(C12&lt;&gt;"",COUNTA($C$8:C12),"")</f>
        <v>5</v>
      </c>
      <c r="B12" s="85" t="s">
        <v>221</v>
      </c>
      <c r="C12" s="118">
        <v>197</v>
      </c>
      <c r="D12" s="118">
        <v>26</v>
      </c>
      <c r="E12" s="118">
        <v>43</v>
      </c>
      <c r="F12" s="118">
        <v>49</v>
      </c>
      <c r="G12" s="118">
        <v>36</v>
      </c>
      <c r="H12" s="118">
        <v>43</v>
      </c>
      <c r="I12" s="84"/>
    </row>
    <row r="13" spans="1:10" ht="11.45" customHeight="1" x14ac:dyDescent="0.2">
      <c r="A13" s="49">
        <f>IF(C13&lt;&gt;"",COUNTA($C$8:C13),"")</f>
        <v>6</v>
      </c>
      <c r="B13" s="85" t="s">
        <v>155</v>
      </c>
      <c r="C13" s="118">
        <v>2032</v>
      </c>
      <c r="D13" s="118">
        <v>295</v>
      </c>
      <c r="E13" s="118">
        <v>322</v>
      </c>
      <c r="F13" s="118">
        <v>497</v>
      </c>
      <c r="G13" s="118">
        <v>599</v>
      </c>
      <c r="H13" s="118">
        <v>319</v>
      </c>
      <c r="I13" s="84"/>
      <c r="J13" s="84"/>
    </row>
    <row r="14" spans="1:10" ht="11.45" customHeight="1" x14ac:dyDescent="0.2">
      <c r="A14" s="49">
        <f>IF(C14&lt;&gt;"",COUNTA($C$8:C14),"")</f>
        <v>7</v>
      </c>
      <c r="B14" s="85" t="s">
        <v>154</v>
      </c>
      <c r="C14" s="118">
        <v>607</v>
      </c>
      <c r="D14" s="118">
        <v>94</v>
      </c>
      <c r="E14" s="118">
        <v>112</v>
      </c>
      <c r="F14" s="118">
        <v>128</v>
      </c>
      <c r="G14" s="118">
        <v>216</v>
      </c>
      <c r="H14" s="118">
        <v>57</v>
      </c>
      <c r="I14" s="84"/>
      <c r="J14" s="81"/>
    </row>
    <row r="15" spans="1:10" ht="11.45" customHeight="1" x14ac:dyDescent="0.2">
      <c r="A15" s="49">
        <f>IF(C15&lt;&gt;"",COUNTA($C$8:C15),"")</f>
        <v>8</v>
      </c>
      <c r="B15" s="85" t="s">
        <v>153</v>
      </c>
      <c r="C15" s="118">
        <v>909</v>
      </c>
      <c r="D15" s="118">
        <v>138</v>
      </c>
      <c r="E15" s="118">
        <v>163</v>
      </c>
      <c r="F15" s="118">
        <v>221</v>
      </c>
      <c r="G15" s="118">
        <v>267</v>
      </c>
      <c r="H15" s="118">
        <v>120</v>
      </c>
      <c r="I15" s="84"/>
      <c r="J15" s="81"/>
    </row>
    <row r="16" spans="1:10" ht="11.45" customHeight="1" x14ac:dyDescent="0.2">
      <c r="B16" s="86"/>
      <c r="D16" s="102"/>
      <c r="E16" s="102"/>
      <c r="F16" s="102"/>
      <c r="G16" s="102"/>
      <c r="H16" s="102"/>
    </row>
    <row r="18" spans="2:2" ht="11.45" customHeight="1" x14ac:dyDescent="0.2">
      <c r="B18" s="87"/>
    </row>
    <row r="61" spans="2:2" ht="11.45" customHeight="1" x14ac:dyDescent="0.2">
      <c r="B61" s="88"/>
    </row>
  </sheetData>
  <mergeCells count="13">
    <mergeCell ref="F4:F5"/>
    <mergeCell ref="G4:G5"/>
    <mergeCell ref="H4:H5"/>
    <mergeCell ref="A1:B1"/>
    <mergeCell ref="C1:H1"/>
    <mergeCell ref="A2:B2"/>
    <mergeCell ref="C2:H2"/>
    <mergeCell ref="A3:A5"/>
    <mergeCell ref="B3:B5"/>
    <mergeCell ref="C3:C5"/>
    <mergeCell ref="D3:H3"/>
    <mergeCell ref="D4:D5"/>
    <mergeCell ref="E4:E5"/>
  </mergeCells>
  <pageMargins left="0.59055118110236227" right="0.59055118110236227" top="0.59055118110236227" bottom="0.59055118110236227" header="0.39370078740157483" footer="0.39370078740157483"/>
  <pageSetup paperSize="9" firstPageNumber="2" pageOrder="overThenDown" orientation="portrait" r:id="rId1"/>
  <headerFooter differentOddEven="1">
    <oddFooter>&amp;L&amp;"-,Standard"&amp;7StatA MV, Statistischer Bericht B1132 2024 00&amp;R&amp;"-,Standard"&amp;7&amp;P</oddFooter>
    <evenFooter>&amp;L&amp;"-,Standard"&amp;7&amp;P&amp;R&amp;"-,Standard"&amp;7StatA MV, Statistischer Bericht B1132 2024 00</even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9</vt:i4>
      </vt:variant>
    </vt:vector>
  </HeadingPairs>
  <TitlesOfParts>
    <vt:vector size="21" baseType="lpstr">
      <vt:lpstr>Deckblatt</vt:lpstr>
      <vt:lpstr>Inhalt</vt:lpstr>
      <vt:lpstr>Vorbemerkg_Erläuterung</vt:lpstr>
      <vt:lpstr>1.1</vt:lpstr>
      <vt:lpstr>1.2</vt:lpstr>
      <vt:lpstr>1.3</vt:lpstr>
      <vt:lpstr>1.4</vt:lpstr>
      <vt:lpstr>1.5</vt:lpstr>
      <vt:lpstr>1.6</vt:lpstr>
      <vt:lpstr>1.7</vt:lpstr>
      <vt:lpstr>2.1</vt:lpstr>
      <vt:lpstr>Fußnotenerläut.</vt:lpstr>
      <vt:lpstr>'1.1'!Drucktitel</vt:lpstr>
      <vt:lpstr>'2.1'!Drucktitel</vt:lpstr>
      <vt:lpstr>'1.1'!Print_Titles</vt:lpstr>
      <vt:lpstr>'1.2'!Print_Titles</vt:lpstr>
      <vt:lpstr>'1.3'!Print_Titles</vt:lpstr>
      <vt:lpstr>'1.4'!Print_Titles</vt:lpstr>
      <vt:lpstr>'1.5'!Print_Titles</vt:lpstr>
      <vt:lpstr>'1.6'!Print_Titles</vt:lpstr>
      <vt:lpstr>'2.1'!Print_Titles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B1132 Allgemeinbildende Schulen, Teil 2 - Absolventen/Abgänger, Schuljahr 2024/2025</dc:title>
  <dc:subject>Allgemeinbildende Schulen</dc:subject>
  <dc:creator>FB 422</dc:creator>
  <cp:lastModifiedBy>Doll-Enderle, Daniela</cp:lastModifiedBy>
  <cp:lastPrinted>2025-11-21T14:13:40Z</cp:lastPrinted>
  <dcterms:created xsi:type="dcterms:W3CDTF">2021-08-19T06:43:30Z</dcterms:created>
  <dcterms:modified xsi:type="dcterms:W3CDTF">2025-11-21T14:13:51Z</dcterms:modified>
</cp:coreProperties>
</file>