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210"/>
  </bookViews>
  <sheets>
    <sheet name="Deckblatt" sheetId="1" r:id="rId1"/>
    <sheet name="Inhalt" sheetId="2" r:id="rId2"/>
    <sheet name="Vorbemerkg_Erläuterung" sheetId="13" r:id="rId3"/>
    <sheet name="1.1" sheetId="12" r:id="rId4"/>
    <sheet name="1.2" sheetId="4" r:id="rId5"/>
    <sheet name="1.3" sheetId="10" r:id="rId6"/>
    <sheet name="1.4" sheetId="14" r:id="rId7"/>
    <sheet name="1.5" sheetId="11" r:id="rId8"/>
    <sheet name="1.6" sheetId="5" r:id="rId9"/>
    <sheet name="1.7" sheetId="6" r:id="rId10"/>
    <sheet name="2.1" sheetId="7" r:id="rId11"/>
    <sheet name="Fußnotenerläut." sheetId="8"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H">#REF!</definedName>
    <definedName name="\L">#REF!</definedName>
    <definedName name="\M">#REF!</definedName>
    <definedName name="\Z">#REF!</definedName>
    <definedName name="_?">#REF!</definedName>
    <definedName name="_______BW">#REF!</definedName>
    <definedName name="_______BY">#REF!</definedName>
    <definedName name="_______UNI">#REF!</definedName>
    <definedName name="______BE_W">#REF!</definedName>
    <definedName name="______GH">#REF!</definedName>
    <definedName name="______PH">#REF!</definedName>
    <definedName name="______THEOH">#REF!</definedName>
    <definedName name="_____BE_O">#REF!</definedName>
    <definedName name="_____KH">#REF!</definedName>
    <definedName name="____6_7">#REF!</definedName>
    <definedName name="____BB">#REF!</definedName>
    <definedName name="____BERLIN_OST">#REF!</definedName>
    <definedName name="____BUND">[1]Info!#REF!</definedName>
    <definedName name="____DDR">[2]Info!#REF!</definedName>
    <definedName name="____FH">#REF!</definedName>
    <definedName name="____HB">#REF!</definedName>
    <definedName name="____HH">#REF!</definedName>
    <definedName name="____POS.1">[2]Info!#REF!</definedName>
    <definedName name="____VERWFH">#REF!</definedName>
    <definedName name="___7_5">#REF!</definedName>
    <definedName name="___BY">#REF!</definedName>
    <definedName name="___HE">#REF!</definedName>
    <definedName name="___MV">#REF!</definedName>
    <definedName name="___NI">#REF!</definedName>
    <definedName name="___NW">#REF!</definedName>
    <definedName name="___RP">#REF!</definedName>
    <definedName name="___SL">#REF!</definedName>
    <definedName name="___SN">#REF!</definedName>
    <definedName name="___ST">#REF!</definedName>
    <definedName name="__123Graph_A" hidden="1">'[3]BIZ 1.1.2'!#REF!</definedName>
    <definedName name="__123Graph_AL™SCH1" hidden="1">[4]Daten!#REF!</definedName>
    <definedName name="__123Graph_AL™SCH2" hidden="1">[4]Daten!#REF!</definedName>
    <definedName name="__123Graph_AL™SCH3" hidden="1">[4]Daten!#REF!</definedName>
    <definedName name="__123Graph_AL™SCH4" hidden="1">[4]Daten!#REF!</definedName>
    <definedName name="__123Graph_AL™SCH5" hidden="1">[4]Daten!#REF!</definedName>
    <definedName name="__123Graph_AL™SCH6" hidden="1">[4]Daten!#REF!</definedName>
    <definedName name="__123Graph_BL™SCH5" hidden="1">[4]Daten!#REF!</definedName>
    <definedName name="__123Graph_BL™SCH6" hidden="1">[4]Daten!#REF!</definedName>
    <definedName name="__123Graph_CL™SCH5" hidden="1">[4]Daten!#REF!</definedName>
    <definedName name="__123Graph_CL™SCH6" hidden="1">[4]Daten!#REF!</definedName>
    <definedName name="__123Graph_DL™SCH5" hidden="1">[4]Daten!#REF!</definedName>
    <definedName name="__123Graph_DL™SCH6" hidden="1">[4]Daten!#REF!</definedName>
    <definedName name="__123Graph_XL™SCH3" hidden="1">[4]Daten!#REF!</definedName>
    <definedName name="__123Graph_XL™SCH4" hidden="1">[4]Daten!#REF!</definedName>
    <definedName name="__SH">#REF!</definedName>
    <definedName name="__TH">#REF!</definedName>
    <definedName name="_1_Entwicklung_der_Ausgaben_und_Einnahmen_der_öffentlichen_Haushalte_nach_Arten">#REF!</definedName>
    <definedName name="_10__123Graph_X17_2_NEU" hidden="1">'[5]JB 17.1'!#REF!</definedName>
    <definedName name="_11_2_1_ohne">#REF!</definedName>
    <definedName name="_12_3_1_ohne">#REF!</definedName>
    <definedName name="_13_4_1_ohne">#REF!</definedName>
    <definedName name="_2__123Graph_A17_2.CGM" hidden="1">'[6]Schaubild Seite 29'!#REF!</definedName>
    <definedName name="_4__123Graph_A17_2L™SCH" hidden="1">'[5]JB 17.1'!#REF!</definedName>
    <definedName name="_6__123Graph_A17_2_NEU" hidden="1">'[5]JB 17.1'!#REF!</definedName>
    <definedName name="_8__123Graph_X17_2L™SCH" hidden="1">'[5]JB 17.1'!#REF!</definedName>
    <definedName name="_Fill" hidden="1">#REF!</definedName>
    <definedName name="_FilterDatabase">#REF!</definedName>
    <definedName name="_Key1" hidden="1">#REF!</definedName>
    <definedName name="_Order1" hidden="1">255</definedName>
    <definedName name="_Sort" hidden="1">#REF!</definedName>
    <definedName name="Bereiche">#REF!</definedName>
    <definedName name="Bestanden_Insg">#REF!</definedName>
    <definedName name="Bestanden_Weibl">#REF!</definedName>
    <definedName name="body">#REF!</definedName>
    <definedName name="bunt">[1]Info!#REF!</definedName>
    <definedName name="C1.1a">#REF!</definedName>
    <definedName name="calcul">#REF!</definedName>
    <definedName name="countries">#REF!</definedName>
    <definedName name="DataEbtryBlock5">#REF!</definedName>
    <definedName name="DataEbtryBlock6">#REF!</definedName>
    <definedName name="Daten_Insg">+#REF!</definedName>
    <definedName name="DOKPROT">#REF!</definedName>
    <definedName name="DRU_2.2NEU">#REF!</definedName>
    <definedName name="DRU1_1">#REF!</definedName>
    <definedName name="DRU1_2">#REF!</definedName>
    <definedName name="DRU1_3">#REF!</definedName>
    <definedName name="DRU1_4">#REF!</definedName>
    <definedName name="DRU2_1">#REF!</definedName>
    <definedName name="DRU2_2">#REF!</definedName>
    <definedName name="DRU2_2X">#REF!</definedName>
    <definedName name="DRUCK">#REF!</definedName>
    <definedName name="DRUCK_?">[2]Info!#REF!</definedName>
    <definedName name="DRUCK_2">#REF!</definedName>
    <definedName name="DRUCK_3">#REF!</definedName>
    <definedName name="DRUCK_4">#REF!</definedName>
    <definedName name="DRUCK_5">#REF!</definedName>
    <definedName name="DRUCK_BERLIN_OS">#REF!</definedName>
    <definedName name="DRUCK_DATENREPO">[1]Info!#REF!</definedName>
    <definedName name="DRUCK_EUROPEAN">[1]Info!#REF!</definedName>
    <definedName name="DRUCK01">#REF!</definedName>
    <definedName name="DRUCK02">#REF!</definedName>
    <definedName name="DRUCK03">#REF!</definedName>
    <definedName name="DRUCK04">#REF!</definedName>
    <definedName name="DRUCK11A">#REF!</definedName>
    <definedName name="DRUCK11B">#REF!</definedName>
    <definedName name="DRUCK1A">#REF!</definedName>
    <definedName name="DRUCK1B">#REF!</definedName>
    <definedName name="DRUCK31">#REF!</definedName>
    <definedName name="_xlnm.Print_Titles" localSheetId="3">'1.1'!$A:$B,'1.1'!$1:$9</definedName>
    <definedName name="_xlnm.Print_Titles" localSheetId="4">'1.2'!$A:$B,'1.2'!$1:$8</definedName>
    <definedName name="_xlnm.Print_Titles" localSheetId="5">'1.3'!$A:$B,'1.3'!$1:$9</definedName>
    <definedName name="_xlnm.Print_Titles" localSheetId="6">'1.4'!$A:$B,'1.4'!$1:$8</definedName>
    <definedName name="_xlnm.Print_Titles" localSheetId="7">'1.5'!$A:$B,'1.5'!$1:$8</definedName>
    <definedName name="_xlnm.Print_Titles" localSheetId="8">'1.6'!$A:$B,'1.6'!$1:$7</definedName>
    <definedName name="_xlnm.Print_Titles" localSheetId="10">'2.1'!$A:$C,'2.1'!$1:$8</definedName>
    <definedName name="DRUFS01">#REF!</definedName>
    <definedName name="DRUFS02">#REF!</definedName>
    <definedName name="DRUFS03">#REF!</definedName>
    <definedName name="DRUFS04">#REF!</definedName>
    <definedName name="Dual_Daten_Insg">[7]Tabelle_01a!$F$1:$F$65536</definedName>
    <definedName name="Dual_Daten_Key">[7]Tabelle_01a!$L$1:$L$65536</definedName>
    <definedName name="Dual_Daten_Weibl">[7]Tabelle_01a!$E$1:$E$65536</definedName>
    <definedName name="Handwerksmeister">[8]Info!$A$81:$C$88</definedName>
    <definedName name="Insgesamt">+#REF!</definedName>
    <definedName name="Insgesamt_Weibl">#REF!</definedName>
    <definedName name="Key">#REF!</definedName>
    <definedName name="MAKROER1">#REF!</definedName>
    <definedName name="MAKROER2">#REF!</definedName>
    <definedName name="p5_age">[9]p5_ageISC5a!$A$1:$D$55</definedName>
    <definedName name="p5nr">[10]P5nr_2!$A$1:$AC$43</definedName>
    <definedName name="POpula">[11]POpula!$A$1:$I$1559</definedName>
    <definedName name="POS.1">#REF!</definedName>
    <definedName name="Print_Area">#REF!</definedName>
    <definedName name="Print_Titles">#REF!</definedName>
    <definedName name="PROT01VK">#REF!</definedName>
    <definedName name="SEITE_?">[12]Info!#REF!</definedName>
    <definedName name="SysFinanceYearEnd">#REF!</definedName>
    <definedName name="SysFinanceYearStart">#REF!</definedName>
    <definedName name="toto">'[13]Graph 3.7.a'!$B$125:$C$151</definedName>
    <definedName name="VwFH_EU">[14]FREITAB6!$E$1:$E$65536</definedName>
    <definedName name="VwFH_Insg">[14]FREITAB6!$C$1:$C$65536</definedName>
    <definedName name="VwFH_Key">[14]FREITAB6!$I$1:$I$65536</definedName>
    <definedName name="VwFH_NichtEU">[14]FREITAB6!$G$1:$G$65536</definedName>
    <definedName name="VwFH_Weibl">[15]MD_Aufgabenbereiche!#REF!</definedName>
    <definedName name="weight">[16]F5_W!$A$1:$C$33</definedName>
    <definedName name="ZENTR">#REF!</definedName>
    <definedName name="zuiop">#REF!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2" l="1"/>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12" i="10"/>
  <c r="A13" i="10"/>
  <c r="A14" i="10"/>
  <c r="A15" i="10"/>
  <c r="A16" i="10"/>
  <c r="A17" i="10"/>
  <c r="A18" i="10"/>
  <c r="A19" i="10"/>
  <c r="A20" i="10"/>
  <c r="A21" i="10"/>
  <c r="A22" i="10"/>
  <c r="A23" i="10"/>
  <c r="A24" i="10"/>
  <c r="A25" i="10"/>
  <c r="A26" i="10"/>
  <c r="A27" i="10"/>
  <c r="A28" i="10"/>
  <c r="A29" i="10"/>
  <c r="A30" i="10"/>
  <c r="A31" i="10"/>
  <c r="A32" i="10"/>
  <c r="A33" i="10"/>
  <c r="A34" i="10"/>
  <c r="A35" i="10"/>
  <c r="A11" i="14"/>
  <c r="A12" i="14"/>
  <c r="A13" i="14"/>
  <c r="A14" i="14"/>
  <c r="A15" i="14"/>
  <c r="A16" i="14"/>
  <c r="A17" i="14"/>
  <c r="A18" i="14"/>
  <c r="A19" i="14"/>
  <c r="A20" i="14"/>
  <c r="A21" i="14"/>
  <c r="A22" i="14"/>
  <c r="A23" i="14"/>
  <c r="A24" i="14"/>
  <c r="A25" i="14"/>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9" i="5"/>
  <c r="A10" i="5"/>
  <c r="A11" i="5"/>
  <c r="A12" i="5"/>
  <c r="A13" i="5"/>
  <c r="A14" i="5"/>
  <c r="A9" i="6"/>
  <c r="A10" i="6"/>
  <c r="A11" i="6"/>
  <c r="A12" i="6"/>
  <c r="A13" i="6"/>
  <c r="A14" i="6"/>
  <c r="A15" i="6"/>
  <c r="A16" i="6"/>
  <c r="A17" i="6"/>
  <c r="A18" i="6"/>
  <c r="A19" i="6"/>
  <c r="A20" i="6"/>
  <c r="A21" i="6"/>
  <c r="A22" i="6"/>
  <c r="A23" i="6"/>
  <c r="A24" i="6"/>
  <c r="A25" i="6"/>
  <c r="A26" i="6"/>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10" i="14" l="1"/>
  <c r="A11" i="10" l="1"/>
  <c r="A11" i="12" l="1"/>
  <c r="A8" i="5" l="1"/>
  <c r="A10" i="11" l="1"/>
  <c r="A8" i="6" l="1"/>
  <c r="A7" i="6"/>
  <c r="A10" i="4" l="1"/>
  <c r="A10" i="7" l="1"/>
</calcChain>
</file>

<file path=xl/comments1.xml><?xml version="1.0" encoding="utf-8"?>
<comments xmlns="http://schemas.openxmlformats.org/spreadsheetml/2006/main">
  <authors>
    <author>Angelika Etzien</author>
    <author>Lange, Christina</author>
  </authors>
  <commentList>
    <comment ref="C2" authorId="0">
      <text>
        <r>
          <rPr>
            <sz val="7"/>
            <color indexed="81"/>
            <rFont val="Arial"/>
            <family val="2"/>
          </rPr>
          <t>Einschließlich Schüler, die nach dem Erwerb der Mittleren Reife aus dem Regionalschulbildungsgang der Sekundarstufe I in einen gymnasialen Bildungsgang der Sekundarstufe II wechseln.</t>
        </r>
      </text>
    </comment>
    <comment ref="B19" authorId="1">
      <text>
        <r>
          <rPr>
            <sz val="7"/>
            <color indexed="81"/>
            <rFont val="Arial"/>
            <family val="2"/>
          </rPr>
          <t>Einführung der 13. Jahrgangsstufe zur Erlangung der allgemeinen Hochschulreife.
Dadurch verließen nur wenige Schüle das allgemeinbildende Schulsystem mit allgemeiner Hochschulreife.</t>
        </r>
      </text>
    </comment>
    <comment ref="B26" authorId="1">
      <text>
        <r>
          <rPr>
            <sz val="7"/>
            <color indexed="81"/>
            <rFont val="Arial"/>
            <family val="2"/>
          </rPr>
          <t>Doppelter Abiturjahrgang aufgrund der Rückkehr zum Abitur nach zwölf Schuljahren.</t>
        </r>
      </text>
    </comment>
    <comment ref="B49" authorId="1">
      <text>
        <r>
          <rPr>
            <sz val="7"/>
            <color indexed="81"/>
            <rFont val="Arial"/>
            <family val="2"/>
          </rPr>
          <t>Einführung der 13. Jahrgangsstufe zur Erlangung der allgemeinen Hochschulreife.
Dadurch verließen nur wenige Schüle das allgemeinbildende Schulsystem mit allgemeiner Hochschulreife.</t>
        </r>
      </text>
    </comment>
    <comment ref="B56" authorId="1">
      <text>
        <r>
          <rPr>
            <sz val="7"/>
            <color indexed="81"/>
            <rFont val="Arial"/>
            <family val="2"/>
          </rPr>
          <t>Doppelter Abiturjahrgang aufgrund der Rückkehr zum Abitur nach zwölf Schuljahren.</t>
        </r>
      </text>
    </comment>
  </commentList>
</comments>
</file>

<file path=xl/comments2.xml><?xml version="1.0" encoding="utf-8"?>
<comments xmlns="http://schemas.openxmlformats.org/spreadsheetml/2006/main">
  <authors>
    <author>Angelika Etzien</author>
  </authors>
  <commentList>
    <comment ref="C2" authorId="0">
      <text>
        <r>
          <rPr>
            <sz val="7"/>
            <color indexed="81"/>
            <rFont val="Arial"/>
            <family val="2"/>
          </rPr>
          <t>Einschließlich Schüler, die nach dem Erwerb der Mittleren Reife aus dem Regionalschulbildungsgang der Sekundarstufe I in einen gymnasialen Bildungsgang der Sekundarstufe II wechseln.</t>
        </r>
      </text>
    </comment>
    <comment ref="E4" authorId="0">
      <text>
        <r>
          <rPr>
            <sz val="7"/>
            <color indexed="81"/>
            <rFont val="Arial"/>
            <family val="2"/>
          </rPr>
          <t>Siehe Erläuterungen.</t>
        </r>
      </text>
    </comment>
    <comment ref="B19" authorId="0">
      <text>
        <r>
          <rPr>
            <sz val="7"/>
            <color indexed="81"/>
            <rFont val="Arial"/>
            <family val="2"/>
          </rPr>
          <t>Schule mit dem Förderschwerpunkt geistige Entwicklung.</t>
        </r>
      </text>
    </comment>
  </commentList>
</comments>
</file>

<file path=xl/comments3.xml><?xml version="1.0" encoding="utf-8"?>
<comments xmlns="http://schemas.openxmlformats.org/spreadsheetml/2006/main">
  <authors>
    <author>Angelika Etzien</author>
  </authors>
  <commentList>
    <comment ref="C2" authorId="0">
      <text>
        <r>
          <rPr>
            <sz val="7"/>
            <color indexed="81"/>
            <rFont val="Arial"/>
            <family val="2"/>
          </rPr>
          <t>Einschließlich Schüler, die nach dem Erwerb der Mittleren Reife aus dem Regionalschulbildungsgang der Sekundarstufe I in einen gymnasialen Bildungsgang der Sekundarstufe II wechseln.</t>
        </r>
      </text>
    </comment>
  </commentList>
</comments>
</file>

<file path=xl/comments4.xml><?xml version="1.0" encoding="utf-8"?>
<comments xmlns="http://schemas.openxmlformats.org/spreadsheetml/2006/main">
  <authors>
    <author>Angelika Etzien</author>
  </authors>
  <commentList>
    <comment ref="C2" authorId="0">
      <text>
        <r>
          <rPr>
            <sz val="7"/>
            <color indexed="81"/>
            <rFont val="Arial"/>
            <family val="2"/>
          </rPr>
          <t>Einschließlich Schüler, die nach dem Erwerb der Mittleren Reife aus dem Regionalschulbildungsgang der Sekundarstufe I in einen gymnasialen Bildungsgang der Sekundarstufe II wechseln.</t>
        </r>
      </text>
    </comment>
  </commentList>
</comments>
</file>

<file path=xl/comments5.xml><?xml version="1.0" encoding="utf-8"?>
<comments xmlns="http://schemas.openxmlformats.org/spreadsheetml/2006/main">
  <authors>
    <author>Angelika Etzien</author>
  </authors>
  <commentList>
    <comment ref="C2" authorId="0">
      <text>
        <r>
          <rPr>
            <sz val="7"/>
            <color indexed="81"/>
            <rFont val="Arial"/>
            <family val="2"/>
          </rPr>
          <t>Einschließlich Schüler, die nach dem Erwerb der Mittleren Reife aus dem Regionalschulbildungsgang der Sekundarstufe I in einen gymnasialen Bildungsgang der Sekundarstufe II wechseln.</t>
        </r>
      </text>
    </comment>
    <comment ref="E4" authorId="0">
      <text>
        <r>
          <rPr>
            <sz val="7"/>
            <color indexed="81"/>
            <rFont val="Arial"/>
            <family val="2"/>
          </rPr>
          <t>Siehe Erläuterungen.</t>
        </r>
      </text>
    </comment>
  </commentList>
</comments>
</file>

<file path=xl/comments6.xml><?xml version="1.0" encoding="utf-8"?>
<comments xmlns="http://schemas.openxmlformats.org/spreadsheetml/2006/main">
  <authors>
    <author>Angelika Etzien</author>
  </authors>
  <commentList>
    <comment ref="C2" authorId="0">
      <text>
        <r>
          <rPr>
            <sz val="7"/>
            <color indexed="81"/>
            <rFont val="Arial"/>
            <family val="2"/>
          </rPr>
          <t>Einschließlich Schüler, die nach dem Erwerb der Mittleren Reife aus dem Regionalschulbildungsgang der Sekundarstufe I in einen gymnasialen Bildungsgang der Sekundarstufe II wechseln.</t>
        </r>
      </text>
    </comment>
  </commentList>
</comments>
</file>

<file path=xl/comments7.xml><?xml version="1.0" encoding="utf-8"?>
<comments xmlns="http://schemas.openxmlformats.org/spreadsheetml/2006/main">
  <authors>
    <author>Angelika Etzien</author>
  </authors>
  <commentList>
    <comment ref="D2" authorId="0">
      <text>
        <r>
          <rPr>
            <sz val="7"/>
            <color indexed="81"/>
            <rFont val="Arial"/>
            <family val="2"/>
          </rPr>
          <t>Einschließlich Schüler, die nach dem Erwerb der Mittleren Reife aus dem Regionalschulbildungsgang der Sekundarstufe I in einen gymnasialen Bildungsgang der Sekundarstufe II wechseln.</t>
        </r>
      </text>
    </comment>
  </commentList>
</comments>
</file>

<file path=xl/sharedStrings.xml><?xml version="1.0" encoding="utf-8"?>
<sst xmlns="http://schemas.openxmlformats.org/spreadsheetml/2006/main" count="974" uniqueCount="240">
  <si>
    <t>Statistische Berichte</t>
  </si>
  <si>
    <t>Allgemeinbildende Schulen</t>
  </si>
  <si>
    <t>B I - j</t>
  </si>
  <si>
    <t>in Mecklenburg-Vorpommern</t>
  </si>
  <si>
    <t>Schuljahr 2020/21</t>
  </si>
  <si>
    <t>Kennziffer:</t>
  </si>
  <si>
    <t>Herausgabe:</t>
  </si>
  <si>
    <t>Herausgeber: Statistisches Amt Mecklenburg-Vorpommern, Lübecker Straße 287, 19059 Schwerin,</t>
  </si>
  <si>
    <t>Telefon: 0385 588-0, Telefax: 0385 588-56909, www.statistik-mv.de, statistik.post@statistik-mv.de</t>
  </si>
  <si>
    <t>Zuständige Dezernentin: Gabriele Kleinpeter, Telefon: 0385 588-56413</t>
  </si>
  <si>
    <t>©  Statistisches Amt Mecklenburg-Vorpommern, Schwerin, 2021</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</si>
  <si>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</si>
  <si>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</si>
  <si>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</si>
  <si>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</si>
  <si>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</si>
  <si>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</si>
  <si>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</si>
  <si>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</si>
  <si>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</si>
  <si>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</si>
  <si>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</si>
  <si>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</si>
  <si>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</si>
  <si>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</si>
  <si>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</si>
  <si>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</si>
  <si>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</si>
  <si>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</si>
  <si>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</si>
  <si>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</si>
  <si>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 xml:space="preserve">Vorbemerkungen </t>
  </si>
  <si>
    <t xml:space="preserve">Erläuterungen </t>
  </si>
  <si>
    <t>Kapitel 1</t>
  </si>
  <si>
    <t>Landesergebnisse</t>
  </si>
  <si>
    <t xml:space="preserve">   Tabelle 1.1</t>
  </si>
  <si>
    <t xml:space="preserve">   Tabelle 1.2</t>
  </si>
  <si>
    <t xml:space="preserve">   Tabelle 1.3</t>
  </si>
  <si>
    <t xml:space="preserve">   Tabelle 1.4</t>
  </si>
  <si>
    <t xml:space="preserve">   Tabelle 1.5</t>
  </si>
  <si>
    <t xml:space="preserve">   Tabelle 1.6</t>
  </si>
  <si>
    <t>Kapitel 2</t>
  </si>
  <si>
    <t>Ergebnisse nach Kreisen</t>
  </si>
  <si>
    <t xml:space="preserve">   Tabelle 2.1</t>
  </si>
  <si>
    <t>Fußnotenerläuterungen</t>
  </si>
  <si>
    <t>Vorbemerkungen</t>
  </si>
  <si>
    <t>Erläuterungen</t>
  </si>
  <si>
    <t>Lfd.
Nr.</t>
  </si>
  <si>
    <t>Jahrgangs-
stufe</t>
  </si>
  <si>
    <t>Absolventen/
Abgänger</t>
  </si>
  <si>
    <t>Davon</t>
  </si>
  <si>
    <t>Gymnasium</t>
  </si>
  <si>
    <t>integrierte
Gesamtschule</t>
  </si>
  <si>
    <t>Waldorfschule</t>
  </si>
  <si>
    <t>Förderschule</t>
  </si>
  <si>
    <t>Abend-
gymnasium</t>
  </si>
  <si>
    <t>insg.</t>
  </si>
  <si>
    <t>weibl.</t>
  </si>
  <si>
    <t>zus.</t>
  </si>
  <si>
    <t>Ohne Abschluss</t>
  </si>
  <si>
    <t xml:space="preserve">  7</t>
  </si>
  <si>
    <t xml:space="preserve">  8</t>
  </si>
  <si>
    <t xml:space="preserve">  9</t>
  </si>
  <si>
    <t>12</t>
  </si>
  <si>
    <t xml:space="preserve">Zusammen </t>
  </si>
  <si>
    <t>Förderschulabschluss</t>
  </si>
  <si>
    <t>Berufsreife</t>
  </si>
  <si>
    <t>10</t>
  </si>
  <si>
    <t>11</t>
  </si>
  <si>
    <t>Mittlere Reife</t>
  </si>
  <si>
    <t>13</t>
  </si>
  <si>
    <t>Fachhochschulreife (schulischer Teil)</t>
  </si>
  <si>
    <t>Allgemeine Hochschulreife</t>
  </si>
  <si>
    <t>Insgesamt</t>
  </si>
  <si>
    <t xml:space="preserve">Insgesamt </t>
  </si>
  <si>
    <t>Abschlussart</t>
  </si>
  <si>
    <t>Davon Arbeitsamtsbezirk</t>
  </si>
  <si>
    <t>Greifswald</t>
  </si>
  <si>
    <t>Neubranden-
burg</t>
  </si>
  <si>
    <t>Rostock</t>
  </si>
  <si>
    <t>Schwerin</t>
  </si>
  <si>
    <t>Stralsund</t>
  </si>
  <si>
    <t>Weiblich</t>
  </si>
  <si>
    <t>Kreisergebnisse</t>
  </si>
  <si>
    <r>
      <t xml:space="preserve">Land
Kreisfreie Stadt
Landkreis
</t>
    </r>
    <r>
      <rPr>
        <i/>
        <sz val="8"/>
        <rFont val="Arial"/>
        <family val="2"/>
      </rPr>
      <t>Große kreisangehörige Stadt</t>
    </r>
  </si>
  <si>
    <t>Geschlecht</t>
  </si>
  <si>
    <t>Absol­
venten/
Abgänger</t>
  </si>
  <si>
    <t xml:space="preserve">Davon </t>
  </si>
  <si>
    <t xml:space="preserve">allgemeine
Hoch-
schulreife </t>
  </si>
  <si>
    <t>Fachhoch-
schulreife
(schuli-
scher Teil)</t>
  </si>
  <si>
    <t>Mittlere
Reife</t>
  </si>
  <si>
    <t>Berufs-
reife</t>
  </si>
  <si>
    <t>Förder-
schul-
abschluss</t>
  </si>
  <si>
    <t>ohne Abschluss</t>
  </si>
  <si>
    <t>Allgemeinbildende Schulen insgesamt</t>
  </si>
  <si>
    <t xml:space="preserve">Mecklenburg-Vorpommern </t>
  </si>
  <si>
    <t>insgesamt</t>
  </si>
  <si>
    <t>weiblich</t>
  </si>
  <si>
    <t xml:space="preserve">   Rostock </t>
  </si>
  <si>
    <t>zusammen</t>
  </si>
  <si>
    <t xml:space="preserve">   Schwerin </t>
  </si>
  <si>
    <t xml:space="preserve">   Mecklenburgische Seenplatte</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</si>
  <si>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</si>
  <si>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</si>
  <si>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</si>
  <si>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</si>
  <si>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</si>
  <si>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</si>
  <si>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</si>
  <si>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</si>
  <si>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</si>
  <si>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Öffentliche allgemeinbildende Schulen</t>
  </si>
  <si>
    <t xml:space="preserve">1)  </t>
  </si>
  <si>
    <t xml:space="preserve">2)  </t>
  </si>
  <si>
    <t xml:space="preserve">3)  </t>
  </si>
  <si>
    <t xml:space="preserve">4)  </t>
  </si>
  <si>
    <t xml:space="preserve">  6</t>
  </si>
  <si>
    <t>Ausländer</t>
  </si>
  <si>
    <t>Zusammen</t>
  </si>
  <si>
    <t>Schuljahr</t>
  </si>
  <si>
    <t>1995/96</t>
  </si>
  <si>
    <t>2005/06</t>
  </si>
  <si>
    <t>2010/11</t>
  </si>
  <si>
    <t>2015/16</t>
  </si>
  <si>
    <t>2016/17</t>
  </si>
  <si>
    <t>2017/18</t>
  </si>
  <si>
    <t>2018/19</t>
  </si>
  <si>
    <t>2019/20</t>
  </si>
  <si>
    <t>2020/21</t>
  </si>
  <si>
    <t>1999/00</t>
  </si>
  <si>
    <t>1993/94</t>
  </si>
  <si>
    <t>1994/95</t>
  </si>
  <si>
    <t>1996/97</t>
  </si>
  <si>
    <t>1997/98</t>
  </si>
  <si>
    <t>1998/99</t>
  </si>
  <si>
    <t>2001/02</t>
  </si>
  <si>
    <t>2002/03</t>
  </si>
  <si>
    <t>2003/04</t>
  </si>
  <si>
    <t>2004/05</t>
  </si>
  <si>
    <t>2006/07</t>
  </si>
  <si>
    <t>2007/08</t>
  </si>
  <si>
    <t>2008/09</t>
  </si>
  <si>
    <t>2009/10</t>
  </si>
  <si>
    <t>2011/12</t>
  </si>
  <si>
    <t>2012/13</t>
  </si>
  <si>
    <t>2013/14</t>
  </si>
  <si>
    <t>2014/15</t>
  </si>
  <si>
    <t>Merkmal</t>
  </si>
  <si>
    <t>B1132 2020 00</t>
  </si>
  <si>
    <t>Schuljahr
Abschlussart</t>
  </si>
  <si>
    <t>Teilnehmer an Nichtschülerprüfungen im Zeitvergleich</t>
  </si>
  <si>
    <t>Tabelle 1.1</t>
  </si>
  <si>
    <t>Tabelle 1.2</t>
  </si>
  <si>
    <t>Tabelle 1.3</t>
  </si>
  <si>
    <t>Tabelle 1.4</t>
  </si>
  <si>
    <t>Absolventen/Abgänger des Schuljahres 2020/21 nach Geburtsjahren und Abschlussarten</t>
  </si>
  <si>
    <t>Absolventen/Abgänger des Schuljahres 2020/21 nach Arbeitsamtsbezirken und Abschlussarten</t>
  </si>
  <si>
    <t>Tabelle 1.5</t>
  </si>
  <si>
    <t>Tabelle 1.6</t>
  </si>
  <si>
    <t>Tabelle 2.1</t>
  </si>
  <si>
    <t xml:space="preserve">Absolventen/Abgänger des Schuljahres 2020/21 nach Abschlussarten und Geschlecht </t>
  </si>
  <si>
    <t xml:space="preserve">Einführung der 13. Jahrgangsstufe zur Erlangung der allgemeinen Hochschulreife.
Dadurch verließen nur wenige Schüle das allgemeinbildende Schulsystem mit allgemeiner Hochschulreife.
</t>
  </si>
  <si>
    <t>Doppelter Abiturjahrgang aufgrund der Rückkehr zum Abitur nach zwölf Schuljahren.</t>
  </si>
  <si>
    <t>Einschließlich Schüler, die nach dem Erwerb der Mittleren Reife aus dem Regionalschulbildungsgang der Sekundarstufe I in einen gymnasialen Bildungsgang der Sekundarstufe II wechseln.</t>
  </si>
  <si>
    <r>
      <t xml:space="preserve">Schulart mit
mehreren Bil-
dungsgängen </t>
    </r>
    <r>
      <rPr>
        <sz val="6"/>
        <rFont val="Arial"/>
        <family val="2"/>
      </rPr>
      <t>4)</t>
    </r>
  </si>
  <si>
    <t>Siehe Erläuterungen.</t>
  </si>
  <si>
    <r>
      <t xml:space="preserve">Berufsbildungs-
   stufe FöG </t>
    </r>
    <r>
      <rPr>
        <sz val="6"/>
        <rFont val="Arial"/>
        <family val="2"/>
      </rPr>
      <t>5)</t>
    </r>
  </si>
  <si>
    <t>Schule mit dem Förderschwerpunkt geistige Entwicklung.</t>
  </si>
  <si>
    <r>
      <t xml:space="preserve">2000/01 </t>
    </r>
    <r>
      <rPr>
        <sz val="6"/>
        <rFont val="Arial"/>
        <family val="2"/>
      </rPr>
      <t>2)</t>
    </r>
  </si>
  <si>
    <r>
      <t xml:space="preserve">2007/08 </t>
    </r>
    <r>
      <rPr>
        <sz val="6"/>
        <rFont val="Arial"/>
        <family val="2"/>
      </rPr>
      <t>3)</t>
    </r>
  </si>
  <si>
    <r>
      <t xml:space="preserve">Absolventen/Abgänger des Schuljahres 2020/21
nach Schularten, Abschlussarten und Jahrgangsstufen </t>
    </r>
    <r>
      <rPr>
        <b/>
        <sz val="6"/>
        <rFont val="Arial"/>
        <family val="2"/>
      </rPr>
      <t>1)</t>
    </r>
  </si>
  <si>
    <r>
      <t xml:space="preserve">Absolventen/Abgänger des Schuljahres 2020/21 nach Geburtsjahren und Abschlussarten </t>
    </r>
    <r>
      <rPr>
        <b/>
        <sz val="6"/>
        <rFont val="Arial"/>
        <family val="2"/>
      </rPr>
      <t>1)</t>
    </r>
  </si>
  <si>
    <r>
      <t xml:space="preserve">Absolventen/Abgänger des Schuljahres 2020/21
nach Arbeitsamtsbezirken und Abschlussarten </t>
    </r>
    <r>
      <rPr>
        <b/>
        <sz val="6"/>
        <color indexed="8"/>
        <rFont val="Arial"/>
        <family val="2"/>
      </rPr>
      <t>1)</t>
    </r>
  </si>
  <si>
    <r>
      <t xml:space="preserve">Absolventen/Abgänger des Schuljahres 2020/21
nach Abschlussarten und Geschlecht </t>
    </r>
    <r>
      <rPr>
        <b/>
        <sz val="6"/>
        <rFont val="Arial"/>
        <family val="2"/>
      </rPr>
      <t>1)</t>
    </r>
  </si>
  <si>
    <t xml:space="preserve">5)  </t>
  </si>
  <si>
    <t>Förderschul-
abschluss</t>
  </si>
  <si>
    <t xml:space="preserve">   1997 und früher</t>
  </si>
  <si>
    <t xml:space="preserve">   1998</t>
  </si>
  <si>
    <t xml:space="preserve">   1999</t>
  </si>
  <si>
    <t xml:space="preserve">   2000</t>
  </si>
  <si>
    <t xml:space="preserve">   2002</t>
  </si>
  <si>
    <t xml:space="preserve">   2001</t>
  </si>
  <si>
    <t xml:space="preserve">   2003</t>
  </si>
  <si>
    <t xml:space="preserve">   2004</t>
  </si>
  <si>
    <t xml:space="preserve">   2005</t>
  </si>
  <si>
    <t xml:space="preserve">   2006 und später</t>
  </si>
  <si>
    <t xml:space="preserve">   ohne Abschluss </t>
  </si>
  <si>
    <t xml:space="preserve">   Förderschulabschluss </t>
  </si>
  <si>
    <t xml:space="preserve">   Berufsreife </t>
  </si>
  <si>
    <t xml:space="preserve">   allgemeine Hochschulreife </t>
  </si>
  <si>
    <t xml:space="preserve">   Fachhochschulreife 
      (schulischer Teil)</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</si>
  <si>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</si>
  <si>
    <t xml:space="preserve">Absolventen/Abgänger im Zeitvergleich nach Abschlussarten </t>
  </si>
  <si>
    <r>
      <t xml:space="preserve">Absolventen/Abgänger im Zeitvergleich nach Abschlussarten </t>
    </r>
    <r>
      <rPr>
        <b/>
        <sz val="6"/>
        <rFont val="Arial"/>
        <family val="2"/>
      </rPr>
      <t>1)</t>
    </r>
  </si>
  <si>
    <t>1992/93</t>
  </si>
  <si>
    <t xml:space="preserve">   Mittlere Reife </t>
  </si>
  <si>
    <t xml:space="preserve">      Grafiken</t>
  </si>
  <si>
    <t>Absolventen/Abgänger 2021 nach Abschlussarten</t>
  </si>
  <si>
    <t>Absolventen/Abgänger des Schuljahres 2020/21 nach Schularten, Abschlussarten und 
   Jahrgangsstufen</t>
  </si>
  <si>
    <t>Absolventen/Abgänger im Zeitvergleich nach Abschlussarten</t>
  </si>
  <si>
    <t>Darunter 
weiblich</t>
  </si>
  <si>
    <t>Nach Schularten</t>
  </si>
  <si>
    <t>Gymnasien</t>
  </si>
  <si>
    <t>integrierte
Gesamt-
schulen</t>
  </si>
  <si>
    <t>Waldorf-schule</t>
  </si>
  <si>
    <t>Förder-
schulen</t>
  </si>
  <si>
    <t xml:space="preserve"> </t>
  </si>
  <si>
    <t>Fachhochschulreife 
   (schulischer Teil)</t>
  </si>
  <si>
    <t>Hochschulreife</t>
  </si>
  <si>
    <r>
      <t xml:space="preserve">Schulart mit
mehreren
Bildungs-
gängen </t>
    </r>
    <r>
      <rPr>
        <sz val="6"/>
        <rFont val="Arial"/>
        <family val="2"/>
      </rPr>
      <t>4)</t>
    </r>
  </si>
  <si>
    <r>
      <t xml:space="preserve">Absolventen/Abgänger des Schuljahres 2020/21 mit sonderpädagogischer
Förderung nach Abschluss-, Schularten, Förderschwerpunkt und Geschlecht </t>
    </r>
    <r>
      <rPr>
        <b/>
        <sz val="6"/>
        <rFont val="Arial"/>
        <family val="2"/>
      </rPr>
      <t>1)</t>
    </r>
  </si>
  <si>
    <t>Davon mit</t>
  </si>
  <si>
    <t>Absolventen/Abgänger des Schuljahres 2020/21 mit sonderpädagogischer Förderung 
   nach Abschluss-, Schularten, Förderschwerpunkt und Geschlecht</t>
  </si>
  <si>
    <t>Absolventen/Abgänger mit sonderpädagogischer Förderung nach Förderschwerpunkt und 
   Abschlussart im Zeitvergleich</t>
  </si>
  <si>
    <t xml:space="preserve">   Tabelle 1.7</t>
  </si>
  <si>
    <t>Nach Förderschwerpunkt</t>
  </si>
  <si>
    <t>Nach Abschlussart</t>
  </si>
  <si>
    <t xml:space="preserve">   Lernen</t>
  </si>
  <si>
    <t xml:space="preserve">   Sehen</t>
  </si>
  <si>
    <t xml:space="preserve">   Hören</t>
  </si>
  <si>
    <t xml:space="preserve">   Körperliche und motorische Entwicklung</t>
  </si>
  <si>
    <t xml:space="preserve">   Emotionale und soziale Entwicklung</t>
  </si>
  <si>
    <t xml:space="preserve">   Sprache</t>
  </si>
  <si>
    <t xml:space="preserve">   Geistige Entwicklung</t>
  </si>
  <si>
    <t xml:space="preserve">   ohne Abschluss</t>
  </si>
  <si>
    <t xml:space="preserve">   Förderschulabschluss</t>
  </si>
  <si>
    <t xml:space="preserve">   Berufsreife</t>
  </si>
  <si>
    <t xml:space="preserve">   Mittlere Reife</t>
  </si>
  <si>
    <t xml:space="preserve">   Hochschulreife</t>
  </si>
  <si>
    <r>
      <t xml:space="preserve">Absolventen/Abgänger mit sonderpädagogischer Förderung nach Förderschwerpunkt und Abschlussart im Zeitvergleich </t>
    </r>
    <r>
      <rPr>
        <b/>
        <sz val="6"/>
        <rFont val="Arial"/>
        <family val="2"/>
      </rPr>
      <t>1)</t>
    </r>
  </si>
  <si>
    <t>Tabelle 1.7</t>
  </si>
  <si>
    <t>Teil 2 – Absolventen/Abgänger</t>
  </si>
  <si>
    <t>Mehr zum Thema</t>
  </si>
  <si>
    <t>Weitere Informationen zum Thema finden Sie auf der Website des Statistischen Amtes Mecklenburg-Vorpommern:</t>
  </si>
  <si>
    <t>https://www.laiv-mv.de/Statistik/Ver%C3%B6ffentlichungen/Jahrbuecher/</t>
  </si>
  <si>
    <t>Qualitätsberichte des Statistisches Bundesamtes zum Thema finden Sie unter folgendem Link:</t>
  </si>
  <si>
    <t>https://www.laiv-mv.de/Statistik/Zahlen-und-Fakten/Gesellschaft-&amp;-Staat/Bildung-und-Kultur</t>
  </si>
  <si>
    <t>https://www.destatis.de/DE/Methoden/Qualitaet/Qualitaetsberichte/Bildung/einfuehrung.html</t>
  </si>
  <si>
    <t>Weitere Daten zum Themenbereich enthält das Statistische Jahrbuch, Kapitel 4 – Bildung &amp; Kultur:</t>
  </si>
  <si>
    <t>3.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</si>
</sst>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 _€_-;\-* #,##0\ _€_-;_-* &quot;-&quot;\ _€_-;_-@_-"/>
    <numFmt numFmtId="43" formatCode="_-* #,##0.00\ _€_-;\-* #,##0.00\ _€_-;_-* &quot;-&quot;??\ _€_-;_-@_-"/>
    <numFmt numFmtId="164" formatCode="#\ ##0\ \ ;\-#\ ##0\ \ ;\-\ \ "/>
    <numFmt numFmtId="165" formatCode="0&quot;  &quot;"/>
    <numFmt numFmtId="166" formatCode="#,##0&quot; &quot;;\-\ #,##0&quot; &quot;;0&quot; &quot;;@&quot; &quot;"/>
    <numFmt numFmtId="167" formatCode="#,##0&quot;     &quot;;\-\ #,##0&quot;     &quot;;0&quot;     &quot;;@&quot;     &quot;"/>
    <numFmt numFmtId="168" formatCode="@*."/>
    <numFmt numFmtId="169" formatCode="#,##0&quot;    &quot;;\-\ #,##0&quot;    &quot;;0&quot;    &quot;;@&quot;    &quot;"/>
  </numFmts>
  <fonts count="34" x14ac:knownFonts="1">
    <font>
      <sz val="10"/>
      <color theme="1"/>
      <name val="Arial"/>
      <family val="2"/>
    </font>
    <font>
      <sz val="10"/>
      <color theme="1"/>
      <name val="Arial"/>
      <family val="2"/>
    </font>
    <font>
      <b/>
      <sz val="10"/>
      <color theme="1"/>
      <name val="Arial"/>
      <family val="2"/>
    </font>
    <font>
      <b/>
      <sz val="35"/>
      <color theme="1"/>
      <name val="Arial"/>
      <family val="2"/>
    </font>
    <font>
      <sz val="10"/>
      <name val="Arial"/>
      <family val="2"/>
    </font>
    <font>
      <b/>
      <sz val="12"/>
      <color theme="1"/>
      <name val="Arial"/>
      <family val="2"/>
    </font>
    <font>
      <sz val="12"/>
      <color theme="1"/>
      <name val="Arial"/>
      <family val="2"/>
    </font>
    <font>
      <b/>
      <sz val="20"/>
      <color theme="1"/>
      <name val="Arial"/>
      <family val="2"/>
    </font>
    <font>
      <sz val="20"/>
      <color theme="1"/>
      <name val="Arial"/>
      <family val="2"/>
    </font>
    <font>
      <sz val="9"/>
      <color theme="1"/>
      <name val="Arial"/>
      <family val="2"/>
    </font>
    <font>
      <b/>
      <sz val="9"/>
      <color theme="1"/>
      <name val="Arial"/>
      <family val="2"/>
    </font>
    <font>
      <sz val="5"/>
      <color theme="1"/>
      <name val="Arial"/>
      <family val="2"/>
    </font>
    <font>
      <sz val="8"/>
      <color theme="1"/>
      <name val="Arial"/>
      <family val="2"/>
    </font>
    <font>
      <sz val="9"/>
      <name val="Arial"/>
      <family val="2"/>
    </font>
    <font>
      <i/>
      <sz val="9"/>
      <color theme="1"/>
      <name val="Arial"/>
      <family val="2"/>
    </font>
    <font>
      <b/>
      <sz val="9"/>
      <name val="Arial"/>
      <family val="2"/>
    </font>
    <font>
      <i/>
      <sz val="9"/>
      <name val="Arial"/>
      <family val="2"/>
    </font>
    <font>
      <sz val="8"/>
      <name val="Arial"/>
      <family val="2"/>
    </font>
    <font>
      <b/>
      <sz val="8"/>
      <name val="Arial"/>
      <family val="2"/>
    </font>
    <font>
      <b/>
      <sz val="6"/>
      <name val="Arial"/>
      <family val="2"/>
    </font>
    <font>
      <sz val="6"/>
      <name val="Arial"/>
      <family val="2"/>
    </font>
    <font>
      <sz val="7"/>
      <color indexed="81"/>
      <name val="Arial"/>
      <family val="2"/>
    </font>
    <font>
      <b/>
      <sz val="8"/>
      <color theme="1"/>
      <name val="Arial"/>
      <family val="2"/>
    </font>
    <font>
      <b/>
      <sz val="6"/>
      <color indexed="8"/>
      <name val="Arial"/>
      <family val="2"/>
    </font>
    <font>
      <sz val="6"/>
      <color theme="1"/>
      <name val="Arial"/>
      <family val="2"/>
    </font>
    <font>
      <sz val="8"/>
      <color rgb="FF000000"/>
      <name val="Arial"/>
      <family val="2"/>
    </font>
    <font>
      <i/>
      <sz val="8"/>
      <name val="Arial"/>
      <family val="2"/>
    </font>
    <font>
      <b/>
      <sz val="10"/>
      <name val="Arial"/>
      <family val="2"/>
    </font>
    <font>
      <u/>
      <sz val="9"/>
      <name val="Arial"/>
      <family val="2"/>
    </font>
    <font>
      <b/>
      <sz val="20"/>
      <name val="Arial"/>
      <family val="2"/>
    </font>
    <font>
      <sz val="8"/>
      <color rgb="FFFF0000"/>
      <name val="Arial"/>
      <family val="2"/>
    </font>
    <font>
      <b/>
      <sz val="8"/>
      <color rgb="FFFF0000"/>
      <name val="Arial"/>
      <family val="2"/>
    </font>
    <font>
      <sz val="9"/>
      <color rgb="FF005E90"/>
      <name val="Arial"/>
      <family val="2"/>
    </font>
    <font>
      <b/>
      <sz val="30"/>
      <name val="Arial"/>
      <family val="2"/>
    </font>
  </fonts>
  <fills count="2">
    <fill>
      <patternFill patternType="none"/>
    </fill>
    <fill>
      <patternFill patternType="gray125"/>
    </fill>
  </fills>
  <borders count="15">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s>
  <cellStyleXfs count="30">
    <xf numFmtId="0" fontId="0" fillId="0" borderId="0"/>
    <xf numFmtId="0" fontId="1" fillId="0" borderId="0"/>
    <xf numFmtId="0" fontId="4" fillId="0" borderId="0"/>
    <xf numFmtId="0" fontId="4" fillId="0" borderId="0"/>
    <xf numFmtId="0" fontId="4" fillId="0" borderId="0"/>
    <xf numFmtId="0" fontId="13" fillId="0" borderId="0" applyNumberForma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pplyNumberFormat="0" applyFill="0" applyBorder="0" applyAlignment="0" applyProtection="0"/>
  </cellStyleXfs>
  <cellXfs count="196">
    <xf numFmtId="0" fontId="0" fillId="0" borderId="0" xfId="0"/>
    <xf numFmtId="0" fontId="1" fillId="0" borderId="0" xfId="1" applyFont="1"/>
    <xf numFmtId="0" fontId="9" fillId="0" borderId="0" xfId="1" applyFont="1" applyAlignment="1">
      <alignment horizontal="left" vertical="center" indent="33"/>
    </xf>
    <xf numFmtId="49" fontId="9" fillId="0" borderId="0" xfId="1" applyNumberFormat="1" applyFont="1" applyAlignment="1">
      <alignment horizontal="right"/>
    </xf>
    <xf numFmtId="49" fontId="1" fillId="0" borderId="0" xfId="1" applyNumberFormat="1" applyFont="1" applyAlignment="1">
      <alignment horizontal="right"/>
    </xf>
    <xf numFmtId="0" fontId="10" fillId="0" borderId="0" xfId="1" applyFont="1" applyAlignment="1">
      <alignment vertical="center"/>
    </xf>
    <xf numFmtId="0" fontId="1" fillId="0" borderId="0" xfId="1" applyFont="1" applyAlignment="1"/>
    <xf numFmtId="49" fontId="9" fillId="0" borderId="0" xfId="1" applyNumberFormat="1" applyFont="1" applyAlignment="1">
      <alignment horizontal="left" vertical="center"/>
    </xf>
    <xf numFmtId="0" fontId="9" fillId="0" borderId="0" xfId="1" applyNumberFormat="1" applyFont="1" applyAlignment="1">
      <alignment horizontal="left" vertical="center"/>
    </xf>
    <xf numFmtId="0" fontId="9" fillId="0" borderId="0" xfId="1" applyFont="1" applyAlignment="1">
      <alignment horizontal="left" vertical="center"/>
    </xf>
    <xf numFmtId="0" fontId="13" fillId="0" borderId="0" xfId="4" applyFont="1"/>
    <xf numFmtId="0" fontId="13" fillId="0" borderId="0" xfId="4" applyFont="1" applyAlignment="1">
      <alignment horizontal="right" vertical="center"/>
    </xf>
    <xf numFmtId="0" fontId="13" fillId="0" borderId="0" xfId="4" applyFont="1" applyAlignment="1">
      <alignment vertical="center"/>
    </xf>
    <xf numFmtId="0" fontId="9" fillId="0" borderId="0" xfId="0" applyNumberFormat="1" applyFont="1" applyAlignment="1">
      <alignment horizontal="left" vertical="center" wrapText="1"/>
    </xf>
    <xf numFmtId="0" fontId="15" fillId="0" borderId="0" xfId="4" applyFont="1" applyAlignment="1">
      <alignment horizontal="left" vertical="top" wrapText="1"/>
    </xf>
    <xf numFmtId="0" fontId="10" fillId="0" borderId="0" xfId="0" applyFont="1" applyAlignment="1">
      <alignment vertical="top" wrapText="1"/>
    </xf>
    <xf numFmtId="0" fontId="15" fillId="0" borderId="0" xfId="4" applyFont="1" applyAlignment="1">
      <alignment vertical="center"/>
    </xf>
    <xf numFmtId="0" fontId="15" fillId="0" borderId="0" xfId="4" applyFont="1" applyAlignment="1">
      <alignment wrapText="1"/>
    </xf>
    <xf numFmtId="0" fontId="13" fillId="0" borderId="0" xfId="4" applyFont="1" applyAlignment="1">
      <alignment horizontal="left" vertical="top" wrapText="1"/>
    </xf>
    <xf numFmtId="0" fontId="9" fillId="0" borderId="0" xfId="0" applyNumberFormat="1" applyFont="1" applyAlignment="1">
      <alignment vertical="top" wrapText="1"/>
    </xf>
    <xf numFmtId="0" fontId="13" fillId="0" borderId="0" xfId="4" applyFont="1" applyAlignment="1">
      <alignment wrapText="1"/>
    </xf>
    <xf numFmtId="0" fontId="16" fillId="0" borderId="0" xfId="4" applyFont="1" applyAlignment="1">
      <alignment horizontal="left" vertical="top" wrapText="1"/>
    </xf>
    <xf numFmtId="0" fontId="14" fillId="0" borderId="0" xfId="0" applyFont="1" applyAlignment="1">
      <alignment vertical="top" wrapText="1"/>
    </xf>
    <xf numFmtId="0" fontId="16" fillId="0" borderId="0" xfId="4" applyFont="1" applyAlignment="1">
      <alignment vertical="center"/>
    </xf>
    <xf numFmtId="0" fontId="9" fillId="0" borderId="0" xfId="0" applyFont="1" applyAlignment="1">
      <alignment vertical="top" wrapText="1"/>
    </xf>
    <xf numFmtId="0" fontId="13" fillId="0" borderId="0" xfId="4" applyFont="1" applyAlignment="1">
      <alignment vertical="top" wrapText="1"/>
    </xf>
    <xf numFmtId="0" fontId="15" fillId="0" borderId="0" xfId="4" applyFont="1" applyAlignment="1">
      <alignment vertical="top" wrapText="1"/>
    </xf>
    <xf numFmtId="0" fontId="13" fillId="0" borderId="0" xfId="4" applyFont="1" applyAlignment="1">
      <alignment horizontal="right" wrapText="1"/>
    </xf>
    <xf numFmtId="0" fontId="13" fillId="0" borderId="0" xfId="4" applyFont="1" applyAlignment="1">
      <alignment horizontal="right"/>
    </xf>
    <xf numFmtId="49" fontId="2" fillId="0" borderId="0" xfId="0" applyNumberFormat="1" applyFont="1" applyAlignment="1">
      <alignment horizontal="left" vertical="center"/>
    </xf>
    <xf numFmtId="49" fontId="9" fillId="0" borderId="0" xfId="0" applyNumberFormat="1" applyFont="1"/>
    <xf numFmtId="0" fontId="17" fillId="0" borderId="0" xfId="0" applyFont="1"/>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164" fontId="13" fillId="0" borderId="0" xfId="0" applyNumberFormat="1" applyFont="1"/>
    <xf numFmtId="0" fontId="17" fillId="0" borderId="8" xfId="0" applyFont="1" applyBorder="1" applyAlignment="1">
      <alignment horizontal="left" wrapText="1"/>
    </xf>
    <xf numFmtId="165" fontId="20" fillId="0" borderId="0" xfId="0" applyNumberFormat="1" applyFont="1" applyAlignment="1" applyProtection="1">
      <alignment horizontal="right"/>
    </xf>
    <xf numFmtId="0" fontId="12" fillId="0" borderId="11" xfId="0" quotePrefix="1" applyNumberFormat="1" applyFont="1" applyBorder="1" applyAlignment="1">
      <alignment horizontal="left" wrapText="1"/>
    </xf>
    <xf numFmtId="166" fontId="17" fillId="0" borderId="0" xfId="0" applyNumberFormat="1" applyFont="1" applyAlignment="1">
      <alignment horizontal="right"/>
    </xf>
    <xf numFmtId="0" fontId="12" fillId="0" borderId="11" xfId="0" applyNumberFormat="1" applyFont="1" applyBorder="1" applyAlignment="1">
      <alignment horizontal="left" wrapText="1"/>
    </xf>
    <xf numFmtId="0" fontId="18" fillId="0" borderId="11" xfId="0" applyNumberFormat="1" applyFont="1" applyBorder="1" applyAlignment="1">
      <alignment horizontal="left" wrapText="1"/>
    </xf>
    <xf numFmtId="166" fontId="18" fillId="0" borderId="0" xfId="0" applyNumberFormat="1" applyFont="1" applyAlignment="1">
      <alignment horizontal="right"/>
    </xf>
    <xf numFmtId="0" fontId="17" fillId="0" borderId="11" xfId="0" applyFont="1" applyBorder="1" applyAlignment="1">
      <alignment horizontal="left" wrapText="1"/>
    </xf>
    <xf numFmtId="0" fontId="17" fillId="0" borderId="11" xfId="0" quotePrefix="1" applyNumberFormat="1" applyFont="1" applyBorder="1" applyAlignment="1">
      <alignment horizontal="left" wrapText="1"/>
    </xf>
    <xf numFmtId="0" fontId="17" fillId="0" borderId="11" xfId="0" applyNumberFormat="1" applyFont="1" applyBorder="1" applyAlignment="1">
      <alignment horizontal="left" wrapText="1"/>
    </xf>
    <xf numFmtId="0" fontId="17" fillId="0" borderId="0" xfId="0" applyFont="1" applyAlignment="1">
      <alignment vertical="center"/>
    </xf>
    <xf numFmtId="0" fontId="12" fillId="0" borderId="0" xfId="0" applyFont="1"/>
    <xf numFmtId="0" fontId="24" fillId="0" borderId="5" xfId="0" applyFont="1" applyBorder="1" applyAlignment="1">
      <alignment horizontal="center" vertical="center"/>
    </xf>
    <xf numFmtId="0" fontId="24" fillId="0" borderId="6" xfId="0" applyFont="1" applyBorder="1" applyAlignment="1">
      <alignment horizontal="center"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wrapText="1"/>
    </xf>
    <xf numFmtId="0" fontId="12" fillId="0" borderId="8" xfId="0" applyFont="1" applyBorder="1" applyAlignment="1">
      <alignment horizontal="left" wrapText="1"/>
    </xf>
    <xf numFmtId="167" fontId="17" fillId="0" borderId="0" xfId="0" applyNumberFormat="1" applyFont="1" applyAlignment="1">
      <alignment horizontal="right"/>
    </xf>
    <xf numFmtId="0" fontId="22" fillId="0" borderId="11" xfId="0" applyNumberFormat="1" applyFont="1" applyBorder="1" applyAlignment="1">
      <alignment horizontal="left" wrapText="1"/>
    </xf>
    <xf numFmtId="167" fontId="18" fillId="0" borderId="0" xfId="0" applyNumberFormat="1" applyFont="1" applyAlignment="1">
      <alignment horizontal="right"/>
    </xf>
    <xf numFmtId="0" fontId="12" fillId="0" borderId="0" xfId="0" applyFont="1" applyAlignment="1">
      <alignment vertical="center"/>
    </xf>
    <xf numFmtId="0" fontId="25" fillId="0" borderId="0" xfId="0" applyFont="1" applyAlignment="1">
      <alignment horizontal="center" vertical="center"/>
    </xf>
    <xf numFmtId="0" fontId="18" fillId="0" borderId="11" xfId="0" applyFont="1" applyBorder="1" applyAlignment="1">
      <alignment horizontal="center" wrapText="1"/>
    </xf>
    <xf numFmtId="0" fontId="18" fillId="0" borderId="11" xfId="0" applyFont="1" applyBorder="1" applyAlignment="1">
      <alignment horizontal="left" wrapText="1"/>
    </xf>
    <xf numFmtId="0" fontId="17" fillId="0" borderId="11" xfId="0" applyFont="1" applyBorder="1" applyAlignment="1">
      <alignment horizontal="center" wrapText="1"/>
    </xf>
    <xf numFmtId="168" fontId="17" fillId="0" borderId="11" xfId="0" applyNumberFormat="1" applyFont="1" applyBorder="1" applyAlignment="1">
      <alignment horizontal="left" wrapText="1"/>
    </xf>
    <xf numFmtId="0" fontId="26" fillId="0" borderId="11" xfId="0" applyFont="1" applyBorder="1" applyAlignment="1">
      <alignment horizontal="left" wrapText="1"/>
    </xf>
    <xf numFmtId="0" fontId="13" fillId="0" borderId="0" xfId="4" applyFont="1" applyAlignment="1">
      <alignment horizontal="right" vertical="top"/>
    </xf>
    <xf numFmtId="0" fontId="15" fillId="0" borderId="0" xfId="4" applyFont="1" applyAlignment="1">
      <alignment horizontal="right" vertical="center"/>
    </xf>
    <xf numFmtId="0" fontId="28" fillId="0" borderId="0" xfId="4" applyFont="1" applyAlignment="1">
      <alignment horizontal="right" vertical="center"/>
    </xf>
    <xf numFmtId="166" fontId="17" fillId="0" borderId="0" xfId="0" applyNumberFormat="1" applyFont="1"/>
    <xf numFmtId="0" fontId="17" fillId="0" borderId="13" xfId="0" applyFont="1" applyBorder="1"/>
    <xf numFmtId="0" fontId="17" fillId="0" borderId="11" xfId="0" applyFont="1" applyBorder="1" applyAlignment="1">
      <alignment horizontal="left" indent="1"/>
    </xf>
    <xf numFmtId="167" fontId="12" fillId="0" borderId="0" xfId="0" applyNumberFormat="1" applyFont="1"/>
    <xf numFmtId="0" fontId="27" fillId="0" borderId="0" xfId="4" applyFont="1" applyAlignment="1">
      <alignment horizontal="left" vertical="center"/>
    </xf>
    <xf numFmtId="0" fontId="30" fillId="0" borderId="0" xfId="0" applyFont="1"/>
    <xf numFmtId="0" fontId="17" fillId="0" borderId="0" xfId="0" applyFont="1" applyBorder="1"/>
    <xf numFmtId="0" fontId="20" fillId="0" borderId="7" xfId="0" applyFont="1" applyBorder="1" applyAlignment="1">
      <alignment horizontal="center" vertical="center" wrapText="1"/>
    </xf>
    <xf numFmtId="0" fontId="1" fillId="0" borderId="0" xfId="14" applyFont="1"/>
    <xf numFmtId="0" fontId="17" fillId="0" borderId="11" xfId="0" quotePrefix="1" applyFont="1" applyBorder="1" applyAlignment="1">
      <alignment horizontal="left"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3" fillId="0" borderId="0" xfId="0" applyNumberFormat="1" applyFont="1" applyAlignment="1">
      <alignment vertical="top" wrapText="1"/>
    </xf>
    <xf numFmtId="0" fontId="13" fillId="0" borderId="0" xfId="0" applyFont="1" applyAlignment="1">
      <alignment vertical="top" wrapText="1"/>
    </xf>
    <xf numFmtId="0" fontId="16" fillId="0" borderId="0" xfId="0" applyFont="1" applyAlignment="1">
      <alignment vertical="top" wrapText="1"/>
    </xf>
    <xf numFmtId="0" fontId="15" fillId="0" borderId="0" xfId="0" applyFont="1" applyAlignment="1">
      <alignment vertical="top" wrapText="1"/>
    </xf>
    <xf numFmtId="0" fontId="15" fillId="0" borderId="0" xfId="0" applyFont="1" applyAlignment="1">
      <alignment vertical="center" wrapText="1"/>
    </xf>
    <xf numFmtId="0" fontId="17" fillId="0" borderId="11" xfId="0" applyFont="1" applyBorder="1" applyAlignment="1">
      <alignment horizontal="left" wrapText="1" indent="1"/>
    </xf>
    <xf numFmtId="169" fontId="17" fillId="0" borderId="0" xfId="0" applyNumberFormat="1" applyFont="1" applyAlignment="1">
      <alignment horizontal="right"/>
    </xf>
    <xf numFmtId="169" fontId="17" fillId="0" borderId="0" xfId="0" applyNumberFormat="1" applyFont="1" applyAlignment="1">
      <alignment horizontal="right" vertical="center"/>
    </xf>
    <xf numFmtId="0" fontId="20" fillId="0" borderId="5" xfId="0" applyNumberFormat="1" applyFont="1" applyBorder="1" applyAlignment="1">
      <alignment horizontal="center" vertical="center"/>
    </xf>
    <xf numFmtId="0" fontId="20" fillId="0" borderId="6" xfId="0" applyNumberFormat="1" applyFont="1" applyBorder="1" applyAlignment="1">
      <alignment horizontal="center" vertical="center" wrapText="1"/>
    </xf>
    <xf numFmtId="0" fontId="20" fillId="0" borderId="7" xfId="0" applyNumberFormat="1" applyFont="1" applyBorder="1" applyAlignment="1">
      <alignment horizontal="center" vertical="center" wrapText="1"/>
    </xf>
    <xf numFmtId="169" fontId="18" fillId="0" borderId="0" xfId="0" applyNumberFormat="1" applyFont="1" applyAlignment="1">
      <alignment horizontal="right"/>
    </xf>
    <xf numFmtId="165" fontId="20" fillId="0" borderId="14" xfId="0" applyNumberFormat="1" applyFont="1" applyBorder="1" applyAlignment="1" applyProtection="1">
      <alignment horizontal="right"/>
    </xf>
    <xf numFmtId="0" fontId="18" fillId="0" borderId="11" xfId="0" applyFont="1" applyBorder="1"/>
    <xf numFmtId="0" fontId="17" fillId="0" borderId="11" xfId="0" applyFont="1" applyBorder="1"/>
    <xf numFmtId="0" fontId="18" fillId="0" borderId="11" xfId="0" applyFont="1" applyBorder="1" applyAlignment="1">
      <alignment wrapText="1"/>
    </xf>
    <xf numFmtId="0" fontId="17" fillId="0" borderId="11" xfId="0" applyFont="1" applyBorder="1" applyAlignment="1">
      <alignment horizontal="left" vertical="center" wrapText="1" indent="1"/>
    </xf>
    <xf numFmtId="0" fontId="13" fillId="0" borderId="0" xfId="0" applyNumberFormat="1" applyFont="1" applyBorder="1" applyAlignment="1">
      <alignment vertical="center" wrapText="1"/>
    </xf>
    <xf numFmtId="166" fontId="31" fillId="0" borderId="0" xfId="0" applyNumberFormat="1" applyFont="1" applyAlignment="1">
      <alignment horizontal="right"/>
    </xf>
    <xf numFmtId="3" fontId="17" fillId="0" borderId="0" xfId="0" applyNumberFormat="1" applyFont="1"/>
    <xf numFmtId="166" fontId="30" fillId="0" borderId="0" xfId="0" applyNumberFormat="1" applyFont="1" applyAlignment="1">
      <alignment horizontal="right"/>
    </xf>
    <xf numFmtId="0" fontId="2" fillId="0" borderId="0" xfId="0" applyFont="1"/>
    <xf numFmtId="0" fontId="9" fillId="0" borderId="0" xfId="0" applyFont="1"/>
    <xf numFmtId="0" fontId="32" fillId="0" borderId="0" xfId="29"/>
    <xf numFmtId="0" fontId="9" fillId="0" borderId="0" xfId="0" applyFont="1" applyAlignment="1">
      <alignment vertical="center"/>
    </xf>
    <xf numFmtId="0" fontId="32" fillId="0" borderId="0" xfId="29" applyAlignment="1">
      <alignment vertical="center"/>
    </xf>
    <xf numFmtId="0" fontId="9" fillId="0" borderId="0" xfId="0" applyFont="1" applyAlignment="1">
      <alignment horizontal="justify" vertical="center"/>
    </xf>
    <xf numFmtId="0" fontId="9" fillId="0" borderId="0" xfId="14" applyFont="1" applyAlignment="1">
      <alignment horizontal="left" wrapText="1"/>
    </xf>
    <xf numFmtId="49" fontId="9" fillId="0" borderId="0" xfId="1" applyNumberFormat="1" applyFont="1" applyAlignment="1">
      <alignment horizontal="left" vertical="center"/>
    </xf>
    <xf numFmtId="0" fontId="9" fillId="0" borderId="0" xfId="1" applyFont="1" applyAlignment="1">
      <alignment horizontal="left" vertical="center"/>
    </xf>
    <xf numFmtId="0" fontId="9" fillId="0" borderId="0" xfId="1" applyFont="1" applyBorder="1" applyAlignment="1">
      <alignment horizontal="center" vertical="center"/>
    </xf>
    <xf numFmtId="0" fontId="12" fillId="0" borderId="0" xfId="1" applyFont="1" applyBorder="1" applyAlignment="1">
      <alignment horizontal="left" vertical="center"/>
    </xf>
    <xf numFmtId="0" fontId="11" fillId="0" borderId="3" xfId="1" applyFont="1" applyBorder="1" applyAlignment="1">
      <alignment horizontal="center" vertical="center"/>
    </xf>
    <xf numFmtId="0" fontId="9" fillId="0" borderId="4" xfId="1" applyFont="1" applyBorder="1" applyAlignment="1">
      <alignment horizontal="center" vertical="center"/>
    </xf>
    <xf numFmtId="0" fontId="10" fillId="0" borderId="0" xfId="1" applyFont="1" applyAlignment="1">
      <alignment horizontal="center" vertical="center"/>
    </xf>
    <xf numFmtId="0" fontId="9" fillId="0" borderId="0" xfId="1" applyFont="1" applyAlignment="1">
      <alignment horizontal="center" vertical="center"/>
    </xf>
    <xf numFmtId="0" fontId="9" fillId="0" borderId="0" xfId="0" applyFont="1" applyBorder="1" applyAlignment="1">
      <alignment horizontal="center" vertical="center"/>
    </xf>
    <xf numFmtId="0" fontId="7" fillId="0" borderId="0" xfId="1" applyFont="1" applyAlignment="1">
      <alignment horizontal="left" vertical="center"/>
    </xf>
    <xf numFmtId="0" fontId="9" fillId="0" borderId="0" xfId="1" applyFont="1" applyAlignment="1">
      <alignment horizontal="right"/>
    </xf>
    <xf numFmtId="0" fontId="10" fillId="0" borderId="3" xfId="1" applyFont="1" applyBorder="1" applyAlignment="1">
      <alignment horizontal="right"/>
    </xf>
    <xf numFmtId="0" fontId="11" fillId="0" borderId="4" xfId="1" applyFont="1" applyBorder="1" applyAlignment="1">
      <alignment horizontal="center" vertical="center"/>
    </xf>
    <xf numFmtId="0" fontId="11" fillId="0" borderId="0" xfId="1" applyFont="1" applyBorder="1" applyAlignment="1">
      <alignment horizontal="center" vertical="center"/>
    </xf>
    <xf numFmtId="0" fontId="3" fillId="0" borderId="1" xfId="1" applyFont="1" applyBorder="1" applyAlignment="1">
      <alignment horizontal="center" vertical="center" wrapText="1"/>
    </xf>
    <xf numFmtId="0" fontId="5" fillId="0" borderId="2" xfId="2" applyFont="1" applyBorder="1" applyAlignment="1">
      <alignment horizontal="left" vertical="center" wrapText="1"/>
    </xf>
    <xf numFmtId="0" fontId="6" fillId="0" borderId="2" xfId="2" applyFont="1" applyBorder="1" applyAlignment="1">
      <alignment horizontal="right" vertical="center" wrapText="1"/>
    </xf>
    <xf numFmtId="0" fontId="5" fillId="0" borderId="0" xfId="2" applyFont="1" applyBorder="1" applyAlignment="1">
      <alignment horizontal="center" vertical="center" wrapText="1"/>
    </xf>
    <xf numFmtId="0" fontId="7" fillId="0" borderId="0" xfId="3" applyFont="1" applyAlignment="1">
      <alignment vertical="center" wrapText="1"/>
    </xf>
    <xf numFmtId="0" fontId="7" fillId="0" borderId="0" xfId="3" applyFont="1" applyAlignment="1">
      <alignment vertical="center"/>
    </xf>
    <xf numFmtId="49" fontId="8" fillId="0" borderId="0" xfId="3" applyNumberFormat="1" applyFont="1" applyAlignment="1">
      <alignment horizontal="left" wrapText="1"/>
    </xf>
    <xf numFmtId="49" fontId="8" fillId="0" borderId="0" xfId="3" applyNumberFormat="1" applyFont="1" applyAlignment="1">
      <alignment horizontal="left"/>
    </xf>
    <xf numFmtId="0" fontId="29" fillId="0" borderId="0" xfId="0" applyFont="1" applyAlignment="1">
      <alignment horizontal="left" vertical="center" wrapText="1"/>
    </xf>
    <xf numFmtId="0" fontId="1" fillId="0" borderId="0" xfId="1" applyFont="1" applyAlignment="1">
      <alignment horizontal="center"/>
    </xf>
    <xf numFmtId="0" fontId="2" fillId="0" borderId="0" xfId="4" applyFont="1" applyFill="1" applyAlignment="1">
      <alignment horizontal="left" vertical="center"/>
    </xf>
    <xf numFmtId="0" fontId="9" fillId="0" borderId="0" xfId="0" applyNumberFormat="1" applyFont="1" applyAlignment="1">
      <alignment horizontal="left" vertical="center" wrapText="1"/>
    </xf>
    <xf numFmtId="0" fontId="13" fillId="0" borderId="0" xfId="4" applyFont="1" applyAlignment="1">
      <alignment horizontal="left" vertical="center"/>
    </xf>
    <xf numFmtId="0" fontId="18" fillId="0" borderId="12"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0" xfId="0" applyFont="1" applyBorder="1" applyAlignment="1">
      <alignment horizontal="center" vertical="center" wrapTex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8" fillId="0" borderId="0" xfId="0" applyNumberFormat="1" applyFont="1" applyBorder="1" applyAlignment="1">
      <alignment horizontal="center" vertical="center" wrapText="1"/>
    </xf>
    <xf numFmtId="0" fontId="18" fillId="0" borderId="0" xfId="0" applyNumberFormat="1" applyFont="1" applyAlignment="1">
      <alignment horizontal="center" vertical="center" wrapText="1"/>
    </xf>
    <xf numFmtId="0" fontId="18" fillId="0" borderId="12" xfId="0" applyNumberFormat="1" applyFont="1" applyBorder="1" applyAlignment="1">
      <alignment horizontal="center" vertical="center" wrapText="1"/>
    </xf>
    <xf numFmtId="0" fontId="15" fillId="0" borderId="5" xfId="0" applyFont="1" applyBorder="1" applyAlignment="1">
      <alignment vertical="center"/>
    </xf>
    <xf numFmtId="0" fontId="15" fillId="0" borderId="6" xfId="0" applyFont="1" applyBorder="1" applyAlignment="1">
      <alignment vertical="center"/>
    </xf>
    <xf numFmtId="0" fontId="18" fillId="0" borderId="9" xfId="0" applyFont="1" applyBorder="1" applyAlignment="1">
      <alignment horizontal="center" vertical="center" wrapText="1"/>
    </xf>
    <xf numFmtId="166" fontId="18" fillId="0" borderId="12" xfId="0" applyNumberFormat="1" applyFont="1" applyBorder="1" applyAlignment="1">
      <alignment horizontal="center" vertical="center"/>
    </xf>
    <xf numFmtId="166" fontId="18" fillId="0" borderId="0" xfId="0" applyNumberFormat="1" applyFont="1" applyAlignment="1">
      <alignment horizontal="center" vertical="center"/>
    </xf>
    <xf numFmtId="166" fontId="18" fillId="0" borderId="9" xfId="0" applyNumberFormat="1" applyFont="1" applyBorder="1" applyAlignment="1">
      <alignment horizontal="center" vertical="center"/>
    </xf>
    <xf numFmtId="166" fontId="18" fillId="0" borderId="10" xfId="0" applyNumberFormat="1" applyFont="1" applyBorder="1" applyAlignment="1">
      <alignment horizontal="center" vertical="center"/>
    </xf>
    <xf numFmtId="0" fontId="18" fillId="0" borderId="0" xfId="0" applyFont="1" applyAlignment="1">
      <alignment horizontal="center" vertical="center"/>
    </xf>
    <xf numFmtId="0" fontId="17" fillId="0" borderId="6" xfId="14" applyNumberFormat="1" applyFont="1" applyFill="1" applyBorder="1" applyAlignment="1">
      <alignment horizontal="center" vertical="center"/>
    </xf>
    <xf numFmtId="0" fontId="17" fillId="0" borderId="6" xfId="14" applyNumberFormat="1" applyFont="1" applyFill="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7" xfId="14" applyNumberFormat="1" applyFont="1" applyFill="1" applyBorder="1" applyAlignment="1">
      <alignment horizontal="center" vertical="center" wrapText="1"/>
    </xf>
    <xf numFmtId="169" fontId="18" fillId="0" borderId="12" xfId="0" applyNumberFormat="1" applyFont="1" applyBorder="1" applyAlignment="1">
      <alignment horizontal="center" vertical="center"/>
    </xf>
    <xf numFmtId="169" fontId="18" fillId="0" borderId="0" xfId="0" applyNumberFormat="1" applyFont="1" applyAlignment="1">
      <alignment horizontal="center" vertical="center"/>
    </xf>
    <xf numFmtId="0" fontId="15" fillId="0" borderId="5" xfId="0" applyNumberFormat="1" applyFont="1" applyBorder="1" applyAlignment="1">
      <alignment horizontal="left" vertical="center"/>
    </xf>
    <xf numFmtId="0" fontId="15" fillId="0" borderId="6" xfId="0" applyNumberFormat="1" applyFont="1" applyBorder="1" applyAlignment="1">
      <alignment horizontal="left" vertical="center"/>
    </xf>
    <xf numFmtId="0" fontId="15" fillId="0" borderId="6" xfId="0" applyNumberFormat="1" applyFont="1" applyBorder="1" applyAlignment="1">
      <alignment horizontal="center" vertical="center"/>
    </xf>
    <xf numFmtId="0" fontId="15" fillId="0" borderId="7" xfId="0" applyNumberFormat="1" applyFont="1" applyBorder="1" applyAlignment="1">
      <alignment horizontal="center" vertical="center"/>
    </xf>
    <xf numFmtId="0" fontId="18" fillId="0" borderId="5" xfId="0" applyNumberFormat="1" applyFont="1" applyBorder="1" applyAlignment="1">
      <alignment horizontal="left" vertical="center"/>
    </xf>
    <xf numFmtId="0" fontId="18" fillId="0" borderId="6" xfId="0" applyNumberFormat="1" applyFont="1" applyBorder="1" applyAlignment="1">
      <alignment horizontal="left" vertical="center"/>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5" xfId="0" applyNumberFormat="1" applyFont="1" applyBorder="1" applyAlignment="1">
      <alignment horizontal="center" vertical="center"/>
    </xf>
    <xf numFmtId="0" fontId="17" fillId="0" borderId="6" xfId="0" applyFont="1" applyBorder="1" applyAlignment="1">
      <alignment horizontal="center"/>
    </xf>
    <xf numFmtId="0" fontId="17" fillId="0" borderId="7" xfId="0" applyFont="1" applyBorder="1" applyAlignment="1">
      <alignment horizontal="center"/>
    </xf>
    <xf numFmtId="0" fontId="17" fillId="0" borderId="6" xfId="0" applyNumberFormat="1" applyFont="1" applyBorder="1" applyAlignment="1">
      <alignment horizontal="center"/>
    </xf>
    <xf numFmtId="0" fontId="17" fillId="0" borderId="7" xfId="0" applyNumberFormat="1" applyFont="1" applyBorder="1" applyAlignment="1">
      <alignment horizont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27" fillId="0" borderId="0" xfId="4" applyFont="1" applyAlignment="1">
      <alignment horizontal="left" vertical="center"/>
    </xf>
    <xf numFmtId="0" fontId="33" fillId="0" borderId="1" xfId="1" applyFont="1" applyBorder="1" applyAlignment="1">
      <alignment horizontal="left" wrapText="1"/>
    </xf>
  </cellXfs>
  <cellStyles count="30">
    <cellStyle name="Besuchter Hyperlink 2" xfId="5"/>
    <cellStyle name="Dezimal [0] 2" xfId="6"/>
    <cellStyle name="Dezimal [0] 3" xfId="7"/>
    <cellStyle name="Hyperlink" xfId="29" builtinId="8"/>
    <cellStyle name="Hyperlink 2" xfId="8"/>
    <cellStyle name="Hyperlink 3" xfId="9"/>
    <cellStyle name="Komma 2" xfId="10"/>
    <cellStyle name="Standard" xfId="0" builtinId="0"/>
    <cellStyle name="Standard 10 2" xfId="3"/>
    <cellStyle name="Standard 13 2" xfId="2"/>
    <cellStyle name="Standard 2" xfId="11"/>
    <cellStyle name="Standard 2 2" xfId="12"/>
    <cellStyle name="Standard 2 2 2" xfId="13"/>
    <cellStyle name="Standard 2 2 2 2" xfId="4"/>
    <cellStyle name="Standard 2 3" xfId="14"/>
    <cellStyle name="Standard 2 3 3" xfId="1"/>
    <cellStyle name="Standard 3" xfId="15"/>
    <cellStyle name="Standard 3 2" xfId="16"/>
    <cellStyle name="Standard 4" xfId="17"/>
    <cellStyle name="Standard 4 2" xfId="18"/>
    <cellStyle name="Standard 4 3" xfId="19"/>
    <cellStyle name="Standard 5" xfId="20"/>
    <cellStyle name="Standard 5 2" xfId="21"/>
    <cellStyle name="Standard 5 3" xfId="22"/>
    <cellStyle name="Standard 6" xfId="23"/>
    <cellStyle name="Standard 6 2" xfId="24"/>
    <cellStyle name="Standard 6 3" xfId="25"/>
    <cellStyle name="Standard 7" xfId="26"/>
    <cellStyle name="Standard 8" xfId="27"/>
    <cellStyle name="Standard 9" xfId="28"/>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6745" y="47625"/>
          <a:ext cx="181165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61</xdr:row>
      <xdr:rowOff>462644</xdr:rowOff>
    </xdr:from>
    <xdr:to>
      <xdr:col>0</xdr:col>
      <xdr:colOff>6120001</xdr:colOff>
      <xdr:row>113</xdr:row>
      <xdr:rowOff>136071</xdr:rowOff>
    </xdr:to>
    <xdr:sp macro="" textlink="">
      <xdr:nvSpPr>
        <xdr:cNvPr id="2" name="Textfeld 1"/>
        <xdr:cNvSpPr txBox="1"/>
      </xdr:nvSpPr>
      <xdr:spPr>
        <a:xfrm>
          <a:off x="1" y="10123715"/>
          <a:ext cx="6120000" cy="781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itchFamily="34" charset="0"/>
              <a:ea typeface="+mn-ea"/>
              <a:cs typeface="Arial" pitchFamily="34" charset="0"/>
            </a:rPr>
            <a:t>Schüler mit sonderpädagogischem Förderbedarf, die im gemeinsamen Unterricht in allgemeinen Schulen nicht hinreichend gefördert werden können, werden in </a:t>
          </a:r>
          <a:r>
            <a:rPr lang="de-DE" sz="900" b="1">
              <a:solidFill>
                <a:schemeClr val="dk1"/>
              </a:solidFill>
              <a:effectLst/>
              <a:latin typeface="Arial" pitchFamily="34" charset="0"/>
              <a:ea typeface="+mn-ea"/>
              <a:cs typeface="Arial" pitchFamily="34" charset="0"/>
            </a:rPr>
            <a:t>Förderschulen</a:t>
          </a:r>
          <a:r>
            <a:rPr lang="de-DE" sz="900">
              <a:solidFill>
                <a:schemeClr val="dk1"/>
              </a:solidFill>
              <a:effectLst/>
              <a:latin typeface="Arial" pitchFamily="34" charset="0"/>
              <a:ea typeface="+mn-ea"/>
              <a:cs typeface="Arial" pitchFamily="34" charset="0"/>
            </a:rPr>
            <a:t> unterrichtet. Förderschulen sind in ihrer pädagogischen Arbeit auf den individuellen Förderbedarf der Schüler ausgerichtet.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Entsprechend gibt es Schulen mit dem Förderschwerpunkt:</a:t>
          </a:r>
        </a:p>
        <a:p>
          <a:r>
            <a:rPr lang="de-DE" sz="900">
              <a:solidFill>
                <a:schemeClr val="dk1"/>
              </a:solidFill>
              <a:effectLst/>
              <a:latin typeface="Arial" pitchFamily="34" charset="0"/>
              <a:ea typeface="+mn-ea"/>
              <a:cs typeface="Arial" pitchFamily="34" charset="0"/>
            </a:rPr>
            <a:t>1. Lernen,</a:t>
          </a:r>
        </a:p>
        <a:p>
          <a:r>
            <a:rPr lang="de-DE" sz="900">
              <a:solidFill>
                <a:schemeClr val="dk1"/>
              </a:solidFill>
              <a:effectLst/>
              <a:latin typeface="Arial" pitchFamily="34" charset="0"/>
              <a:ea typeface="+mn-ea"/>
              <a:cs typeface="Arial" pitchFamily="34" charset="0"/>
            </a:rPr>
            <a:t>2. Hören,</a:t>
          </a:r>
        </a:p>
        <a:p>
          <a:r>
            <a:rPr lang="de-DE" sz="900">
              <a:solidFill>
                <a:schemeClr val="dk1"/>
              </a:solidFill>
              <a:effectLst/>
              <a:latin typeface="Arial" pitchFamily="34" charset="0"/>
              <a:ea typeface="+mn-ea"/>
              <a:cs typeface="Arial" pitchFamily="34" charset="0"/>
            </a:rPr>
            <a:t>3. körperliche und motorische Entwicklung,</a:t>
          </a:r>
        </a:p>
        <a:p>
          <a:r>
            <a:rPr lang="de-DE" sz="900">
              <a:solidFill>
                <a:schemeClr val="dk1"/>
              </a:solidFill>
              <a:effectLst/>
              <a:latin typeface="Arial" pitchFamily="34" charset="0"/>
              <a:ea typeface="+mn-ea"/>
              <a:cs typeface="Arial" pitchFamily="34" charset="0"/>
            </a:rPr>
            <a:t>4. emotionale und soziale Entwicklung,</a:t>
          </a:r>
        </a:p>
        <a:p>
          <a:r>
            <a:rPr lang="de-DE" sz="900">
              <a:solidFill>
                <a:schemeClr val="dk1"/>
              </a:solidFill>
              <a:effectLst/>
              <a:latin typeface="Arial" pitchFamily="34" charset="0"/>
              <a:ea typeface="+mn-ea"/>
              <a:cs typeface="Arial" pitchFamily="34" charset="0"/>
            </a:rPr>
            <a:t>5. Sprache,</a:t>
          </a:r>
        </a:p>
        <a:p>
          <a:r>
            <a:rPr lang="de-DE" sz="900">
              <a:solidFill>
                <a:schemeClr val="dk1"/>
              </a:solidFill>
              <a:effectLst/>
              <a:latin typeface="Arial" pitchFamily="34" charset="0"/>
              <a:ea typeface="+mn-ea"/>
              <a:cs typeface="Arial" pitchFamily="34" charset="0"/>
            </a:rPr>
            <a:t>6. Sehen,</a:t>
          </a:r>
        </a:p>
        <a:p>
          <a:r>
            <a:rPr lang="de-DE" sz="900">
              <a:solidFill>
                <a:schemeClr val="dk1"/>
              </a:solidFill>
              <a:effectLst/>
              <a:latin typeface="Arial" pitchFamily="34" charset="0"/>
              <a:ea typeface="+mn-ea"/>
              <a:cs typeface="Arial" pitchFamily="34" charset="0"/>
            </a:rPr>
            <a:t>7. geistige Entwicklung,</a:t>
          </a:r>
        </a:p>
        <a:p>
          <a:r>
            <a:rPr lang="de-DE" sz="900">
              <a:solidFill>
                <a:schemeClr val="dk1"/>
              </a:solidFill>
              <a:effectLst/>
              <a:latin typeface="Arial" pitchFamily="34" charset="0"/>
              <a:ea typeface="+mn-ea"/>
              <a:cs typeface="Arial" pitchFamily="34" charset="0"/>
            </a:rPr>
            <a:t>8. Unterricht kranker Schüler.</a:t>
          </a:r>
        </a:p>
        <a:p>
          <a:r>
            <a:rPr lang="de-DE" sz="900">
              <a:solidFill>
                <a:schemeClr val="dk1"/>
              </a:solidFill>
              <a:effectLst/>
              <a:latin typeface="Arial" pitchFamily="34" charset="0"/>
              <a:ea typeface="+mn-ea"/>
              <a:cs typeface="Arial" pitchFamily="34" charset="0"/>
            </a:rPr>
            <a:t>Die Förderschulen stellen einen eigenen Bildungsbereich dar. </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a:t>
          </a:r>
          <a:r>
            <a:rPr lang="de-DE" sz="900" b="1">
              <a:solidFill>
                <a:schemeClr val="dk1"/>
              </a:solidFill>
              <a:effectLst/>
              <a:latin typeface="Arial" pitchFamily="34" charset="0"/>
              <a:ea typeface="+mn-ea"/>
              <a:cs typeface="Arial" pitchFamily="34" charset="0"/>
            </a:rPr>
            <a:t>Waldorfschule</a:t>
          </a:r>
          <a:r>
            <a:rPr lang="de-DE" sz="900">
              <a:solidFill>
                <a:schemeClr val="dk1"/>
              </a:solidFill>
              <a:effectLst/>
              <a:latin typeface="Arial" pitchFamily="34" charset="0"/>
              <a:ea typeface="+mn-ea"/>
              <a:cs typeface="Arial" pitchFamily="34" charset="0"/>
            </a:rPr>
            <a:t> (auch Freie Waldorfschule) ist eine private Ersatzschule mit besonderer pädagogischer Prägung, die die Jahrgangsstufen 1 bis 13 als einheitlichen Bildungsgang nach der Pädagogik von Rudolf Steiner führt. Die Jahrgangsstufe 13 bereitet auf die Reifeprüfung vor.</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Das</a:t>
          </a:r>
          <a:r>
            <a:rPr lang="de-DE" sz="900" b="1">
              <a:solidFill>
                <a:schemeClr val="dk1"/>
              </a:solidFill>
              <a:effectLst/>
              <a:latin typeface="Arial" pitchFamily="34" charset="0"/>
              <a:ea typeface="+mn-ea"/>
              <a:cs typeface="Arial" pitchFamily="34" charset="0"/>
            </a:rPr>
            <a:t> Abendgymnasium</a:t>
          </a:r>
          <a:r>
            <a:rPr lang="de-DE" sz="900">
              <a:solidFill>
                <a:schemeClr val="dk1"/>
              </a:solidFill>
              <a:effectLst/>
              <a:latin typeface="Arial" pitchFamily="34" charset="0"/>
              <a:ea typeface="+mn-ea"/>
              <a:cs typeface="Arial" pitchFamily="34" charset="0"/>
            </a:rPr>
            <a:t> vermittelt in einem Unterricht, der auf der Berufserfahrung der Erwachsenen aufbaut, eine vertiefte und erweiterte allgemeine Bildung. Der Besuch dauert in der Regel drei Jahre. Der Bildungsgang schließt mit der Abiturprüfung ab. Voraussetzung für die Aufnahme sind eine abgeschlossene Berufsausbildung oder eine mindestens dreijährige geregelte Berufstätigkeit sowie ein Alter von mindestens 19 Jahren.</a:t>
          </a:r>
        </a:p>
        <a:p>
          <a:endParaRPr lang="de-DE" sz="6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Jahrgangsstufen</a:t>
          </a:r>
          <a:r>
            <a:rPr lang="de-DE" sz="900">
              <a:solidFill>
                <a:schemeClr val="dk1"/>
              </a:solidFill>
              <a:effectLst/>
              <a:latin typeface="Arial" pitchFamily="34" charset="0"/>
              <a:ea typeface="+mn-ea"/>
              <a:cs typeface="Arial" pitchFamily="34" charset="0"/>
            </a:rPr>
            <a:t> kennzeichnen das jeweilige klassenspezifische Bildungsniveau, das die Schüler eines Klassenverbandes erreicht haben. Sie werden vom 1. Grundschuljahr (= 1. Jahrgangsstufe) aufsteigend gezählt. Schüler verschiedener Jahrgangsstufen, die aus schulorganisatorischen Gründen in einer Klasse zusammengefasst werden, bilden eine Jahrgangsstufen übergreifende Klasse.</a:t>
          </a:r>
        </a:p>
        <a:p>
          <a:endParaRPr lang="de-DE" sz="700">
            <a:latin typeface="Arial" pitchFamily="34" charset="0"/>
            <a:cs typeface="Arial" pitchFamily="34" charset="0"/>
          </a:endParaRPr>
        </a:p>
        <a:p>
          <a:r>
            <a:rPr lang="de-DE" sz="900" b="1">
              <a:latin typeface="Arial" pitchFamily="34" charset="0"/>
              <a:cs typeface="Arial" pitchFamily="34" charset="0"/>
            </a:rPr>
            <a:t>Absolventen/Abgänger</a:t>
          </a:r>
          <a:r>
            <a:rPr lang="de-DE" sz="900">
              <a:latin typeface="Arial" pitchFamily="34" charset="0"/>
              <a:cs typeface="Arial" pitchFamily="34" charset="0"/>
            </a:rPr>
            <a:t> sind Schüler der allgemeinbildenden Schulen, die im Verlauf oder am Ende eines Schuljahres mit einem Abschluss- bzw. Abgangszeugnis eine allgemeinbildende Schulart verlassen, unabhängig davon, ob sie (zum Erwerb zusätzlicher Abschlussqualifikationen) an eine andere allgemeinbildende Schulart wechseln.</a:t>
          </a:r>
        </a:p>
        <a:p>
          <a:endParaRPr lang="de-DE" sz="700">
            <a:latin typeface="Arial" pitchFamily="34" charset="0"/>
            <a:cs typeface="Arial" pitchFamily="34" charset="0"/>
          </a:endParaRPr>
        </a:p>
        <a:p>
          <a:r>
            <a:rPr lang="de-DE" sz="900" b="1">
              <a:latin typeface="Arial" pitchFamily="34" charset="0"/>
              <a:cs typeface="Arial" pitchFamily="34" charset="0"/>
            </a:rPr>
            <a:t>Abgänger</a:t>
          </a:r>
          <a:r>
            <a:rPr lang="de-DE" sz="900">
              <a:latin typeface="Arial" pitchFamily="34" charset="0"/>
              <a:cs typeface="Arial" pitchFamily="34" charset="0"/>
            </a:rPr>
            <a:t> der allgemeinbildenden Schulen sind Schüler des Berichtsschuljahres, die die Schulart ohne Berufsreife verlassen haben und nicht auf eine andere allgemeinbildende Schulart gewechselt sind. </a:t>
          </a:r>
        </a:p>
        <a:p>
          <a:r>
            <a:rPr lang="de-DE" sz="900">
              <a:latin typeface="Arial" pitchFamily="34" charset="0"/>
              <a:cs typeface="Arial" pitchFamily="34" charset="0"/>
            </a:rPr>
            <a:t>Daten für Abgänger ohne Berufsreife beinhalten auch Abschlüsse mit dem Förderschwerpunkt Lernen und Abschlüsse mit dem Förderschwerpunkt geistige Entwicklung. </a:t>
          </a:r>
        </a:p>
        <a:p>
          <a:endParaRPr lang="de-DE" sz="900">
            <a:latin typeface="Arial" pitchFamily="34" charset="0"/>
            <a:cs typeface="Arial" pitchFamily="34" charset="0"/>
          </a:endParaRPr>
        </a:p>
        <a:p>
          <a:r>
            <a:rPr lang="de-DE" sz="900" b="1">
              <a:latin typeface="Arial" pitchFamily="34" charset="0"/>
              <a:cs typeface="Arial" pitchFamily="34" charset="0"/>
            </a:rPr>
            <a:t>Abschlussarten</a:t>
          </a:r>
        </a:p>
        <a:p>
          <a:endParaRPr lang="de-DE" sz="500">
            <a:latin typeface="Arial" pitchFamily="34" charset="0"/>
            <a:cs typeface="Arial"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Ohne Abschluss: </a:t>
          </a:r>
          <a:r>
            <a:rPr lang="de-DE" sz="900">
              <a:solidFill>
                <a:schemeClr val="dk1"/>
              </a:solidFill>
              <a:effectLst/>
              <a:latin typeface="Arial" panose="020B0604020202020204" pitchFamily="34" charset="0"/>
              <a:ea typeface="+mn-ea"/>
              <a:cs typeface="Arial" panose="020B0604020202020204" pitchFamily="34" charset="0"/>
            </a:rPr>
            <a:t>Schüler,</a:t>
          </a:r>
          <a:r>
            <a:rPr lang="de-DE" sz="900" baseline="0">
              <a:solidFill>
                <a:schemeClr val="dk1"/>
              </a:solidFill>
              <a:effectLst/>
              <a:latin typeface="Arial" panose="020B0604020202020204" pitchFamily="34" charset="0"/>
              <a:ea typeface="+mn-ea"/>
              <a:cs typeface="Arial" panose="020B0604020202020204" pitchFamily="34" charset="0"/>
            </a:rPr>
            <a:t> die im </a:t>
          </a:r>
          <a:r>
            <a:rPr lang="de-DE" sz="900">
              <a:solidFill>
                <a:schemeClr val="dk1"/>
              </a:solidFill>
              <a:effectLst/>
              <a:latin typeface="Arial" panose="020B0604020202020204" pitchFamily="34" charset="0"/>
              <a:ea typeface="+mn-ea"/>
              <a:cs typeface="Arial" panose="020B0604020202020204" pitchFamily="34" charset="0"/>
            </a:rPr>
            <a:t>Berichtsschuljahr die Schulart ohne Hauptschulabschluss verlassen haben und nicht auf eine andere allgemeinbildende Schulart gewechselt sind.</a:t>
          </a:r>
          <a:endParaRPr lang="de-DE" sz="900">
            <a:effectLst/>
            <a:latin typeface="Arial" panose="020B0604020202020204" pitchFamily="34" charset="0"/>
            <a:cs typeface="Arial" panose="020B0604020202020204" pitchFamily="34" charset="0"/>
          </a:endParaRPr>
        </a:p>
        <a:p>
          <a:pPr eaLnBrk="1" fontAlgn="auto" latinLnBrk="0" hangingPunct="1"/>
          <a:r>
            <a:rPr lang="de-DE" sz="900" b="1">
              <a:solidFill>
                <a:schemeClr val="dk1"/>
              </a:solidFill>
              <a:effectLst/>
              <a:latin typeface="Arial" panose="020B0604020202020204" pitchFamily="34" charset="0"/>
              <a:ea typeface="+mn-ea"/>
              <a:cs typeface="Arial" panose="020B0604020202020204" pitchFamily="34" charset="0"/>
            </a:rPr>
            <a:t>Förderschulabschluss:</a:t>
          </a:r>
          <a:r>
            <a:rPr lang="de-DE" sz="900" b="1" baseline="0">
              <a:solidFill>
                <a:schemeClr val="dk1"/>
              </a:solidFill>
              <a:effectLst/>
              <a:latin typeface="Arial" panose="020B0604020202020204" pitchFamily="34" charset="0"/>
              <a:ea typeface="+mn-ea"/>
              <a:cs typeface="Arial" panose="020B0604020202020204" pitchFamily="34" charset="0"/>
            </a:rPr>
            <a:t> </a:t>
          </a:r>
          <a:r>
            <a:rPr lang="de-DE" sz="900" b="0" i="0" baseline="0">
              <a:solidFill>
                <a:schemeClr val="dk1"/>
              </a:solidFill>
              <a:effectLst/>
              <a:latin typeface="Arial" panose="020B0604020202020204" pitchFamily="34" charset="0"/>
              <a:ea typeface="+mn-ea"/>
              <a:cs typeface="Arial" panose="020B0604020202020204" pitchFamily="34" charset="0"/>
            </a:rPr>
            <a:t>Abschlüsse mit dem Förderschwerpunkt Lernen und Abschlüsse mit dem Förderschwerpunkt geistige Entwicklung. </a:t>
          </a:r>
          <a:endParaRPr lang="de-DE" sz="900">
            <a:effectLst/>
            <a:latin typeface="Arial" panose="020B0604020202020204" pitchFamily="34" charset="0"/>
            <a:cs typeface="Arial" panose="020B0604020202020204" pitchFamily="34" charset="0"/>
          </a:endParaRPr>
        </a:p>
        <a:p>
          <a:r>
            <a:rPr lang="de-DE" sz="900" b="1">
              <a:latin typeface="Arial" pitchFamily="34" charset="0"/>
              <a:cs typeface="Arial" pitchFamily="34" charset="0"/>
            </a:rPr>
            <a:t>Berufsreife: </a:t>
          </a:r>
          <a:r>
            <a:rPr lang="de-DE" sz="900">
              <a:latin typeface="Arial" pitchFamily="34" charset="0"/>
              <a:cs typeface="Arial" pitchFamily="34" charset="0"/>
            </a:rPr>
            <a:t>Der erfolgreiche Besuch der 9. Jahrgangsstufe führt zur Berufsreife. </a:t>
          </a:r>
        </a:p>
        <a:p>
          <a:r>
            <a:rPr lang="de-DE" sz="900" b="1">
              <a:latin typeface="Arial" pitchFamily="34" charset="0"/>
              <a:cs typeface="Arial" pitchFamily="34" charset="0"/>
            </a:rPr>
            <a:t>Mittlere Reife: </a:t>
          </a:r>
          <a:r>
            <a:rPr lang="de-DE" sz="900">
              <a:latin typeface="Arial" pitchFamily="34" charset="0"/>
              <a:cs typeface="Arial" pitchFamily="34" charset="0"/>
            </a:rPr>
            <a:t>Der erfolgreiche Besuch der 10. Jahrgangsstufe und das Absolvieren einer Abschlussprüfung führen zur Mittleren Reife. Gleichzeitig ermöglicht sie auch den Zugang zu weiterführenden Bildungsgängen.</a:t>
          </a:r>
        </a:p>
        <a:p>
          <a:r>
            <a:rPr lang="de-DE" sz="900" b="1">
              <a:latin typeface="Arial" pitchFamily="34" charset="0"/>
              <a:cs typeface="Arial" pitchFamily="34" charset="0"/>
            </a:rPr>
            <a:t>Fachhochschulreife schulischer Teil</a:t>
          </a:r>
          <a:r>
            <a:rPr lang="de-DE" sz="900">
              <a:latin typeface="Arial" pitchFamily="34" charset="0"/>
              <a:cs typeface="Arial" pitchFamily="34" charset="0"/>
            </a:rPr>
            <a:t>: Wer die Schule ohne den Erwerb der Allgemeinen Hochschulreife verlässt und die Voraussetzungen für die Zuerkennung des schulischen Teils der Fachhochschulreife erfüllt, erhält von der Schule eine Bescheinigung über den Erwerb des schulischen Teils der Fachhochschulreife.</a:t>
          </a:r>
          <a:br>
            <a:rPr lang="de-DE" sz="900">
              <a:latin typeface="Arial" pitchFamily="34" charset="0"/>
              <a:cs typeface="Arial" pitchFamily="34" charset="0"/>
            </a:rPr>
          </a:br>
          <a:r>
            <a:rPr lang="de-DE" sz="900">
              <a:latin typeface="Arial" pitchFamily="34" charset="0"/>
              <a:cs typeface="Arial" pitchFamily="34" charset="0"/>
            </a:rPr>
            <a:t>Die Feststellung über den Erwerb des schulischen Teils der Fachhochschulreife kann frühestens nach dem Besuch von zwei Schulhalbjahren der Qualifikationsphase erfolgen.</a:t>
          </a:r>
        </a:p>
        <a:p>
          <a:r>
            <a:rPr lang="de-DE" sz="900" b="1">
              <a:latin typeface="Arial" pitchFamily="34" charset="0"/>
              <a:cs typeface="Arial" pitchFamily="34" charset="0"/>
            </a:rPr>
            <a:t>Allgemeine Hochschulreife</a:t>
          </a:r>
          <a:r>
            <a:rPr lang="de-DE" sz="900">
              <a:latin typeface="Arial" pitchFamily="34" charset="0"/>
              <a:cs typeface="Arial" pitchFamily="34" charset="0"/>
            </a:rPr>
            <a:t>: Mit der Allgemeinen Hochschulreife erwerben die Schüler die Zugangsberechtigung zu allen Universitäten, Hochschulen und Fachhochschulen in der Bundesrepublik Deutschland. Das bestandene Abitur berechtigt auch zu einem Studium im Ausland.</a:t>
          </a:r>
        </a:p>
        <a:p>
          <a:endParaRPr lang="de-DE" sz="600">
            <a:latin typeface="Arial" pitchFamily="34" charset="0"/>
            <a:cs typeface="Arial" pitchFamily="34" charset="0"/>
          </a:endParaRPr>
        </a:p>
        <a:p>
          <a:r>
            <a:rPr lang="de-DE" sz="900" b="1">
              <a:latin typeface="Arial" pitchFamily="34" charset="0"/>
              <a:cs typeface="Arial" pitchFamily="34" charset="0"/>
            </a:rPr>
            <a:t>Nichtschülerprüfungen </a:t>
          </a:r>
          <a:r>
            <a:rPr lang="de-DE" sz="900">
              <a:latin typeface="Arial" pitchFamily="34" charset="0"/>
              <a:cs typeface="Arial" pitchFamily="34" charset="0"/>
            </a:rPr>
            <a:t>werden von Personen abgelegt, die nicht Schüler der berichtenden Schule, mindestens 16 bzw. 18 Jahre alt sind und ihren gewöhnlichen Aufenthalt in Mecklenburg-Vorpommern haben. Die Prüflinge erwerben bei bestandener Prüfung einen Abschluss der entsprechenden Schulart.</a:t>
          </a:r>
        </a:p>
        <a:p>
          <a:r>
            <a:rPr lang="de-DE" sz="700">
              <a:latin typeface="Arial" pitchFamily="34" charset="0"/>
              <a:cs typeface="Arial" pitchFamily="34" charset="0"/>
            </a:rPr>
            <a:t> </a:t>
          </a:r>
        </a:p>
        <a:p>
          <a:r>
            <a:rPr lang="de-DE" sz="900">
              <a:latin typeface="Arial" pitchFamily="34" charset="0"/>
              <a:cs typeface="Arial" pitchFamily="34" charset="0"/>
            </a:rPr>
            <a:t>Es werden nur die erfolgreichen Teilnehmer (mit Abschlusszeugnis) an Nichtschülerprüfungen nachgewiesen.</a:t>
          </a:r>
        </a:p>
        <a:p>
          <a:endParaRPr lang="de-DE" sz="900">
            <a:latin typeface="Arial" pitchFamily="34" charset="0"/>
            <a:cs typeface="Arial" pitchFamily="34" charset="0"/>
          </a:endParaRPr>
        </a:p>
      </xdr:txBody>
    </xdr:sp>
    <xdr:clientData/>
  </xdr:twoCellAnchor>
  <xdr:twoCellAnchor>
    <xdr:from>
      <xdr:col>0</xdr:col>
      <xdr:colOff>4784</xdr:colOff>
      <xdr:row>1</xdr:row>
      <xdr:rowOff>13544</xdr:rowOff>
    </xdr:from>
    <xdr:to>
      <xdr:col>0</xdr:col>
      <xdr:colOff>6124784</xdr:colOff>
      <xdr:row>17</xdr:row>
      <xdr:rowOff>108858</xdr:rowOff>
    </xdr:to>
    <xdr:sp macro="" textlink="">
      <xdr:nvSpPr>
        <xdr:cNvPr id="4" name="Textfeld 3"/>
        <xdr:cNvSpPr txBox="1"/>
      </xdr:nvSpPr>
      <xdr:spPr>
        <a:xfrm>
          <a:off x="4784" y="517008"/>
          <a:ext cx="6120000" cy="24901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ysClr val="windowText" lastClr="000000"/>
              </a:solidFill>
              <a:effectLst/>
              <a:latin typeface="Arial" pitchFamily="34" charset="0"/>
              <a:ea typeface="+mn-ea"/>
              <a:cs typeface="Arial" pitchFamily="34" charset="0"/>
            </a:rPr>
            <a:t>Der vorliegende Bericht enthält Angaben zu den Absolventen/Abgängern aus dem Schuljahr 2020/21 sowie zu den Nichtschülerprüfungen im Schuljahr 2020/21.</a:t>
          </a:r>
        </a:p>
        <a:p>
          <a:r>
            <a:rPr lang="de-DE" sz="500">
              <a:solidFill>
                <a:sysClr val="windowText" lastClr="000000"/>
              </a:solidFill>
              <a:effectLst/>
              <a:latin typeface="Arial" pitchFamily="34" charset="0"/>
              <a:ea typeface="+mn-ea"/>
              <a:cs typeface="Arial" pitchFamily="34" charset="0"/>
            </a:rPr>
            <a:t> </a:t>
          </a:r>
        </a:p>
        <a:p>
          <a:r>
            <a:rPr lang="de-DE" sz="900">
              <a:solidFill>
                <a:sysClr val="windowText" lastClr="000000"/>
              </a:solidFill>
              <a:effectLst/>
              <a:latin typeface="Arial" pitchFamily="34" charset="0"/>
              <a:ea typeface="+mn-ea"/>
              <a:cs typeface="Arial" pitchFamily="34" charset="0"/>
            </a:rPr>
            <a:t>Einbezogen wurden 484 öffentliche Schulen und 80 private Schulen.</a:t>
          </a:r>
        </a:p>
        <a:p>
          <a:r>
            <a:rPr lang="de-DE" sz="500">
              <a:solidFill>
                <a:sysClr val="windowText" lastClr="000000"/>
              </a:solidFill>
              <a:effectLst/>
              <a:latin typeface="Arial" pitchFamily="34" charset="0"/>
              <a:ea typeface="+mn-ea"/>
              <a:cs typeface="Arial" pitchFamily="34" charset="0"/>
            </a:rPr>
            <a:t> </a:t>
          </a:r>
        </a:p>
        <a:p>
          <a:r>
            <a:rPr lang="de-DE" sz="900">
              <a:solidFill>
                <a:sysClr val="windowText" lastClr="000000"/>
              </a:solidFill>
              <a:effectLst/>
              <a:latin typeface="Arial" pitchFamily="34" charset="0"/>
              <a:ea typeface="+mn-ea"/>
              <a:cs typeface="Arial" pitchFamily="34" charset="0"/>
            </a:rPr>
            <a:t>Gesetzliche Grundlagen</a:t>
          </a:r>
        </a:p>
        <a:p>
          <a:r>
            <a:rPr lang="de-DE" sz="900">
              <a:solidFill>
                <a:sysClr val="windowText" lastClr="000000"/>
              </a:solidFill>
              <a:effectLst/>
              <a:latin typeface="Arial" pitchFamily="34" charset="0"/>
              <a:ea typeface="+mn-ea"/>
              <a:cs typeface="Arial" pitchFamily="34" charset="0"/>
            </a:rPr>
            <a:t>- Schulgesetz für das Land Mecklenburg-Vorpommern (SchulG M-V) vom 10. September 2010 (GVOBl. M-V S. 462) </a:t>
          </a:r>
          <a:br>
            <a:rPr lang="de-DE" sz="900">
              <a:solidFill>
                <a:sysClr val="windowText" lastClr="000000"/>
              </a:solidFill>
              <a:effectLst/>
              <a:latin typeface="Arial" pitchFamily="34" charset="0"/>
              <a:ea typeface="+mn-ea"/>
              <a:cs typeface="Arial" pitchFamily="34" charset="0"/>
            </a:rPr>
          </a:br>
          <a:r>
            <a:rPr lang="de-DE" sz="900">
              <a:solidFill>
                <a:sysClr val="windowText" lastClr="000000"/>
              </a:solidFill>
              <a:effectLst/>
              <a:latin typeface="Arial" pitchFamily="34" charset="0"/>
              <a:ea typeface="+mn-ea"/>
              <a:cs typeface="Arial" pitchFamily="34" charset="0"/>
            </a:rPr>
            <a:t>- Landesstatistikgesetz Mecklenburg-Vorpommern (LStatG M-V) vom 28. Februar 1994 (GVOBl. M-V S. 347)</a:t>
          </a:r>
        </a:p>
        <a:p>
          <a:r>
            <a:rPr lang="de-DE" sz="900">
              <a:solidFill>
                <a:sysClr val="windowText" lastClr="000000"/>
              </a:solidFill>
              <a:effectLst/>
              <a:latin typeface="Arial" pitchFamily="34" charset="0"/>
              <a:ea typeface="+mn-ea"/>
              <a:cs typeface="Arial" pitchFamily="34" charset="0"/>
            </a:rPr>
            <a:t>- Verordnung über die Durchführung von Statistiken an allgemeinbildenden und beruflichen Schulen (Schulstatistik-</a:t>
          </a:r>
        </a:p>
        <a:p>
          <a:r>
            <a:rPr lang="de-DE" sz="900">
              <a:solidFill>
                <a:sysClr val="windowText" lastClr="000000"/>
              </a:solidFill>
              <a:effectLst/>
              <a:latin typeface="Arial" pitchFamily="34" charset="0"/>
              <a:ea typeface="+mn-ea"/>
              <a:cs typeface="Arial" pitchFamily="34" charset="0"/>
            </a:rPr>
            <a:t>   verordnung – SchulstatVO M-V)</a:t>
          </a:r>
        </a:p>
        <a:p>
          <a:endParaRPr lang="de-DE" sz="500">
            <a:solidFill>
              <a:sysClr val="windowText" lastClr="000000"/>
            </a:solidFill>
            <a:effectLst/>
            <a:latin typeface="Arial" pitchFamily="34" charset="0"/>
            <a:ea typeface="+mn-ea"/>
            <a:cs typeface="Arial" pitchFamily="34" charset="0"/>
          </a:endParaRPr>
        </a:p>
        <a:p>
          <a:r>
            <a:rPr lang="de-DE" sz="900">
              <a:solidFill>
                <a:sysClr val="windowText" lastClr="000000"/>
              </a:solidFill>
              <a:effectLst/>
              <a:latin typeface="Arial" pitchFamily="34" charset="0"/>
              <a:ea typeface="+mn-ea"/>
              <a:cs typeface="Arial" pitchFamily="34" charset="0"/>
            </a:rPr>
            <a:t>Der Statistische Bericht "Allgemeinbildende Schulen in Mecklenburg-Vorpommern" erscheint ab 2021 in zwei zeitlich voneinander getrennten Ausgaben:</a:t>
          </a:r>
        </a:p>
        <a:p>
          <a:r>
            <a:rPr lang="de-DE" sz="900">
              <a:solidFill>
                <a:sysClr val="windowText" lastClr="000000"/>
              </a:solidFill>
              <a:effectLst/>
              <a:latin typeface="Arial" pitchFamily="34" charset="0"/>
              <a:ea typeface="+mn-ea"/>
              <a:cs typeface="Arial" pitchFamily="34" charset="0"/>
            </a:rPr>
            <a:t>- Teil 1 enthält Angaben zu Schülern und</a:t>
          </a:r>
        </a:p>
        <a:p>
          <a:r>
            <a:rPr lang="de-DE" sz="900">
              <a:solidFill>
                <a:sysClr val="windowText" lastClr="000000"/>
              </a:solidFill>
              <a:effectLst/>
              <a:latin typeface="Arial" pitchFamily="34" charset="0"/>
              <a:ea typeface="+mn-ea"/>
              <a:cs typeface="Arial" pitchFamily="34" charset="0"/>
            </a:rPr>
            <a:t>- Teil 2 enthält Angaben zu den Absolventen/Abgängern allgemeinbildender Schulen für das jeweilige Schuljahr.</a:t>
          </a:r>
        </a:p>
        <a:p>
          <a:endParaRPr lang="de-DE" sz="500">
            <a:solidFill>
              <a:sysClr val="windowText" lastClr="000000"/>
            </a:solidFill>
            <a:effectLst/>
            <a:latin typeface="Arial" pitchFamily="34" charset="0"/>
            <a:ea typeface="+mn-ea"/>
            <a:cs typeface="Arial" pitchFamily="34" charset="0"/>
          </a:endParaRPr>
        </a:p>
        <a:p>
          <a:r>
            <a:rPr lang="de-DE" sz="900">
              <a:solidFill>
                <a:sysClr val="windowText" lastClr="000000"/>
              </a:solidFill>
              <a:effectLst/>
              <a:latin typeface="Arial" pitchFamily="34" charset="0"/>
              <a:ea typeface="+mn-ea"/>
              <a:cs typeface="Arial" pitchFamily="34" charset="0"/>
            </a:rPr>
            <a:t>In dieser Veröffentlichung werden - soweit vorhanden - geschlechtsneutrale Formulierungen verwendet, ansonsten wird von der Benennung der Geschlechter abgesehen, um die Lesbarkeit der Texte, Tabellen und Grafiken zu erhalten. Die verwendeten Bezeichnungen sind als geschlechtsneutral zu interpretieren und gelten demnach gleichermaßen für Frauen und Männer.</a:t>
          </a:r>
        </a:p>
        <a:p>
          <a:endParaRPr lang="de-DE" sz="900">
            <a:solidFill>
              <a:sysClr val="windowText" lastClr="000000"/>
            </a:solidFill>
            <a:effectLst/>
            <a:latin typeface="Arial" pitchFamily="34" charset="0"/>
            <a:ea typeface="+mn-ea"/>
            <a:cs typeface="Arial" pitchFamily="34" charset="0"/>
          </a:endParaRPr>
        </a:p>
      </xdr:txBody>
    </xdr:sp>
    <xdr:clientData/>
  </xdr:twoCellAnchor>
  <xdr:twoCellAnchor>
    <xdr:from>
      <xdr:col>0</xdr:col>
      <xdr:colOff>0</xdr:colOff>
      <xdr:row>18</xdr:row>
      <xdr:rowOff>293915</xdr:rowOff>
    </xdr:from>
    <xdr:to>
      <xdr:col>0</xdr:col>
      <xdr:colOff>6120000</xdr:colOff>
      <xdr:row>60</xdr:row>
      <xdr:rowOff>74840</xdr:rowOff>
    </xdr:to>
    <xdr:sp macro="" textlink="">
      <xdr:nvSpPr>
        <xdr:cNvPr id="5" name="Textfeld 4"/>
        <xdr:cNvSpPr txBox="1"/>
      </xdr:nvSpPr>
      <xdr:spPr>
        <a:xfrm>
          <a:off x="0" y="3641272"/>
          <a:ext cx="6120000" cy="5999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Rechtlicher Status der Schulen</a:t>
          </a:r>
          <a:endParaRPr lang="de-DE" sz="900">
            <a:solidFill>
              <a:schemeClr val="dk1"/>
            </a:solidFill>
            <a:effectLst/>
            <a:latin typeface="Arial" pitchFamily="34" charset="0"/>
            <a:ea typeface="+mn-ea"/>
            <a:cs typeface="Arial" pitchFamily="34" charset="0"/>
          </a:endParaRPr>
        </a:p>
        <a:p>
          <a:r>
            <a:rPr lang="de-DE" sz="600" b="1">
              <a:solidFill>
                <a:schemeClr val="dk1"/>
              </a:solidFill>
              <a:effectLst/>
              <a:latin typeface="Arial" pitchFamily="34" charset="0"/>
              <a:ea typeface="+mn-ea"/>
              <a:cs typeface="Arial" pitchFamily="34" charset="0"/>
            </a:rPr>
            <a:t> </a:t>
          </a:r>
          <a:endParaRPr lang="de-DE" sz="6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Öffentliche Schulen</a:t>
          </a:r>
          <a:r>
            <a:rPr lang="de-DE" sz="900">
              <a:solidFill>
                <a:schemeClr val="dk1"/>
              </a:solidFill>
              <a:effectLst/>
              <a:latin typeface="Arial" pitchFamily="34" charset="0"/>
              <a:ea typeface="+mn-ea"/>
              <a:cs typeface="Arial" pitchFamily="34" charset="0"/>
            </a:rPr>
            <a:t> sind staatliche Schulen in Trägerschaft der Gemeinden, kreisfreien Städte, Ämter, Schulverbände, Landkreise und des Landes.</a:t>
          </a:r>
        </a:p>
        <a:p>
          <a:r>
            <a:rPr lang="de-DE" sz="6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Schulen in freier Trägerschaft</a:t>
          </a:r>
          <a:r>
            <a:rPr lang="de-DE" sz="900">
              <a:solidFill>
                <a:schemeClr val="dk1"/>
              </a:solidFill>
              <a:effectLst/>
              <a:latin typeface="Arial" pitchFamily="34" charset="0"/>
              <a:ea typeface="+mn-ea"/>
              <a:cs typeface="Arial" pitchFamily="34" charset="0"/>
            </a:rPr>
            <a:t> werden als Ersatz- oder Ergänzungsschulen von natürlichen oder juristischen Personen des privaten oder öffentlichen Rechts, nach Landesrecht jedoch nicht vom Land und von den Gemeinden oder Gemeindeverbänden errichtet und betrieben.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Schularten der allgemeinbildenden Schulen</a:t>
          </a:r>
          <a:endParaRPr lang="de-DE" sz="900">
            <a:solidFill>
              <a:schemeClr val="dk1"/>
            </a:solidFill>
            <a:effectLst/>
            <a:latin typeface="Arial" pitchFamily="34" charset="0"/>
            <a:ea typeface="+mn-ea"/>
            <a:cs typeface="Arial" pitchFamily="34" charset="0"/>
          </a:endParaRPr>
        </a:p>
        <a:p>
          <a:r>
            <a:rPr lang="de-DE" sz="600" b="1">
              <a:solidFill>
                <a:schemeClr val="dk1"/>
              </a:solidFill>
              <a:effectLst/>
              <a:latin typeface="Arial" pitchFamily="34" charset="0"/>
              <a:ea typeface="+mn-ea"/>
              <a:cs typeface="Arial" pitchFamily="34" charset="0"/>
            </a:rPr>
            <a:t> </a:t>
          </a:r>
          <a:endParaRPr lang="de-DE" sz="3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a:t>
          </a:r>
          <a:r>
            <a:rPr lang="de-DE" sz="900" b="1">
              <a:solidFill>
                <a:schemeClr val="dk1"/>
              </a:solidFill>
              <a:effectLst/>
              <a:latin typeface="Arial" pitchFamily="34" charset="0"/>
              <a:ea typeface="+mn-ea"/>
              <a:cs typeface="Arial" pitchFamily="34" charset="0"/>
            </a:rPr>
            <a:t> Grundschule</a:t>
          </a:r>
          <a:r>
            <a:rPr lang="de-DE" sz="900">
              <a:solidFill>
                <a:schemeClr val="dk1"/>
              </a:solidFill>
              <a:effectLst/>
              <a:latin typeface="Arial" pitchFamily="34" charset="0"/>
              <a:ea typeface="+mn-ea"/>
              <a:cs typeface="Arial" pitchFamily="34" charset="0"/>
            </a:rPr>
            <a:t> umfasst die Jahrgangsstufen 1 bis 4 und die Diagnoseförderklasse 0. Sie unterstützt die Schüler bei der Entwicklung ihrer geistigen, körperlichen, seelischen, sozialen und kommunikativen Fähigkeiten und vermittelt Grundkenntnisse und Grundfertigkeiten. Der Unterricht wird in der Regel nach Jahrgangsstufen erteilt.</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a:t>
          </a:r>
          <a:r>
            <a:rPr lang="de-DE" sz="900" b="1">
              <a:solidFill>
                <a:schemeClr val="dk1"/>
              </a:solidFill>
              <a:effectLst/>
              <a:latin typeface="Arial" pitchFamily="34" charset="0"/>
              <a:ea typeface="+mn-ea"/>
              <a:cs typeface="Arial" pitchFamily="34" charset="0"/>
            </a:rPr>
            <a:t>Regionale Schule</a:t>
          </a:r>
          <a:r>
            <a:rPr lang="de-DE" sz="900">
              <a:solidFill>
                <a:schemeClr val="dk1"/>
              </a:solidFill>
              <a:effectLst/>
              <a:latin typeface="Arial" pitchFamily="34" charset="0"/>
              <a:ea typeface="+mn-ea"/>
              <a:cs typeface="Arial" pitchFamily="34" charset="0"/>
            </a:rPr>
            <a:t> wurde zum Schuljahr 2002/03 als neue Schulart in Mecklenburg-Vorpommern eingeführt und damit der Übergang vom drei- zum zweigliedrigen Schulsystem eingeleitet. Die Haupt- und Realschule wurde durch diesen Bildungsgang abgelöst. Die Regionalen Schulen umfassen die Jahrgangsstufen 5 bis 10 und führen nach erfolgreichem Besuch der 9. Jahrgangsstufe zur Berufsreife bzw. nach erfolgreichem Besuch der 10. Jahrgangsstufe und Absolvieren einer Abschlussprüfung zur Mittleren Reife. Gleichzeitig ermöglicht sie aber auch den Zugang zu weiterführenden Bildungsgängen. Bei entsprechenden schulischen Leistungen ist ein Wechsel an das Gymnasium ab der Jahrgangsstufe 7 jeweils zum Schuljahresende möglich. Während in den verbundenen Haupt- und Realschulen sowohl reine Haupt- und Realschulklassen als auch Bildungsgang übergreifende Klassen typisch waren, ist die Regionale Schule ausschließlich geprägt  von Klassen, in denen Bildungsgang übergreifend unterrichtet wird. Sie werden statistisch zusammengefasst als Schulart mit mehreren Bildungsgängen.</a:t>
          </a:r>
        </a:p>
        <a:p>
          <a:r>
            <a:rPr lang="de-DE" sz="6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Gymnasien</a:t>
          </a:r>
          <a:r>
            <a:rPr lang="de-DE" sz="900">
              <a:solidFill>
                <a:schemeClr val="dk1"/>
              </a:solidFill>
              <a:effectLst/>
              <a:latin typeface="Arial" pitchFamily="34" charset="0"/>
              <a:ea typeface="+mn-ea"/>
              <a:cs typeface="Arial" pitchFamily="34" charset="0"/>
            </a:rPr>
            <a:t> umfassen mit der Einführung der schulartunabhängigen Orientierungsstufe im Schuljahr 2006/07 die Jahrgangsstufen 7 bis 12. Gymnasien vermitteln den Schülern entsprechend ihren Leistungen und Neigungen eine vertiefte und erweiterte allgemeine Bildung, die die Schüler befähigt, nach Maßgabe der Abschlüsse ihren Bildungsweg an einer Hochschule, aber auch in berufsqualifizierenden Bildungsgängen fortzusetzen. Die gymnasiale Oberstufe schließt mit der Abiturprüfung ab und umfasste in Mecklenburg-Vorpommern im Schuljahr 2007/08 letztmalig die Jahrgangsstufen 11 bis 13. Parallel dazu verließen erstmals seit 2000 wieder Abiturienten die Schule nach der 12. Jahrgangsstufe.</a:t>
          </a:r>
        </a:p>
        <a:p>
          <a:endParaRPr lang="de-DE" sz="6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a:t>
          </a:r>
          <a:r>
            <a:rPr lang="de-DE" sz="900" b="1">
              <a:solidFill>
                <a:schemeClr val="dk1"/>
              </a:solidFill>
              <a:effectLst/>
              <a:latin typeface="Arial" pitchFamily="34" charset="0"/>
              <a:ea typeface="+mn-ea"/>
              <a:cs typeface="Arial" pitchFamily="34" charset="0"/>
            </a:rPr>
            <a:t>integrierte Gesamtschule </a:t>
          </a:r>
          <a:r>
            <a:rPr lang="de-DE" sz="900">
              <a:solidFill>
                <a:schemeClr val="dk1"/>
              </a:solidFill>
              <a:effectLst/>
              <a:latin typeface="Arial" pitchFamily="34" charset="0"/>
              <a:ea typeface="+mn-ea"/>
              <a:cs typeface="Arial" pitchFamily="34" charset="0"/>
            </a:rPr>
            <a:t>umfasst die Jahrgangsstufen 5 bis 10, sofern eine gymnasiale Oberstufe eingerichtet ist, die Jahrgangsstufen 5 bis 12. In der integrierten Gesamtschule wird ab der Jahrgangsstufe 7 das Bildungsangebot der in ihr zusammengefassten Bildungsgänge vereinigt. Sie führt zu den Abschlüssen, die an Regionalen Schulen bzw. Gymnasien erworben werden können.</a:t>
          </a:r>
        </a:p>
        <a:p>
          <a:endParaRPr lang="de-DE" sz="6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a:t>
          </a:r>
          <a:r>
            <a:rPr lang="de-DE" sz="900" b="1">
              <a:solidFill>
                <a:schemeClr val="dk1"/>
              </a:solidFill>
              <a:effectLst/>
              <a:latin typeface="Arial" pitchFamily="34" charset="0"/>
              <a:ea typeface="+mn-ea"/>
              <a:cs typeface="Arial" pitchFamily="34" charset="0"/>
            </a:rPr>
            <a:t>kooperative Gesamtschule </a:t>
          </a:r>
          <a:r>
            <a:rPr lang="de-DE" sz="900">
              <a:solidFill>
                <a:schemeClr val="dk1"/>
              </a:solidFill>
              <a:effectLst/>
              <a:latin typeface="Arial" pitchFamily="34" charset="0"/>
              <a:ea typeface="+mn-ea"/>
              <a:cs typeface="Arial" pitchFamily="34" charset="0"/>
            </a:rPr>
            <a:t>umfasst die Jahrgangsstufen 5 bis 10, sofern eine gymnasiale Oberstufe eingerichtet ist, die Jahrgangsstufen 5 bis 12. In der kooperativen Gesamtschule sind nach der Orientierungsstufe der zur Berufsreife und der zur Mittleren Reife führende Bildungsgang der Regionalen Schule sowie der gymnasiale Bildungsgang in den Jahrgangsstufen 7 bis 10 pädagogisch und organisatorisch in einer Schule verbunden. Klassen und Schüler werden entsprechend in den genannten Schularten (Regionale Schule, Gymnasium) ausgewiesen, deshalb zählt die kooperative Gesamtschule im Sinne der amtlichen Statistik nicht als eigenständige Schulart.</a:t>
          </a:r>
        </a:p>
        <a:p>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20412</xdr:colOff>
      <xdr:row>16</xdr:row>
      <xdr:rowOff>13608</xdr:rowOff>
    </xdr:from>
    <xdr:to>
      <xdr:col>7</xdr:col>
      <xdr:colOff>644980</xdr:colOff>
      <xdr:row>36</xdr:row>
      <xdr:rowOff>42183</xdr:rowOff>
    </xdr:to>
    <xdr:pic>
      <xdr:nvPicPr>
        <xdr:cNvPr id="6"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2" y="3041197"/>
          <a:ext cx="6067425"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13608</xdr:colOff>
      <xdr:row>38</xdr:row>
      <xdr:rowOff>13608</xdr:rowOff>
    </xdr:from>
    <xdr:to>
      <xdr:col>7</xdr:col>
      <xdr:colOff>638176</xdr:colOff>
      <xdr:row>58</xdr:row>
      <xdr:rowOff>42183</xdr:rowOff>
    </xdr:to>
    <xdr:pic>
      <xdr:nvPicPr>
        <xdr:cNvPr id="7" name="Grafi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08" y="6184447"/>
          <a:ext cx="6067425"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VIIC\G-VIIC-Daten\Hochschulen\Studenten\Vorbericht\Arbeitstabelle\WINTER\Vb2_1W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plic\UOE\Ind2006\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VIIC\G-VIIC-Daten\Hochschulen\Studenten\Vorbericht\Fachserie\WS99-2000\VB2_2W2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G-vie\G-VIE-Daten\Querschnitt\Daten\International\UOE\Daten\2002\WS2002%20Freitab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G-vie\G-VIE-Daten\Querschnitt\Daten\International\UOE\Daten\2002\Anfrage_Personalstatistik_Date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PLIC\UOE\IND98\FIN95\F5_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VIIC\G-VIIC-Daten\Hochschulen\Studenten\Vorbericht\Arbeitstabelle\WINTER\VB2_2W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Bildung_im_Zahlenspiegel\2005\BIZ_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vie\G-VIE-Daten\Querschnitt\Daten\International\UOE\Daten\2002\FS11_R3_Tabelle01a_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vie\G-VIE-Daten\Querschnitt\Daten\Quer-V&#214;\Bildung_im_Zahlenspiegel\2004\Graphik\Kapitel_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plic\UOE\Ind2006\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latt"/>
      <sheetName val="Inhalt"/>
      <sheetName val="Gebietsstand"/>
      <sheetName val="Vorbemerkung"/>
      <sheetName val="Erläuterung"/>
      <sheetName val="BIZ 1.1.1"/>
      <sheetName val="BIZ 1.1.2"/>
      <sheetName val="BIZ 1.2"/>
      <sheetName val="BIZ 2.1"/>
      <sheetName val="BIZ 2.2"/>
      <sheetName val="BIZ 2.3"/>
      <sheetName val="BIZ 2.4.1"/>
      <sheetName val="BIZ 2.4.2"/>
      <sheetName val="BIZ 2.5.1"/>
      <sheetName val="BIZ 2.5.2"/>
      <sheetName val="BIZ 2.6.1"/>
      <sheetName val="BIZ 2.6.2"/>
      <sheetName val="BIZ 2.6.3"/>
      <sheetName val="BIZ 2.7.1"/>
      <sheetName val="BIZ 2.7.2"/>
      <sheetName val="BIZ 2.7.3"/>
      <sheetName val="BIZ 2.7.4"/>
      <sheetName val="BIZ 2.8.1"/>
      <sheetName val="BIZ 2.8.2"/>
      <sheetName val="Grafik 3"/>
      <sheetName val="Daten3"/>
      <sheetName val="BIZ 3.1"/>
      <sheetName val="BIZ 3.2"/>
      <sheetName val="Grafik 4"/>
      <sheetName val="Daten4"/>
      <sheetName val="BIZ 4.1"/>
      <sheetName val="BIZ 4.2"/>
      <sheetName val="BIZ 4.3"/>
      <sheetName val="BIZ 4.4"/>
      <sheetName val="BIZ 4.5"/>
      <sheetName val="BIZ 4.6 + 4.7"/>
      <sheetName val="BIZ 4.8"/>
      <sheetName val="BIZ 4.9"/>
      <sheetName val="BIZ 4.10.1"/>
      <sheetName val="BIZ 4.10.2"/>
      <sheetName val="BIZ 4.11"/>
      <sheetName val="BIZ 4.12"/>
      <sheetName val="BIZ 4.13"/>
      <sheetName val="BIZ 4.14"/>
      <sheetName val="BIZ 4.15"/>
      <sheetName val="BIZ 4.16"/>
      <sheetName val="BIZ 4.17.1.1"/>
      <sheetName val="BIZ 4.17.1.2"/>
      <sheetName val="BIZ 4.17.2"/>
      <sheetName val="BIZ 4.17.3"/>
      <sheetName val="BIZ 4.18"/>
      <sheetName val="BIZ 4.19.1"/>
      <sheetName val="BIZ 4.19.2"/>
      <sheetName val="BIZ 4.20 + 4.21"/>
      <sheetName val="Grafik 5"/>
      <sheetName val="Daten5"/>
      <sheetName val="BIZ 5.1"/>
      <sheetName val="BIZ 5.2"/>
      <sheetName val="BIZ 5.3"/>
      <sheetName val="BIZ 5.4"/>
      <sheetName val="BIZ 5.5"/>
      <sheetName val="BIZ 5.6 + 5.7 + 5.8"/>
      <sheetName val="BIZ 5.9"/>
      <sheetName val="BIZ 5.10"/>
      <sheetName val="BIZ 5.11"/>
      <sheetName val="BIZ 5.12"/>
      <sheetName val="BIZ 5.13"/>
      <sheetName val="BIZ 5.14"/>
      <sheetName val="BIZ 5.15"/>
      <sheetName val="BIZ 5.16"/>
      <sheetName val="BIZ 5.17"/>
      <sheetName val="BIZ 5.18"/>
      <sheetName val="BIZ 5.19.1"/>
      <sheetName val="BIZ 5.19.2"/>
      <sheetName val="BIZ 5.20 + 5.21"/>
      <sheetName val="BIZ 5.22"/>
      <sheetName val="Grafik 6"/>
      <sheetName val="Daten6"/>
      <sheetName val="BIZ 6.1"/>
      <sheetName val="BIZ 6.2"/>
      <sheetName val="BIZ 6.3"/>
      <sheetName val="BIZ 6.4"/>
      <sheetName val="BIZ 6.5"/>
      <sheetName val="BIZ 6.6"/>
      <sheetName val="BIZ 6.7"/>
      <sheetName val="BIZ 6.8"/>
      <sheetName val="BIZ 6.9"/>
      <sheetName val="BIZ 6.10"/>
      <sheetName val="BIZ 6.11"/>
      <sheetName val="Grafik 7"/>
      <sheetName val="Daten7"/>
      <sheetName val="BIZ 7.1"/>
      <sheetName val="BIZ 7.2.1"/>
      <sheetName val="BIZ 7.2.2"/>
      <sheetName val="BIZ 7.3"/>
      <sheetName val="BIZ 7.4"/>
      <sheetName val="BIZ 7.5"/>
      <sheetName val="BIZ 7.6.1"/>
      <sheetName val="BIZ 7.6.2"/>
      <sheetName val="BIZ 7.6.3"/>
      <sheetName val="BIZ 7.7"/>
      <sheetName val="BIZ 7.8"/>
      <sheetName val="BIZ 7.9.1"/>
      <sheetName val="BIZ 7.9.2"/>
      <sheetName val="BIZ 7.10"/>
      <sheetName val="BIZ 7.11"/>
      <sheetName val="BIZ 7.12"/>
      <sheetName val="BIZ 7.13"/>
      <sheetName val="BIZ 7.14"/>
      <sheetName val="BIZ 7.15"/>
      <sheetName val="BIZ 7.16.1"/>
      <sheetName val="BIZ 7.16.2"/>
      <sheetName val="BIZ 7.16.3"/>
      <sheetName val="BIZ 7.16.4"/>
      <sheetName val="BIZ 7.16.5"/>
      <sheetName val="BIZ 7.16.6"/>
      <sheetName val="BIZ 7.17"/>
      <sheetName val="BIZ 7.18"/>
      <sheetName val="BIZ 7.19"/>
      <sheetName val="BIZ 7.20"/>
      <sheetName val="BiZ 7.21"/>
      <sheetName val="BIZ 7.22 + 7.23"/>
      <sheetName val="BIZ 7.24"/>
      <sheetName val="BIZ 7.25"/>
      <sheetName val="BIZ 8.1"/>
      <sheetName val="BIZ 8.2.1 + 8.2.2"/>
      <sheetName val="BIZ 8.2.3"/>
      <sheetName val="BIZ 8.3"/>
      <sheetName val="BIZ 8.4"/>
      <sheetName val="BIZ 8.5"/>
      <sheetName val="BIZ 8.6"/>
      <sheetName val="Grafik 9"/>
      <sheetName val="Daten9"/>
      <sheetName val="BIZ 9.1"/>
      <sheetName val="BIZ 9.2 + 9.3"/>
      <sheetName val="BIZ 9.4 + 9.5"/>
      <sheetName val="BIZ 9.6 + 9.7"/>
      <sheetName val="Grafik 10"/>
      <sheetName val="Daten10"/>
      <sheetName val="BIZ 10.1"/>
      <sheetName val="BIZ 10.2"/>
      <sheetName val="BIZ 10.3"/>
      <sheetName val="BIZ 10.4"/>
      <sheetName val="BIZ 10.5 + 10 .6"/>
      <sheetName val="Grafik 11"/>
      <sheetName val="Daten11"/>
      <sheetName val="BIZ 11.1"/>
      <sheetName val="BIZ 11.2 + 11.3"/>
      <sheetName val="BIZ 11.4"/>
      <sheetName val="BIZ 11.5"/>
      <sheetName val="BIZ 11.6"/>
      <sheetName val="BIZ 11.7"/>
      <sheetName val="BIZ 11.8"/>
      <sheetName val="BIZ 12.1"/>
      <sheetName val="BIZ 12.2.1 + 12.2.2"/>
      <sheetName val="BIZ 12.2.3"/>
      <sheetName val="Quellennachweis"/>
      <sheetName val="Statistiken des Bildungswesens"/>
      <sheetName val="Statistische Landesämter"/>
      <sheetName val="Nat. u. Internat. Organisat."/>
      <sheetName val="Kultus- bzw. Wissenschaftsmi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estatis.de/DE/Methoden/Qualitaet/Qualitaetsberichte/Bildung/einfuehrung.html" TargetMode="External"/><Relationship Id="rId2" Type="http://schemas.openxmlformats.org/officeDocument/2006/relationships/hyperlink" Target="https://www.laiv-mv.de/Statistik/Zahlen-und-Fakten/Gesellschaft-&amp;-Staat/Bildung-und-Kultur" TargetMode="External"/><Relationship Id="rId1" Type="http://schemas.openxmlformats.org/officeDocument/2006/relationships/hyperlink" Target="https://www.laiv-mv.de/Statistik/Ver%C3%B6ffentlichungen/Jahrbuecher/"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55000000000000004">
      <c r="A1" s="195" t="s">
        <v>0</v>
      </c>
      <c r="B1" s="195"/>
      <c r="C1" s="123"/>
      <c r="D1" s="123"/>
    </row>
    <row r="2" spans="1:4" ht="35.1" customHeight="1" thickTop="1" x14ac:dyDescent="0.25">
      <c r="A2" s="124" t="s">
        <v>1</v>
      </c>
      <c r="B2" s="124"/>
      <c r="C2" s="125" t="s">
        <v>2</v>
      </c>
      <c r="D2" s="125"/>
    </row>
    <row r="3" spans="1:4" ht="24.95" customHeight="1" x14ac:dyDescent="0.25">
      <c r="A3" s="126"/>
      <c r="B3" s="126"/>
      <c r="C3" s="126"/>
      <c r="D3" s="126"/>
    </row>
    <row r="4" spans="1:4" ht="24.95" customHeight="1" x14ac:dyDescent="0.25">
      <c r="A4" s="127" t="s">
        <v>1</v>
      </c>
      <c r="B4" s="127"/>
      <c r="C4" s="127"/>
      <c r="D4" s="128"/>
    </row>
    <row r="5" spans="1:4" ht="24.95" customHeight="1" x14ac:dyDescent="0.2">
      <c r="A5" s="127" t="s">
        <v>3</v>
      </c>
      <c r="B5" s="127"/>
      <c r="C5" s="127"/>
      <c r="D5" s="128"/>
    </row>
    <row r="6" spans="1:4" ht="39.950000000000003" customHeight="1" x14ac:dyDescent="0.2">
      <c r="A6" s="132"/>
      <c r="B6" s="132"/>
      <c r="C6" s="132"/>
      <c r="D6" s="132"/>
    </row>
    <row r="7" spans="1:4" ht="24.95" customHeight="1" x14ac:dyDescent="0.2">
      <c r="A7" s="131" t="s">
        <v>231</v>
      </c>
      <c r="B7" s="131"/>
      <c r="C7" s="131"/>
      <c r="D7" s="131"/>
    </row>
    <row r="8" spans="1:4" ht="24.95" customHeight="1" x14ac:dyDescent="0.2">
      <c r="A8" s="132"/>
      <c r="B8" s="132"/>
      <c r="C8" s="132"/>
      <c r="D8" s="132"/>
    </row>
    <row r="9" spans="1:4" ht="24.95" customHeight="1" x14ac:dyDescent="0.35">
      <c r="A9" s="129" t="s">
        <v>4</v>
      </c>
      <c r="B9" s="130"/>
      <c r="C9" s="130"/>
      <c r="D9" s="130"/>
    </row>
    <row r="10" spans="1:4" ht="24.95" customHeight="1" x14ac:dyDescent="0.25">
      <c r="A10" s="118"/>
      <c r="B10" s="118"/>
      <c r="C10" s="118"/>
      <c r="D10" s="118"/>
    </row>
    <row r="11" spans="1:4" ht="24.95" customHeight="1" x14ac:dyDescent="0.2">
      <c r="A11" s="118"/>
      <c r="B11" s="118"/>
      <c r="C11" s="118"/>
      <c r="D11" s="118"/>
    </row>
    <row r="12" spans="1:4" ht="24.95" customHeight="1" x14ac:dyDescent="0.2">
      <c r="A12" s="118"/>
      <c r="B12" s="118"/>
      <c r="C12" s="118"/>
      <c r="D12" s="118"/>
    </row>
    <row r="13" spans="1:4" ht="12" customHeight="1" x14ac:dyDescent="0.2">
      <c r="A13" s="2"/>
      <c r="B13" s="119" t="s">
        <v>5</v>
      </c>
      <c r="C13" s="119"/>
      <c r="D13" s="3" t="s">
        <v>148</v>
      </c>
    </row>
    <row r="14" spans="1:4" ht="12" customHeight="1" x14ac:dyDescent="0.2">
      <c r="A14" s="2"/>
      <c r="B14" s="119"/>
      <c r="C14" s="119"/>
      <c r="D14" s="4"/>
    </row>
    <row r="15" spans="1:4" ht="12" customHeight="1" x14ac:dyDescent="0.2">
      <c r="A15" s="2"/>
      <c r="B15" s="119" t="s">
        <v>6</v>
      </c>
      <c r="C15" s="119"/>
      <c r="D15" s="3" t="s">
        <v>239</v>
      </c>
    </row>
    <row r="16" spans="1:4" ht="12" customHeight="1" x14ac:dyDescent="0.2">
      <c r="A16" s="2"/>
      <c r="B16" s="119"/>
      <c r="C16" s="119"/>
      <c r="D16" s="3"/>
    </row>
    <row r="17" spans="1:4" ht="12" customHeight="1" x14ac:dyDescent="0.2">
      <c r="A17" s="5"/>
      <c r="B17" s="120"/>
      <c r="C17" s="120"/>
      <c r="D17" s="6"/>
    </row>
    <row r="18" spans="1:4" ht="12" customHeight="1" x14ac:dyDescent="0.2">
      <c r="A18" s="121"/>
      <c r="B18" s="121"/>
      <c r="C18" s="121"/>
      <c r="D18" s="121"/>
    </row>
    <row r="19" spans="1:4" ht="12" customHeight="1" x14ac:dyDescent="0.2">
      <c r="A19" s="111" t="s">
        <v>7</v>
      </c>
      <c r="B19" s="111"/>
      <c r="C19" s="111"/>
      <c r="D19" s="111"/>
    </row>
    <row r="20" spans="1:4" ht="12" customHeight="1" x14ac:dyDescent="0.2">
      <c r="A20" s="111" t="s">
        <v>8</v>
      </c>
      <c r="B20" s="111"/>
      <c r="C20" s="111"/>
      <c r="D20" s="111"/>
    </row>
    <row r="21" spans="1:4" ht="12" customHeight="1" x14ac:dyDescent="0.2">
      <c r="A21" s="122"/>
      <c r="B21" s="122"/>
      <c r="C21" s="122"/>
      <c r="D21" s="122"/>
    </row>
    <row r="22" spans="1:4" ht="12" customHeight="1" x14ac:dyDescent="0.2">
      <c r="A22" s="117" t="s">
        <v>9</v>
      </c>
      <c r="B22" s="117"/>
      <c r="C22" s="117"/>
      <c r="D22" s="117"/>
    </row>
    <row r="23" spans="1:4" ht="12" customHeight="1" x14ac:dyDescent="0.2">
      <c r="A23" s="111"/>
      <c r="B23" s="111"/>
      <c r="C23" s="111"/>
      <c r="D23" s="111"/>
    </row>
    <row r="24" spans="1:4" ht="12" customHeight="1" x14ac:dyDescent="0.2">
      <c r="A24" s="112" t="s">
        <v>10</v>
      </c>
      <c r="B24" s="112"/>
      <c r="C24" s="112"/>
      <c r="D24" s="112"/>
    </row>
    <row r="25" spans="1:4" ht="12" customHeight="1" x14ac:dyDescent="0.2">
      <c r="A25" s="112" t="s">
        <v>11</v>
      </c>
      <c r="B25" s="112"/>
      <c r="C25" s="112"/>
      <c r="D25" s="112"/>
    </row>
    <row r="26" spans="1:4" ht="12" customHeight="1" x14ac:dyDescent="0.2">
      <c r="A26" s="113"/>
      <c r="B26" s="113"/>
      <c r="C26" s="113"/>
      <c r="D26" s="113"/>
    </row>
    <row r="27" spans="1:4" ht="12" customHeight="1" x14ac:dyDescent="0.2">
      <c r="A27" s="114"/>
      <c r="B27" s="114"/>
      <c r="C27" s="114"/>
      <c r="D27" s="114"/>
    </row>
    <row r="28" spans="1:4" ht="12" customHeight="1" x14ac:dyDescent="0.2">
      <c r="A28" s="115" t="s">
        <v>12</v>
      </c>
      <c r="B28" s="115"/>
      <c r="C28" s="115"/>
      <c r="D28" s="115"/>
    </row>
    <row r="29" spans="1:4" ht="12" customHeight="1" x14ac:dyDescent="0.2">
      <c r="A29" s="116"/>
      <c r="B29" s="116"/>
      <c r="C29" s="116"/>
      <c r="D29" s="116"/>
    </row>
    <row r="30" spans="1:4" ht="12" customHeight="1" x14ac:dyDescent="0.2">
      <c r="A30" s="7" t="s">
        <v>13</v>
      </c>
      <c r="B30" s="109" t="s">
        <v>14</v>
      </c>
      <c r="C30" s="109"/>
      <c r="D30" s="109"/>
    </row>
    <row r="31" spans="1:4" ht="12" customHeight="1" x14ac:dyDescent="0.2">
      <c r="A31" s="8">
        <v>0</v>
      </c>
      <c r="B31" s="109" t="s">
        <v>15</v>
      </c>
      <c r="C31" s="109"/>
      <c r="D31" s="109"/>
    </row>
    <row r="32" spans="1:4" ht="12" customHeight="1" x14ac:dyDescent="0.2">
      <c r="A32" s="7" t="s">
        <v>16</v>
      </c>
      <c r="B32" s="109" t="s">
        <v>17</v>
      </c>
      <c r="C32" s="109"/>
      <c r="D32" s="109"/>
    </row>
    <row r="33" spans="1:4" ht="12" customHeight="1" x14ac:dyDescent="0.2">
      <c r="A33" s="7" t="s">
        <v>18</v>
      </c>
      <c r="B33" s="109" t="s">
        <v>19</v>
      </c>
      <c r="C33" s="109"/>
      <c r="D33" s="109"/>
    </row>
    <row r="34" spans="1:4" ht="12" customHeight="1" x14ac:dyDescent="0.2">
      <c r="A34" s="7" t="s">
        <v>20</v>
      </c>
      <c r="B34" s="109" t="s">
        <v>21</v>
      </c>
      <c r="C34" s="109"/>
      <c r="D34" s="109"/>
    </row>
    <row r="35" spans="1:4" ht="12" customHeight="1" x14ac:dyDescent="0.2">
      <c r="A35" s="7" t="s">
        <v>22</v>
      </c>
      <c r="B35" s="109" t="s">
        <v>23</v>
      </c>
      <c r="C35" s="109"/>
      <c r="D35" s="109"/>
    </row>
    <row r="36" spans="1:4" ht="12" customHeight="1" x14ac:dyDescent="0.2">
      <c r="A36" s="7" t="s">
        <v>24</v>
      </c>
      <c r="B36" s="109" t="s">
        <v>25</v>
      </c>
      <c r="C36" s="109"/>
      <c r="D36" s="109"/>
    </row>
    <row r="37" spans="1:4" ht="12" customHeight="1" x14ac:dyDescent="0.2">
      <c r="A37" s="7" t="s">
        <v>26</v>
      </c>
      <c r="B37" s="109" t="s">
        <v>27</v>
      </c>
      <c r="C37" s="109"/>
      <c r="D37" s="109"/>
    </row>
    <row r="38" spans="1:4" ht="12" customHeight="1" x14ac:dyDescent="0.2">
      <c r="A38" s="7"/>
      <c r="B38" s="109"/>
      <c r="C38" s="109"/>
      <c r="D38" s="109"/>
    </row>
    <row r="39" spans="1:4" ht="12" customHeight="1" x14ac:dyDescent="0.2">
      <c r="A39" s="7"/>
      <c r="B39" s="109"/>
      <c r="C39" s="109"/>
      <c r="D39" s="109"/>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9"/>
      <c r="B43" s="110"/>
      <c r="C43" s="110"/>
      <c r="D43" s="110"/>
    </row>
    <row r="44" spans="1:4" ht="12" customHeight="1" x14ac:dyDescent="0.2">
      <c r="A44" s="109" t="s">
        <v>28</v>
      </c>
      <c r="B44" s="109"/>
      <c r="C44" s="109"/>
      <c r="D44" s="109"/>
    </row>
    <row r="45" spans="1:4" s="77" customFormat="1" ht="39.950000000000003" customHeight="1" x14ac:dyDescent="0.2">
      <c r="A45" s="108" t="s">
        <v>191</v>
      </c>
      <c r="B45" s="108"/>
      <c r="C45" s="108"/>
      <c r="D45" s="108"/>
    </row>
  </sheetData>
  <mergeCells count="44">
    <mergeCell ref="A10:D10"/>
    <mergeCell ref="A1:B1"/>
    <mergeCell ref="C1:D1"/>
    <mergeCell ref="A2:B2"/>
    <mergeCell ref="C2:D2"/>
    <mergeCell ref="A3:D3"/>
    <mergeCell ref="A4:D4"/>
    <mergeCell ref="A5:D5"/>
    <mergeCell ref="A9:D9"/>
    <mergeCell ref="A7:D7"/>
    <mergeCell ref="A6:D6"/>
    <mergeCell ref="A8:D8"/>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A45:D45"/>
    <mergeCell ref="A44:D44"/>
    <mergeCell ref="B35:D35"/>
    <mergeCell ref="B36:D36"/>
    <mergeCell ref="B37:D37"/>
    <mergeCell ref="B38:D38"/>
    <mergeCell ref="B39:D39"/>
    <mergeCell ref="B43:D4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140" zoomScaleNormal="14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1.45" customHeight="1" x14ac:dyDescent="0.2"/>
  <cols>
    <col min="1" max="1" width="3.7109375" style="31" customWidth="1"/>
    <col min="2" max="2" width="18.7109375" style="31" customWidth="1"/>
    <col min="3" max="10" width="8.7109375" style="31" customWidth="1"/>
    <col min="11" max="16384" width="11.42578125" style="31"/>
  </cols>
  <sheetData>
    <row r="1" spans="1:10" ht="24.95" customHeight="1" x14ac:dyDescent="0.2">
      <c r="A1" s="154" t="s">
        <v>33</v>
      </c>
      <c r="B1" s="155"/>
      <c r="C1" s="141" t="s">
        <v>34</v>
      </c>
      <c r="D1" s="141"/>
      <c r="E1" s="141"/>
      <c r="F1" s="141"/>
      <c r="G1" s="141"/>
      <c r="H1" s="141"/>
      <c r="I1" s="141"/>
      <c r="J1" s="142"/>
    </row>
    <row r="2" spans="1:10" ht="35.1" customHeight="1" x14ac:dyDescent="0.2">
      <c r="A2" s="143" t="s">
        <v>230</v>
      </c>
      <c r="B2" s="144"/>
      <c r="C2" s="145" t="s">
        <v>150</v>
      </c>
      <c r="D2" s="145"/>
      <c r="E2" s="145"/>
      <c r="F2" s="145"/>
      <c r="G2" s="145"/>
      <c r="H2" s="145"/>
      <c r="I2" s="145"/>
      <c r="J2" s="146"/>
    </row>
    <row r="3" spans="1:10" ht="11.45" customHeight="1" x14ac:dyDescent="0.2">
      <c r="A3" s="147" t="s">
        <v>47</v>
      </c>
      <c r="B3" s="149" t="s">
        <v>149</v>
      </c>
      <c r="C3" s="149" t="s">
        <v>73</v>
      </c>
      <c r="D3" s="149" t="s">
        <v>82</v>
      </c>
      <c r="E3" s="149" t="s">
        <v>211</v>
      </c>
      <c r="F3" s="149"/>
      <c r="G3" s="149"/>
      <c r="H3" s="149"/>
      <c r="I3" s="149"/>
      <c r="J3" s="150"/>
    </row>
    <row r="4" spans="1:10" ht="11.45" customHeight="1" x14ac:dyDescent="0.2">
      <c r="A4" s="147"/>
      <c r="B4" s="149"/>
      <c r="C4" s="149"/>
      <c r="D4" s="149"/>
      <c r="E4" s="149" t="s">
        <v>66</v>
      </c>
      <c r="F4" s="149"/>
      <c r="G4" s="149" t="s">
        <v>69</v>
      </c>
      <c r="H4" s="149"/>
      <c r="I4" s="149" t="s">
        <v>208</v>
      </c>
      <c r="J4" s="150"/>
    </row>
    <row r="5" spans="1:10" ht="11.45" customHeight="1" x14ac:dyDescent="0.2">
      <c r="A5" s="147"/>
      <c r="B5" s="149"/>
      <c r="C5" s="149"/>
      <c r="D5" s="149"/>
      <c r="E5" s="79" t="s">
        <v>99</v>
      </c>
      <c r="F5" s="79" t="s">
        <v>97</v>
      </c>
      <c r="G5" s="79" t="s">
        <v>99</v>
      </c>
      <c r="H5" s="79" t="s">
        <v>97</v>
      </c>
      <c r="I5" s="79" t="s">
        <v>99</v>
      </c>
      <c r="J5" s="80" t="s">
        <v>97</v>
      </c>
    </row>
    <row r="6" spans="1:10" ht="11.45" customHeight="1" x14ac:dyDescent="0.2">
      <c r="A6" s="34">
        <v>1</v>
      </c>
      <c r="B6" s="35">
        <v>2</v>
      </c>
      <c r="C6" s="36">
        <v>3</v>
      </c>
      <c r="D6" s="36">
        <v>4</v>
      </c>
      <c r="E6" s="36">
        <v>5</v>
      </c>
      <c r="F6" s="36">
        <v>6</v>
      </c>
      <c r="G6" s="36">
        <v>7</v>
      </c>
      <c r="H6" s="36">
        <v>8</v>
      </c>
      <c r="I6" s="36">
        <v>9</v>
      </c>
      <c r="J6" s="37">
        <v>10</v>
      </c>
    </row>
    <row r="7" spans="1:10" ht="11.45" customHeight="1" x14ac:dyDescent="0.2">
      <c r="A7" s="40" t="str">
        <f>IF(D7&lt;&gt;"",COUNTA($D$7:D7),"")</f>
        <v/>
      </c>
      <c r="B7" s="95"/>
      <c r="C7" s="56"/>
      <c r="D7" s="56"/>
      <c r="E7" s="56"/>
      <c r="F7" s="56"/>
      <c r="G7" s="56"/>
      <c r="H7" s="56"/>
      <c r="I7" s="56"/>
      <c r="J7" s="56"/>
    </row>
    <row r="8" spans="1:10" ht="11.45" customHeight="1" x14ac:dyDescent="0.2">
      <c r="A8" s="40">
        <f>IF(D8&lt;&gt;"",COUNTA($D$7:D8),"")</f>
        <v>1</v>
      </c>
      <c r="B8" s="71" t="s">
        <v>136</v>
      </c>
      <c r="C8" s="56">
        <v>260</v>
      </c>
      <c r="D8" s="56">
        <v>92</v>
      </c>
      <c r="E8" s="56">
        <v>188</v>
      </c>
      <c r="F8" s="56">
        <v>69</v>
      </c>
      <c r="G8" s="56">
        <v>72</v>
      </c>
      <c r="H8" s="56">
        <v>23</v>
      </c>
      <c r="I8" s="56" t="s">
        <v>13</v>
      </c>
      <c r="J8" s="56" t="s">
        <v>13</v>
      </c>
    </row>
    <row r="9" spans="1:10" ht="11.45" customHeight="1" x14ac:dyDescent="0.2">
      <c r="A9" s="40">
        <f>IF(D9&lt;&gt;"",COUNTA($D$7:D9),"")</f>
        <v>2</v>
      </c>
      <c r="B9" s="71" t="s">
        <v>137</v>
      </c>
      <c r="C9" s="56">
        <v>270</v>
      </c>
      <c r="D9" s="56">
        <v>92</v>
      </c>
      <c r="E9" s="56">
        <v>137</v>
      </c>
      <c r="F9" s="56">
        <v>37</v>
      </c>
      <c r="G9" s="56">
        <v>133</v>
      </c>
      <c r="H9" s="56">
        <v>55</v>
      </c>
      <c r="I9" s="56" t="s">
        <v>13</v>
      </c>
      <c r="J9" s="56" t="s">
        <v>13</v>
      </c>
    </row>
    <row r="10" spans="1:10" ht="11.45" customHeight="1" x14ac:dyDescent="0.2">
      <c r="A10" s="40">
        <f>IF(D10&lt;&gt;"",COUNTA($D$7:D10),"")</f>
        <v>3</v>
      </c>
      <c r="B10" s="71" t="s">
        <v>138</v>
      </c>
      <c r="C10" s="56">
        <v>267</v>
      </c>
      <c r="D10" s="56">
        <v>90</v>
      </c>
      <c r="E10" s="56">
        <v>146</v>
      </c>
      <c r="F10" s="56">
        <v>47</v>
      </c>
      <c r="G10" s="56">
        <v>112</v>
      </c>
      <c r="H10" s="56">
        <v>38</v>
      </c>
      <c r="I10" s="56">
        <v>9</v>
      </c>
      <c r="J10" s="56">
        <v>5</v>
      </c>
    </row>
    <row r="11" spans="1:10" ht="11.45" customHeight="1" x14ac:dyDescent="0.2">
      <c r="A11" s="40">
        <f>IF(D11&lt;&gt;"",COUNTA($D$7:D11),"")</f>
        <v>4</v>
      </c>
      <c r="B11" s="71" t="s">
        <v>121</v>
      </c>
      <c r="C11" s="56">
        <v>616</v>
      </c>
      <c r="D11" s="56">
        <v>243</v>
      </c>
      <c r="E11" s="56">
        <v>334</v>
      </c>
      <c r="F11" s="56">
        <v>117</v>
      </c>
      <c r="G11" s="56">
        <v>282</v>
      </c>
      <c r="H11" s="56">
        <v>126</v>
      </c>
      <c r="I11" s="56" t="s">
        <v>13</v>
      </c>
      <c r="J11" s="56" t="s">
        <v>13</v>
      </c>
    </row>
    <row r="12" spans="1:10" ht="11.45" customHeight="1" x14ac:dyDescent="0.2">
      <c r="A12" s="40">
        <f>IF(D12&lt;&gt;"",COUNTA($D$7:D12),"")</f>
        <v>5</v>
      </c>
      <c r="B12" s="71" t="s">
        <v>139</v>
      </c>
      <c r="C12" s="56">
        <v>279</v>
      </c>
      <c r="D12" s="56">
        <v>110</v>
      </c>
      <c r="E12" s="56">
        <v>188</v>
      </c>
      <c r="F12" s="56">
        <v>66</v>
      </c>
      <c r="G12" s="56">
        <v>91</v>
      </c>
      <c r="H12" s="56">
        <v>44</v>
      </c>
      <c r="I12" s="56" t="s">
        <v>13</v>
      </c>
      <c r="J12" s="56" t="s">
        <v>13</v>
      </c>
    </row>
    <row r="13" spans="1:10" ht="11.45" customHeight="1" x14ac:dyDescent="0.2">
      <c r="A13" s="40">
        <f>IF(D13&lt;&gt;"",COUNTA($D$7:D13),"")</f>
        <v>6</v>
      </c>
      <c r="B13" s="71" t="s">
        <v>140</v>
      </c>
      <c r="C13" s="56">
        <v>315</v>
      </c>
      <c r="D13" s="56">
        <v>107</v>
      </c>
      <c r="E13" s="56">
        <v>195</v>
      </c>
      <c r="F13" s="56">
        <v>62</v>
      </c>
      <c r="G13" s="56">
        <v>112</v>
      </c>
      <c r="H13" s="56">
        <v>43</v>
      </c>
      <c r="I13" s="56">
        <v>8</v>
      </c>
      <c r="J13" s="56">
        <v>2</v>
      </c>
    </row>
    <row r="14" spans="1:10" ht="11.45" customHeight="1" x14ac:dyDescent="0.2">
      <c r="A14" s="40">
        <f>IF(D14&lt;&gt;"",COUNTA($D$7:D14),"")</f>
        <v>7</v>
      </c>
      <c r="B14" s="86" t="s">
        <v>141</v>
      </c>
      <c r="C14" s="56">
        <v>320</v>
      </c>
      <c r="D14" s="56">
        <v>131</v>
      </c>
      <c r="E14" s="56">
        <v>235</v>
      </c>
      <c r="F14" s="56">
        <v>90</v>
      </c>
      <c r="G14" s="56">
        <v>84</v>
      </c>
      <c r="H14" s="56">
        <v>40</v>
      </c>
      <c r="I14" s="56">
        <v>1</v>
      </c>
      <c r="J14" s="56">
        <v>1</v>
      </c>
    </row>
    <row r="15" spans="1:10" ht="11.45" customHeight="1" x14ac:dyDescent="0.2">
      <c r="A15" s="40">
        <f>IF(D15&lt;&gt;"",COUNTA($D$7:D15),"")</f>
        <v>8</v>
      </c>
      <c r="B15" s="71" t="s">
        <v>142</v>
      </c>
      <c r="C15" s="56">
        <v>363</v>
      </c>
      <c r="D15" s="56">
        <v>132</v>
      </c>
      <c r="E15" s="56">
        <v>309</v>
      </c>
      <c r="F15" s="56">
        <v>104</v>
      </c>
      <c r="G15" s="56">
        <v>53</v>
      </c>
      <c r="H15" s="56">
        <v>28</v>
      </c>
      <c r="I15" s="56">
        <v>1</v>
      </c>
      <c r="J15" s="56" t="s">
        <v>13</v>
      </c>
    </row>
    <row r="16" spans="1:10" ht="11.45" customHeight="1" x14ac:dyDescent="0.2">
      <c r="A16" s="40">
        <f>IF(D16&lt;&gt;"",COUNTA($D$7:D16),"")</f>
        <v>9</v>
      </c>
      <c r="B16" s="71" t="s">
        <v>122</v>
      </c>
      <c r="C16" s="56">
        <v>105</v>
      </c>
      <c r="D16" s="56">
        <v>38</v>
      </c>
      <c r="E16" s="56">
        <v>96</v>
      </c>
      <c r="F16" s="56">
        <v>33</v>
      </c>
      <c r="G16" s="56">
        <v>8</v>
      </c>
      <c r="H16" s="56">
        <v>5</v>
      </c>
      <c r="I16" s="56">
        <v>1</v>
      </c>
      <c r="J16" s="56" t="s">
        <v>13</v>
      </c>
    </row>
    <row r="17" spans="1:10" ht="11.45" customHeight="1" x14ac:dyDescent="0.2">
      <c r="A17" s="40">
        <f>IF(D17&lt;&gt;"",COUNTA($D$7:D17),"")</f>
        <v>10</v>
      </c>
      <c r="B17" s="71" t="s">
        <v>143</v>
      </c>
      <c r="C17" s="56">
        <v>181</v>
      </c>
      <c r="D17" s="56">
        <v>73</v>
      </c>
      <c r="E17" s="56">
        <v>164</v>
      </c>
      <c r="F17" s="56">
        <v>69</v>
      </c>
      <c r="G17" s="56">
        <v>16</v>
      </c>
      <c r="H17" s="56">
        <v>4</v>
      </c>
      <c r="I17" s="56">
        <v>1</v>
      </c>
      <c r="J17" s="56" t="s">
        <v>13</v>
      </c>
    </row>
    <row r="18" spans="1:10" ht="11.45" customHeight="1" x14ac:dyDescent="0.2">
      <c r="A18" s="40">
        <f>IF(D18&lt;&gt;"",COUNTA($D$7:D18),"")</f>
        <v>11</v>
      </c>
      <c r="B18" s="71" t="s">
        <v>144</v>
      </c>
      <c r="C18" s="56">
        <v>187</v>
      </c>
      <c r="D18" s="56">
        <v>62</v>
      </c>
      <c r="E18" s="56">
        <v>166</v>
      </c>
      <c r="F18" s="56">
        <v>53</v>
      </c>
      <c r="G18" s="56">
        <v>20</v>
      </c>
      <c r="H18" s="56">
        <v>9</v>
      </c>
      <c r="I18" s="56">
        <v>1</v>
      </c>
      <c r="J18" s="56" t="s">
        <v>13</v>
      </c>
    </row>
    <row r="19" spans="1:10" ht="11.45" customHeight="1" x14ac:dyDescent="0.2">
      <c r="A19" s="40">
        <f>IF(D19&lt;&gt;"",COUNTA($D$7:D19),"")</f>
        <v>12</v>
      </c>
      <c r="B19" s="71" t="s">
        <v>145</v>
      </c>
      <c r="C19" s="56">
        <v>163</v>
      </c>
      <c r="D19" s="56">
        <v>67</v>
      </c>
      <c r="E19" s="56">
        <v>130</v>
      </c>
      <c r="F19" s="56">
        <v>55</v>
      </c>
      <c r="G19" s="56">
        <v>30</v>
      </c>
      <c r="H19" s="56">
        <v>11</v>
      </c>
      <c r="I19" s="56">
        <v>3</v>
      </c>
      <c r="J19" s="56">
        <v>1</v>
      </c>
    </row>
    <row r="20" spans="1:10" ht="11.45" customHeight="1" x14ac:dyDescent="0.2">
      <c r="A20" s="40">
        <f>IF(D20&lt;&gt;"",COUNTA($D$7:D20),"")</f>
        <v>13</v>
      </c>
      <c r="B20" s="71" t="s">
        <v>146</v>
      </c>
      <c r="C20" s="56">
        <v>185</v>
      </c>
      <c r="D20" s="56">
        <v>74</v>
      </c>
      <c r="E20" s="56">
        <v>165</v>
      </c>
      <c r="F20" s="56">
        <v>61</v>
      </c>
      <c r="G20" s="56">
        <v>20</v>
      </c>
      <c r="H20" s="56">
        <v>13</v>
      </c>
      <c r="I20" s="56" t="s">
        <v>13</v>
      </c>
      <c r="J20" s="56" t="s">
        <v>13</v>
      </c>
    </row>
    <row r="21" spans="1:10" ht="11.45" customHeight="1" x14ac:dyDescent="0.2">
      <c r="A21" s="40">
        <f>IF(D21&lt;&gt;"",COUNTA($D$7:D21),"")</f>
        <v>14</v>
      </c>
      <c r="B21" s="71" t="s">
        <v>123</v>
      </c>
      <c r="C21" s="56">
        <v>117</v>
      </c>
      <c r="D21" s="56">
        <v>48</v>
      </c>
      <c r="E21" s="56">
        <v>94</v>
      </c>
      <c r="F21" s="56">
        <v>41</v>
      </c>
      <c r="G21" s="56">
        <v>23</v>
      </c>
      <c r="H21" s="56">
        <v>7</v>
      </c>
      <c r="I21" s="56" t="s">
        <v>13</v>
      </c>
      <c r="J21" s="56" t="s">
        <v>13</v>
      </c>
    </row>
    <row r="22" spans="1:10" ht="11.45" customHeight="1" x14ac:dyDescent="0.2">
      <c r="A22" s="40">
        <f>IF(D22&lt;&gt;"",COUNTA($D$7:D22),"")</f>
        <v>15</v>
      </c>
      <c r="B22" s="71" t="s">
        <v>124</v>
      </c>
      <c r="C22" s="56">
        <v>112</v>
      </c>
      <c r="D22" s="56">
        <v>44</v>
      </c>
      <c r="E22" s="56">
        <v>92</v>
      </c>
      <c r="F22" s="56">
        <v>35</v>
      </c>
      <c r="G22" s="56">
        <v>20</v>
      </c>
      <c r="H22" s="56">
        <v>9</v>
      </c>
      <c r="I22" s="56" t="s">
        <v>13</v>
      </c>
      <c r="J22" s="56" t="s">
        <v>13</v>
      </c>
    </row>
    <row r="23" spans="1:10" ht="11.45" customHeight="1" x14ac:dyDescent="0.2">
      <c r="A23" s="40">
        <f>IF(D23&lt;&gt;"",COUNTA($D$7:D23),"")</f>
        <v>16</v>
      </c>
      <c r="B23" s="71" t="s">
        <v>125</v>
      </c>
      <c r="C23" s="56">
        <v>144</v>
      </c>
      <c r="D23" s="56">
        <v>63</v>
      </c>
      <c r="E23" s="56">
        <v>140</v>
      </c>
      <c r="F23" s="56">
        <v>61</v>
      </c>
      <c r="G23" s="56">
        <v>4</v>
      </c>
      <c r="H23" s="56">
        <v>2</v>
      </c>
      <c r="I23" s="56" t="s">
        <v>13</v>
      </c>
      <c r="J23" s="56" t="s">
        <v>13</v>
      </c>
    </row>
    <row r="24" spans="1:10" ht="11.45" customHeight="1" x14ac:dyDescent="0.2">
      <c r="A24" s="40">
        <f>IF(D24&lt;&gt;"",COUNTA($D$7:D24),"")</f>
        <v>17</v>
      </c>
      <c r="B24" s="71" t="s">
        <v>126</v>
      </c>
      <c r="C24" s="56">
        <v>110</v>
      </c>
      <c r="D24" s="56">
        <v>42</v>
      </c>
      <c r="E24" s="56">
        <v>89</v>
      </c>
      <c r="F24" s="56">
        <v>28</v>
      </c>
      <c r="G24" s="56">
        <v>20</v>
      </c>
      <c r="H24" s="56">
        <v>13</v>
      </c>
      <c r="I24" s="56">
        <v>1</v>
      </c>
      <c r="J24" s="56">
        <v>1</v>
      </c>
    </row>
    <row r="25" spans="1:10" ht="11.45" customHeight="1" x14ac:dyDescent="0.2">
      <c r="A25" s="40">
        <f>IF(D25&lt;&gt;"",COUNTA($D$7:D25),"")</f>
        <v>18</v>
      </c>
      <c r="B25" s="71" t="s">
        <v>127</v>
      </c>
      <c r="C25" s="56">
        <v>121</v>
      </c>
      <c r="D25" s="56">
        <v>53</v>
      </c>
      <c r="E25" s="56">
        <v>89</v>
      </c>
      <c r="F25" s="56">
        <v>40</v>
      </c>
      <c r="G25" s="56">
        <v>25</v>
      </c>
      <c r="H25" s="56">
        <v>10</v>
      </c>
      <c r="I25" s="56">
        <v>7</v>
      </c>
      <c r="J25" s="56">
        <v>3</v>
      </c>
    </row>
    <row r="26" spans="1:10" ht="11.45" customHeight="1" x14ac:dyDescent="0.2">
      <c r="A26" s="40">
        <f>IF(D26&lt;&gt;"",COUNTA($D$7:D26),"")</f>
        <v>19</v>
      </c>
      <c r="B26" s="71" t="s">
        <v>128</v>
      </c>
      <c r="C26" s="56">
        <v>98</v>
      </c>
      <c r="D26" s="56">
        <v>47</v>
      </c>
      <c r="E26" s="56">
        <v>74</v>
      </c>
      <c r="F26" s="56">
        <v>38</v>
      </c>
      <c r="G26" s="56">
        <v>24</v>
      </c>
      <c r="H26" s="56">
        <v>9</v>
      </c>
      <c r="I26" s="56" t="s">
        <v>13</v>
      </c>
      <c r="J26" s="56" t="s">
        <v>13</v>
      </c>
    </row>
  </sheetData>
  <mergeCells count="12">
    <mergeCell ref="A3:A5"/>
    <mergeCell ref="B3:B5"/>
    <mergeCell ref="C2:J2"/>
    <mergeCell ref="C1:J1"/>
    <mergeCell ref="A1:B1"/>
    <mergeCell ref="A2:B2"/>
    <mergeCell ref="C3:C5"/>
    <mergeCell ref="D3:D5"/>
    <mergeCell ref="E3:J3"/>
    <mergeCell ref="E4:F4"/>
    <mergeCell ref="G4:H4"/>
    <mergeCell ref="I4:J4"/>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&amp;L&amp;7StatA MV, Statistischer Bericht B1132 2020 00&amp;R&amp;7&amp;P</oddFooter>
    <evenFooter>&amp;L&amp;7&amp;P&amp;R&amp;7StatA MV, Statistischer Bericht B1132 2020 00</even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2"/>
  <sheetViews>
    <sheetView zoomScale="140" zoomScaleNormal="140" zoomScaleSheetLayoutView="100" workbookViewId="0">
      <pane xSplit="3" ySplit="8" topLeftCell="D9" activePane="bottomRight" state="frozen"/>
      <selection pane="topRight" activeCell="D1" sqref="D1"/>
      <selection pane="bottomLeft" activeCell="A10" sqref="A10"/>
      <selection pane="bottomRight" activeCell="D9" sqref="D9:J9"/>
    </sheetView>
  </sheetViews>
  <sheetFormatPr baseColWidth="10" defaultColWidth="11.42578125" defaultRowHeight="11.45" customHeight="1" x14ac:dyDescent="0.2"/>
  <cols>
    <col min="1" max="1" width="3.7109375" style="31" customWidth="1"/>
    <col min="2" max="2" width="21.7109375" style="31" customWidth="1"/>
    <col min="3" max="3" width="9.7109375" style="31" customWidth="1"/>
    <col min="4" max="4" width="8" style="31" customWidth="1"/>
    <col min="5" max="5" width="8.28515625" style="31" customWidth="1"/>
    <col min="6" max="6" width="8.7109375" style="31" customWidth="1"/>
    <col min="7" max="10" width="8" style="31" customWidth="1"/>
    <col min="11" max="16384" width="11.42578125" style="31"/>
  </cols>
  <sheetData>
    <row r="1" spans="1:10" ht="24.95" customHeight="1" x14ac:dyDescent="0.2">
      <c r="A1" s="139" t="s">
        <v>41</v>
      </c>
      <c r="B1" s="140"/>
      <c r="C1" s="140"/>
      <c r="D1" s="141" t="s">
        <v>83</v>
      </c>
      <c r="E1" s="141"/>
      <c r="F1" s="141"/>
      <c r="G1" s="141"/>
      <c r="H1" s="141"/>
      <c r="I1" s="141"/>
      <c r="J1" s="142"/>
    </row>
    <row r="2" spans="1:10" ht="35.1" customHeight="1" x14ac:dyDescent="0.2">
      <c r="A2" s="143" t="s">
        <v>159</v>
      </c>
      <c r="B2" s="144"/>
      <c r="C2" s="144"/>
      <c r="D2" s="145" t="s">
        <v>173</v>
      </c>
      <c r="E2" s="145"/>
      <c r="F2" s="145"/>
      <c r="G2" s="145"/>
      <c r="H2" s="145"/>
      <c r="I2" s="145"/>
      <c r="J2" s="146"/>
    </row>
    <row r="3" spans="1:10" ht="11.45" customHeight="1" x14ac:dyDescent="0.2">
      <c r="A3" s="147" t="s">
        <v>47</v>
      </c>
      <c r="B3" s="149" t="s">
        <v>84</v>
      </c>
      <c r="C3" s="149" t="s">
        <v>85</v>
      </c>
      <c r="D3" s="149" t="s">
        <v>86</v>
      </c>
      <c r="E3" s="149" t="s">
        <v>87</v>
      </c>
      <c r="F3" s="149"/>
      <c r="G3" s="149"/>
      <c r="H3" s="149"/>
      <c r="I3" s="149"/>
      <c r="J3" s="150"/>
    </row>
    <row r="4" spans="1:10" ht="11.45" customHeight="1" x14ac:dyDescent="0.2">
      <c r="A4" s="148"/>
      <c r="B4" s="149"/>
      <c r="C4" s="149"/>
      <c r="D4" s="149"/>
      <c r="E4" s="149" t="s">
        <v>88</v>
      </c>
      <c r="F4" s="149" t="s">
        <v>89</v>
      </c>
      <c r="G4" s="149" t="s">
        <v>90</v>
      </c>
      <c r="H4" s="149" t="s">
        <v>91</v>
      </c>
      <c r="I4" s="149" t="s">
        <v>92</v>
      </c>
      <c r="J4" s="150" t="s">
        <v>93</v>
      </c>
    </row>
    <row r="5" spans="1:10" ht="11.45" customHeight="1" x14ac:dyDescent="0.2">
      <c r="A5" s="148"/>
      <c r="B5" s="149"/>
      <c r="C5" s="149"/>
      <c r="D5" s="149"/>
      <c r="E5" s="149"/>
      <c r="F5" s="149"/>
      <c r="G5" s="149"/>
      <c r="H5" s="149"/>
      <c r="I5" s="149"/>
      <c r="J5" s="150"/>
    </row>
    <row r="6" spans="1:10" ht="11.45" customHeight="1" x14ac:dyDescent="0.2">
      <c r="A6" s="148"/>
      <c r="B6" s="149"/>
      <c r="C6" s="149"/>
      <c r="D6" s="149"/>
      <c r="E6" s="149"/>
      <c r="F6" s="149"/>
      <c r="G6" s="149"/>
      <c r="H6" s="149"/>
      <c r="I6" s="149"/>
      <c r="J6" s="150"/>
    </row>
    <row r="7" spans="1:10" ht="11.45" customHeight="1" x14ac:dyDescent="0.2">
      <c r="A7" s="148"/>
      <c r="B7" s="149"/>
      <c r="C7" s="149"/>
      <c r="D7" s="149"/>
      <c r="E7" s="149"/>
      <c r="F7" s="149"/>
      <c r="G7" s="149"/>
      <c r="H7" s="149"/>
      <c r="I7" s="149"/>
      <c r="J7" s="150"/>
    </row>
    <row r="8" spans="1:10" ht="11.45" customHeight="1" x14ac:dyDescent="0.2">
      <c r="A8" s="34">
        <v>1</v>
      </c>
      <c r="B8" s="35">
        <v>2</v>
      </c>
      <c r="C8" s="36">
        <v>3</v>
      </c>
      <c r="D8" s="36">
        <v>4</v>
      </c>
      <c r="E8" s="36">
        <v>5</v>
      </c>
      <c r="F8" s="36">
        <v>6</v>
      </c>
      <c r="G8" s="35">
        <v>7</v>
      </c>
      <c r="H8" s="36">
        <v>8</v>
      </c>
      <c r="I8" s="36">
        <v>9</v>
      </c>
      <c r="J8" s="37">
        <v>10</v>
      </c>
    </row>
    <row r="9" spans="1:10" ht="30" customHeight="1" x14ac:dyDescent="0.2">
      <c r="B9" s="46"/>
      <c r="C9" s="61"/>
      <c r="D9" s="156" t="s">
        <v>94</v>
      </c>
      <c r="E9" s="138"/>
      <c r="F9" s="138"/>
      <c r="G9" s="138"/>
      <c r="H9" s="138"/>
      <c r="I9" s="138"/>
      <c r="J9" s="138"/>
    </row>
    <row r="10" spans="1:10" ht="11.45" customHeight="1" x14ac:dyDescent="0.2">
      <c r="A10" s="40">
        <f>IF(C10&lt;&gt;"",COUNTA($C10:C$10),"")</f>
        <v>1</v>
      </c>
      <c r="B10" s="44" t="s">
        <v>95</v>
      </c>
      <c r="C10" s="61" t="s">
        <v>96</v>
      </c>
      <c r="D10" s="45">
        <v>13245</v>
      </c>
      <c r="E10" s="45">
        <v>4522</v>
      </c>
      <c r="F10" s="45">
        <v>631</v>
      </c>
      <c r="G10" s="45">
        <v>5441</v>
      </c>
      <c r="H10" s="45">
        <v>1576</v>
      </c>
      <c r="I10" s="45">
        <v>429</v>
      </c>
      <c r="J10" s="45">
        <v>646</v>
      </c>
    </row>
    <row r="11" spans="1:10" ht="11.45" customHeight="1" x14ac:dyDescent="0.2">
      <c r="A11" s="40">
        <f>IF(C11&lt;&gt;"",COUNTA($C$10:C11),"")</f>
        <v>2</v>
      </c>
      <c r="B11" s="62"/>
      <c r="C11" s="61" t="s">
        <v>97</v>
      </c>
      <c r="D11" s="45">
        <v>6297</v>
      </c>
      <c r="E11" s="45">
        <v>2492</v>
      </c>
      <c r="F11" s="45">
        <v>285</v>
      </c>
      <c r="G11" s="45">
        <v>2549</v>
      </c>
      <c r="H11" s="45">
        <v>582</v>
      </c>
      <c r="I11" s="45">
        <v>153</v>
      </c>
      <c r="J11" s="45">
        <v>236</v>
      </c>
    </row>
    <row r="12" spans="1:10" ht="20.100000000000001" customHeight="1" x14ac:dyDescent="0.2">
      <c r="A12" s="40">
        <f>IF(C12&lt;&gt;"",COUNTA($C$10:C12),"")</f>
        <v>3</v>
      </c>
      <c r="B12" s="48" t="s">
        <v>98</v>
      </c>
      <c r="C12" s="63" t="s">
        <v>99</v>
      </c>
      <c r="D12" s="42">
        <v>1714</v>
      </c>
      <c r="E12" s="42">
        <v>828</v>
      </c>
      <c r="F12" s="42">
        <v>73</v>
      </c>
      <c r="G12" s="42">
        <v>542</v>
      </c>
      <c r="H12" s="42">
        <v>138</v>
      </c>
      <c r="I12" s="42">
        <v>49</v>
      </c>
      <c r="J12" s="42">
        <v>84</v>
      </c>
    </row>
    <row r="13" spans="1:10" ht="11.45" customHeight="1" x14ac:dyDescent="0.2">
      <c r="A13" s="40">
        <f>IF(C13&lt;&gt;"",COUNTA($C$10:C13),"")</f>
        <v>4</v>
      </c>
      <c r="B13" s="64"/>
      <c r="C13" s="63" t="s">
        <v>97</v>
      </c>
      <c r="D13" s="42">
        <v>850</v>
      </c>
      <c r="E13" s="42">
        <v>459</v>
      </c>
      <c r="F13" s="42">
        <v>37</v>
      </c>
      <c r="G13" s="42">
        <v>246</v>
      </c>
      <c r="H13" s="42">
        <v>44</v>
      </c>
      <c r="I13" s="42">
        <v>22</v>
      </c>
      <c r="J13" s="42">
        <v>42</v>
      </c>
    </row>
    <row r="14" spans="1:10" ht="20.100000000000001" customHeight="1" x14ac:dyDescent="0.2">
      <c r="A14" s="40">
        <f>IF(C14&lt;&gt;"",COUNTA($C$10:C14),"")</f>
        <v>5</v>
      </c>
      <c r="B14" s="48" t="s">
        <v>100</v>
      </c>
      <c r="C14" s="63" t="s">
        <v>99</v>
      </c>
      <c r="D14" s="42">
        <v>895</v>
      </c>
      <c r="E14" s="42">
        <v>403</v>
      </c>
      <c r="F14" s="42">
        <v>51</v>
      </c>
      <c r="G14" s="42">
        <v>304</v>
      </c>
      <c r="H14" s="42">
        <v>59</v>
      </c>
      <c r="I14" s="42">
        <v>28</v>
      </c>
      <c r="J14" s="42">
        <v>50</v>
      </c>
    </row>
    <row r="15" spans="1:10" ht="11.45" customHeight="1" x14ac:dyDescent="0.2">
      <c r="A15" s="40">
        <f>IF(C15&lt;&gt;"",COUNTA($C$10:C15),"")</f>
        <v>6</v>
      </c>
      <c r="B15" s="46"/>
      <c r="C15" s="63" t="s">
        <v>97</v>
      </c>
      <c r="D15" s="42">
        <v>418</v>
      </c>
      <c r="E15" s="42">
        <v>221</v>
      </c>
      <c r="F15" s="42">
        <v>19</v>
      </c>
      <c r="G15" s="42">
        <v>130</v>
      </c>
      <c r="H15" s="42">
        <v>24</v>
      </c>
      <c r="I15" s="42">
        <v>10</v>
      </c>
      <c r="J15" s="42">
        <v>14</v>
      </c>
    </row>
    <row r="16" spans="1:10" ht="20.100000000000001" customHeight="1" x14ac:dyDescent="0.2">
      <c r="A16" s="40">
        <f>IF(C16&lt;&gt;"",COUNTA($C$10:C16),"")</f>
        <v>7</v>
      </c>
      <c r="B16" s="46" t="s">
        <v>101</v>
      </c>
      <c r="C16" s="63" t="s">
        <v>99</v>
      </c>
      <c r="D16" s="42">
        <v>2230</v>
      </c>
      <c r="E16" s="42">
        <v>738</v>
      </c>
      <c r="F16" s="42">
        <v>113</v>
      </c>
      <c r="G16" s="42">
        <v>911</v>
      </c>
      <c r="H16" s="42">
        <v>276</v>
      </c>
      <c r="I16" s="42">
        <v>62</v>
      </c>
      <c r="J16" s="42">
        <v>130</v>
      </c>
    </row>
    <row r="17" spans="1:10" ht="11.45" customHeight="1" x14ac:dyDescent="0.2">
      <c r="A17" s="40">
        <f>IF(C17&lt;&gt;"",COUNTA($C$10:C17),"")</f>
        <v>8</v>
      </c>
      <c r="B17" s="46"/>
      <c r="C17" s="63" t="s">
        <v>97</v>
      </c>
      <c r="D17" s="42">
        <v>1041</v>
      </c>
      <c r="E17" s="42">
        <v>393</v>
      </c>
      <c r="F17" s="42">
        <v>51</v>
      </c>
      <c r="G17" s="42">
        <v>421</v>
      </c>
      <c r="H17" s="42">
        <v>113</v>
      </c>
      <c r="I17" s="42">
        <v>20</v>
      </c>
      <c r="J17" s="42">
        <v>43</v>
      </c>
    </row>
    <row r="18" spans="1:10" ht="11.45" customHeight="1" x14ac:dyDescent="0.2">
      <c r="A18" s="40">
        <f>IF(C18&lt;&gt;"",COUNTA($C$10:C18),"")</f>
        <v>9</v>
      </c>
      <c r="B18" s="65" t="s">
        <v>102</v>
      </c>
      <c r="C18" s="63" t="s">
        <v>99</v>
      </c>
      <c r="D18" s="42">
        <v>710</v>
      </c>
      <c r="E18" s="42">
        <v>282</v>
      </c>
      <c r="F18" s="42">
        <v>39</v>
      </c>
      <c r="G18" s="42">
        <v>246</v>
      </c>
      <c r="H18" s="42">
        <v>95</v>
      </c>
      <c r="I18" s="42">
        <v>15</v>
      </c>
      <c r="J18" s="42">
        <v>33</v>
      </c>
    </row>
    <row r="19" spans="1:10" ht="11.45" customHeight="1" x14ac:dyDescent="0.2">
      <c r="A19" s="40">
        <f>IF(C19&lt;&gt;"",COUNTA($C$10:C19),"")</f>
        <v>10</v>
      </c>
      <c r="B19" s="46"/>
      <c r="C19" s="63" t="s">
        <v>97</v>
      </c>
      <c r="D19" s="42">
        <v>328</v>
      </c>
      <c r="E19" s="42">
        <v>148</v>
      </c>
      <c r="F19" s="42">
        <v>17</v>
      </c>
      <c r="G19" s="42">
        <v>105</v>
      </c>
      <c r="H19" s="42">
        <v>40</v>
      </c>
      <c r="I19" s="42">
        <v>7</v>
      </c>
      <c r="J19" s="42">
        <v>11</v>
      </c>
    </row>
    <row r="20" spans="1:10" ht="20.100000000000001" customHeight="1" x14ac:dyDescent="0.2">
      <c r="A20" s="40">
        <f>IF(C20&lt;&gt;"",COUNTA($C$10:C20),"")</f>
        <v>11</v>
      </c>
      <c r="B20" s="48" t="s">
        <v>103</v>
      </c>
      <c r="C20" s="63" t="s">
        <v>99</v>
      </c>
      <c r="D20" s="42">
        <v>1701</v>
      </c>
      <c r="E20" s="42">
        <v>521</v>
      </c>
      <c r="F20" s="42">
        <v>68</v>
      </c>
      <c r="G20" s="42">
        <v>814</v>
      </c>
      <c r="H20" s="42">
        <v>193</v>
      </c>
      <c r="I20" s="42">
        <v>44</v>
      </c>
      <c r="J20" s="42">
        <v>61</v>
      </c>
    </row>
    <row r="21" spans="1:10" ht="11.45" customHeight="1" x14ac:dyDescent="0.2">
      <c r="A21" s="40">
        <f>IF(C21&lt;&gt;"",COUNTA($C$10:C21),"")</f>
        <v>12</v>
      </c>
      <c r="B21" s="64"/>
      <c r="C21" s="63" t="s">
        <v>97</v>
      </c>
      <c r="D21" s="42">
        <v>806</v>
      </c>
      <c r="E21" s="42">
        <v>297</v>
      </c>
      <c r="F21" s="42">
        <v>36</v>
      </c>
      <c r="G21" s="42">
        <v>375</v>
      </c>
      <c r="H21" s="42">
        <v>64</v>
      </c>
      <c r="I21" s="42">
        <v>11</v>
      </c>
      <c r="J21" s="42">
        <v>23</v>
      </c>
    </row>
    <row r="22" spans="1:10" ht="20.100000000000001" customHeight="1" x14ac:dyDescent="0.2">
      <c r="A22" s="40">
        <f>IF(C22&lt;&gt;"",COUNTA($C$10:C22),"")</f>
        <v>13</v>
      </c>
      <c r="B22" s="48" t="s">
        <v>104</v>
      </c>
      <c r="C22" s="63" t="s">
        <v>99</v>
      </c>
      <c r="D22" s="42">
        <v>1754</v>
      </c>
      <c r="E22" s="42">
        <v>492</v>
      </c>
      <c r="F22" s="42">
        <v>75</v>
      </c>
      <c r="G22" s="42">
        <v>800</v>
      </c>
      <c r="H22" s="42">
        <v>251</v>
      </c>
      <c r="I22" s="42">
        <v>43</v>
      </c>
      <c r="J22" s="42">
        <v>93</v>
      </c>
    </row>
    <row r="23" spans="1:10" ht="11.45" customHeight="1" x14ac:dyDescent="0.2">
      <c r="A23" s="40">
        <f>IF(C23&lt;&gt;"",COUNTA($C$10:C23),"")</f>
        <v>14</v>
      </c>
      <c r="B23" s="64"/>
      <c r="C23" s="63" t="s">
        <v>97</v>
      </c>
      <c r="D23" s="42">
        <v>866</v>
      </c>
      <c r="E23" s="42">
        <v>276</v>
      </c>
      <c r="F23" s="42">
        <v>38</v>
      </c>
      <c r="G23" s="42">
        <v>387</v>
      </c>
      <c r="H23" s="42">
        <v>114</v>
      </c>
      <c r="I23" s="42">
        <v>15</v>
      </c>
      <c r="J23" s="42">
        <v>36</v>
      </c>
    </row>
    <row r="24" spans="1:10" ht="11.45" customHeight="1" x14ac:dyDescent="0.2">
      <c r="A24" s="40">
        <f>IF(C24&lt;&gt;"",COUNTA($C$10:C24),"")</f>
        <v>15</v>
      </c>
      <c r="B24" s="65" t="s">
        <v>105</v>
      </c>
      <c r="C24" s="63" t="s">
        <v>99</v>
      </c>
      <c r="D24" s="42">
        <v>523</v>
      </c>
      <c r="E24" s="42">
        <v>194</v>
      </c>
      <c r="F24" s="42">
        <v>28</v>
      </c>
      <c r="G24" s="42">
        <v>197</v>
      </c>
      <c r="H24" s="42">
        <v>58</v>
      </c>
      <c r="I24" s="42">
        <v>3</v>
      </c>
      <c r="J24" s="42">
        <v>43</v>
      </c>
    </row>
    <row r="25" spans="1:10" ht="11.45" customHeight="1" x14ac:dyDescent="0.2">
      <c r="A25" s="40">
        <f>IF(C25&lt;&gt;"",COUNTA($C$10:C25),"")</f>
        <v>16</v>
      </c>
      <c r="B25" s="46"/>
      <c r="C25" s="63" t="s">
        <v>97</v>
      </c>
      <c r="D25" s="42">
        <v>250</v>
      </c>
      <c r="E25" s="42">
        <v>101</v>
      </c>
      <c r="F25" s="42">
        <v>17</v>
      </c>
      <c r="G25" s="42">
        <v>91</v>
      </c>
      <c r="H25" s="42">
        <v>23</v>
      </c>
      <c r="I25" s="42">
        <v>1</v>
      </c>
      <c r="J25" s="42">
        <v>17</v>
      </c>
    </row>
    <row r="26" spans="1:10" ht="20.100000000000001" customHeight="1" x14ac:dyDescent="0.2">
      <c r="A26" s="40">
        <f>IF(C26&lt;&gt;"",COUNTA($C$10:C26),"")</f>
        <v>17</v>
      </c>
      <c r="B26" s="48" t="s">
        <v>106</v>
      </c>
      <c r="C26" s="63" t="s">
        <v>99</v>
      </c>
      <c r="D26" s="42">
        <v>1275</v>
      </c>
      <c r="E26" s="42">
        <v>397</v>
      </c>
      <c r="F26" s="42">
        <v>71</v>
      </c>
      <c r="G26" s="42">
        <v>530</v>
      </c>
      <c r="H26" s="42">
        <v>176</v>
      </c>
      <c r="I26" s="42">
        <v>46</v>
      </c>
      <c r="J26" s="42">
        <v>55</v>
      </c>
    </row>
    <row r="27" spans="1:10" ht="11.45" customHeight="1" x14ac:dyDescent="0.2">
      <c r="A27" s="40">
        <f>IF(C27&lt;&gt;"",COUNTA($C$10:C27),"")</f>
        <v>18</v>
      </c>
      <c r="B27" s="64"/>
      <c r="C27" s="63" t="s">
        <v>97</v>
      </c>
      <c r="D27" s="42">
        <v>573</v>
      </c>
      <c r="E27" s="42">
        <v>211</v>
      </c>
      <c r="F27" s="42">
        <v>34</v>
      </c>
      <c r="G27" s="42">
        <v>246</v>
      </c>
      <c r="H27" s="42">
        <v>49</v>
      </c>
      <c r="I27" s="42">
        <v>17</v>
      </c>
      <c r="J27" s="42">
        <v>16</v>
      </c>
    </row>
    <row r="28" spans="1:10" ht="11.45" customHeight="1" x14ac:dyDescent="0.2">
      <c r="A28" s="40">
        <f>IF(C28&lt;&gt;"",COUNTA($C$10:C28),"")</f>
        <v>19</v>
      </c>
      <c r="B28" s="65" t="s">
        <v>107</v>
      </c>
      <c r="C28" s="63" t="s">
        <v>99</v>
      </c>
      <c r="D28" s="42">
        <v>326</v>
      </c>
      <c r="E28" s="42">
        <v>118</v>
      </c>
      <c r="F28" s="42">
        <v>14</v>
      </c>
      <c r="G28" s="42">
        <v>102</v>
      </c>
      <c r="H28" s="42">
        <v>58</v>
      </c>
      <c r="I28" s="42">
        <v>23</v>
      </c>
      <c r="J28" s="42">
        <v>11</v>
      </c>
    </row>
    <row r="29" spans="1:10" ht="11.45" customHeight="1" x14ac:dyDescent="0.2">
      <c r="A29" s="40">
        <f>IF(C29&lt;&gt;"",COUNTA($C$10:C29),"")</f>
        <v>20</v>
      </c>
      <c r="B29" s="46"/>
      <c r="C29" s="63" t="s">
        <v>97</v>
      </c>
      <c r="D29" s="42">
        <v>148</v>
      </c>
      <c r="E29" s="42">
        <v>54</v>
      </c>
      <c r="F29" s="42">
        <v>8</v>
      </c>
      <c r="G29" s="42">
        <v>53</v>
      </c>
      <c r="H29" s="42">
        <v>21</v>
      </c>
      <c r="I29" s="42">
        <v>10</v>
      </c>
      <c r="J29" s="42">
        <v>2</v>
      </c>
    </row>
    <row r="30" spans="1:10" ht="20.100000000000001" customHeight="1" x14ac:dyDescent="0.2">
      <c r="A30" s="40">
        <f>IF(C30&lt;&gt;"",COUNTA($C$10:C30),"")</f>
        <v>21</v>
      </c>
      <c r="B30" s="48" t="s">
        <v>108</v>
      </c>
      <c r="C30" s="63" t="s">
        <v>99</v>
      </c>
      <c r="D30" s="42">
        <v>1982</v>
      </c>
      <c r="E30" s="42">
        <v>631</v>
      </c>
      <c r="F30" s="42">
        <v>96</v>
      </c>
      <c r="G30" s="42">
        <v>787</v>
      </c>
      <c r="H30" s="42">
        <v>302</v>
      </c>
      <c r="I30" s="42">
        <v>68</v>
      </c>
      <c r="J30" s="42">
        <v>98</v>
      </c>
    </row>
    <row r="31" spans="1:10" ht="11.45" customHeight="1" x14ac:dyDescent="0.2">
      <c r="A31" s="40">
        <f>IF(C31&lt;&gt;"",COUNTA($C$10:C31),"")</f>
        <v>22</v>
      </c>
      <c r="B31" s="64"/>
      <c r="C31" s="63" t="s">
        <v>97</v>
      </c>
      <c r="D31" s="42">
        <v>953</v>
      </c>
      <c r="E31" s="42">
        <v>348</v>
      </c>
      <c r="F31" s="42">
        <v>37</v>
      </c>
      <c r="G31" s="42">
        <v>397</v>
      </c>
      <c r="H31" s="42">
        <v>103</v>
      </c>
      <c r="I31" s="42">
        <v>26</v>
      </c>
      <c r="J31" s="42">
        <v>42</v>
      </c>
    </row>
    <row r="32" spans="1:10" ht="11.45" customHeight="1" x14ac:dyDescent="0.2">
      <c r="A32" s="40">
        <f>IF(C32&lt;&gt;"",COUNTA($C$10:C32),"")</f>
        <v>23</v>
      </c>
      <c r="B32" s="65" t="s">
        <v>109</v>
      </c>
      <c r="C32" s="63" t="s">
        <v>99</v>
      </c>
      <c r="D32" s="42">
        <v>572</v>
      </c>
      <c r="E32" s="42">
        <v>235</v>
      </c>
      <c r="F32" s="42">
        <v>27</v>
      </c>
      <c r="G32" s="42">
        <v>194</v>
      </c>
      <c r="H32" s="42">
        <v>68</v>
      </c>
      <c r="I32" s="42">
        <v>14</v>
      </c>
      <c r="J32" s="42">
        <v>34</v>
      </c>
    </row>
    <row r="33" spans="1:10" ht="11.45" customHeight="1" x14ac:dyDescent="0.2">
      <c r="A33" s="40">
        <f>IF(C33&lt;&gt;"",COUNTA($C$10:C33),"")</f>
        <v>24</v>
      </c>
      <c r="B33" s="46"/>
      <c r="C33" s="63" t="s">
        <v>97</v>
      </c>
      <c r="D33" s="42">
        <v>272</v>
      </c>
      <c r="E33" s="42">
        <v>137</v>
      </c>
      <c r="F33" s="42">
        <v>11</v>
      </c>
      <c r="G33" s="42">
        <v>84</v>
      </c>
      <c r="H33" s="42">
        <v>20</v>
      </c>
      <c r="I33" s="42">
        <v>7</v>
      </c>
      <c r="J33" s="42">
        <v>13</v>
      </c>
    </row>
    <row r="34" spans="1:10" ht="20.100000000000001" customHeight="1" x14ac:dyDescent="0.2">
      <c r="A34" s="40">
        <f>IF(C34&lt;&gt;"",COUNTA($C$10:C34),"")</f>
        <v>25</v>
      </c>
      <c r="B34" s="48" t="s">
        <v>110</v>
      </c>
      <c r="C34" s="63" t="s">
        <v>99</v>
      </c>
      <c r="D34" s="42">
        <v>1694</v>
      </c>
      <c r="E34" s="42">
        <v>512</v>
      </c>
      <c r="F34" s="42">
        <v>84</v>
      </c>
      <c r="G34" s="42">
        <v>753</v>
      </c>
      <c r="H34" s="42">
        <v>181</v>
      </c>
      <c r="I34" s="42">
        <v>89</v>
      </c>
      <c r="J34" s="42">
        <v>75</v>
      </c>
    </row>
    <row r="35" spans="1:10" ht="11.45" customHeight="1" x14ac:dyDescent="0.2">
      <c r="A35" s="40">
        <f>IF(C35&lt;&gt;"",COUNTA($C$10:C35),"")</f>
        <v>26</v>
      </c>
      <c r="B35" s="64"/>
      <c r="C35" s="63" t="s">
        <v>97</v>
      </c>
      <c r="D35" s="42">
        <v>790</v>
      </c>
      <c r="E35" s="42">
        <v>287</v>
      </c>
      <c r="F35" s="42">
        <v>33</v>
      </c>
      <c r="G35" s="42">
        <v>347</v>
      </c>
      <c r="H35" s="42">
        <v>71</v>
      </c>
      <c r="I35" s="42">
        <v>32</v>
      </c>
      <c r="J35" s="42">
        <v>20</v>
      </c>
    </row>
    <row r="36" spans="1:10" ht="30" customHeight="1" x14ac:dyDescent="0.2">
      <c r="A36" s="40" t="str">
        <f>IF(C36&lt;&gt;"",COUNTA($C$10:C36),"")</f>
        <v/>
      </c>
      <c r="B36" s="46"/>
      <c r="C36" s="61"/>
      <c r="D36" s="153" t="s">
        <v>111</v>
      </c>
      <c r="E36" s="151"/>
      <c r="F36" s="151"/>
      <c r="G36" s="151"/>
      <c r="H36" s="151"/>
      <c r="I36" s="151"/>
      <c r="J36" s="151"/>
    </row>
    <row r="37" spans="1:10" ht="11.45" customHeight="1" x14ac:dyDescent="0.2">
      <c r="A37" s="40">
        <f>IF(C37&lt;&gt;"",COUNTA($C$10:C37),"")</f>
        <v>27</v>
      </c>
      <c r="B37" s="44" t="s">
        <v>95</v>
      </c>
      <c r="C37" s="61" t="s">
        <v>99</v>
      </c>
      <c r="D37" s="45">
        <v>11943</v>
      </c>
      <c r="E37" s="45">
        <v>3784</v>
      </c>
      <c r="F37" s="45">
        <v>562</v>
      </c>
      <c r="G37" s="45">
        <v>5065</v>
      </c>
      <c r="H37" s="45">
        <v>1545</v>
      </c>
      <c r="I37" s="45">
        <v>370</v>
      </c>
      <c r="J37" s="45">
        <v>617</v>
      </c>
    </row>
    <row r="38" spans="1:10" ht="11.45" customHeight="1" x14ac:dyDescent="0.2">
      <c r="A38" s="40">
        <f>IF(C38&lt;&gt;"",COUNTA($C$10:C38),"")</f>
        <v>28</v>
      </c>
      <c r="B38" s="62"/>
      <c r="C38" s="61" t="s">
        <v>97</v>
      </c>
      <c r="D38" s="45">
        <v>5662</v>
      </c>
      <c r="E38" s="45">
        <v>2091</v>
      </c>
      <c r="F38" s="45">
        <v>255</v>
      </c>
      <c r="G38" s="45">
        <v>2388</v>
      </c>
      <c r="H38" s="45">
        <v>567</v>
      </c>
      <c r="I38" s="45">
        <v>132</v>
      </c>
      <c r="J38" s="45">
        <v>229</v>
      </c>
    </row>
    <row r="39" spans="1:10" ht="20.100000000000001" customHeight="1" x14ac:dyDescent="0.2">
      <c r="A39" s="40">
        <f>IF(C39&lt;&gt;"",COUNTA($C$10:C39),"")</f>
        <v>29</v>
      </c>
      <c r="B39" s="48" t="s">
        <v>98</v>
      </c>
      <c r="C39" s="63" t="s">
        <v>99</v>
      </c>
      <c r="D39" s="42">
        <v>1302</v>
      </c>
      <c r="E39" s="42">
        <v>510</v>
      </c>
      <c r="F39" s="42">
        <v>56</v>
      </c>
      <c r="G39" s="42">
        <v>477</v>
      </c>
      <c r="H39" s="42">
        <v>137</v>
      </c>
      <c r="I39" s="42">
        <v>41</v>
      </c>
      <c r="J39" s="42">
        <v>81</v>
      </c>
    </row>
    <row r="40" spans="1:10" ht="11.45" customHeight="1" x14ac:dyDescent="0.2">
      <c r="A40" s="40">
        <f>IF(C40&lt;&gt;"",COUNTA($C$10:C40),"")</f>
        <v>30</v>
      </c>
      <c r="B40" s="64"/>
      <c r="C40" s="63" t="s">
        <v>97</v>
      </c>
      <c r="D40" s="42">
        <v>628</v>
      </c>
      <c r="E40" s="42">
        <v>275</v>
      </c>
      <c r="F40" s="42">
        <v>32</v>
      </c>
      <c r="G40" s="42">
        <v>217</v>
      </c>
      <c r="H40" s="42">
        <v>44</v>
      </c>
      <c r="I40" s="42">
        <v>20</v>
      </c>
      <c r="J40" s="42">
        <v>40</v>
      </c>
    </row>
    <row r="41" spans="1:10" ht="20.100000000000001" customHeight="1" x14ac:dyDescent="0.2">
      <c r="A41" s="40">
        <f>IF(C41&lt;&gt;"",COUNTA($C$10:C41),"")</f>
        <v>31</v>
      </c>
      <c r="B41" s="48" t="s">
        <v>100</v>
      </c>
      <c r="C41" s="63" t="s">
        <v>99</v>
      </c>
      <c r="D41" s="42">
        <v>642</v>
      </c>
      <c r="E41" s="42">
        <v>252</v>
      </c>
      <c r="F41" s="42">
        <v>36</v>
      </c>
      <c r="G41" s="42">
        <v>231</v>
      </c>
      <c r="H41" s="42">
        <v>56</v>
      </c>
      <c r="I41" s="42">
        <v>18</v>
      </c>
      <c r="J41" s="42">
        <v>49</v>
      </c>
    </row>
    <row r="42" spans="1:10" ht="11.45" customHeight="1" x14ac:dyDescent="0.2">
      <c r="A42" s="40">
        <f>IF(C42&lt;&gt;"",COUNTA($C$10:C42),"")</f>
        <v>32</v>
      </c>
      <c r="B42" s="46"/>
      <c r="C42" s="63" t="s">
        <v>97</v>
      </c>
      <c r="D42" s="42">
        <v>293</v>
      </c>
      <c r="E42" s="42">
        <v>142</v>
      </c>
      <c r="F42" s="42">
        <v>13</v>
      </c>
      <c r="G42" s="42">
        <v>97</v>
      </c>
      <c r="H42" s="42">
        <v>22</v>
      </c>
      <c r="I42" s="42">
        <v>5</v>
      </c>
      <c r="J42" s="42">
        <v>14</v>
      </c>
    </row>
    <row r="43" spans="1:10" ht="20.100000000000001" customHeight="1" x14ac:dyDescent="0.2">
      <c r="A43" s="40">
        <f>IF(C43&lt;&gt;"",COUNTA($C$10:C43),"")</f>
        <v>33</v>
      </c>
      <c r="B43" s="46" t="s">
        <v>101</v>
      </c>
      <c r="C43" s="63" t="s">
        <v>99</v>
      </c>
      <c r="D43" s="42">
        <v>2069</v>
      </c>
      <c r="E43" s="42">
        <v>622</v>
      </c>
      <c r="F43" s="42">
        <v>107</v>
      </c>
      <c r="G43" s="42">
        <v>875</v>
      </c>
      <c r="H43" s="42">
        <v>274</v>
      </c>
      <c r="I43" s="42">
        <v>62</v>
      </c>
      <c r="J43" s="42">
        <v>129</v>
      </c>
    </row>
    <row r="44" spans="1:10" ht="11.45" customHeight="1" x14ac:dyDescent="0.2">
      <c r="A44" s="40">
        <f>IF(C44&lt;&gt;"",COUNTA($C$10:C44),"")</f>
        <v>34</v>
      </c>
      <c r="B44" s="46"/>
      <c r="C44" s="63" t="s">
        <v>97</v>
      </c>
      <c r="D44" s="42">
        <v>971</v>
      </c>
      <c r="E44" s="42">
        <v>340</v>
      </c>
      <c r="F44" s="42">
        <v>48</v>
      </c>
      <c r="G44" s="42">
        <v>408</v>
      </c>
      <c r="H44" s="42">
        <v>112</v>
      </c>
      <c r="I44" s="42">
        <v>20</v>
      </c>
      <c r="J44" s="42">
        <v>43</v>
      </c>
    </row>
    <row r="45" spans="1:10" ht="11.45" customHeight="1" x14ac:dyDescent="0.2">
      <c r="A45" s="40">
        <f>IF(C45&lt;&gt;"",COUNTA($C$10:C45),"")</f>
        <v>35</v>
      </c>
      <c r="B45" s="65" t="s">
        <v>102</v>
      </c>
      <c r="C45" s="63" t="s">
        <v>99</v>
      </c>
      <c r="D45" s="42">
        <v>600</v>
      </c>
      <c r="E45" s="42">
        <v>210</v>
      </c>
      <c r="F45" s="42">
        <v>33</v>
      </c>
      <c r="G45" s="42">
        <v>215</v>
      </c>
      <c r="H45" s="42">
        <v>94</v>
      </c>
      <c r="I45" s="42">
        <v>15</v>
      </c>
      <c r="J45" s="42">
        <v>33</v>
      </c>
    </row>
    <row r="46" spans="1:10" ht="11.45" customHeight="1" x14ac:dyDescent="0.2">
      <c r="A46" s="40">
        <f>IF(C46&lt;&gt;"",COUNTA($C$10:C46),"")</f>
        <v>36</v>
      </c>
      <c r="B46" s="46"/>
      <c r="C46" s="63" t="s">
        <v>97</v>
      </c>
      <c r="D46" s="42">
        <v>282</v>
      </c>
      <c r="E46" s="42">
        <v>115</v>
      </c>
      <c r="F46" s="42">
        <v>14</v>
      </c>
      <c r="G46" s="42">
        <v>95</v>
      </c>
      <c r="H46" s="42">
        <v>40</v>
      </c>
      <c r="I46" s="42">
        <v>7</v>
      </c>
      <c r="J46" s="42">
        <v>11</v>
      </c>
    </row>
    <row r="47" spans="1:10" ht="20.100000000000001" customHeight="1" x14ac:dyDescent="0.2">
      <c r="A47" s="40">
        <f>IF(C47&lt;&gt;"",COUNTA($C$10:C47),"")</f>
        <v>37</v>
      </c>
      <c r="B47" s="48" t="s">
        <v>103</v>
      </c>
      <c r="C47" s="63" t="s">
        <v>99</v>
      </c>
      <c r="D47" s="42">
        <v>1583</v>
      </c>
      <c r="E47" s="42">
        <v>478</v>
      </c>
      <c r="F47" s="42">
        <v>60</v>
      </c>
      <c r="G47" s="42">
        <v>764</v>
      </c>
      <c r="H47" s="42">
        <v>185</v>
      </c>
      <c r="I47" s="42">
        <v>37</v>
      </c>
      <c r="J47" s="42">
        <v>59</v>
      </c>
    </row>
    <row r="48" spans="1:10" ht="11.45" customHeight="1" x14ac:dyDescent="0.2">
      <c r="A48" s="40">
        <f>IF(C48&lt;&gt;"",COUNTA($C$10:C48),"")</f>
        <v>38</v>
      </c>
      <c r="B48" s="64"/>
      <c r="C48" s="63" t="s">
        <v>97</v>
      </c>
      <c r="D48" s="42">
        <v>752</v>
      </c>
      <c r="E48" s="42">
        <v>272</v>
      </c>
      <c r="F48" s="42">
        <v>33</v>
      </c>
      <c r="G48" s="42">
        <v>357</v>
      </c>
      <c r="H48" s="42">
        <v>58</v>
      </c>
      <c r="I48" s="42">
        <v>10</v>
      </c>
      <c r="J48" s="42">
        <v>22</v>
      </c>
    </row>
    <row r="49" spans="1:10" ht="20.100000000000001" customHeight="1" x14ac:dyDescent="0.2">
      <c r="A49" s="40">
        <f>IF(C49&lt;&gt;"",COUNTA($C$10:C49),"")</f>
        <v>39</v>
      </c>
      <c r="B49" s="48" t="s">
        <v>104</v>
      </c>
      <c r="C49" s="63" t="s">
        <v>99</v>
      </c>
      <c r="D49" s="42">
        <v>1596</v>
      </c>
      <c r="E49" s="42">
        <v>449</v>
      </c>
      <c r="F49" s="42">
        <v>62</v>
      </c>
      <c r="G49" s="42">
        <v>716</v>
      </c>
      <c r="H49" s="42">
        <v>243</v>
      </c>
      <c r="I49" s="42">
        <v>34</v>
      </c>
      <c r="J49" s="42">
        <v>92</v>
      </c>
    </row>
    <row r="50" spans="1:10" ht="11.45" customHeight="1" x14ac:dyDescent="0.2">
      <c r="A50" s="40">
        <f>IF(C50&lt;&gt;"",COUNTA($C$10:C50),"")</f>
        <v>40</v>
      </c>
      <c r="B50" s="64"/>
      <c r="C50" s="63" t="s">
        <v>97</v>
      </c>
      <c r="D50" s="42">
        <v>788</v>
      </c>
      <c r="E50" s="42">
        <v>249</v>
      </c>
      <c r="F50" s="42">
        <v>29</v>
      </c>
      <c r="G50" s="42">
        <v>351</v>
      </c>
      <c r="H50" s="42">
        <v>111</v>
      </c>
      <c r="I50" s="42">
        <v>12</v>
      </c>
      <c r="J50" s="42">
        <v>36</v>
      </c>
    </row>
    <row r="51" spans="1:10" ht="11.45" customHeight="1" x14ac:dyDescent="0.2">
      <c r="A51" s="40">
        <f>IF(C51&lt;&gt;"",COUNTA($C$10:C51),"")</f>
        <v>41</v>
      </c>
      <c r="B51" s="65" t="s">
        <v>105</v>
      </c>
      <c r="C51" s="63" t="s">
        <v>99</v>
      </c>
      <c r="D51" s="42">
        <v>484</v>
      </c>
      <c r="E51" s="42">
        <v>184</v>
      </c>
      <c r="F51" s="42">
        <v>23</v>
      </c>
      <c r="G51" s="42">
        <v>174</v>
      </c>
      <c r="H51" s="42">
        <v>58</v>
      </c>
      <c r="I51" s="42">
        <v>3</v>
      </c>
      <c r="J51" s="42">
        <v>42</v>
      </c>
    </row>
    <row r="52" spans="1:10" ht="11.45" customHeight="1" x14ac:dyDescent="0.2">
      <c r="A52" s="40">
        <f>IF(C52&lt;&gt;"",COUNTA($C$10:C52),"")</f>
        <v>42</v>
      </c>
      <c r="B52" s="46"/>
      <c r="C52" s="63" t="s">
        <v>97</v>
      </c>
      <c r="D52" s="42">
        <v>231</v>
      </c>
      <c r="E52" s="42">
        <v>95</v>
      </c>
      <c r="F52" s="42">
        <v>12</v>
      </c>
      <c r="G52" s="42">
        <v>83</v>
      </c>
      <c r="H52" s="42">
        <v>23</v>
      </c>
      <c r="I52" s="42">
        <v>1</v>
      </c>
      <c r="J52" s="42">
        <v>17</v>
      </c>
    </row>
    <row r="53" spans="1:10" ht="20.100000000000001" customHeight="1" x14ac:dyDescent="0.2">
      <c r="A53" s="40">
        <f>IF(C53&lt;&gt;"",COUNTA($C$10:C53),"")</f>
        <v>43</v>
      </c>
      <c r="B53" s="48" t="s">
        <v>106</v>
      </c>
      <c r="C53" s="63" t="s">
        <v>99</v>
      </c>
      <c r="D53" s="42">
        <v>1263</v>
      </c>
      <c r="E53" s="42">
        <v>397</v>
      </c>
      <c r="F53" s="42">
        <v>71</v>
      </c>
      <c r="G53" s="42">
        <v>530</v>
      </c>
      <c r="H53" s="42">
        <v>176</v>
      </c>
      <c r="I53" s="42">
        <v>34</v>
      </c>
      <c r="J53" s="42">
        <v>55</v>
      </c>
    </row>
    <row r="54" spans="1:10" ht="11.45" customHeight="1" x14ac:dyDescent="0.2">
      <c r="A54" s="40">
        <f>IF(C54&lt;&gt;"",COUNTA($C$10:C54),"")</f>
        <v>44</v>
      </c>
      <c r="B54" s="64"/>
      <c r="C54" s="63" t="s">
        <v>97</v>
      </c>
      <c r="D54" s="42">
        <v>568</v>
      </c>
      <c r="E54" s="42">
        <v>211</v>
      </c>
      <c r="F54" s="42">
        <v>34</v>
      </c>
      <c r="G54" s="42">
        <v>246</v>
      </c>
      <c r="H54" s="42">
        <v>49</v>
      </c>
      <c r="I54" s="42">
        <v>12</v>
      </c>
      <c r="J54" s="42">
        <v>16</v>
      </c>
    </row>
    <row r="55" spans="1:10" ht="11.45" customHeight="1" x14ac:dyDescent="0.2">
      <c r="A55" s="40">
        <f>IF(C55&lt;&gt;"",COUNTA($C$10:C55),"")</f>
        <v>45</v>
      </c>
      <c r="B55" s="65" t="s">
        <v>107</v>
      </c>
      <c r="C55" s="63" t="s">
        <v>99</v>
      </c>
      <c r="D55" s="42">
        <v>318</v>
      </c>
      <c r="E55" s="42">
        <v>118</v>
      </c>
      <c r="F55" s="42">
        <v>14</v>
      </c>
      <c r="G55" s="42">
        <v>102</v>
      </c>
      <c r="H55" s="42">
        <v>58</v>
      </c>
      <c r="I55" s="42">
        <v>15</v>
      </c>
      <c r="J55" s="42">
        <v>11</v>
      </c>
    </row>
    <row r="56" spans="1:10" ht="11.45" customHeight="1" x14ac:dyDescent="0.2">
      <c r="A56" s="40">
        <f>IF(C56&lt;&gt;"",COUNTA($C$10:C56),"")</f>
        <v>46</v>
      </c>
      <c r="B56" s="46"/>
      <c r="C56" s="63" t="s">
        <v>97</v>
      </c>
      <c r="D56" s="42">
        <v>144</v>
      </c>
      <c r="E56" s="42">
        <v>54</v>
      </c>
      <c r="F56" s="42">
        <v>8</v>
      </c>
      <c r="G56" s="42">
        <v>53</v>
      </c>
      <c r="H56" s="42">
        <v>21</v>
      </c>
      <c r="I56" s="42">
        <v>6</v>
      </c>
      <c r="J56" s="42">
        <v>2</v>
      </c>
    </row>
    <row r="57" spans="1:10" ht="20.100000000000001" customHeight="1" x14ac:dyDescent="0.2">
      <c r="A57" s="40">
        <f>IF(C57&lt;&gt;"",COUNTA($C$10:C57),"")</f>
        <v>47</v>
      </c>
      <c r="B57" s="48" t="s">
        <v>108</v>
      </c>
      <c r="C57" s="63" t="s">
        <v>99</v>
      </c>
      <c r="D57" s="42">
        <v>1801</v>
      </c>
      <c r="E57" s="42">
        <v>564</v>
      </c>
      <c r="F57" s="42">
        <v>86</v>
      </c>
      <c r="G57" s="42">
        <v>719</v>
      </c>
      <c r="H57" s="42">
        <v>293</v>
      </c>
      <c r="I57" s="42">
        <v>62</v>
      </c>
      <c r="J57" s="42">
        <v>77</v>
      </c>
    </row>
    <row r="58" spans="1:10" ht="11.45" customHeight="1" x14ac:dyDescent="0.2">
      <c r="A58" s="40">
        <f>IF(C58&lt;&gt;"",COUNTA($C$10:C58),"")</f>
        <v>48</v>
      </c>
      <c r="B58" s="64"/>
      <c r="C58" s="63" t="s">
        <v>97</v>
      </c>
      <c r="D58" s="42">
        <v>875</v>
      </c>
      <c r="E58" s="42">
        <v>315</v>
      </c>
      <c r="F58" s="42">
        <v>33</v>
      </c>
      <c r="G58" s="42">
        <v>365</v>
      </c>
      <c r="H58" s="42">
        <v>100</v>
      </c>
      <c r="I58" s="42">
        <v>24</v>
      </c>
      <c r="J58" s="42">
        <v>38</v>
      </c>
    </row>
    <row r="59" spans="1:10" ht="11.45" customHeight="1" x14ac:dyDescent="0.2">
      <c r="A59" s="40">
        <f>IF(C59&lt;&gt;"",COUNTA($C$10:C59),"")</f>
        <v>49</v>
      </c>
      <c r="B59" s="65" t="s">
        <v>109</v>
      </c>
      <c r="C59" s="63" t="s">
        <v>99</v>
      </c>
      <c r="D59" s="42">
        <v>439</v>
      </c>
      <c r="E59" s="42">
        <v>196</v>
      </c>
      <c r="F59" s="42">
        <v>21</v>
      </c>
      <c r="G59" s="42">
        <v>141</v>
      </c>
      <c r="H59" s="42">
        <v>59</v>
      </c>
      <c r="I59" s="42">
        <v>8</v>
      </c>
      <c r="J59" s="42">
        <v>14</v>
      </c>
    </row>
    <row r="60" spans="1:10" ht="11.45" customHeight="1" x14ac:dyDescent="0.2">
      <c r="A60" s="40">
        <f>IF(C60&lt;&gt;"",COUNTA($C$10:C60),"")</f>
        <v>50</v>
      </c>
      <c r="B60" s="46"/>
      <c r="C60" s="63" t="s">
        <v>97</v>
      </c>
      <c r="D60" s="42">
        <v>217</v>
      </c>
      <c r="E60" s="42">
        <v>119</v>
      </c>
      <c r="F60" s="42">
        <v>8</v>
      </c>
      <c r="G60" s="42">
        <v>59</v>
      </c>
      <c r="H60" s="42">
        <v>17</v>
      </c>
      <c r="I60" s="42">
        <v>5</v>
      </c>
      <c r="J60" s="42">
        <v>9</v>
      </c>
    </row>
    <row r="61" spans="1:10" ht="20.100000000000001" customHeight="1" x14ac:dyDescent="0.2">
      <c r="A61" s="40">
        <f>IF(C61&lt;&gt;"",COUNTA($C$10:C61),"")</f>
        <v>51</v>
      </c>
      <c r="B61" s="48" t="s">
        <v>110</v>
      </c>
      <c r="C61" s="63" t="s">
        <v>99</v>
      </c>
      <c r="D61" s="42">
        <v>1687</v>
      </c>
      <c r="E61" s="42">
        <v>512</v>
      </c>
      <c r="F61" s="42">
        <v>84</v>
      </c>
      <c r="G61" s="42">
        <v>753</v>
      </c>
      <c r="H61" s="42">
        <v>181</v>
      </c>
      <c r="I61" s="42">
        <v>82</v>
      </c>
      <c r="J61" s="42">
        <v>75</v>
      </c>
    </row>
    <row r="62" spans="1:10" ht="11.45" customHeight="1" x14ac:dyDescent="0.2">
      <c r="A62" s="40">
        <f>IF(C62&lt;&gt;"",COUNTA($C$10:C62),"")</f>
        <v>52</v>
      </c>
      <c r="B62" s="64"/>
      <c r="C62" s="63" t="s">
        <v>97</v>
      </c>
      <c r="D62" s="42">
        <v>787</v>
      </c>
      <c r="E62" s="42">
        <v>287</v>
      </c>
      <c r="F62" s="42">
        <v>33</v>
      </c>
      <c r="G62" s="42">
        <v>347</v>
      </c>
      <c r="H62" s="42">
        <v>71</v>
      </c>
      <c r="I62" s="42">
        <v>29</v>
      </c>
      <c r="J62" s="42">
        <v>20</v>
      </c>
    </row>
  </sheetData>
  <mergeCells count="17">
    <mergeCell ref="A1:C1"/>
    <mergeCell ref="D1:J1"/>
    <mergeCell ref="A2:C2"/>
    <mergeCell ref="D2:J2"/>
    <mergeCell ref="A3:A7"/>
    <mergeCell ref="B3:B7"/>
    <mergeCell ref="C3:C7"/>
    <mergeCell ref="D3:D7"/>
    <mergeCell ref="E3:J3"/>
    <mergeCell ref="E4:E7"/>
    <mergeCell ref="D36:J36"/>
    <mergeCell ref="F4:F7"/>
    <mergeCell ref="G4:G7"/>
    <mergeCell ref="H4:H7"/>
    <mergeCell ref="I4:I7"/>
    <mergeCell ref="J4:J7"/>
    <mergeCell ref="D9:J9"/>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&amp;L&amp;7StatA MV, Statistischer Bericht B1132 2020 00&amp;R&amp;7&amp;P</oddFooter>
    <evenFooter>&amp;L&amp;7&amp;P&amp;R&amp;7StatA MV, Statistischer Bericht B1132 2020 00</evenFooter>
  </headerFooter>
  <rowBreaks count="1" manualBreakCount="1">
    <brk id="35"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140" zoomScaleNormal="140" workbookViewId="0">
      <selection sqref="A1:B1"/>
    </sheetView>
  </sheetViews>
  <sheetFormatPr baseColWidth="10" defaultColWidth="11.42578125" defaultRowHeight="12" x14ac:dyDescent="0.2"/>
  <cols>
    <col min="1" max="1" width="5.7109375" style="28" customWidth="1"/>
    <col min="2" max="2" width="80.7109375" style="10" customWidth="1"/>
    <col min="3" max="16384" width="11.42578125" style="10"/>
  </cols>
  <sheetData>
    <row r="1" spans="1:2" s="12" customFormat="1" ht="39.950000000000003" customHeight="1" x14ac:dyDescent="0.2">
      <c r="A1" s="194" t="s">
        <v>44</v>
      </c>
      <c r="B1" s="194"/>
    </row>
    <row r="2" spans="1:2" s="12" customFormat="1" ht="24" customHeight="1" x14ac:dyDescent="0.2">
      <c r="A2" s="66" t="s">
        <v>112</v>
      </c>
      <c r="B2" s="25" t="s">
        <v>163</v>
      </c>
    </row>
    <row r="3" spans="1:2" s="12" customFormat="1" ht="9.6" customHeight="1" x14ac:dyDescent="0.25">
      <c r="A3" s="73"/>
      <c r="B3" s="73"/>
    </row>
    <row r="4" spans="1:2" ht="24" customHeight="1" x14ac:dyDescent="0.2">
      <c r="A4" s="66" t="s">
        <v>113</v>
      </c>
      <c r="B4" s="25" t="s">
        <v>161</v>
      </c>
    </row>
    <row r="5" spans="1:2" ht="8.1" customHeight="1" x14ac:dyDescent="0.2">
      <c r="A5" s="66"/>
      <c r="B5" s="25"/>
    </row>
    <row r="6" spans="1:2" ht="12" customHeight="1" x14ac:dyDescent="0.2">
      <c r="A6" s="66" t="s">
        <v>114</v>
      </c>
      <c r="B6" s="25" t="s">
        <v>162</v>
      </c>
    </row>
    <row r="7" spans="1:2" ht="8.1" customHeight="1" x14ac:dyDescent="0.2">
      <c r="A7" s="66"/>
      <c r="B7" s="25"/>
    </row>
    <row r="8" spans="1:2" ht="12" customHeight="1" x14ac:dyDescent="0.2">
      <c r="A8" s="66" t="s">
        <v>115</v>
      </c>
      <c r="B8" s="25" t="s">
        <v>165</v>
      </c>
    </row>
    <row r="9" spans="1:2" ht="8.1" customHeight="1" x14ac:dyDescent="0.2">
      <c r="A9" s="66"/>
      <c r="B9" s="25"/>
    </row>
    <row r="10" spans="1:2" ht="12" customHeight="1" x14ac:dyDescent="0.2">
      <c r="A10" s="66" t="s">
        <v>174</v>
      </c>
      <c r="B10" s="10" t="s">
        <v>167</v>
      </c>
    </row>
    <row r="11" spans="1:2" ht="11.45" customHeight="1" x14ac:dyDescent="0.2">
      <c r="A11" s="11"/>
    </row>
    <row r="12" spans="1:2" ht="11.45" customHeight="1" x14ac:dyDescent="0.2">
      <c r="A12" s="11"/>
    </row>
    <row r="13" spans="1:2" ht="11.45" customHeight="1" x14ac:dyDescent="0.2">
      <c r="A13" s="67"/>
    </row>
    <row r="14" spans="1:2" ht="11.45" customHeight="1" x14ac:dyDescent="0.2">
      <c r="A14" s="11"/>
    </row>
    <row r="15" spans="1:2" ht="11.45" customHeight="1" x14ac:dyDescent="0.2">
      <c r="A15" s="68"/>
    </row>
    <row r="16" spans="1:2" ht="11.45" customHeight="1" x14ac:dyDescent="0.2">
      <c r="A16" s="11"/>
    </row>
    <row r="17" spans="1:1" ht="11.45" customHeight="1" x14ac:dyDescent="0.2">
      <c r="A17" s="67"/>
    </row>
    <row r="18" spans="1:1" ht="11.45" customHeight="1" x14ac:dyDescent="0.2">
      <c r="A18" s="11"/>
    </row>
    <row r="19" spans="1:1" ht="11.45" customHeight="1" x14ac:dyDescent="0.2">
      <c r="A19" s="68"/>
    </row>
    <row r="20" spans="1:1" ht="11.45" customHeight="1" x14ac:dyDescent="0.2">
      <c r="A20" s="11"/>
    </row>
    <row r="21" spans="1:1" ht="11.45" customHeight="1" x14ac:dyDescent="0.2">
      <c r="A21" s="11"/>
    </row>
    <row r="22" spans="1:1" ht="11.45" customHeight="1" x14ac:dyDescent="0.2"/>
    <row r="23" spans="1:1" ht="11.45" customHeight="1" x14ac:dyDescent="0.2"/>
    <row r="24" spans="1:1" ht="11.45" customHeight="1" x14ac:dyDescent="0.2"/>
    <row r="25" spans="1:1" ht="11.45" customHeight="1" x14ac:dyDescent="0.2"/>
    <row r="26" spans="1:1" ht="11.45" customHeight="1" x14ac:dyDescent="0.2"/>
    <row r="27" spans="1:1" ht="11.45" customHeight="1" x14ac:dyDescent="0.2"/>
    <row r="28" spans="1:1" ht="11.45" customHeight="1" x14ac:dyDescent="0.2"/>
    <row r="29" spans="1:1" ht="11.45" customHeight="1" x14ac:dyDescent="0.2"/>
    <row r="30" spans="1:1" ht="11.45" customHeight="1" x14ac:dyDescent="0.2"/>
    <row r="31" spans="1:1" ht="11.45" customHeight="1" x14ac:dyDescent="0.2"/>
    <row r="32" spans="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B1132 2020 00&amp;R&amp;7&amp;P</oddFooter>
    <evenFooter>&amp;L&amp;7&amp;P&amp;R&amp;7StatA MV, Statistischer Bericht B1132 2020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140" zoomScaleNormal="140" workbookViewId="0">
      <selection sqref="A1:C1"/>
    </sheetView>
  </sheetViews>
  <sheetFormatPr baseColWidth="10" defaultColWidth="11.42578125" defaultRowHeight="12" customHeight="1" x14ac:dyDescent="0.2"/>
  <cols>
    <col min="1" max="1" width="11.7109375" style="10" customWidth="1"/>
    <col min="2" max="2" width="72.7109375" style="10" customWidth="1"/>
    <col min="3" max="3" width="7.7109375" style="10" customWidth="1"/>
    <col min="4" max="16384" width="11.42578125" style="10"/>
  </cols>
  <sheetData>
    <row r="1" spans="1:3" ht="39.950000000000003" customHeight="1" x14ac:dyDescent="0.2">
      <c r="A1" s="133" t="s">
        <v>29</v>
      </c>
      <c r="B1" s="133"/>
      <c r="C1" s="133"/>
    </row>
    <row r="2" spans="1:3" s="11" customFormat="1" ht="12" customHeight="1" x14ac:dyDescent="0.25">
      <c r="C2" s="11" t="s">
        <v>30</v>
      </c>
    </row>
    <row r="3" spans="1:3" s="11" customFormat="1" ht="30" customHeight="1" x14ac:dyDescent="0.25">
      <c r="A3" s="134" t="s">
        <v>31</v>
      </c>
      <c r="B3" s="134"/>
      <c r="C3" s="11">
        <v>3</v>
      </c>
    </row>
    <row r="4" spans="1:3" s="11" customFormat="1" ht="30" customHeight="1" x14ac:dyDescent="0.2">
      <c r="A4" s="134" t="s">
        <v>32</v>
      </c>
      <c r="B4" s="134"/>
      <c r="C4" s="11">
        <v>3</v>
      </c>
    </row>
    <row r="5" spans="1:3" s="12" customFormat="1" ht="12" customHeight="1" x14ac:dyDescent="0.25">
      <c r="A5" s="13"/>
      <c r="B5" s="13"/>
      <c r="C5" s="11"/>
    </row>
    <row r="6" spans="1:3" s="16" customFormat="1" ht="12" customHeight="1" x14ac:dyDescent="0.25">
      <c r="A6" s="14" t="s">
        <v>33</v>
      </c>
      <c r="B6" s="15" t="s">
        <v>34</v>
      </c>
      <c r="C6" s="15"/>
    </row>
    <row r="7" spans="1:3" s="16" customFormat="1" ht="8.1" customHeight="1" x14ac:dyDescent="0.25">
      <c r="A7" s="14"/>
      <c r="B7" s="14"/>
      <c r="C7" s="17"/>
    </row>
    <row r="8" spans="1:3" s="12" customFormat="1" ht="12" customHeight="1" x14ac:dyDescent="0.2">
      <c r="A8" s="18" t="s">
        <v>35</v>
      </c>
      <c r="B8" s="19" t="s">
        <v>192</v>
      </c>
      <c r="C8" s="20">
        <v>5</v>
      </c>
    </row>
    <row r="9" spans="1:3" s="12" customFormat="1" ht="8.1" customHeight="1" x14ac:dyDescent="0.2">
      <c r="A9" s="21"/>
      <c r="B9" s="22"/>
      <c r="C9" s="20"/>
    </row>
    <row r="10" spans="1:3" s="23" customFormat="1" ht="23.45" customHeight="1" x14ac:dyDescent="0.2">
      <c r="A10" s="18" t="s">
        <v>36</v>
      </c>
      <c r="B10" s="19" t="s">
        <v>198</v>
      </c>
      <c r="C10" s="20">
        <v>6</v>
      </c>
    </row>
    <row r="11" spans="1:3" s="23" customFormat="1" ht="8.1" customHeight="1" x14ac:dyDescent="0.2">
      <c r="A11" s="18"/>
      <c r="B11" s="24"/>
      <c r="C11" s="20"/>
    </row>
    <row r="12" spans="1:3" s="12" customFormat="1" ht="12" customHeight="1" x14ac:dyDescent="0.2">
      <c r="A12" s="18" t="s">
        <v>37</v>
      </c>
      <c r="B12" s="81" t="s">
        <v>155</v>
      </c>
      <c r="C12" s="20">
        <v>7</v>
      </c>
    </row>
    <row r="13" spans="1:3" s="12" customFormat="1" ht="8.1" customHeight="1" x14ac:dyDescent="0.2">
      <c r="A13" s="18"/>
      <c r="B13" s="82"/>
      <c r="C13" s="20"/>
    </row>
    <row r="14" spans="1:3" s="12" customFormat="1" ht="24" customHeight="1" x14ac:dyDescent="0.2">
      <c r="A14" s="18" t="s">
        <v>38</v>
      </c>
      <c r="B14" s="98" t="s">
        <v>213</v>
      </c>
      <c r="C14" s="20">
        <v>8</v>
      </c>
    </row>
    <row r="15" spans="1:3" s="12" customFormat="1" ht="8.1" customHeight="1" x14ac:dyDescent="0.2">
      <c r="A15" s="18"/>
      <c r="B15" s="82"/>
      <c r="C15" s="20"/>
    </row>
    <row r="16" spans="1:3" s="12" customFormat="1" ht="24" customHeight="1" x14ac:dyDescent="0.2">
      <c r="A16" s="18" t="s">
        <v>39</v>
      </c>
      <c r="B16" s="81" t="s">
        <v>212</v>
      </c>
      <c r="C16" s="20">
        <v>9</v>
      </c>
    </row>
    <row r="17" spans="1:3" s="12" customFormat="1" ht="8.1" customHeight="1" x14ac:dyDescent="0.2">
      <c r="A17" s="18"/>
      <c r="B17" s="82"/>
      <c r="C17" s="20"/>
    </row>
    <row r="18" spans="1:3" s="12" customFormat="1" ht="12" customHeight="1" x14ac:dyDescent="0.2">
      <c r="A18" s="18" t="s">
        <v>40</v>
      </c>
      <c r="B18" s="81" t="s">
        <v>156</v>
      </c>
      <c r="C18" s="20">
        <v>10</v>
      </c>
    </row>
    <row r="19" spans="1:3" s="12" customFormat="1" ht="12" customHeight="1" x14ac:dyDescent="0.2">
      <c r="A19" s="21" t="s">
        <v>196</v>
      </c>
      <c r="B19" s="83" t="s">
        <v>197</v>
      </c>
      <c r="C19" s="20">
        <v>10</v>
      </c>
    </row>
    <row r="20" spans="1:3" s="12" customFormat="1" ht="12" customHeight="1" x14ac:dyDescent="0.2">
      <c r="A20" s="21"/>
      <c r="B20" s="83" t="s">
        <v>199</v>
      </c>
      <c r="C20" s="20">
        <v>10</v>
      </c>
    </row>
    <row r="21" spans="1:3" s="12" customFormat="1" ht="8.1" customHeight="1" x14ac:dyDescent="0.2">
      <c r="A21" s="18"/>
      <c r="B21" s="82"/>
      <c r="C21" s="20"/>
    </row>
    <row r="22" spans="1:3" s="23" customFormat="1" ht="12" customHeight="1" x14ac:dyDescent="0.2">
      <c r="A22" s="18" t="s">
        <v>214</v>
      </c>
      <c r="B22" s="81" t="s">
        <v>150</v>
      </c>
      <c r="C22" s="20">
        <v>11</v>
      </c>
    </row>
    <row r="23" spans="1:3" s="12" customFormat="1" ht="8.1" customHeight="1" x14ac:dyDescent="0.2">
      <c r="A23" s="21"/>
      <c r="B23" s="83"/>
      <c r="C23" s="20"/>
    </row>
    <row r="24" spans="1:3" ht="12" customHeight="1" x14ac:dyDescent="0.2">
      <c r="A24" s="21"/>
      <c r="B24" s="83"/>
      <c r="C24" s="20"/>
    </row>
    <row r="25" spans="1:3" ht="12" customHeight="1" x14ac:dyDescent="0.2">
      <c r="A25" s="26" t="s">
        <v>41</v>
      </c>
      <c r="B25" s="84" t="s">
        <v>42</v>
      </c>
      <c r="C25" s="85"/>
    </row>
    <row r="26" spans="1:3" ht="8.1" customHeight="1" x14ac:dyDescent="0.2">
      <c r="A26" s="25"/>
      <c r="B26" s="25"/>
      <c r="C26" s="27"/>
    </row>
    <row r="27" spans="1:3" ht="12" customHeight="1" x14ac:dyDescent="0.2">
      <c r="A27" s="18" t="s">
        <v>43</v>
      </c>
      <c r="B27" s="81" t="s">
        <v>160</v>
      </c>
      <c r="C27" s="27">
        <v>12</v>
      </c>
    </row>
    <row r="28" spans="1:3" ht="8.1" customHeight="1" x14ac:dyDescent="0.2">
      <c r="A28" s="18"/>
      <c r="B28" s="81"/>
      <c r="C28" s="27"/>
    </row>
    <row r="29" spans="1:3" ht="12" customHeight="1" x14ac:dyDescent="0.2">
      <c r="A29" s="21"/>
      <c r="B29" s="83"/>
      <c r="C29" s="20"/>
    </row>
    <row r="30" spans="1:3" ht="30" customHeight="1" x14ac:dyDescent="0.2">
      <c r="A30" s="135" t="s">
        <v>44</v>
      </c>
      <c r="B30" s="135"/>
      <c r="C30" s="12">
        <v>14</v>
      </c>
    </row>
  </sheetData>
  <mergeCells count="4">
    <mergeCell ref="A1:C1"/>
    <mergeCell ref="A3:B3"/>
    <mergeCell ref="A4:B4"/>
    <mergeCell ref="A30:B3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B1132 2020 00&amp;R&amp;7&amp;P</oddFooter>
    <evenFooter>&amp;L&amp;7&amp;P&amp;R&amp;7StatA MV, Statistischer Bericht B1132 2020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4"/>
  <sheetViews>
    <sheetView zoomScale="140" zoomScaleNormal="140" workbookViewId="0"/>
  </sheetViews>
  <sheetFormatPr baseColWidth="10" defaultColWidth="11.5703125" defaultRowHeight="12" customHeight="1" x14ac:dyDescent="0.2"/>
  <cols>
    <col min="1" max="1" width="92.5703125" style="30" customWidth="1"/>
    <col min="2" max="16384" width="11.5703125" style="30"/>
  </cols>
  <sheetData>
    <row r="1" spans="1:1" ht="39.950000000000003" customHeight="1" x14ac:dyDescent="0.2">
      <c r="A1" s="29" t="s">
        <v>45</v>
      </c>
    </row>
    <row r="19" spans="1:1" ht="25.5" customHeight="1" x14ac:dyDescent="0.2">
      <c r="A19" s="29" t="s">
        <v>46</v>
      </c>
    </row>
    <row r="62" ht="39.950000000000003" customHeight="1" x14ac:dyDescent="0.2"/>
    <row r="115" spans="1:1" ht="12" customHeight="1" x14ac:dyDescent="0.2">
      <c r="A115" s="102" t="s">
        <v>232</v>
      </c>
    </row>
    <row r="116" spans="1:1" ht="6.75" customHeight="1" x14ac:dyDescent="0.2">
      <c r="A116" s="103"/>
    </row>
    <row r="117" spans="1:1" ht="12" customHeight="1" x14ac:dyDescent="0.2">
      <c r="A117" s="103" t="s">
        <v>233</v>
      </c>
    </row>
    <row r="118" spans="1:1" ht="12" customHeight="1" x14ac:dyDescent="0.2">
      <c r="A118" s="104" t="s">
        <v>236</v>
      </c>
    </row>
    <row r="119" spans="1:1" ht="8.25" customHeight="1" x14ac:dyDescent="0.2">
      <c r="A119" s="103"/>
    </row>
    <row r="120" spans="1:1" ht="12" customHeight="1" x14ac:dyDescent="0.2">
      <c r="A120" s="105" t="s">
        <v>238</v>
      </c>
    </row>
    <row r="121" spans="1:1" ht="12" customHeight="1" x14ac:dyDescent="0.2">
      <c r="A121" s="106" t="s">
        <v>234</v>
      </c>
    </row>
    <row r="122" spans="1:1" ht="9" customHeight="1" x14ac:dyDescent="0.2">
      <c r="A122" s="103"/>
    </row>
    <row r="123" spans="1:1" ht="12" customHeight="1" x14ac:dyDescent="0.2">
      <c r="A123" s="107" t="s">
        <v>235</v>
      </c>
    </row>
    <row r="124" spans="1:1" ht="12" customHeight="1" x14ac:dyDescent="0.2">
      <c r="A124" s="104" t="s">
        <v>237</v>
      </c>
    </row>
  </sheetData>
  <hyperlinks>
    <hyperlink ref="A121" r:id="rId1"/>
    <hyperlink ref="A118" r:id="rId2"/>
    <hyperlink ref="A124" r:id="rId3"/>
  </hyperlinks>
  <pageMargins left="0.59055118110236227" right="0.59055118110236227" top="0.59055118110236227" bottom="0.59055118110236227" header="0.39370078740157483" footer="0.39370078740157483"/>
  <pageSetup paperSize="9" firstPageNumber="2" pageOrder="overThenDown" orientation="portrait" r:id="rId4"/>
  <headerFooter differentOddEven="1">
    <oddFooter>&amp;L&amp;7StatA MV, Statistischer Bericht B1132 2020 00&amp;R&amp;7&amp;P</oddFooter>
    <evenFooter>&amp;L&amp;7&amp;P&amp;R&amp;7StatA MV, Statistischer Bericht B1132 2020 00</evenFooter>
  </headerFooter>
  <rowBreaks count="1" manualBreakCount="1">
    <brk id="61" max="16383" man="1"/>
  </rowBreaks>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9"/>
  <sheetViews>
    <sheetView zoomScale="140" zoomScaleNormal="140" workbookViewId="0">
      <pane xSplit="2" ySplit="9" topLeftCell="C10" activePane="bottomRight" state="frozen"/>
      <selection sqref="A1:B1"/>
      <selection pane="topRight" sqref="A1:B1"/>
      <selection pane="bottomLeft" sqref="A1:B1"/>
      <selection pane="bottomRight" activeCell="C10" sqref="C10:I10"/>
    </sheetView>
  </sheetViews>
  <sheetFormatPr baseColWidth="10" defaultColWidth="11.42578125" defaultRowHeight="11.45" customHeight="1" x14ac:dyDescent="0.2"/>
  <cols>
    <col min="1" max="1" width="3.7109375" style="31" customWidth="1"/>
    <col min="2" max="2" width="16.5703125" style="31" customWidth="1"/>
    <col min="3" max="3" width="10.5703125" style="31" customWidth="1"/>
    <col min="4" max="4" width="10.42578125" style="31" customWidth="1"/>
    <col min="5" max="6" width="10.140625" style="31" customWidth="1"/>
    <col min="7" max="7" width="10.42578125" style="31" customWidth="1"/>
    <col min="8" max="8" width="10.28515625" style="31" customWidth="1"/>
    <col min="9" max="9" width="9.7109375" style="31" customWidth="1"/>
    <col min="10" max="16384" width="11.42578125" style="31"/>
  </cols>
  <sheetData>
    <row r="1" spans="1:10" ht="24.95" customHeight="1" x14ac:dyDescent="0.2">
      <c r="A1" s="139" t="s">
        <v>33</v>
      </c>
      <c r="B1" s="140"/>
      <c r="C1" s="141" t="s">
        <v>34</v>
      </c>
      <c r="D1" s="141"/>
      <c r="E1" s="141"/>
      <c r="F1" s="141"/>
      <c r="G1" s="141"/>
      <c r="H1" s="141"/>
      <c r="I1" s="142"/>
    </row>
    <row r="2" spans="1:10" ht="35.1" customHeight="1" x14ac:dyDescent="0.2">
      <c r="A2" s="143" t="s">
        <v>151</v>
      </c>
      <c r="B2" s="144"/>
      <c r="C2" s="145" t="s">
        <v>193</v>
      </c>
      <c r="D2" s="145"/>
      <c r="E2" s="145"/>
      <c r="F2" s="145"/>
      <c r="G2" s="145"/>
      <c r="H2" s="145"/>
      <c r="I2" s="146"/>
    </row>
    <row r="3" spans="1:10" ht="11.45" customHeight="1" x14ac:dyDescent="0.2">
      <c r="A3" s="147" t="s">
        <v>47</v>
      </c>
      <c r="B3" s="149" t="s">
        <v>119</v>
      </c>
      <c r="C3" s="149" t="s">
        <v>49</v>
      </c>
      <c r="D3" s="149" t="s">
        <v>87</v>
      </c>
      <c r="E3" s="149"/>
      <c r="F3" s="149"/>
      <c r="G3" s="149"/>
      <c r="H3" s="149"/>
      <c r="I3" s="150"/>
    </row>
    <row r="4" spans="1:10" ht="11.45" customHeight="1" x14ac:dyDescent="0.2">
      <c r="A4" s="148"/>
      <c r="B4" s="149"/>
      <c r="C4" s="149"/>
      <c r="D4" s="149" t="s">
        <v>88</v>
      </c>
      <c r="E4" s="149" t="s">
        <v>89</v>
      </c>
      <c r="F4" s="149" t="s">
        <v>69</v>
      </c>
      <c r="G4" s="149" t="s">
        <v>66</v>
      </c>
      <c r="H4" s="149" t="s">
        <v>175</v>
      </c>
      <c r="I4" s="150" t="s">
        <v>93</v>
      </c>
    </row>
    <row r="5" spans="1:10" ht="11.45" customHeight="1" x14ac:dyDescent="0.2">
      <c r="A5" s="148"/>
      <c r="B5" s="149"/>
      <c r="C5" s="149"/>
      <c r="D5" s="149"/>
      <c r="E5" s="149"/>
      <c r="F5" s="149"/>
      <c r="G5" s="149"/>
      <c r="H5" s="149"/>
      <c r="I5" s="150"/>
    </row>
    <row r="6" spans="1:10" ht="11.45" customHeight="1" x14ac:dyDescent="0.2">
      <c r="A6" s="148"/>
      <c r="B6" s="149"/>
      <c r="C6" s="149"/>
      <c r="D6" s="149"/>
      <c r="E6" s="149"/>
      <c r="F6" s="149"/>
      <c r="G6" s="149"/>
      <c r="H6" s="149"/>
      <c r="I6" s="150"/>
    </row>
    <row r="7" spans="1:10" ht="11.45" customHeight="1" x14ac:dyDescent="0.2">
      <c r="A7" s="148"/>
      <c r="B7" s="149"/>
      <c r="C7" s="149"/>
      <c r="D7" s="149"/>
      <c r="E7" s="149"/>
      <c r="F7" s="149"/>
      <c r="G7" s="149"/>
      <c r="H7" s="149"/>
      <c r="I7" s="150"/>
    </row>
    <row r="8" spans="1:10" ht="11.45" customHeight="1" x14ac:dyDescent="0.2">
      <c r="A8" s="148"/>
      <c r="B8" s="149"/>
      <c r="C8" s="149"/>
      <c r="D8" s="149"/>
      <c r="E8" s="149"/>
      <c r="F8" s="149"/>
      <c r="G8" s="149"/>
      <c r="H8" s="149"/>
      <c r="I8" s="150"/>
    </row>
    <row r="9" spans="1:10" ht="11.45" customHeight="1" x14ac:dyDescent="0.2">
      <c r="A9" s="34">
        <v>1</v>
      </c>
      <c r="B9" s="35">
        <v>2</v>
      </c>
      <c r="C9" s="36">
        <v>4</v>
      </c>
      <c r="D9" s="36">
        <v>5</v>
      </c>
      <c r="E9" s="36">
        <v>6</v>
      </c>
      <c r="F9" s="35">
        <v>7</v>
      </c>
      <c r="G9" s="36">
        <v>8</v>
      </c>
      <c r="H9" s="36">
        <v>9</v>
      </c>
      <c r="I9" s="37">
        <v>10</v>
      </c>
    </row>
    <row r="10" spans="1:10" ht="20.100000000000001" customHeight="1" x14ac:dyDescent="0.2">
      <c r="A10" s="70"/>
      <c r="B10" s="39"/>
      <c r="C10" s="138" t="s">
        <v>94</v>
      </c>
      <c r="D10" s="138"/>
      <c r="E10" s="138"/>
      <c r="F10" s="138"/>
      <c r="G10" s="138"/>
      <c r="H10" s="138"/>
      <c r="I10" s="138"/>
    </row>
    <row r="11" spans="1:10" ht="10.15" customHeight="1" x14ac:dyDescent="0.2">
      <c r="A11" s="40">
        <f>IF(D11&lt;&gt;"",COUNTA($D11:D$11),"")</f>
        <v>1</v>
      </c>
      <c r="B11" s="97" t="s">
        <v>194</v>
      </c>
      <c r="C11" s="88">
        <v>22141</v>
      </c>
      <c r="D11" s="88">
        <v>4571</v>
      </c>
      <c r="E11" s="88" t="s">
        <v>13</v>
      </c>
      <c r="F11" s="88">
        <v>11284</v>
      </c>
      <c r="G11" s="88">
        <v>3768</v>
      </c>
      <c r="H11" s="88">
        <v>934</v>
      </c>
      <c r="I11" s="88">
        <v>1584</v>
      </c>
      <c r="J11" s="69"/>
    </row>
    <row r="12" spans="1:10" ht="10.15" customHeight="1" x14ac:dyDescent="0.2">
      <c r="A12" s="40">
        <f>IF(D12&lt;&gt;"",COUNTA($D$11:D12),"")</f>
        <v>2</v>
      </c>
      <c r="B12" s="97" t="s">
        <v>130</v>
      </c>
      <c r="C12" s="88">
        <v>26194</v>
      </c>
      <c r="D12" s="88">
        <v>5563</v>
      </c>
      <c r="E12" s="88" t="s">
        <v>13</v>
      </c>
      <c r="F12" s="88">
        <v>13163</v>
      </c>
      <c r="G12" s="88">
        <v>4316</v>
      </c>
      <c r="H12" s="88">
        <v>1129</v>
      </c>
      <c r="I12" s="88">
        <v>2023</v>
      </c>
      <c r="J12" s="69"/>
    </row>
    <row r="13" spans="1:10" ht="10.15" customHeight="1" x14ac:dyDescent="0.2">
      <c r="A13" s="40">
        <f>IF(D13&lt;&gt;"",COUNTA($D$11:D13),"")</f>
        <v>3</v>
      </c>
      <c r="B13" s="97" t="s">
        <v>131</v>
      </c>
      <c r="C13" s="88">
        <v>27651</v>
      </c>
      <c r="D13" s="88">
        <v>6533</v>
      </c>
      <c r="E13" s="88">
        <v>47</v>
      </c>
      <c r="F13" s="88">
        <v>13321</v>
      </c>
      <c r="G13" s="88">
        <v>4893</v>
      </c>
      <c r="H13" s="88">
        <v>1251</v>
      </c>
      <c r="I13" s="88">
        <v>1606</v>
      </c>
      <c r="J13" s="69"/>
    </row>
    <row r="14" spans="1:10" ht="10.15" customHeight="1" x14ac:dyDescent="0.2">
      <c r="A14" s="40">
        <f>IF(D14&lt;&gt;"",COUNTA($D$11:D14),"")</f>
        <v>4</v>
      </c>
      <c r="B14" s="97" t="s">
        <v>120</v>
      </c>
      <c r="C14" s="88">
        <v>29563</v>
      </c>
      <c r="D14" s="88">
        <v>6609</v>
      </c>
      <c r="E14" s="88">
        <v>267</v>
      </c>
      <c r="F14" s="88">
        <v>14140</v>
      </c>
      <c r="G14" s="88">
        <v>5746</v>
      </c>
      <c r="H14" s="88">
        <v>1161</v>
      </c>
      <c r="I14" s="88">
        <v>1640</v>
      </c>
      <c r="J14" s="69"/>
    </row>
    <row r="15" spans="1:10" ht="10.15" customHeight="1" x14ac:dyDescent="0.2">
      <c r="A15" s="40">
        <f>IF(D15&lt;&gt;"",COUNTA($D$11:D15),"")</f>
        <v>5</v>
      </c>
      <c r="B15" s="97" t="s">
        <v>132</v>
      </c>
      <c r="C15" s="88">
        <v>29261</v>
      </c>
      <c r="D15" s="88">
        <v>6823</v>
      </c>
      <c r="E15" s="88">
        <v>272</v>
      </c>
      <c r="F15" s="88">
        <v>13632</v>
      </c>
      <c r="G15" s="88">
        <v>5837</v>
      </c>
      <c r="H15" s="88">
        <v>1054</v>
      </c>
      <c r="I15" s="88">
        <v>1643</v>
      </c>
      <c r="J15" s="69"/>
    </row>
    <row r="16" spans="1:10" ht="10.15" customHeight="1" x14ac:dyDescent="0.2">
      <c r="A16" s="40">
        <f>IF(D16&lt;&gt;"",COUNTA($D$11:D16),"")</f>
        <v>6</v>
      </c>
      <c r="B16" s="97" t="s">
        <v>133</v>
      </c>
      <c r="C16" s="88">
        <v>28301</v>
      </c>
      <c r="D16" s="88">
        <v>6485</v>
      </c>
      <c r="E16" s="88">
        <v>344</v>
      </c>
      <c r="F16" s="88">
        <v>13035</v>
      </c>
      <c r="G16" s="88">
        <v>5681</v>
      </c>
      <c r="H16" s="88">
        <v>1209</v>
      </c>
      <c r="I16" s="88">
        <v>1547</v>
      </c>
      <c r="J16" s="69"/>
    </row>
    <row r="17" spans="1:10" ht="10.15" customHeight="1" x14ac:dyDescent="0.2">
      <c r="A17" s="40">
        <f>IF(D17&lt;&gt;"",COUNTA($D$11:D17),"")</f>
        <v>7</v>
      </c>
      <c r="B17" s="97" t="s">
        <v>134</v>
      </c>
      <c r="C17" s="88">
        <v>28359</v>
      </c>
      <c r="D17" s="88">
        <v>6251</v>
      </c>
      <c r="E17" s="88">
        <v>392</v>
      </c>
      <c r="F17" s="88">
        <v>12779</v>
      </c>
      <c r="G17" s="88">
        <v>5966</v>
      </c>
      <c r="H17" s="88">
        <v>1197</v>
      </c>
      <c r="I17" s="88">
        <v>1774</v>
      </c>
      <c r="J17" s="69"/>
    </row>
    <row r="18" spans="1:10" ht="10.15" customHeight="1" x14ac:dyDescent="0.2">
      <c r="A18" s="40">
        <f>IF(D18&lt;&gt;"",COUNTA($D$11:D18),"")</f>
        <v>8</v>
      </c>
      <c r="B18" s="97" t="s">
        <v>129</v>
      </c>
      <c r="C18" s="88">
        <v>28543</v>
      </c>
      <c r="D18" s="88">
        <v>6425</v>
      </c>
      <c r="E18" s="88">
        <v>426</v>
      </c>
      <c r="F18" s="88">
        <v>12819</v>
      </c>
      <c r="G18" s="88">
        <v>5750</v>
      </c>
      <c r="H18" s="88">
        <v>1275</v>
      </c>
      <c r="I18" s="88">
        <v>1848</v>
      </c>
      <c r="J18" s="69"/>
    </row>
    <row r="19" spans="1:10" ht="10.15" customHeight="1" x14ac:dyDescent="0.2">
      <c r="A19" s="40">
        <f>IF(D19&lt;&gt;"",COUNTA($D$11:D19),"")</f>
        <v>9</v>
      </c>
      <c r="B19" s="97" t="s">
        <v>168</v>
      </c>
      <c r="C19" s="88">
        <v>22525</v>
      </c>
      <c r="D19" s="88">
        <v>343</v>
      </c>
      <c r="E19" s="88">
        <v>141</v>
      </c>
      <c r="F19" s="88">
        <v>13022</v>
      </c>
      <c r="G19" s="88">
        <v>5943</v>
      </c>
      <c r="H19" s="88">
        <v>1337</v>
      </c>
      <c r="I19" s="88">
        <v>1739</v>
      </c>
      <c r="J19" s="69"/>
    </row>
    <row r="20" spans="1:10" ht="10.15" customHeight="1" x14ac:dyDescent="0.2">
      <c r="A20" s="40">
        <f>IF(D20&lt;&gt;"",COUNTA($D$11:D20),"")</f>
        <v>10</v>
      </c>
      <c r="B20" s="97" t="s">
        <v>135</v>
      </c>
      <c r="C20" s="88">
        <v>26806</v>
      </c>
      <c r="D20" s="88">
        <v>5641</v>
      </c>
      <c r="E20" s="88">
        <v>257</v>
      </c>
      <c r="F20" s="88">
        <v>12892</v>
      </c>
      <c r="G20" s="88">
        <v>5130</v>
      </c>
      <c r="H20" s="88">
        <v>1357</v>
      </c>
      <c r="I20" s="88">
        <v>1529</v>
      </c>
      <c r="J20" s="69"/>
    </row>
    <row r="21" spans="1:10" ht="10.15" customHeight="1" x14ac:dyDescent="0.2">
      <c r="A21" s="40">
        <f>IF(D21&lt;&gt;"",COUNTA($D$11:D21),"")</f>
        <v>11</v>
      </c>
      <c r="B21" s="97" t="s">
        <v>136</v>
      </c>
      <c r="C21" s="88">
        <v>25670</v>
      </c>
      <c r="D21" s="88">
        <v>5542</v>
      </c>
      <c r="E21" s="88">
        <v>259</v>
      </c>
      <c r="F21" s="88">
        <v>12501</v>
      </c>
      <c r="G21" s="88">
        <v>4699</v>
      </c>
      <c r="H21" s="88">
        <v>1338</v>
      </c>
      <c r="I21" s="88">
        <v>1331</v>
      </c>
      <c r="J21" s="69"/>
    </row>
    <row r="22" spans="1:10" ht="10.15" customHeight="1" x14ac:dyDescent="0.2">
      <c r="A22" s="40">
        <f>IF(D22&lt;&gt;"",COUNTA($D$11:D22),"")</f>
        <v>12</v>
      </c>
      <c r="B22" s="97" t="s">
        <v>137</v>
      </c>
      <c r="C22" s="88">
        <v>24848</v>
      </c>
      <c r="D22" s="88">
        <v>5677</v>
      </c>
      <c r="E22" s="88">
        <v>235</v>
      </c>
      <c r="F22" s="88">
        <v>12045</v>
      </c>
      <c r="G22" s="88">
        <v>4438</v>
      </c>
      <c r="H22" s="88">
        <v>1396</v>
      </c>
      <c r="I22" s="88">
        <v>1057</v>
      </c>
      <c r="J22" s="69"/>
    </row>
    <row r="23" spans="1:10" ht="10.15" customHeight="1" x14ac:dyDescent="0.2">
      <c r="A23" s="40">
        <f>IF(D23&lt;&gt;"",COUNTA($D$11:D23),"")</f>
        <v>13</v>
      </c>
      <c r="B23" s="97" t="s">
        <v>138</v>
      </c>
      <c r="C23" s="88">
        <v>23540</v>
      </c>
      <c r="D23" s="88">
        <v>5739</v>
      </c>
      <c r="E23" s="88">
        <v>271</v>
      </c>
      <c r="F23" s="88">
        <v>10896</v>
      </c>
      <c r="G23" s="88">
        <v>4086</v>
      </c>
      <c r="H23" s="88">
        <v>1392</v>
      </c>
      <c r="I23" s="88">
        <v>1156</v>
      </c>
      <c r="J23" s="69"/>
    </row>
    <row r="24" spans="1:10" ht="10.15" customHeight="1" x14ac:dyDescent="0.2">
      <c r="A24" s="40">
        <f>IF(D24&lt;&gt;"",COUNTA($D$11:D24),"")</f>
        <v>14</v>
      </c>
      <c r="B24" s="97" t="s">
        <v>121</v>
      </c>
      <c r="C24" s="88">
        <v>23738</v>
      </c>
      <c r="D24" s="88">
        <v>6129</v>
      </c>
      <c r="E24" s="88">
        <v>305</v>
      </c>
      <c r="F24" s="88">
        <v>10390</v>
      </c>
      <c r="G24" s="88">
        <v>4146</v>
      </c>
      <c r="H24" s="88">
        <v>1413</v>
      </c>
      <c r="I24" s="88">
        <v>1355</v>
      </c>
      <c r="J24" s="69"/>
    </row>
    <row r="25" spans="1:10" ht="10.15" customHeight="1" x14ac:dyDescent="0.2">
      <c r="A25" s="40">
        <f>IF(D25&lt;&gt;"",COUNTA($D$11:D25),"")</f>
        <v>15</v>
      </c>
      <c r="B25" s="97" t="s">
        <v>139</v>
      </c>
      <c r="C25" s="88">
        <v>20062</v>
      </c>
      <c r="D25" s="88">
        <v>6228</v>
      </c>
      <c r="E25" s="88">
        <v>265</v>
      </c>
      <c r="F25" s="88">
        <v>8615</v>
      </c>
      <c r="G25" s="88">
        <v>2841</v>
      </c>
      <c r="H25" s="88">
        <v>1133</v>
      </c>
      <c r="I25" s="88">
        <v>980</v>
      </c>
      <c r="J25" s="69"/>
    </row>
    <row r="26" spans="1:10" ht="10.15" customHeight="1" x14ac:dyDescent="0.2">
      <c r="A26" s="40">
        <f>IF(D26&lt;&gt;"",COUNTA($D$11:D26),"")</f>
        <v>16</v>
      </c>
      <c r="B26" s="97" t="s">
        <v>169</v>
      </c>
      <c r="C26" s="88">
        <v>20806</v>
      </c>
      <c r="D26" s="88">
        <v>10969</v>
      </c>
      <c r="E26" s="88">
        <v>471</v>
      </c>
      <c r="F26" s="88">
        <v>5663</v>
      </c>
      <c r="G26" s="88">
        <v>1640</v>
      </c>
      <c r="H26" s="88">
        <v>1144</v>
      </c>
      <c r="I26" s="88">
        <v>919</v>
      </c>
      <c r="J26" s="69"/>
    </row>
    <row r="27" spans="1:10" ht="10.15" customHeight="1" x14ac:dyDescent="0.2">
      <c r="A27" s="40">
        <f>IF(D27&lt;&gt;"",COUNTA($D$11:D27),"")</f>
        <v>17</v>
      </c>
      <c r="B27" s="97" t="s">
        <v>141</v>
      </c>
      <c r="C27" s="88">
        <v>13009</v>
      </c>
      <c r="D27" s="88">
        <v>5237</v>
      </c>
      <c r="E27" s="88">
        <v>412</v>
      </c>
      <c r="F27" s="88">
        <v>4377</v>
      </c>
      <c r="G27" s="88">
        <v>1366</v>
      </c>
      <c r="H27" s="88">
        <v>957</v>
      </c>
      <c r="I27" s="88">
        <v>660</v>
      </c>
      <c r="J27" s="69"/>
    </row>
    <row r="28" spans="1:10" ht="10.15" customHeight="1" x14ac:dyDescent="0.2">
      <c r="A28" s="40">
        <f>IF(D28&lt;&gt;"",COUNTA($D$11:D28),"")</f>
        <v>18</v>
      </c>
      <c r="B28" s="97" t="s">
        <v>142</v>
      </c>
      <c r="C28" s="88">
        <v>10486</v>
      </c>
      <c r="D28" s="88">
        <v>3666</v>
      </c>
      <c r="E28" s="88">
        <v>328</v>
      </c>
      <c r="F28" s="88">
        <v>3870</v>
      </c>
      <c r="G28" s="88">
        <v>1188</v>
      </c>
      <c r="H28" s="88">
        <v>945</v>
      </c>
      <c r="I28" s="88">
        <v>489</v>
      </c>
      <c r="J28" s="69"/>
    </row>
    <row r="29" spans="1:10" ht="10.15" customHeight="1" x14ac:dyDescent="0.2">
      <c r="A29" s="40">
        <f>IF(D29&lt;&gt;"",COUNTA($D$11:D29),"")</f>
        <v>19</v>
      </c>
      <c r="B29" s="97" t="s">
        <v>122</v>
      </c>
      <c r="C29" s="88">
        <v>9452</v>
      </c>
      <c r="D29" s="88">
        <v>3092</v>
      </c>
      <c r="E29" s="88">
        <v>294</v>
      </c>
      <c r="F29" s="88">
        <v>3678</v>
      </c>
      <c r="G29" s="88">
        <v>1043</v>
      </c>
      <c r="H29" s="88">
        <v>910</v>
      </c>
      <c r="I29" s="88">
        <v>435</v>
      </c>
      <c r="J29" s="69"/>
    </row>
    <row r="30" spans="1:10" ht="10.15" customHeight="1" x14ac:dyDescent="0.2">
      <c r="A30" s="40">
        <f>IF(D30&lt;&gt;"",COUNTA($D$11:D30),"")</f>
        <v>20</v>
      </c>
      <c r="B30" s="97" t="s">
        <v>143</v>
      </c>
      <c r="C30" s="88">
        <v>10184</v>
      </c>
      <c r="D30" s="88">
        <v>3332</v>
      </c>
      <c r="E30" s="88">
        <v>381</v>
      </c>
      <c r="F30" s="88">
        <v>4048</v>
      </c>
      <c r="G30" s="88">
        <v>1157</v>
      </c>
      <c r="H30" s="88">
        <v>882</v>
      </c>
      <c r="I30" s="88">
        <v>384</v>
      </c>
      <c r="J30" s="69"/>
    </row>
    <row r="31" spans="1:10" ht="10.15" customHeight="1" x14ac:dyDescent="0.2">
      <c r="A31" s="40">
        <f>IF(D31&lt;&gt;"",COUNTA($D$11:D31),"")</f>
        <v>21</v>
      </c>
      <c r="B31" s="97" t="s">
        <v>144</v>
      </c>
      <c r="C31" s="88">
        <v>10366</v>
      </c>
      <c r="D31" s="88">
        <v>3328</v>
      </c>
      <c r="E31" s="88">
        <v>391</v>
      </c>
      <c r="F31" s="88">
        <v>4313</v>
      </c>
      <c r="G31" s="88">
        <v>1179</v>
      </c>
      <c r="H31" s="88">
        <v>721</v>
      </c>
      <c r="I31" s="88">
        <v>434</v>
      </c>
      <c r="J31" s="69"/>
    </row>
    <row r="32" spans="1:10" ht="10.15" customHeight="1" x14ac:dyDescent="0.2">
      <c r="A32" s="40">
        <f>IF(D32&lt;&gt;"",COUNTA($D$11:D32),"")</f>
        <v>22</v>
      </c>
      <c r="B32" s="97" t="s">
        <v>145</v>
      </c>
      <c r="C32" s="88">
        <v>10896</v>
      </c>
      <c r="D32" s="88">
        <v>3678</v>
      </c>
      <c r="E32" s="88">
        <v>448</v>
      </c>
      <c r="F32" s="88">
        <v>4478</v>
      </c>
      <c r="G32" s="88">
        <v>1331</v>
      </c>
      <c r="H32" s="88">
        <v>493</v>
      </c>
      <c r="I32" s="88">
        <v>468</v>
      </c>
      <c r="J32" s="69"/>
    </row>
    <row r="33" spans="1:10" ht="10.15" customHeight="1" x14ac:dyDescent="0.2">
      <c r="A33" s="40">
        <f>IF(D33&lt;&gt;"",COUNTA($D$11:D33),"")</f>
        <v>23</v>
      </c>
      <c r="B33" s="97" t="s">
        <v>146</v>
      </c>
      <c r="C33" s="88">
        <v>11826</v>
      </c>
      <c r="D33" s="88">
        <v>4248</v>
      </c>
      <c r="E33" s="88">
        <v>431</v>
      </c>
      <c r="F33" s="88">
        <v>4620</v>
      </c>
      <c r="G33" s="88">
        <v>1527</v>
      </c>
      <c r="H33" s="88">
        <v>558</v>
      </c>
      <c r="I33" s="88">
        <v>442</v>
      </c>
      <c r="J33" s="69"/>
    </row>
    <row r="34" spans="1:10" ht="10.15" customHeight="1" x14ac:dyDescent="0.2">
      <c r="A34" s="40">
        <f>IF(D34&lt;&gt;"",COUNTA($D$11:D34),"")</f>
        <v>24</v>
      </c>
      <c r="B34" s="97" t="s">
        <v>123</v>
      </c>
      <c r="C34" s="88">
        <v>12446</v>
      </c>
      <c r="D34" s="88">
        <v>4479</v>
      </c>
      <c r="E34" s="88">
        <v>498</v>
      </c>
      <c r="F34" s="88">
        <v>4677</v>
      </c>
      <c r="G34" s="88">
        <v>1617</v>
      </c>
      <c r="H34" s="88">
        <v>575</v>
      </c>
      <c r="I34" s="88">
        <v>600</v>
      </c>
      <c r="J34" s="69"/>
    </row>
    <row r="35" spans="1:10" ht="10.15" customHeight="1" x14ac:dyDescent="0.2">
      <c r="A35" s="40">
        <f>IF(D35&lt;&gt;"",COUNTA($D$11:D35),"")</f>
        <v>25</v>
      </c>
      <c r="B35" s="97" t="s">
        <v>124</v>
      </c>
      <c r="C35" s="88">
        <v>12737</v>
      </c>
      <c r="D35" s="88">
        <v>4582</v>
      </c>
      <c r="E35" s="88">
        <v>566</v>
      </c>
      <c r="F35" s="88">
        <v>4766</v>
      </c>
      <c r="G35" s="88">
        <v>1690</v>
      </c>
      <c r="H35" s="88">
        <v>505</v>
      </c>
      <c r="I35" s="88">
        <v>628</v>
      </c>
      <c r="J35" s="69"/>
    </row>
    <row r="36" spans="1:10" ht="10.15" customHeight="1" x14ac:dyDescent="0.2">
      <c r="A36" s="40">
        <f>IF(D36&lt;&gt;"",COUNTA($D$11:D36),"")</f>
        <v>26</v>
      </c>
      <c r="B36" s="97" t="s">
        <v>125</v>
      </c>
      <c r="C36" s="88">
        <v>13395</v>
      </c>
      <c r="D36" s="88">
        <v>4870</v>
      </c>
      <c r="E36" s="88">
        <v>594</v>
      </c>
      <c r="F36" s="88">
        <v>4980</v>
      </c>
      <c r="G36" s="88">
        <v>1757</v>
      </c>
      <c r="H36" s="88">
        <v>523</v>
      </c>
      <c r="I36" s="88">
        <v>671</v>
      </c>
      <c r="J36" s="69"/>
    </row>
    <row r="37" spans="1:10" ht="10.15" customHeight="1" x14ac:dyDescent="0.2">
      <c r="A37" s="40">
        <f>IF(D37&lt;&gt;"",COUNTA($D$11:D37),"")</f>
        <v>27</v>
      </c>
      <c r="B37" s="97" t="s">
        <v>126</v>
      </c>
      <c r="C37" s="88">
        <v>13247</v>
      </c>
      <c r="D37" s="88">
        <v>4707</v>
      </c>
      <c r="E37" s="88">
        <v>622</v>
      </c>
      <c r="F37" s="88">
        <v>4986</v>
      </c>
      <c r="G37" s="88">
        <v>1707</v>
      </c>
      <c r="H37" s="88">
        <v>520</v>
      </c>
      <c r="I37" s="88">
        <v>705</v>
      </c>
      <c r="J37" s="69"/>
    </row>
    <row r="38" spans="1:10" ht="10.15" customHeight="1" x14ac:dyDescent="0.2">
      <c r="A38" s="40">
        <f>IF(D38&lt;&gt;"",COUNTA($D$11:D38),"")</f>
        <v>28</v>
      </c>
      <c r="B38" s="97" t="s">
        <v>127</v>
      </c>
      <c r="C38" s="88">
        <v>12707</v>
      </c>
      <c r="D38" s="88">
        <v>4758</v>
      </c>
      <c r="E38" s="88">
        <v>620</v>
      </c>
      <c r="F38" s="88">
        <v>5111</v>
      </c>
      <c r="G38" s="88">
        <v>1299</v>
      </c>
      <c r="H38" s="88">
        <v>487</v>
      </c>
      <c r="I38" s="88">
        <v>432</v>
      </c>
      <c r="J38" s="69"/>
    </row>
    <row r="39" spans="1:10" ht="10.15" customHeight="1" x14ac:dyDescent="0.2">
      <c r="A39" s="40">
        <f>IF(D39&lt;&gt;"",COUNTA($D$11:D39),"")</f>
        <v>29</v>
      </c>
      <c r="B39" s="97" t="s">
        <v>128</v>
      </c>
      <c r="C39" s="88">
        <v>13245</v>
      </c>
      <c r="D39" s="88">
        <v>4522</v>
      </c>
      <c r="E39" s="88">
        <v>631</v>
      </c>
      <c r="F39" s="88">
        <v>5441</v>
      </c>
      <c r="G39" s="88">
        <v>1576</v>
      </c>
      <c r="H39" s="88">
        <v>429</v>
      </c>
      <c r="I39" s="88">
        <v>646</v>
      </c>
      <c r="J39" s="69"/>
    </row>
    <row r="40" spans="1:10" ht="20.100000000000001" customHeight="1" x14ac:dyDescent="0.2">
      <c r="A40" s="40" t="str">
        <f>IF(D40&lt;&gt;"",COUNTA($D$11:D40),"")</f>
        <v/>
      </c>
      <c r="B40" s="97"/>
      <c r="C40" s="136" t="s">
        <v>117</v>
      </c>
      <c r="D40" s="137"/>
      <c r="E40" s="137"/>
      <c r="F40" s="137"/>
      <c r="G40" s="137"/>
      <c r="H40" s="137"/>
      <c r="I40" s="137"/>
      <c r="J40" s="69"/>
    </row>
    <row r="41" spans="1:10" ht="10.15" customHeight="1" x14ac:dyDescent="0.2">
      <c r="A41" s="40">
        <f>IF(D41&lt;&gt;"",COUNTA($D$11:D41),"")</f>
        <v>30</v>
      </c>
      <c r="B41" s="97" t="s">
        <v>194</v>
      </c>
      <c r="C41" s="88">
        <v>12</v>
      </c>
      <c r="D41" s="88" t="s">
        <v>13</v>
      </c>
      <c r="E41" s="88" t="s">
        <v>13</v>
      </c>
      <c r="F41" s="88">
        <v>4</v>
      </c>
      <c r="G41" s="88">
        <v>1</v>
      </c>
      <c r="H41" s="88" t="s">
        <v>13</v>
      </c>
      <c r="I41" s="88">
        <v>7</v>
      </c>
    </row>
    <row r="42" spans="1:10" ht="10.15" customHeight="1" x14ac:dyDescent="0.2">
      <c r="A42" s="40">
        <f>IF(D42&lt;&gt;"",COUNTA($D$11:D42),"")</f>
        <v>31</v>
      </c>
      <c r="B42" s="97" t="s">
        <v>130</v>
      </c>
      <c r="C42" s="88">
        <v>17</v>
      </c>
      <c r="D42" s="88">
        <v>2</v>
      </c>
      <c r="E42" s="88" t="s">
        <v>13</v>
      </c>
      <c r="F42" s="88">
        <v>9</v>
      </c>
      <c r="G42" s="88">
        <v>2</v>
      </c>
      <c r="H42" s="88" t="s">
        <v>13</v>
      </c>
      <c r="I42" s="88">
        <v>4</v>
      </c>
    </row>
    <row r="43" spans="1:10" ht="10.15" customHeight="1" x14ac:dyDescent="0.2">
      <c r="A43" s="40">
        <f>IF(D43&lt;&gt;"",COUNTA($D$11:D43),"")</f>
        <v>32</v>
      </c>
      <c r="B43" s="97" t="s">
        <v>131</v>
      </c>
      <c r="C43" s="88">
        <v>35</v>
      </c>
      <c r="D43" s="88">
        <v>5</v>
      </c>
      <c r="E43" s="88">
        <v>1</v>
      </c>
      <c r="F43" s="88">
        <v>17</v>
      </c>
      <c r="G43" s="88">
        <v>7</v>
      </c>
      <c r="H43" s="88" t="s">
        <v>13</v>
      </c>
      <c r="I43" s="88">
        <v>5</v>
      </c>
    </row>
    <row r="44" spans="1:10" ht="10.15" customHeight="1" x14ac:dyDescent="0.2">
      <c r="A44" s="40">
        <f>IF(D44&lt;&gt;"",COUNTA($D$11:D44),"")</f>
        <v>33</v>
      </c>
      <c r="B44" s="97" t="s">
        <v>120</v>
      </c>
      <c r="C44" s="88">
        <v>35</v>
      </c>
      <c r="D44" s="88">
        <v>4</v>
      </c>
      <c r="E44" s="88" t="s">
        <v>13</v>
      </c>
      <c r="F44" s="88">
        <v>9</v>
      </c>
      <c r="G44" s="88">
        <v>17</v>
      </c>
      <c r="H44" s="88">
        <v>1</v>
      </c>
      <c r="I44" s="88">
        <v>4</v>
      </c>
    </row>
    <row r="45" spans="1:10" ht="10.15" customHeight="1" x14ac:dyDescent="0.2">
      <c r="A45" s="40">
        <f>IF(D45&lt;&gt;"",COUNTA($D$11:D45),"")</f>
        <v>34</v>
      </c>
      <c r="B45" s="97" t="s">
        <v>132</v>
      </c>
      <c r="C45" s="88">
        <v>42</v>
      </c>
      <c r="D45" s="88">
        <v>10</v>
      </c>
      <c r="E45" s="88">
        <v>1</v>
      </c>
      <c r="F45" s="88">
        <v>12</v>
      </c>
      <c r="G45" s="88">
        <v>13</v>
      </c>
      <c r="H45" s="88" t="s">
        <v>13</v>
      </c>
      <c r="I45" s="88">
        <v>6</v>
      </c>
    </row>
    <row r="46" spans="1:10" ht="10.15" customHeight="1" x14ac:dyDescent="0.2">
      <c r="A46" s="40">
        <f>IF(D46&lt;&gt;"",COUNTA($D$11:D46),"")</f>
        <v>35</v>
      </c>
      <c r="B46" s="97" t="s">
        <v>133</v>
      </c>
      <c r="C46" s="88">
        <v>46</v>
      </c>
      <c r="D46" s="88">
        <v>6</v>
      </c>
      <c r="E46" s="88" t="s">
        <v>13</v>
      </c>
      <c r="F46" s="88">
        <v>14</v>
      </c>
      <c r="G46" s="88">
        <v>14</v>
      </c>
      <c r="H46" s="88" t="s">
        <v>13</v>
      </c>
      <c r="I46" s="88">
        <v>12</v>
      </c>
    </row>
    <row r="47" spans="1:10" ht="10.15" customHeight="1" x14ac:dyDescent="0.2">
      <c r="A47" s="40">
        <f>IF(D47&lt;&gt;"",COUNTA($D$11:D47),"")</f>
        <v>36</v>
      </c>
      <c r="B47" s="97" t="s">
        <v>134</v>
      </c>
      <c r="C47" s="88">
        <v>107</v>
      </c>
      <c r="D47" s="88">
        <v>34</v>
      </c>
      <c r="E47" s="88" t="s">
        <v>13</v>
      </c>
      <c r="F47" s="88">
        <v>28</v>
      </c>
      <c r="G47" s="88">
        <v>19</v>
      </c>
      <c r="H47" s="88">
        <v>1</v>
      </c>
      <c r="I47" s="88">
        <v>25</v>
      </c>
    </row>
    <row r="48" spans="1:10" ht="10.15" customHeight="1" x14ac:dyDescent="0.2">
      <c r="A48" s="40">
        <f>IF(D48&lt;&gt;"",COUNTA($D$11:D48),"")</f>
        <v>37</v>
      </c>
      <c r="B48" s="97" t="s">
        <v>129</v>
      </c>
      <c r="C48" s="88">
        <v>101</v>
      </c>
      <c r="D48" s="88">
        <v>42</v>
      </c>
      <c r="E48" s="88">
        <v>10</v>
      </c>
      <c r="F48" s="88">
        <v>17</v>
      </c>
      <c r="G48" s="88">
        <v>15</v>
      </c>
      <c r="H48" s="88" t="s">
        <v>13</v>
      </c>
      <c r="I48" s="88">
        <v>17</v>
      </c>
    </row>
    <row r="49" spans="1:9" ht="10.15" customHeight="1" x14ac:dyDescent="0.2">
      <c r="A49" s="40">
        <f>IF(D49&lt;&gt;"",COUNTA($D$11:D49),"")</f>
        <v>38</v>
      </c>
      <c r="B49" s="97" t="s">
        <v>168</v>
      </c>
      <c r="C49" s="88">
        <v>62</v>
      </c>
      <c r="D49" s="88">
        <v>2</v>
      </c>
      <c r="E49" s="88" t="s">
        <v>13</v>
      </c>
      <c r="F49" s="88">
        <v>26</v>
      </c>
      <c r="G49" s="88">
        <v>17</v>
      </c>
      <c r="H49" s="88" t="s">
        <v>13</v>
      </c>
      <c r="I49" s="88">
        <v>17</v>
      </c>
    </row>
    <row r="50" spans="1:9" ht="10.15" customHeight="1" x14ac:dyDescent="0.2">
      <c r="A50" s="40">
        <f>IF(D50&lt;&gt;"",COUNTA($D$11:D50),"")</f>
        <v>39</v>
      </c>
      <c r="B50" s="97" t="s">
        <v>135</v>
      </c>
      <c r="C50" s="88">
        <v>126</v>
      </c>
      <c r="D50" s="88">
        <v>32</v>
      </c>
      <c r="E50" s="88">
        <v>4</v>
      </c>
      <c r="F50" s="88">
        <v>43</v>
      </c>
      <c r="G50" s="88">
        <v>23</v>
      </c>
      <c r="H50" s="88">
        <v>2</v>
      </c>
      <c r="I50" s="88">
        <v>22</v>
      </c>
    </row>
    <row r="51" spans="1:9" ht="10.15" customHeight="1" x14ac:dyDescent="0.2">
      <c r="A51" s="40">
        <f>IF(D51&lt;&gt;"",COUNTA($D$11:D51),"")</f>
        <v>40</v>
      </c>
      <c r="B51" s="97" t="s">
        <v>136</v>
      </c>
      <c r="C51" s="88">
        <v>130</v>
      </c>
      <c r="D51" s="88">
        <v>35</v>
      </c>
      <c r="E51" s="88">
        <v>2</v>
      </c>
      <c r="F51" s="88">
        <v>48</v>
      </c>
      <c r="G51" s="88">
        <v>15</v>
      </c>
      <c r="H51" s="88">
        <v>1</v>
      </c>
      <c r="I51" s="88">
        <v>29</v>
      </c>
    </row>
    <row r="52" spans="1:9" ht="10.15" customHeight="1" x14ac:dyDescent="0.2">
      <c r="A52" s="40">
        <f>IF(D52&lt;&gt;"",COUNTA($D$11:D52),"")</f>
        <v>41</v>
      </c>
      <c r="B52" s="97" t="s">
        <v>137</v>
      </c>
      <c r="C52" s="88">
        <v>194</v>
      </c>
      <c r="D52" s="88">
        <v>49</v>
      </c>
      <c r="E52" s="88">
        <v>3</v>
      </c>
      <c r="F52" s="88">
        <v>75</v>
      </c>
      <c r="G52" s="88">
        <v>33</v>
      </c>
      <c r="H52" s="88">
        <v>3</v>
      </c>
      <c r="I52" s="88">
        <v>31</v>
      </c>
    </row>
    <row r="53" spans="1:9" ht="10.15" customHeight="1" x14ac:dyDescent="0.2">
      <c r="A53" s="40">
        <f>IF(D53&lt;&gt;"",COUNTA($D$11:D53),"")</f>
        <v>42</v>
      </c>
      <c r="B53" s="97" t="s">
        <v>138</v>
      </c>
      <c r="C53" s="88">
        <v>108</v>
      </c>
      <c r="D53" s="88">
        <v>14</v>
      </c>
      <c r="E53" s="88" t="s">
        <v>13</v>
      </c>
      <c r="F53" s="88">
        <v>44</v>
      </c>
      <c r="G53" s="88">
        <v>27</v>
      </c>
      <c r="H53" s="88">
        <v>4</v>
      </c>
      <c r="I53" s="88">
        <v>19</v>
      </c>
    </row>
    <row r="54" spans="1:9" ht="10.15" customHeight="1" x14ac:dyDescent="0.2">
      <c r="A54" s="40">
        <f>IF(D54&lt;&gt;"",COUNTA($D$11:D54),"")</f>
        <v>43</v>
      </c>
      <c r="B54" s="97" t="s">
        <v>121</v>
      </c>
      <c r="C54" s="88">
        <v>144</v>
      </c>
      <c r="D54" s="88">
        <v>50</v>
      </c>
      <c r="E54" s="88" t="s">
        <v>13</v>
      </c>
      <c r="F54" s="88">
        <v>43</v>
      </c>
      <c r="G54" s="88">
        <v>23</v>
      </c>
      <c r="H54" s="88">
        <v>4</v>
      </c>
      <c r="I54" s="88">
        <v>24</v>
      </c>
    </row>
    <row r="55" spans="1:9" ht="10.15" customHeight="1" x14ac:dyDescent="0.2">
      <c r="A55" s="40">
        <f>IF(D55&lt;&gt;"",COUNTA($D$11:D55),"")</f>
        <v>44</v>
      </c>
      <c r="B55" s="97" t="s">
        <v>139</v>
      </c>
      <c r="C55" s="88">
        <v>152</v>
      </c>
      <c r="D55" s="88">
        <v>52</v>
      </c>
      <c r="E55" s="88">
        <v>1</v>
      </c>
      <c r="F55" s="88">
        <v>44</v>
      </c>
      <c r="G55" s="88">
        <v>26</v>
      </c>
      <c r="H55" s="88">
        <v>9</v>
      </c>
      <c r="I55" s="88">
        <v>20</v>
      </c>
    </row>
    <row r="56" spans="1:9" ht="10.15" customHeight="1" x14ac:dyDescent="0.2">
      <c r="A56" s="40">
        <f>IF(D56&lt;&gt;"",COUNTA($D$11:D56),"")</f>
        <v>45</v>
      </c>
      <c r="B56" s="97" t="s">
        <v>169</v>
      </c>
      <c r="C56" s="88">
        <v>206</v>
      </c>
      <c r="D56" s="88">
        <v>83</v>
      </c>
      <c r="E56" s="88">
        <v>9</v>
      </c>
      <c r="F56" s="88">
        <v>64</v>
      </c>
      <c r="G56" s="88">
        <v>21</v>
      </c>
      <c r="H56" s="88">
        <v>8</v>
      </c>
      <c r="I56" s="88">
        <v>21</v>
      </c>
    </row>
    <row r="57" spans="1:9" ht="10.15" customHeight="1" x14ac:dyDescent="0.2">
      <c r="A57" s="40">
        <f>IF(D57&lt;&gt;"",COUNTA($D$11:D57),"")</f>
        <v>46</v>
      </c>
      <c r="B57" s="97" t="s">
        <v>141</v>
      </c>
      <c r="C57" s="88">
        <v>202</v>
      </c>
      <c r="D57" s="88">
        <v>78</v>
      </c>
      <c r="E57" s="88">
        <v>17</v>
      </c>
      <c r="F57" s="88">
        <v>52</v>
      </c>
      <c r="G57" s="88">
        <v>24</v>
      </c>
      <c r="H57" s="88">
        <v>9</v>
      </c>
      <c r="I57" s="88">
        <v>22</v>
      </c>
    </row>
    <row r="58" spans="1:9" ht="10.15" customHeight="1" x14ac:dyDescent="0.2">
      <c r="A58" s="40">
        <f>IF(D58&lt;&gt;"",COUNTA($D$11:D58),"")</f>
        <v>47</v>
      </c>
      <c r="B58" s="97" t="s">
        <v>142</v>
      </c>
      <c r="C58" s="88">
        <v>210</v>
      </c>
      <c r="D58" s="88">
        <v>87</v>
      </c>
      <c r="E58" s="88">
        <v>4</v>
      </c>
      <c r="F58" s="88">
        <v>60</v>
      </c>
      <c r="G58" s="88">
        <v>25</v>
      </c>
      <c r="H58" s="88">
        <v>12</v>
      </c>
      <c r="I58" s="88">
        <v>22</v>
      </c>
    </row>
    <row r="59" spans="1:9" ht="10.15" customHeight="1" x14ac:dyDescent="0.2">
      <c r="A59" s="40">
        <f>IF(D59&lt;&gt;"",COUNTA($D$11:D59),"")</f>
        <v>48</v>
      </c>
      <c r="B59" s="97" t="s">
        <v>122</v>
      </c>
      <c r="C59" s="88">
        <v>227</v>
      </c>
      <c r="D59" s="88">
        <v>75</v>
      </c>
      <c r="E59" s="88">
        <v>13</v>
      </c>
      <c r="F59" s="88">
        <v>67</v>
      </c>
      <c r="G59" s="88">
        <v>31</v>
      </c>
      <c r="H59" s="88">
        <v>22</v>
      </c>
      <c r="I59" s="88">
        <v>19</v>
      </c>
    </row>
    <row r="60" spans="1:9" ht="10.15" customHeight="1" x14ac:dyDescent="0.2">
      <c r="A60" s="40">
        <f>IF(D60&lt;&gt;"",COUNTA($D$11:D60),"")</f>
        <v>49</v>
      </c>
      <c r="B60" s="97" t="s">
        <v>143</v>
      </c>
      <c r="C60" s="88">
        <v>235</v>
      </c>
      <c r="D60" s="88">
        <v>79</v>
      </c>
      <c r="E60" s="88">
        <v>5</v>
      </c>
      <c r="F60" s="88">
        <v>96</v>
      </c>
      <c r="G60" s="88">
        <v>29</v>
      </c>
      <c r="H60" s="88">
        <v>14</v>
      </c>
      <c r="I60" s="88">
        <v>12</v>
      </c>
    </row>
    <row r="61" spans="1:9" ht="10.15" customHeight="1" x14ac:dyDescent="0.2">
      <c r="A61" s="40">
        <f>IF(D61&lt;&gt;"",COUNTA($D$11:D61),"")</f>
        <v>50</v>
      </c>
      <c r="B61" s="97" t="s">
        <v>144</v>
      </c>
      <c r="C61" s="88">
        <v>215</v>
      </c>
      <c r="D61" s="88">
        <v>74</v>
      </c>
      <c r="E61" s="88">
        <v>6</v>
      </c>
      <c r="F61" s="88">
        <v>69</v>
      </c>
      <c r="G61" s="88">
        <v>29</v>
      </c>
      <c r="H61" s="88">
        <v>15</v>
      </c>
      <c r="I61" s="88">
        <v>22</v>
      </c>
    </row>
    <row r="62" spans="1:9" ht="10.15" customHeight="1" x14ac:dyDescent="0.2">
      <c r="A62" s="40">
        <f>IF(D62&lt;&gt;"",COUNTA($D$11:D62),"")</f>
        <v>51</v>
      </c>
      <c r="B62" s="97" t="s">
        <v>145</v>
      </c>
      <c r="C62" s="88">
        <v>234</v>
      </c>
      <c r="D62" s="88">
        <v>90</v>
      </c>
      <c r="E62" s="88">
        <v>20</v>
      </c>
      <c r="F62" s="88">
        <v>68</v>
      </c>
      <c r="G62" s="88">
        <v>26</v>
      </c>
      <c r="H62" s="88">
        <v>10</v>
      </c>
      <c r="I62" s="88">
        <v>20</v>
      </c>
    </row>
    <row r="63" spans="1:9" ht="10.15" customHeight="1" x14ac:dyDescent="0.2">
      <c r="A63" s="40">
        <f>IF(D63&lt;&gt;"",COUNTA($D$11:D63),"")</f>
        <v>52</v>
      </c>
      <c r="B63" s="97" t="s">
        <v>146</v>
      </c>
      <c r="C63" s="88">
        <v>277</v>
      </c>
      <c r="D63" s="88">
        <v>109</v>
      </c>
      <c r="E63" s="88">
        <v>17</v>
      </c>
      <c r="F63" s="88">
        <v>89</v>
      </c>
      <c r="G63" s="88">
        <v>39</v>
      </c>
      <c r="H63" s="88">
        <v>6</v>
      </c>
      <c r="I63" s="88">
        <v>17</v>
      </c>
    </row>
    <row r="64" spans="1:9" ht="10.15" customHeight="1" x14ac:dyDescent="0.2">
      <c r="A64" s="40">
        <f>IF(D64&lt;&gt;"",COUNTA($D$11:D64),"")</f>
        <v>53</v>
      </c>
      <c r="B64" s="97" t="s">
        <v>123</v>
      </c>
      <c r="C64" s="88">
        <v>328</v>
      </c>
      <c r="D64" s="88">
        <v>99</v>
      </c>
      <c r="E64" s="88">
        <v>12</v>
      </c>
      <c r="F64" s="88">
        <v>105</v>
      </c>
      <c r="G64" s="88">
        <v>59</v>
      </c>
      <c r="H64" s="88">
        <v>6</v>
      </c>
      <c r="I64" s="88">
        <v>47</v>
      </c>
    </row>
    <row r="65" spans="1:9" ht="10.15" customHeight="1" x14ac:dyDescent="0.2">
      <c r="A65" s="40">
        <f>IF(D65&lt;&gt;"",COUNTA($D$11:D65),"")</f>
        <v>54</v>
      </c>
      <c r="B65" s="97" t="s">
        <v>124</v>
      </c>
      <c r="C65" s="88">
        <v>432</v>
      </c>
      <c r="D65" s="88">
        <v>143</v>
      </c>
      <c r="E65" s="88">
        <v>14</v>
      </c>
      <c r="F65" s="88">
        <v>115</v>
      </c>
      <c r="G65" s="88">
        <v>74</v>
      </c>
      <c r="H65" s="88">
        <v>3</v>
      </c>
      <c r="I65" s="88">
        <v>83</v>
      </c>
    </row>
    <row r="66" spans="1:9" ht="10.15" customHeight="1" x14ac:dyDescent="0.2">
      <c r="A66" s="40">
        <f>IF(D66&lt;&gt;"",COUNTA($D$11:D66),"")</f>
        <v>55</v>
      </c>
      <c r="B66" s="97" t="s">
        <v>125</v>
      </c>
      <c r="C66" s="88">
        <v>568</v>
      </c>
      <c r="D66" s="88">
        <v>143</v>
      </c>
      <c r="E66" s="88">
        <v>21</v>
      </c>
      <c r="F66" s="88">
        <v>148</v>
      </c>
      <c r="G66" s="88">
        <v>109</v>
      </c>
      <c r="H66" s="88">
        <v>11</v>
      </c>
      <c r="I66" s="88">
        <v>136</v>
      </c>
    </row>
    <row r="67" spans="1:9" ht="10.15" customHeight="1" x14ac:dyDescent="0.2">
      <c r="A67" s="40">
        <f>IF(D67&lt;&gt;"",COUNTA($D$11:D67),"")</f>
        <v>56</v>
      </c>
      <c r="B67" s="97" t="s">
        <v>126</v>
      </c>
      <c r="C67" s="88">
        <v>616</v>
      </c>
      <c r="D67" s="88">
        <v>128</v>
      </c>
      <c r="E67" s="88">
        <v>27</v>
      </c>
      <c r="F67" s="88">
        <v>205</v>
      </c>
      <c r="G67" s="88">
        <v>124</v>
      </c>
      <c r="H67" s="88">
        <v>11</v>
      </c>
      <c r="I67" s="88">
        <v>121</v>
      </c>
    </row>
    <row r="68" spans="1:9" ht="10.15" customHeight="1" x14ac:dyDescent="0.2">
      <c r="A68" s="40">
        <f>IF(D68&lt;&gt;"",COUNTA($D$11:D68),"")</f>
        <v>57</v>
      </c>
      <c r="B68" s="97" t="s">
        <v>127</v>
      </c>
      <c r="C68" s="88">
        <v>557</v>
      </c>
      <c r="D68" s="88">
        <v>177</v>
      </c>
      <c r="E68" s="88">
        <v>34</v>
      </c>
      <c r="F68" s="88">
        <v>209</v>
      </c>
      <c r="G68" s="88">
        <v>67</v>
      </c>
      <c r="H68" s="88">
        <v>14</v>
      </c>
      <c r="I68" s="88">
        <v>56</v>
      </c>
    </row>
    <row r="69" spans="1:9" ht="10.15" customHeight="1" x14ac:dyDescent="0.2">
      <c r="A69" s="40">
        <f>IF(D69&lt;&gt;"",COUNTA($D$11:D69),"")</f>
        <v>58</v>
      </c>
      <c r="B69" s="97" t="s">
        <v>128</v>
      </c>
      <c r="C69" s="88">
        <v>672</v>
      </c>
      <c r="D69" s="88">
        <v>182</v>
      </c>
      <c r="E69" s="88">
        <v>26</v>
      </c>
      <c r="F69" s="88">
        <v>273</v>
      </c>
      <c r="G69" s="88">
        <v>99</v>
      </c>
      <c r="H69" s="88">
        <v>17</v>
      </c>
      <c r="I69" s="88">
        <v>75</v>
      </c>
    </row>
  </sheetData>
  <mergeCells count="16">
    <mergeCell ref="C40:I40"/>
    <mergeCell ref="C10:I10"/>
    <mergeCell ref="A1:B1"/>
    <mergeCell ref="C1:I1"/>
    <mergeCell ref="A2:B2"/>
    <mergeCell ref="C2:I2"/>
    <mergeCell ref="A3:A8"/>
    <mergeCell ref="B3:B8"/>
    <mergeCell ref="C3:C8"/>
    <mergeCell ref="D3:I3"/>
    <mergeCell ref="D4:D8"/>
    <mergeCell ref="E4:E8"/>
    <mergeCell ref="F4:F8"/>
    <mergeCell ref="G4:G8"/>
    <mergeCell ref="H4:H8"/>
    <mergeCell ref="I4:I8"/>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&amp;L&amp;7StatA MV, Statistischer Bericht B1132 2020 00&amp;R&amp;7&amp;P</oddFooter>
    <evenFooter>&amp;L&amp;7&amp;P&amp;R&amp;7StatA MV, Statistischer Bericht B1132 2020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zoomScale="140" zoomScaleNormal="140" workbookViewId="0">
      <pane xSplit="2" ySplit="8" topLeftCell="C9" activePane="bottomRight" state="frozen"/>
      <selection sqref="A1:B1"/>
      <selection pane="topRight" sqref="A1:B1"/>
      <selection pane="bottomLeft" sqref="A1:B1"/>
      <selection pane="bottomRight" activeCell="C9" sqref="C9:P9"/>
    </sheetView>
  </sheetViews>
  <sheetFormatPr baseColWidth="10" defaultColWidth="11.42578125" defaultRowHeight="11.45" customHeight="1" x14ac:dyDescent="0.2"/>
  <cols>
    <col min="1" max="1" width="3.28515625" style="31" customWidth="1"/>
    <col min="2" max="2" width="11" style="31" customWidth="1"/>
    <col min="3" max="5" width="5.7109375" style="31" customWidth="1"/>
    <col min="6" max="6" width="6.42578125" style="31" customWidth="1"/>
    <col min="7" max="13" width="5.7109375" style="31" customWidth="1"/>
    <col min="14" max="16" width="4.7109375" style="31" customWidth="1"/>
    <col min="17" max="16384" width="11.42578125" style="31"/>
  </cols>
  <sheetData>
    <row r="1" spans="1:18" ht="24.95" customHeight="1" x14ac:dyDescent="0.2">
      <c r="A1" s="154" t="s">
        <v>33</v>
      </c>
      <c r="B1" s="155"/>
      <c r="C1" s="141" t="s">
        <v>34</v>
      </c>
      <c r="D1" s="141"/>
      <c r="E1" s="141"/>
      <c r="F1" s="141"/>
      <c r="G1" s="141"/>
      <c r="H1" s="141"/>
      <c r="I1" s="141"/>
      <c r="J1" s="141"/>
      <c r="K1" s="141"/>
      <c r="L1" s="141"/>
      <c r="M1" s="141"/>
      <c r="N1" s="141"/>
      <c r="O1" s="141"/>
      <c r="P1" s="142"/>
    </row>
    <row r="2" spans="1:18" ht="35.1" customHeight="1" x14ac:dyDescent="0.2">
      <c r="A2" s="143" t="s">
        <v>152</v>
      </c>
      <c r="B2" s="144"/>
      <c r="C2" s="145" t="s">
        <v>170</v>
      </c>
      <c r="D2" s="145"/>
      <c r="E2" s="145"/>
      <c r="F2" s="145"/>
      <c r="G2" s="145"/>
      <c r="H2" s="145"/>
      <c r="I2" s="145"/>
      <c r="J2" s="145"/>
      <c r="K2" s="145"/>
      <c r="L2" s="145"/>
      <c r="M2" s="145"/>
      <c r="N2" s="145"/>
      <c r="O2" s="145"/>
      <c r="P2" s="146"/>
    </row>
    <row r="3" spans="1:18" ht="11.45" customHeight="1" x14ac:dyDescent="0.2">
      <c r="A3" s="147" t="s">
        <v>47</v>
      </c>
      <c r="B3" s="149" t="s">
        <v>48</v>
      </c>
      <c r="C3" s="149" t="s">
        <v>49</v>
      </c>
      <c r="D3" s="149"/>
      <c r="E3" s="149" t="s">
        <v>50</v>
      </c>
      <c r="F3" s="149"/>
      <c r="G3" s="149"/>
      <c r="H3" s="149"/>
      <c r="I3" s="149"/>
      <c r="J3" s="149"/>
      <c r="K3" s="149"/>
      <c r="L3" s="149"/>
      <c r="M3" s="149"/>
      <c r="N3" s="149"/>
      <c r="O3" s="149"/>
      <c r="P3" s="150"/>
    </row>
    <row r="4" spans="1:18" ht="11.45" customHeight="1" x14ac:dyDescent="0.2">
      <c r="A4" s="148"/>
      <c r="B4" s="149"/>
      <c r="C4" s="149"/>
      <c r="D4" s="149"/>
      <c r="E4" s="149" t="s">
        <v>164</v>
      </c>
      <c r="F4" s="149"/>
      <c r="G4" s="149" t="s">
        <v>51</v>
      </c>
      <c r="H4" s="149"/>
      <c r="I4" s="149" t="s">
        <v>52</v>
      </c>
      <c r="J4" s="149"/>
      <c r="K4" s="149" t="s">
        <v>53</v>
      </c>
      <c r="L4" s="149"/>
      <c r="M4" s="149" t="s">
        <v>54</v>
      </c>
      <c r="N4" s="149"/>
      <c r="O4" s="149" t="s">
        <v>55</v>
      </c>
      <c r="P4" s="150"/>
    </row>
    <row r="5" spans="1:18" ht="11.45" customHeight="1" x14ac:dyDescent="0.2">
      <c r="A5" s="148"/>
      <c r="B5" s="149"/>
      <c r="C5" s="149"/>
      <c r="D5" s="149"/>
      <c r="E5" s="149"/>
      <c r="F5" s="149"/>
      <c r="G5" s="149"/>
      <c r="H5" s="149"/>
      <c r="I5" s="149"/>
      <c r="J5" s="149"/>
      <c r="K5" s="149"/>
      <c r="L5" s="149"/>
      <c r="M5" s="149"/>
      <c r="N5" s="149"/>
      <c r="O5" s="149"/>
      <c r="P5" s="150"/>
    </row>
    <row r="6" spans="1:18" ht="11.45" customHeight="1" x14ac:dyDescent="0.2">
      <c r="A6" s="148"/>
      <c r="B6" s="149"/>
      <c r="C6" s="149"/>
      <c r="D6" s="149"/>
      <c r="E6" s="149"/>
      <c r="F6" s="149"/>
      <c r="G6" s="149"/>
      <c r="H6" s="149"/>
      <c r="I6" s="149"/>
      <c r="J6" s="149"/>
      <c r="K6" s="149"/>
      <c r="L6" s="149"/>
      <c r="M6" s="149"/>
      <c r="N6" s="149"/>
      <c r="O6" s="149"/>
      <c r="P6" s="150"/>
    </row>
    <row r="7" spans="1:18" ht="15" customHeight="1" x14ac:dyDescent="0.2">
      <c r="A7" s="148"/>
      <c r="B7" s="149"/>
      <c r="C7" s="32" t="s">
        <v>56</v>
      </c>
      <c r="D7" s="32" t="s">
        <v>57</v>
      </c>
      <c r="E7" s="32" t="s">
        <v>58</v>
      </c>
      <c r="F7" s="32" t="s">
        <v>57</v>
      </c>
      <c r="G7" s="32" t="s">
        <v>58</v>
      </c>
      <c r="H7" s="32" t="s">
        <v>57</v>
      </c>
      <c r="I7" s="32" t="s">
        <v>58</v>
      </c>
      <c r="J7" s="32" t="s">
        <v>57</v>
      </c>
      <c r="K7" s="32" t="s">
        <v>58</v>
      </c>
      <c r="L7" s="32" t="s">
        <v>57</v>
      </c>
      <c r="M7" s="32" t="s">
        <v>58</v>
      </c>
      <c r="N7" s="32" t="s">
        <v>57</v>
      </c>
      <c r="O7" s="32" t="s">
        <v>58</v>
      </c>
      <c r="P7" s="33" t="s">
        <v>57</v>
      </c>
    </row>
    <row r="8" spans="1:18" ht="11.45" customHeight="1" x14ac:dyDescent="0.2">
      <c r="A8" s="34">
        <v>1</v>
      </c>
      <c r="B8" s="35">
        <v>2</v>
      </c>
      <c r="C8" s="36">
        <v>3</v>
      </c>
      <c r="D8" s="36">
        <v>4</v>
      </c>
      <c r="E8" s="36">
        <v>5</v>
      </c>
      <c r="F8" s="36">
        <v>6</v>
      </c>
      <c r="G8" s="35">
        <v>7</v>
      </c>
      <c r="H8" s="36">
        <v>8</v>
      </c>
      <c r="I8" s="36">
        <v>9</v>
      </c>
      <c r="J8" s="36">
        <v>10</v>
      </c>
      <c r="K8" s="36">
        <v>11</v>
      </c>
      <c r="L8" s="35">
        <v>12</v>
      </c>
      <c r="M8" s="36">
        <v>13</v>
      </c>
      <c r="N8" s="36">
        <v>14</v>
      </c>
      <c r="O8" s="36">
        <v>15</v>
      </c>
      <c r="P8" s="37">
        <v>16</v>
      </c>
      <c r="R8" s="38"/>
    </row>
    <row r="9" spans="1:18" ht="30" customHeight="1" x14ac:dyDescent="0.2">
      <c r="B9" s="39"/>
      <c r="C9" s="156" t="s">
        <v>59</v>
      </c>
      <c r="D9" s="138"/>
      <c r="E9" s="138"/>
      <c r="F9" s="138"/>
      <c r="G9" s="138"/>
      <c r="H9" s="138"/>
      <c r="I9" s="138"/>
      <c r="J9" s="138"/>
      <c r="K9" s="138"/>
      <c r="L9" s="138"/>
      <c r="M9" s="138"/>
      <c r="N9" s="138"/>
      <c r="O9" s="138"/>
      <c r="P9" s="138"/>
    </row>
    <row r="10" spans="1:18" ht="11.45" customHeight="1" x14ac:dyDescent="0.2">
      <c r="A10" s="40">
        <f>IF(D10&lt;&gt;"",COUNTA($D10:D$10),"")</f>
        <v>1</v>
      </c>
      <c r="B10" s="41" t="s">
        <v>116</v>
      </c>
      <c r="C10" s="42">
        <v>1</v>
      </c>
      <c r="D10" s="42" t="s">
        <v>13</v>
      </c>
      <c r="E10" s="42">
        <v>1</v>
      </c>
      <c r="F10" s="42" t="s">
        <v>13</v>
      </c>
      <c r="G10" s="42" t="s">
        <v>13</v>
      </c>
      <c r="H10" s="42" t="s">
        <v>13</v>
      </c>
      <c r="I10" s="42" t="s">
        <v>13</v>
      </c>
      <c r="J10" s="42" t="s">
        <v>13</v>
      </c>
      <c r="K10" s="42" t="s">
        <v>13</v>
      </c>
      <c r="L10" s="42" t="s">
        <v>13</v>
      </c>
      <c r="M10" s="42" t="s">
        <v>13</v>
      </c>
      <c r="N10" s="42" t="s">
        <v>13</v>
      </c>
      <c r="O10" s="42" t="s">
        <v>20</v>
      </c>
      <c r="P10" s="42" t="s">
        <v>20</v>
      </c>
    </row>
    <row r="11" spans="1:18" ht="11.45" customHeight="1" x14ac:dyDescent="0.2">
      <c r="A11" s="40">
        <f>IF(D11&lt;&gt;"",COUNTA($D$10:D11),"")</f>
        <v>2</v>
      </c>
      <c r="B11" s="41" t="s">
        <v>60</v>
      </c>
      <c r="C11" s="42">
        <v>18</v>
      </c>
      <c r="D11" s="42">
        <v>8</v>
      </c>
      <c r="E11" s="42">
        <v>11</v>
      </c>
      <c r="F11" s="42">
        <v>4</v>
      </c>
      <c r="G11" s="42" t="s">
        <v>13</v>
      </c>
      <c r="H11" s="42" t="s">
        <v>13</v>
      </c>
      <c r="I11" s="42" t="s">
        <v>13</v>
      </c>
      <c r="J11" s="42" t="s">
        <v>13</v>
      </c>
      <c r="K11" s="42" t="s">
        <v>13</v>
      </c>
      <c r="L11" s="42" t="s">
        <v>13</v>
      </c>
      <c r="M11" s="42">
        <v>7</v>
      </c>
      <c r="N11" s="42">
        <v>4</v>
      </c>
      <c r="O11" s="42" t="s">
        <v>20</v>
      </c>
      <c r="P11" s="42" t="s">
        <v>20</v>
      </c>
    </row>
    <row r="12" spans="1:18" ht="11.45" customHeight="1" x14ac:dyDescent="0.2">
      <c r="A12" s="40">
        <f>IF(D12&lt;&gt;"",COUNTA($D$10:D12),"")</f>
        <v>3</v>
      </c>
      <c r="B12" s="41" t="s">
        <v>61</v>
      </c>
      <c r="C12" s="42">
        <v>192</v>
      </c>
      <c r="D12" s="42">
        <v>57</v>
      </c>
      <c r="E12" s="42">
        <v>150</v>
      </c>
      <c r="F12" s="42">
        <v>47</v>
      </c>
      <c r="G12" s="42" t="s">
        <v>13</v>
      </c>
      <c r="H12" s="42" t="s">
        <v>13</v>
      </c>
      <c r="I12" s="42">
        <v>6</v>
      </c>
      <c r="J12" s="42">
        <v>1</v>
      </c>
      <c r="K12" s="42" t="s">
        <v>13</v>
      </c>
      <c r="L12" s="42" t="s">
        <v>13</v>
      </c>
      <c r="M12" s="42">
        <v>36</v>
      </c>
      <c r="N12" s="42">
        <v>9</v>
      </c>
      <c r="O12" s="42" t="s">
        <v>20</v>
      </c>
      <c r="P12" s="42" t="s">
        <v>20</v>
      </c>
    </row>
    <row r="13" spans="1:18" ht="11.45" customHeight="1" x14ac:dyDescent="0.2">
      <c r="A13" s="40">
        <f>IF(D13&lt;&gt;"",COUNTA($D$10:D13),"")</f>
        <v>4</v>
      </c>
      <c r="B13" s="41" t="s">
        <v>62</v>
      </c>
      <c r="C13" s="42">
        <v>432</v>
      </c>
      <c r="D13" s="42">
        <v>169</v>
      </c>
      <c r="E13" s="42">
        <v>328</v>
      </c>
      <c r="F13" s="42">
        <v>131</v>
      </c>
      <c r="G13" s="42">
        <v>3</v>
      </c>
      <c r="H13" s="42">
        <v>1</v>
      </c>
      <c r="I13" s="42">
        <v>33</v>
      </c>
      <c r="J13" s="42">
        <v>15</v>
      </c>
      <c r="K13" s="42">
        <v>2</v>
      </c>
      <c r="L13" s="42" t="s">
        <v>13</v>
      </c>
      <c r="M13" s="42">
        <v>66</v>
      </c>
      <c r="N13" s="42">
        <v>22</v>
      </c>
      <c r="O13" s="42" t="s">
        <v>20</v>
      </c>
      <c r="P13" s="42" t="s">
        <v>20</v>
      </c>
    </row>
    <row r="14" spans="1:18" ht="11.45" customHeight="1" x14ac:dyDescent="0.2">
      <c r="A14" s="40">
        <f>IF(D14&lt;&gt;"",COUNTA($D$10:D14),"")</f>
        <v>5</v>
      </c>
      <c r="B14" s="41" t="s">
        <v>68</v>
      </c>
      <c r="C14" s="42">
        <v>2</v>
      </c>
      <c r="D14" s="42">
        <v>1</v>
      </c>
      <c r="E14" s="42" t="s">
        <v>20</v>
      </c>
      <c r="F14" s="42" t="s">
        <v>20</v>
      </c>
      <c r="G14" s="42" t="s">
        <v>13</v>
      </c>
      <c r="H14" s="42" t="s">
        <v>13</v>
      </c>
      <c r="I14" s="42" t="s">
        <v>13</v>
      </c>
      <c r="J14" s="42" t="s">
        <v>13</v>
      </c>
      <c r="K14" s="42">
        <v>2</v>
      </c>
      <c r="L14" s="42">
        <v>1</v>
      </c>
      <c r="M14" s="42" t="s">
        <v>20</v>
      </c>
      <c r="N14" s="42" t="s">
        <v>20</v>
      </c>
      <c r="O14" s="42" t="s">
        <v>20</v>
      </c>
      <c r="P14" s="42" t="s">
        <v>20</v>
      </c>
    </row>
    <row r="15" spans="1:18" ht="11.45" customHeight="1" x14ac:dyDescent="0.2">
      <c r="A15" s="40">
        <f>IF(D15&lt;&gt;"",COUNTA($D$10:D15),"")</f>
        <v>6</v>
      </c>
      <c r="B15" s="41" t="s">
        <v>63</v>
      </c>
      <c r="C15" s="42">
        <v>1</v>
      </c>
      <c r="D15" s="42">
        <v>1</v>
      </c>
      <c r="E15" s="42" t="s">
        <v>20</v>
      </c>
      <c r="F15" s="42" t="s">
        <v>20</v>
      </c>
      <c r="G15" s="42" t="s">
        <v>13</v>
      </c>
      <c r="H15" s="42" t="s">
        <v>13</v>
      </c>
      <c r="I15" s="42" t="s">
        <v>13</v>
      </c>
      <c r="J15" s="42" t="s">
        <v>13</v>
      </c>
      <c r="K15" s="42">
        <v>1</v>
      </c>
      <c r="L15" s="42">
        <v>1</v>
      </c>
      <c r="M15" s="42" t="s">
        <v>20</v>
      </c>
      <c r="N15" s="42" t="s">
        <v>20</v>
      </c>
      <c r="O15" s="42" t="s">
        <v>20</v>
      </c>
      <c r="P15" s="42" t="s">
        <v>20</v>
      </c>
    </row>
    <row r="16" spans="1:18" ht="24.95" customHeight="1" x14ac:dyDescent="0.2">
      <c r="A16" s="40">
        <f>IF(D16&lt;&gt;"",COUNTA($D$10:D16),"")</f>
        <v>7</v>
      </c>
      <c r="B16" s="44" t="s">
        <v>64</v>
      </c>
      <c r="C16" s="45">
        <v>646</v>
      </c>
      <c r="D16" s="45">
        <v>236</v>
      </c>
      <c r="E16" s="45">
        <v>490</v>
      </c>
      <c r="F16" s="45">
        <v>182</v>
      </c>
      <c r="G16" s="45">
        <v>3</v>
      </c>
      <c r="H16" s="45">
        <v>1</v>
      </c>
      <c r="I16" s="45">
        <v>39</v>
      </c>
      <c r="J16" s="45">
        <v>16</v>
      </c>
      <c r="K16" s="45">
        <v>5</v>
      </c>
      <c r="L16" s="45">
        <v>2</v>
      </c>
      <c r="M16" s="45">
        <v>109</v>
      </c>
      <c r="N16" s="45">
        <v>35</v>
      </c>
      <c r="O16" s="45" t="s">
        <v>20</v>
      </c>
      <c r="P16" s="45" t="s">
        <v>20</v>
      </c>
    </row>
    <row r="17" spans="1:16" ht="30" customHeight="1" x14ac:dyDescent="0.2">
      <c r="A17" s="40" t="str">
        <f>IF(D17&lt;&gt;"",COUNTA($D$10:D17),"")</f>
        <v/>
      </c>
      <c r="B17" s="46"/>
      <c r="C17" s="151" t="s">
        <v>65</v>
      </c>
      <c r="D17" s="152"/>
      <c r="E17" s="152"/>
      <c r="F17" s="152"/>
      <c r="G17" s="152"/>
      <c r="H17" s="152"/>
      <c r="I17" s="152"/>
      <c r="J17" s="152"/>
      <c r="K17" s="152"/>
      <c r="L17" s="152"/>
      <c r="M17" s="152"/>
      <c r="N17" s="152"/>
      <c r="O17" s="152"/>
      <c r="P17" s="152"/>
    </row>
    <row r="18" spans="1:16" ht="11.45" customHeight="1" x14ac:dyDescent="0.2">
      <c r="A18" s="40">
        <f>IF(D18&lt;&gt;"",COUNTA($D$10:D18),"")</f>
        <v>8</v>
      </c>
      <c r="B18" s="47" t="s">
        <v>62</v>
      </c>
      <c r="C18" s="42">
        <v>265</v>
      </c>
      <c r="D18" s="42">
        <v>96</v>
      </c>
      <c r="E18" s="42">
        <v>14</v>
      </c>
      <c r="F18" s="42">
        <v>6</v>
      </c>
      <c r="G18" s="42" t="s">
        <v>20</v>
      </c>
      <c r="H18" s="42" t="s">
        <v>20</v>
      </c>
      <c r="I18" s="42" t="s">
        <v>13</v>
      </c>
      <c r="J18" s="42" t="s">
        <v>13</v>
      </c>
      <c r="K18" s="42" t="s">
        <v>20</v>
      </c>
      <c r="L18" s="42" t="s">
        <v>20</v>
      </c>
      <c r="M18" s="42">
        <v>251</v>
      </c>
      <c r="N18" s="42">
        <v>90</v>
      </c>
      <c r="O18" s="42" t="s">
        <v>20</v>
      </c>
      <c r="P18" s="42" t="s">
        <v>20</v>
      </c>
    </row>
    <row r="19" spans="1:16" ht="22.5" customHeight="1" x14ac:dyDescent="0.2">
      <c r="A19" s="40">
        <f>IF(D19&lt;&gt;"",COUNTA($D$10:D19),"")</f>
        <v>9</v>
      </c>
      <c r="B19" s="46" t="s">
        <v>166</v>
      </c>
      <c r="C19" s="42">
        <v>164</v>
      </c>
      <c r="D19" s="42">
        <v>57</v>
      </c>
      <c r="E19" s="42" t="s">
        <v>20</v>
      </c>
      <c r="F19" s="42" t="s">
        <v>20</v>
      </c>
      <c r="G19" s="42" t="s">
        <v>20</v>
      </c>
      <c r="H19" s="42" t="s">
        <v>20</v>
      </c>
      <c r="I19" s="42" t="s">
        <v>20</v>
      </c>
      <c r="J19" s="42" t="s">
        <v>20</v>
      </c>
      <c r="K19" s="42" t="s">
        <v>20</v>
      </c>
      <c r="L19" s="42" t="s">
        <v>20</v>
      </c>
      <c r="M19" s="42">
        <v>164</v>
      </c>
      <c r="N19" s="42">
        <v>57</v>
      </c>
      <c r="O19" s="42" t="s">
        <v>20</v>
      </c>
      <c r="P19" s="42" t="s">
        <v>20</v>
      </c>
    </row>
    <row r="20" spans="1:16" ht="24.95" customHeight="1" x14ac:dyDescent="0.2">
      <c r="A20" s="40">
        <f>IF(D20&lt;&gt;"",COUNTA($D$10:D20),"")</f>
        <v>10</v>
      </c>
      <c r="B20" s="44" t="s">
        <v>64</v>
      </c>
      <c r="C20" s="45">
        <v>429</v>
      </c>
      <c r="D20" s="45">
        <v>153</v>
      </c>
      <c r="E20" s="45">
        <v>14</v>
      </c>
      <c r="F20" s="45">
        <v>6</v>
      </c>
      <c r="G20" s="45" t="s">
        <v>20</v>
      </c>
      <c r="H20" s="45" t="s">
        <v>20</v>
      </c>
      <c r="I20" s="45" t="s">
        <v>13</v>
      </c>
      <c r="J20" s="45" t="s">
        <v>13</v>
      </c>
      <c r="K20" s="45" t="s">
        <v>20</v>
      </c>
      <c r="L20" s="45" t="s">
        <v>20</v>
      </c>
      <c r="M20" s="45">
        <v>415</v>
      </c>
      <c r="N20" s="45">
        <v>147</v>
      </c>
      <c r="O20" s="45" t="s">
        <v>20</v>
      </c>
      <c r="P20" s="45" t="s">
        <v>20</v>
      </c>
    </row>
    <row r="21" spans="1:16" ht="30" customHeight="1" x14ac:dyDescent="0.2">
      <c r="A21" s="40" t="str">
        <f>IF(D21&lt;&gt;"",COUNTA($D$10:D21),"")</f>
        <v/>
      </c>
      <c r="B21" s="46"/>
      <c r="C21" s="151" t="s">
        <v>66</v>
      </c>
      <c r="D21" s="152"/>
      <c r="E21" s="152"/>
      <c r="F21" s="152"/>
      <c r="G21" s="152"/>
      <c r="H21" s="152"/>
      <c r="I21" s="152"/>
      <c r="J21" s="152"/>
      <c r="K21" s="152"/>
      <c r="L21" s="152"/>
      <c r="M21" s="152"/>
      <c r="N21" s="152"/>
      <c r="O21" s="152"/>
      <c r="P21" s="152"/>
    </row>
    <row r="22" spans="1:16" ht="11.45" customHeight="1" x14ac:dyDescent="0.2">
      <c r="A22" s="40">
        <f>IF(D22&lt;&gt;"",COUNTA($D$10:D22),"")</f>
        <v>11</v>
      </c>
      <c r="B22" s="47" t="s">
        <v>62</v>
      </c>
      <c r="C22" s="42">
        <v>1130</v>
      </c>
      <c r="D22" s="42">
        <v>387</v>
      </c>
      <c r="E22" s="42">
        <v>728</v>
      </c>
      <c r="F22" s="42">
        <v>251</v>
      </c>
      <c r="G22" s="42">
        <v>1</v>
      </c>
      <c r="H22" s="42" t="s">
        <v>13</v>
      </c>
      <c r="I22" s="42">
        <v>57</v>
      </c>
      <c r="J22" s="42">
        <v>18</v>
      </c>
      <c r="K22" s="42" t="s">
        <v>20</v>
      </c>
      <c r="L22" s="42" t="s">
        <v>20</v>
      </c>
      <c r="M22" s="42">
        <v>344</v>
      </c>
      <c r="N22" s="42">
        <v>118</v>
      </c>
      <c r="O22" s="42" t="s">
        <v>20</v>
      </c>
      <c r="P22" s="42" t="s">
        <v>20</v>
      </c>
    </row>
    <row r="23" spans="1:16" ht="11.45" customHeight="1" x14ac:dyDescent="0.2">
      <c r="A23" s="40">
        <f>IF(D23&lt;&gt;"",COUNTA($D$10:D23),"")</f>
        <v>12</v>
      </c>
      <c r="B23" s="48" t="s">
        <v>67</v>
      </c>
      <c r="C23" s="42">
        <v>415</v>
      </c>
      <c r="D23" s="42">
        <v>181</v>
      </c>
      <c r="E23" s="42">
        <v>342</v>
      </c>
      <c r="F23" s="42">
        <v>148</v>
      </c>
      <c r="G23" s="42">
        <v>17</v>
      </c>
      <c r="H23" s="42">
        <v>7</v>
      </c>
      <c r="I23" s="42">
        <v>52</v>
      </c>
      <c r="J23" s="42">
        <v>25</v>
      </c>
      <c r="K23" s="42" t="s">
        <v>20</v>
      </c>
      <c r="L23" s="42" t="s">
        <v>20</v>
      </c>
      <c r="M23" s="42">
        <v>4</v>
      </c>
      <c r="N23" s="42">
        <v>1</v>
      </c>
      <c r="O23" s="42" t="s">
        <v>20</v>
      </c>
      <c r="P23" s="42" t="s">
        <v>20</v>
      </c>
    </row>
    <row r="24" spans="1:16" ht="11.45" customHeight="1" x14ac:dyDescent="0.2">
      <c r="A24" s="40">
        <f>IF(D24&lt;&gt;"",COUNTA($D$10:D24),"")</f>
        <v>13</v>
      </c>
      <c r="B24" s="48" t="s">
        <v>68</v>
      </c>
      <c r="C24" s="42">
        <v>25</v>
      </c>
      <c r="D24" s="42">
        <v>11</v>
      </c>
      <c r="E24" s="42" t="s">
        <v>20</v>
      </c>
      <c r="F24" s="42" t="s">
        <v>20</v>
      </c>
      <c r="G24" s="42">
        <v>23</v>
      </c>
      <c r="H24" s="42">
        <v>10</v>
      </c>
      <c r="I24" s="42">
        <v>2</v>
      </c>
      <c r="J24" s="42">
        <v>1</v>
      </c>
      <c r="K24" s="42" t="s">
        <v>20</v>
      </c>
      <c r="L24" s="42" t="s">
        <v>20</v>
      </c>
      <c r="M24" s="42" t="s">
        <v>20</v>
      </c>
      <c r="N24" s="42" t="s">
        <v>20</v>
      </c>
      <c r="O24" s="42" t="s">
        <v>20</v>
      </c>
      <c r="P24" s="42" t="s">
        <v>20</v>
      </c>
    </row>
    <row r="25" spans="1:16" ht="11.45" customHeight="1" x14ac:dyDescent="0.2">
      <c r="A25" s="40">
        <f>IF(D25&lt;&gt;"",COUNTA($D$10:D25),"")</f>
        <v>14</v>
      </c>
      <c r="B25" s="48">
        <v>12</v>
      </c>
      <c r="C25" s="42">
        <v>6</v>
      </c>
      <c r="D25" s="42">
        <v>3</v>
      </c>
      <c r="E25" s="42" t="s">
        <v>20</v>
      </c>
      <c r="F25" s="42" t="s">
        <v>20</v>
      </c>
      <c r="G25" s="42">
        <v>2</v>
      </c>
      <c r="H25" s="42" t="s">
        <v>13</v>
      </c>
      <c r="I25" s="42" t="s">
        <v>13</v>
      </c>
      <c r="J25" s="42" t="s">
        <v>13</v>
      </c>
      <c r="K25" s="42">
        <v>4</v>
      </c>
      <c r="L25" s="42">
        <v>3</v>
      </c>
      <c r="M25" s="42" t="s">
        <v>20</v>
      </c>
      <c r="N25" s="42" t="s">
        <v>20</v>
      </c>
      <c r="O25" s="42" t="s">
        <v>20</v>
      </c>
      <c r="P25" s="42" t="s">
        <v>20</v>
      </c>
    </row>
    <row r="26" spans="1:16" ht="24.95" customHeight="1" x14ac:dyDescent="0.2">
      <c r="A26" s="40">
        <f>IF(D26&lt;&gt;"",COUNTA($D$10:D26),"")</f>
        <v>15</v>
      </c>
      <c r="B26" s="44" t="s">
        <v>64</v>
      </c>
      <c r="C26" s="45">
        <v>1576</v>
      </c>
      <c r="D26" s="45">
        <v>582</v>
      </c>
      <c r="E26" s="45">
        <v>1070</v>
      </c>
      <c r="F26" s="45">
        <v>399</v>
      </c>
      <c r="G26" s="45">
        <v>43</v>
      </c>
      <c r="H26" s="45">
        <v>17</v>
      </c>
      <c r="I26" s="45">
        <v>111</v>
      </c>
      <c r="J26" s="45">
        <v>44</v>
      </c>
      <c r="K26" s="45">
        <v>4</v>
      </c>
      <c r="L26" s="45">
        <v>3</v>
      </c>
      <c r="M26" s="45">
        <v>348</v>
      </c>
      <c r="N26" s="45">
        <v>119</v>
      </c>
      <c r="O26" s="45" t="s">
        <v>20</v>
      </c>
      <c r="P26" s="45" t="s">
        <v>20</v>
      </c>
    </row>
    <row r="27" spans="1:16" ht="30" customHeight="1" x14ac:dyDescent="0.2">
      <c r="A27" s="40" t="str">
        <f>IF(D27&lt;&gt;"",COUNTA($D$10:D27),"")</f>
        <v/>
      </c>
      <c r="B27" s="46"/>
      <c r="C27" s="151" t="s">
        <v>69</v>
      </c>
      <c r="D27" s="152"/>
      <c r="E27" s="152"/>
      <c r="F27" s="152"/>
      <c r="G27" s="152"/>
      <c r="H27" s="152"/>
      <c r="I27" s="152"/>
      <c r="J27" s="152"/>
      <c r="K27" s="152"/>
      <c r="L27" s="152"/>
      <c r="M27" s="152"/>
      <c r="N27" s="152"/>
      <c r="O27" s="152"/>
      <c r="P27" s="152"/>
    </row>
    <row r="28" spans="1:16" ht="11.45" customHeight="1" x14ac:dyDescent="0.2">
      <c r="A28" s="40">
        <f>IF(D28&lt;&gt;"",COUNTA($D$10:D28),"")</f>
        <v>16</v>
      </c>
      <c r="B28" s="48" t="s">
        <v>67</v>
      </c>
      <c r="C28" s="42">
        <v>5321</v>
      </c>
      <c r="D28" s="42">
        <v>2494</v>
      </c>
      <c r="E28" s="42">
        <v>4528</v>
      </c>
      <c r="F28" s="42">
        <v>2124</v>
      </c>
      <c r="G28" s="42">
        <v>164</v>
      </c>
      <c r="H28" s="42">
        <v>85</v>
      </c>
      <c r="I28" s="42">
        <v>577</v>
      </c>
      <c r="J28" s="42">
        <v>266</v>
      </c>
      <c r="K28" s="42" t="s">
        <v>20</v>
      </c>
      <c r="L28" s="42" t="s">
        <v>20</v>
      </c>
      <c r="M28" s="42">
        <v>52</v>
      </c>
      <c r="N28" s="42">
        <v>19</v>
      </c>
      <c r="O28" s="42" t="s">
        <v>20</v>
      </c>
      <c r="P28" s="42" t="s">
        <v>20</v>
      </c>
    </row>
    <row r="29" spans="1:16" ht="11.45" customHeight="1" x14ac:dyDescent="0.2">
      <c r="A29" s="40">
        <f>IF(D29&lt;&gt;"",COUNTA($D$10:D29),"")</f>
        <v>17</v>
      </c>
      <c r="B29" s="48" t="s">
        <v>68</v>
      </c>
      <c r="C29" s="42">
        <v>85</v>
      </c>
      <c r="D29" s="42">
        <v>37</v>
      </c>
      <c r="E29" s="42" t="s">
        <v>20</v>
      </c>
      <c r="F29" s="42" t="s">
        <v>20</v>
      </c>
      <c r="G29" s="42">
        <v>74</v>
      </c>
      <c r="H29" s="42">
        <v>32</v>
      </c>
      <c r="I29" s="42">
        <v>11</v>
      </c>
      <c r="J29" s="42">
        <v>5</v>
      </c>
      <c r="K29" s="42" t="s">
        <v>20</v>
      </c>
      <c r="L29" s="42" t="s">
        <v>20</v>
      </c>
      <c r="M29" s="42" t="s">
        <v>20</v>
      </c>
      <c r="N29" s="42" t="s">
        <v>20</v>
      </c>
      <c r="O29" s="42" t="s">
        <v>20</v>
      </c>
      <c r="P29" s="42" t="s">
        <v>20</v>
      </c>
    </row>
    <row r="30" spans="1:16" ht="11.45" customHeight="1" x14ac:dyDescent="0.2">
      <c r="A30" s="40">
        <f>IF(D30&lt;&gt;"",COUNTA($D$10:D30),"")</f>
        <v>18</v>
      </c>
      <c r="B30" s="48" t="s">
        <v>63</v>
      </c>
      <c r="C30" s="42">
        <v>28</v>
      </c>
      <c r="D30" s="42">
        <v>13</v>
      </c>
      <c r="E30" s="42" t="s">
        <v>20</v>
      </c>
      <c r="F30" s="42" t="s">
        <v>20</v>
      </c>
      <c r="G30" s="42">
        <v>5</v>
      </c>
      <c r="H30" s="42">
        <v>1</v>
      </c>
      <c r="I30" s="42" t="s">
        <v>13</v>
      </c>
      <c r="J30" s="42" t="s">
        <v>13</v>
      </c>
      <c r="K30" s="42">
        <v>23</v>
      </c>
      <c r="L30" s="42">
        <v>12</v>
      </c>
      <c r="M30" s="42" t="s">
        <v>20</v>
      </c>
      <c r="N30" s="42" t="s">
        <v>20</v>
      </c>
      <c r="O30" s="42" t="s">
        <v>20</v>
      </c>
      <c r="P30" s="42" t="s">
        <v>20</v>
      </c>
    </row>
    <row r="31" spans="1:16" ht="11.45" customHeight="1" x14ac:dyDescent="0.2">
      <c r="A31" s="40">
        <f>IF(D31&lt;&gt;"",COUNTA($D$10:D31),"")</f>
        <v>19</v>
      </c>
      <c r="B31" s="48" t="s">
        <v>70</v>
      </c>
      <c r="C31" s="42">
        <v>7</v>
      </c>
      <c r="D31" s="42">
        <v>5</v>
      </c>
      <c r="E31" s="42" t="s">
        <v>20</v>
      </c>
      <c r="F31" s="42" t="s">
        <v>20</v>
      </c>
      <c r="G31" s="42" t="s">
        <v>20</v>
      </c>
      <c r="H31" s="42" t="s">
        <v>20</v>
      </c>
      <c r="I31" s="42" t="s">
        <v>20</v>
      </c>
      <c r="J31" s="42" t="s">
        <v>20</v>
      </c>
      <c r="K31" s="42">
        <v>7</v>
      </c>
      <c r="L31" s="42">
        <v>5</v>
      </c>
      <c r="M31" s="42" t="s">
        <v>20</v>
      </c>
      <c r="N31" s="42" t="s">
        <v>20</v>
      </c>
      <c r="O31" s="42" t="s">
        <v>20</v>
      </c>
      <c r="P31" s="42" t="s">
        <v>20</v>
      </c>
    </row>
    <row r="32" spans="1:16" ht="24.95" customHeight="1" x14ac:dyDescent="0.2">
      <c r="A32" s="40">
        <f>IF(D32&lt;&gt;"",COUNTA($D$10:D32),"")</f>
        <v>20</v>
      </c>
      <c r="B32" s="44" t="s">
        <v>64</v>
      </c>
      <c r="C32" s="45">
        <v>5441</v>
      </c>
      <c r="D32" s="45">
        <v>2549</v>
      </c>
      <c r="E32" s="45">
        <v>4528</v>
      </c>
      <c r="F32" s="45">
        <v>2124</v>
      </c>
      <c r="G32" s="45">
        <v>243</v>
      </c>
      <c r="H32" s="45">
        <v>118</v>
      </c>
      <c r="I32" s="45">
        <v>588</v>
      </c>
      <c r="J32" s="45">
        <v>271</v>
      </c>
      <c r="K32" s="45">
        <v>30</v>
      </c>
      <c r="L32" s="45">
        <v>17</v>
      </c>
      <c r="M32" s="45">
        <v>52</v>
      </c>
      <c r="N32" s="45">
        <v>19</v>
      </c>
      <c r="O32" s="45" t="s">
        <v>20</v>
      </c>
      <c r="P32" s="45" t="s">
        <v>20</v>
      </c>
    </row>
    <row r="33" spans="1:16" ht="30" customHeight="1" x14ac:dyDescent="0.2">
      <c r="A33" s="40" t="str">
        <f>IF(D33&lt;&gt;"",COUNTA($D$10:D33),"")</f>
        <v/>
      </c>
      <c r="B33" s="46"/>
      <c r="C33" s="151" t="s">
        <v>71</v>
      </c>
      <c r="D33" s="152"/>
      <c r="E33" s="152"/>
      <c r="F33" s="152"/>
      <c r="G33" s="152"/>
      <c r="H33" s="152"/>
      <c r="I33" s="152"/>
      <c r="J33" s="152"/>
      <c r="K33" s="152"/>
      <c r="L33" s="152"/>
      <c r="M33" s="152"/>
      <c r="N33" s="152"/>
      <c r="O33" s="152"/>
      <c r="P33" s="152"/>
    </row>
    <row r="34" spans="1:16" ht="11.45" customHeight="1" x14ac:dyDescent="0.2">
      <c r="A34" s="40">
        <f>IF(D34&lt;&gt;"",COUNTA($D$10:D34),"")</f>
        <v>21</v>
      </c>
      <c r="B34" s="48" t="s">
        <v>68</v>
      </c>
      <c r="C34" s="42">
        <v>325</v>
      </c>
      <c r="D34" s="42">
        <v>154</v>
      </c>
      <c r="E34" s="42" t="s">
        <v>20</v>
      </c>
      <c r="F34" s="42" t="s">
        <v>20</v>
      </c>
      <c r="G34" s="42">
        <v>286</v>
      </c>
      <c r="H34" s="42">
        <v>132</v>
      </c>
      <c r="I34" s="42">
        <v>39</v>
      </c>
      <c r="J34" s="42">
        <v>22</v>
      </c>
      <c r="K34" s="42" t="s">
        <v>20</v>
      </c>
      <c r="L34" s="42" t="s">
        <v>20</v>
      </c>
      <c r="M34" s="42" t="s">
        <v>20</v>
      </c>
      <c r="N34" s="42" t="s">
        <v>20</v>
      </c>
      <c r="O34" s="42" t="s">
        <v>20</v>
      </c>
      <c r="P34" s="42" t="s">
        <v>20</v>
      </c>
    </row>
    <row r="35" spans="1:16" ht="11.45" customHeight="1" x14ac:dyDescent="0.2">
      <c r="A35" s="40">
        <f>IF(D35&lt;&gt;"",COUNTA($D$10:D35),"")</f>
        <v>22</v>
      </c>
      <c r="B35" s="48" t="s">
        <v>63</v>
      </c>
      <c r="C35" s="42">
        <v>291</v>
      </c>
      <c r="D35" s="42">
        <v>126</v>
      </c>
      <c r="E35" s="42" t="s">
        <v>20</v>
      </c>
      <c r="F35" s="42" t="s">
        <v>20</v>
      </c>
      <c r="G35" s="42">
        <v>261</v>
      </c>
      <c r="H35" s="42">
        <v>114</v>
      </c>
      <c r="I35" s="42">
        <v>27</v>
      </c>
      <c r="J35" s="42">
        <v>11</v>
      </c>
      <c r="K35" s="42" t="s">
        <v>20</v>
      </c>
      <c r="L35" s="42" t="s">
        <v>20</v>
      </c>
      <c r="M35" s="42" t="s">
        <v>20</v>
      </c>
      <c r="N35" s="42" t="s">
        <v>20</v>
      </c>
      <c r="O35" s="42">
        <v>3</v>
      </c>
      <c r="P35" s="42">
        <v>1</v>
      </c>
    </row>
    <row r="36" spans="1:16" ht="11.45" customHeight="1" x14ac:dyDescent="0.2">
      <c r="A36" s="40">
        <f>IF(D36&lt;&gt;"",COUNTA($D$10:D36),"")</f>
        <v>23</v>
      </c>
      <c r="B36" s="48" t="s">
        <v>70</v>
      </c>
      <c r="C36" s="42">
        <v>15</v>
      </c>
      <c r="D36" s="42">
        <v>5</v>
      </c>
      <c r="E36" s="42" t="s">
        <v>20</v>
      </c>
      <c r="F36" s="42" t="s">
        <v>20</v>
      </c>
      <c r="G36" s="42">
        <v>3</v>
      </c>
      <c r="H36" s="42" t="s">
        <v>13</v>
      </c>
      <c r="I36" s="42" t="s">
        <v>20</v>
      </c>
      <c r="J36" s="42" t="s">
        <v>20</v>
      </c>
      <c r="K36" s="42" t="s">
        <v>13</v>
      </c>
      <c r="L36" s="42" t="s">
        <v>13</v>
      </c>
      <c r="M36" s="42" t="s">
        <v>20</v>
      </c>
      <c r="N36" s="42" t="s">
        <v>20</v>
      </c>
      <c r="O36" s="42">
        <v>12</v>
      </c>
      <c r="P36" s="42">
        <v>5</v>
      </c>
    </row>
    <row r="37" spans="1:16" ht="24.95" customHeight="1" x14ac:dyDescent="0.2">
      <c r="A37" s="40">
        <f>IF(D37&lt;&gt;"",COUNTA($D$10:D37),"")</f>
        <v>24</v>
      </c>
      <c r="B37" s="44" t="s">
        <v>64</v>
      </c>
      <c r="C37" s="45">
        <v>631</v>
      </c>
      <c r="D37" s="45">
        <v>285</v>
      </c>
      <c r="E37" s="45" t="s">
        <v>20</v>
      </c>
      <c r="F37" s="45" t="s">
        <v>20</v>
      </c>
      <c r="G37" s="45">
        <v>550</v>
      </c>
      <c r="H37" s="45">
        <v>246</v>
      </c>
      <c r="I37" s="45">
        <v>66</v>
      </c>
      <c r="J37" s="45">
        <v>33</v>
      </c>
      <c r="K37" s="45" t="s">
        <v>13</v>
      </c>
      <c r="L37" s="45" t="s">
        <v>13</v>
      </c>
      <c r="M37" s="45" t="s">
        <v>20</v>
      </c>
      <c r="N37" s="45" t="s">
        <v>20</v>
      </c>
      <c r="O37" s="45">
        <v>15</v>
      </c>
      <c r="P37" s="45">
        <v>6</v>
      </c>
    </row>
    <row r="38" spans="1:16" ht="30" customHeight="1" x14ac:dyDescent="0.2">
      <c r="A38" s="40" t="str">
        <f>IF(D38&lt;&gt;"",COUNTA($D$10:D38),"")</f>
        <v/>
      </c>
      <c r="B38" s="46"/>
      <c r="C38" s="151" t="s">
        <v>72</v>
      </c>
      <c r="D38" s="152"/>
      <c r="E38" s="152"/>
      <c r="F38" s="152"/>
      <c r="G38" s="152"/>
      <c r="H38" s="152"/>
      <c r="I38" s="152"/>
      <c r="J38" s="152"/>
      <c r="K38" s="152"/>
      <c r="L38" s="152"/>
      <c r="M38" s="152"/>
      <c r="N38" s="152"/>
      <c r="O38" s="152"/>
      <c r="P38" s="152"/>
    </row>
    <row r="39" spans="1:16" ht="11.45" customHeight="1" x14ac:dyDescent="0.2">
      <c r="A39" s="40">
        <f>IF(D39&lt;&gt;"",COUNTA($D$10:D39),"")</f>
        <v>25</v>
      </c>
      <c r="B39" s="48" t="s">
        <v>63</v>
      </c>
      <c r="C39" s="42">
        <v>4341</v>
      </c>
      <c r="D39" s="42">
        <v>2404</v>
      </c>
      <c r="E39" s="42" t="s">
        <v>20</v>
      </c>
      <c r="F39" s="42" t="s">
        <v>20</v>
      </c>
      <c r="G39" s="42">
        <v>4010</v>
      </c>
      <c r="H39" s="42">
        <v>2227</v>
      </c>
      <c r="I39" s="42">
        <v>331</v>
      </c>
      <c r="J39" s="42">
        <v>177</v>
      </c>
      <c r="K39" s="42" t="s">
        <v>20</v>
      </c>
      <c r="L39" s="42" t="s">
        <v>20</v>
      </c>
      <c r="M39" s="42" t="s">
        <v>20</v>
      </c>
      <c r="N39" s="42" t="s">
        <v>20</v>
      </c>
      <c r="O39" s="42" t="s">
        <v>20</v>
      </c>
      <c r="P39" s="42" t="s">
        <v>20</v>
      </c>
    </row>
    <row r="40" spans="1:16" ht="11.45" customHeight="1" x14ac:dyDescent="0.2">
      <c r="A40" s="40">
        <f>IF(D40&lt;&gt;"",COUNTA($D$10:D40),"")</f>
        <v>26</v>
      </c>
      <c r="B40" s="48" t="s">
        <v>70</v>
      </c>
      <c r="C40" s="42">
        <v>181</v>
      </c>
      <c r="D40" s="42">
        <v>88</v>
      </c>
      <c r="E40" s="42" t="s">
        <v>20</v>
      </c>
      <c r="F40" s="42" t="s">
        <v>20</v>
      </c>
      <c r="G40" s="42">
        <v>81</v>
      </c>
      <c r="H40" s="42">
        <v>42</v>
      </c>
      <c r="I40" s="42" t="s">
        <v>20</v>
      </c>
      <c r="J40" s="42" t="s">
        <v>20</v>
      </c>
      <c r="K40" s="42">
        <v>47</v>
      </c>
      <c r="L40" s="42">
        <v>26</v>
      </c>
      <c r="M40" s="42" t="s">
        <v>20</v>
      </c>
      <c r="N40" s="42" t="s">
        <v>20</v>
      </c>
      <c r="O40" s="42">
        <v>53</v>
      </c>
      <c r="P40" s="42">
        <v>20</v>
      </c>
    </row>
    <row r="41" spans="1:16" ht="24.95" customHeight="1" x14ac:dyDescent="0.2">
      <c r="A41" s="40">
        <f>IF(D41&lt;&gt;"",COUNTA($D$10:D41),"")</f>
        <v>27</v>
      </c>
      <c r="B41" s="44" t="s">
        <v>64</v>
      </c>
      <c r="C41" s="45">
        <v>4522</v>
      </c>
      <c r="D41" s="45">
        <v>2492</v>
      </c>
      <c r="E41" s="45" t="s">
        <v>20</v>
      </c>
      <c r="F41" s="45" t="s">
        <v>20</v>
      </c>
      <c r="G41" s="45">
        <v>4091</v>
      </c>
      <c r="H41" s="45">
        <v>2269</v>
      </c>
      <c r="I41" s="45">
        <v>331</v>
      </c>
      <c r="J41" s="45">
        <v>177</v>
      </c>
      <c r="K41" s="45">
        <v>47</v>
      </c>
      <c r="L41" s="45">
        <v>26</v>
      </c>
      <c r="M41" s="45" t="s">
        <v>20</v>
      </c>
      <c r="N41" s="45" t="s">
        <v>20</v>
      </c>
      <c r="O41" s="45">
        <v>53</v>
      </c>
      <c r="P41" s="45">
        <v>20</v>
      </c>
    </row>
    <row r="42" spans="1:16" ht="30" customHeight="1" x14ac:dyDescent="0.2">
      <c r="A42" s="40" t="str">
        <f>IF(D42&lt;&gt;"",COUNTA($D$10:D42),"")</f>
        <v/>
      </c>
      <c r="B42" s="46"/>
      <c r="C42" s="153" t="s">
        <v>73</v>
      </c>
      <c r="D42" s="151"/>
      <c r="E42" s="151"/>
      <c r="F42" s="151"/>
      <c r="G42" s="151"/>
      <c r="H42" s="151"/>
      <c r="I42" s="151"/>
      <c r="J42" s="151"/>
      <c r="K42" s="151"/>
      <c r="L42" s="151"/>
      <c r="M42" s="151"/>
      <c r="N42" s="151"/>
      <c r="O42" s="151"/>
      <c r="P42" s="151"/>
    </row>
    <row r="43" spans="1:16" ht="11.45" customHeight="1" x14ac:dyDescent="0.2">
      <c r="A43" s="40">
        <f>IF(D43&lt;&gt;"",COUNTA($D$10:D43),"")</f>
        <v>28</v>
      </c>
      <c r="B43" s="44" t="s">
        <v>74</v>
      </c>
      <c r="C43" s="45">
        <v>13245</v>
      </c>
      <c r="D43" s="45">
        <v>6297</v>
      </c>
      <c r="E43" s="45">
        <v>6102</v>
      </c>
      <c r="F43" s="45">
        <v>2711</v>
      </c>
      <c r="G43" s="45">
        <v>4930</v>
      </c>
      <c r="H43" s="45">
        <v>2651</v>
      </c>
      <c r="I43" s="45">
        <v>1135</v>
      </c>
      <c r="J43" s="45">
        <v>541</v>
      </c>
      <c r="K43" s="45">
        <v>86</v>
      </c>
      <c r="L43" s="45">
        <v>48</v>
      </c>
      <c r="M43" s="45">
        <v>924</v>
      </c>
      <c r="N43" s="45">
        <v>320</v>
      </c>
      <c r="O43" s="45">
        <v>68</v>
      </c>
      <c r="P43" s="45">
        <v>26</v>
      </c>
    </row>
    <row r="44" spans="1:16" ht="11.45" customHeight="1" x14ac:dyDescent="0.2">
      <c r="B44" s="49"/>
    </row>
  </sheetData>
  <mergeCells count="21">
    <mergeCell ref="C17:P17"/>
    <mergeCell ref="A1:B1"/>
    <mergeCell ref="C1:P1"/>
    <mergeCell ref="A2:B2"/>
    <mergeCell ref="C2:P2"/>
    <mergeCell ref="A3:A7"/>
    <mergeCell ref="B3:B7"/>
    <mergeCell ref="C3:D6"/>
    <mergeCell ref="E3:P3"/>
    <mergeCell ref="E4:F6"/>
    <mergeCell ref="G4:H6"/>
    <mergeCell ref="I4:J6"/>
    <mergeCell ref="K4:L6"/>
    <mergeCell ref="M4:N6"/>
    <mergeCell ref="O4:P6"/>
    <mergeCell ref="C9:P9"/>
    <mergeCell ref="C21:P21"/>
    <mergeCell ref="C27:P27"/>
    <mergeCell ref="C33:P33"/>
    <mergeCell ref="C38:P38"/>
    <mergeCell ref="C42:P42"/>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&amp;L&amp;7StatA MV, Statistischer Bericht B1132 2020 00&amp;R&amp;7&amp;P</oddFooter>
    <evenFooter>&amp;L&amp;7&amp;P&amp;R&amp;7StatA MV, Statistischer Bericht B1132 2020 00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zoomScale="140" zoomScaleNormal="140" workbookViewId="0">
      <pane xSplit="2" ySplit="9" topLeftCell="C10" activePane="bottomRight" state="frozen"/>
      <selection sqref="A1:B1"/>
      <selection pane="topRight" sqref="A1:B1"/>
      <selection pane="bottomLeft" sqref="A1:B1"/>
      <selection pane="bottomRight" activeCell="C10" sqref="C10:P10"/>
    </sheetView>
  </sheetViews>
  <sheetFormatPr baseColWidth="10" defaultColWidth="11.42578125" defaultRowHeight="11.45" customHeight="1" x14ac:dyDescent="0.2"/>
  <cols>
    <col min="1" max="1" width="3.7109375" style="31" customWidth="1"/>
    <col min="2" max="2" width="13.42578125" style="31" customWidth="1"/>
    <col min="3" max="3" width="5.5703125" style="31" customWidth="1"/>
    <col min="4" max="16" width="5.28515625" style="31" customWidth="1"/>
    <col min="17" max="16384" width="11.42578125" style="31"/>
  </cols>
  <sheetData>
    <row r="1" spans="1:17" ht="24.95" customHeight="1" x14ac:dyDescent="0.2">
      <c r="A1" s="139" t="s">
        <v>33</v>
      </c>
      <c r="B1" s="140"/>
      <c r="C1" s="141" t="s">
        <v>34</v>
      </c>
      <c r="D1" s="141"/>
      <c r="E1" s="141"/>
      <c r="F1" s="141"/>
      <c r="G1" s="141"/>
      <c r="H1" s="141"/>
      <c r="I1" s="141"/>
      <c r="J1" s="141"/>
      <c r="K1" s="141"/>
      <c r="L1" s="141"/>
      <c r="M1" s="141"/>
      <c r="N1" s="141"/>
      <c r="O1" s="141"/>
      <c r="P1" s="142"/>
    </row>
    <row r="2" spans="1:17" ht="35.1" customHeight="1" x14ac:dyDescent="0.2">
      <c r="A2" s="143" t="s">
        <v>153</v>
      </c>
      <c r="B2" s="144"/>
      <c r="C2" s="145" t="s">
        <v>171</v>
      </c>
      <c r="D2" s="145"/>
      <c r="E2" s="145"/>
      <c r="F2" s="145"/>
      <c r="G2" s="145"/>
      <c r="H2" s="145"/>
      <c r="I2" s="145"/>
      <c r="J2" s="145"/>
      <c r="K2" s="145"/>
      <c r="L2" s="145"/>
      <c r="M2" s="145"/>
      <c r="N2" s="145"/>
      <c r="O2" s="145"/>
      <c r="P2" s="146"/>
    </row>
    <row r="3" spans="1:17" ht="11.45" customHeight="1" x14ac:dyDescent="0.2">
      <c r="A3" s="147" t="s">
        <v>47</v>
      </c>
      <c r="B3" s="149" t="s">
        <v>147</v>
      </c>
      <c r="C3" s="149" t="s">
        <v>49</v>
      </c>
      <c r="D3" s="149"/>
      <c r="E3" s="149" t="s">
        <v>87</v>
      </c>
      <c r="F3" s="149"/>
      <c r="G3" s="149"/>
      <c r="H3" s="149"/>
      <c r="I3" s="149"/>
      <c r="J3" s="149"/>
      <c r="K3" s="149"/>
      <c r="L3" s="149"/>
      <c r="M3" s="149"/>
      <c r="N3" s="149"/>
      <c r="O3" s="149"/>
      <c r="P3" s="150"/>
    </row>
    <row r="4" spans="1:17" ht="11.45" customHeight="1" x14ac:dyDescent="0.2">
      <c r="A4" s="148"/>
      <c r="B4" s="149"/>
      <c r="C4" s="149"/>
      <c r="D4" s="149"/>
      <c r="E4" s="149" t="s">
        <v>88</v>
      </c>
      <c r="F4" s="149"/>
      <c r="G4" s="149" t="s">
        <v>89</v>
      </c>
      <c r="H4" s="149"/>
      <c r="I4" s="149" t="s">
        <v>69</v>
      </c>
      <c r="J4" s="149"/>
      <c r="K4" s="149" t="s">
        <v>66</v>
      </c>
      <c r="L4" s="149"/>
      <c r="M4" s="149" t="s">
        <v>175</v>
      </c>
      <c r="N4" s="149"/>
      <c r="O4" s="149" t="s">
        <v>93</v>
      </c>
      <c r="P4" s="150"/>
    </row>
    <row r="5" spans="1:17" ht="11.45" customHeight="1" x14ac:dyDescent="0.2">
      <c r="A5" s="148"/>
      <c r="B5" s="149"/>
      <c r="C5" s="149"/>
      <c r="D5" s="149"/>
      <c r="E5" s="149"/>
      <c r="F5" s="149"/>
      <c r="G5" s="149"/>
      <c r="H5" s="149"/>
      <c r="I5" s="149"/>
      <c r="J5" s="149"/>
      <c r="K5" s="149"/>
      <c r="L5" s="149"/>
      <c r="M5" s="149"/>
      <c r="N5" s="149"/>
      <c r="O5" s="149"/>
      <c r="P5" s="150"/>
    </row>
    <row r="6" spans="1:17" ht="11.45" customHeight="1" x14ac:dyDescent="0.2">
      <c r="A6" s="148"/>
      <c r="B6" s="149"/>
      <c r="C6" s="149"/>
      <c r="D6" s="149"/>
      <c r="E6" s="149"/>
      <c r="F6" s="149"/>
      <c r="G6" s="149"/>
      <c r="H6" s="149"/>
      <c r="I6" s="149"/>
      <c r="J6" s="149"/>
      <c r="K6" s="149"/>
      <c r="L6" s="149"/>
      <c r="M6" s="149"/>
      <c r="N6" s="149"/>
      <c r="O6" s="149"/>
      <c r="P6" s="150"/>
    </row>
    <row r="7" spans="1:17" ht="11.45" customHeight="1" x14ac:dyDescent="0.2">
      <c r="A7" s="148"/>
      <c r="B7" s="149"/>
      <c r="C7" s="149"/>
      <c r="D7" s="149"/>
      <c r="E7" s="149"/>
      <c r="F7" s="149"/>
      <c r="G7" s="149"/>
      <c r="H7" s="149"/>
      <c r="I7" s="149"/>
      <c r="J7" s="149"/>
      <c r="K7" s="149"/>
      <c r="L7" s="149"/>
      <c r="M7" s="149"/>
      <c r="N7" s="149"/>
      <c r="O7" s="149"/>
      <c r="P7" s="150"/>
    </row>
    <row r="8" spans="1:17" ht="11.45" customHeight="1" x14ac:dyDescent="0.2">
      <c r="A8" s="148"/>
      <c r="B8" s="149"/>
      <c r="C8" s="79" t="s">
        <v>56</v>
      </c>
      <c r="D8" s="79" t="s">
        <v>57</v>
      </c>
      <c r="E8" s="79" t="s">
        <v>58</v>
      </c>
      <c r="F8" s="79" t="s">
        <v>57</v>
      </c>
      <c r="G8" s="79" t="s">
        <v>58</v>
      </c>
      <c r="H8" s="79" t="s">
        <v>57</v>
      </c>
      <c r="I8" s="79" t="s">
        <v>58</v>
      </c>
      <c r="J8" s="79" t="s">
        <v>57</v>
      </c>
      <c r="K8" s="79" t="s">
        <v>58</v>
      </c>
      <c r="L8" s="79" t="s">
        <v>57</v>
      </c>
      <c r="M8" s="79" t="s">
        <v>58</v>
      </c>
      <c r="N8" s="79" t="s">
        <v>57</v>
      </c>
      <c r="O8" s="79" t="s">
        <v>58</v>
      </c>
      <c r="P8" s="80" t="s">
        <v>57</v>
      </c>
    </row>
    <row r="9" spans="1:17" ht="11.45" customHeight="1" x14ac:dyDescent="0.2">
      <c r="A9" s="34">
        <v>1</v>
      </c>
      <c r="B9" s="35">
        <v>2</v>
      </c>
      <c r="C9" s="35">
        <v>3</v>
      </c>
      <c r="D9" s="35">
        <v>4</v>
      </c>
      <c r="E9" s="35">
        <v>5</v>
      </c>
      <c r="F9" s="35">
        <v>6</v>
      </c>
      <c r="G9" s="35">
        <v>7</v>
      </c>
      <c r="H9" s="35">
        <v>8</v>
      </c>
      <c r="I9" s="35">
        <v>9</v>
      </c>
      <c r="J9" s="35">
        <v>10</v>
      </c>
      <c r="K9" s="35">
        <v>11</v>
      </c>
      <c r="L9" s="35">
        <v>12</v>
      </c>
      <c r="M9" s="35">
        <v>13</v>
      </c>
      <c r="N9" s="35">
        <v>14</v>
      </c>
      <c r="O9" s="35">
        <v>15</v>
      </c>
      <c r="P9" s="76">
        <v>16</v>
      </c>
    </row>
    <row r="10" spans="1:17" ht="20.100000000000001" customHeight="1" x14ac:dyDescent="0.2">
      <c r="B10" s="46"/>
      <c r="C10" s="159" t="s">
        <v>94</v>
      </c>
      <c r="D10" s="160"/>
      <c r="E10" s="160"/>
      <c r="F10" s="160"/>
      <c r="G10" s="160"/>
      <c r="H10" s="160"/>
      <c r="I10" s="160"/>
      <c r="J10" s="160"/>
      <c r="K10" s="160"/>
      <c r="L10" s="160"/>
      <c r="M10" s="160"/>
      <c r="N10" s="160"/>
      <c r="O10" s="160"/>
      <c r="P10" s="160"/>
    </row>
    <row r="11" spans="1:17" ht="11.45" customHeight="1" x14ac:dyDescent="0.2">
      <c r="A11" s="40">
        <f>IF(D11&lt;&gt;"",COUNTA($D11:D$11),"")</f>
        <v>1</v>
      </c>
      <c r="B11" s="44" t="s">
        <v>73</v>
      </c>
      <c r="C11" s="45">
        <v>13245</v>
      </c>
      <c r="D11" s="45">
        <v>6297</v>
      </c>
      <c r="E11" s="45">
        <v>4522</v>
      </c>
      <c r="F11" s="45">
        <v>2492</v>
      </c>
      <c r="G11" s="45">
        <v>631</v>
      </c>
      <c r="H11" s="45">
        <v>285</v>
      </c>
      <c r="I11" s="45">
        <v>5441</v>
      </c>
      <c r="J11" s="45">
        <v>2549</v>
      </c>
      <c r="K11" s="45">
        <v>1576</v>
      </c>
      <c r="L11" s="45">
        <v>582</v>
      </c>
      <c r="M11" s="45">
        <v>429</v>
      </c>
      <c r="N11" s="45">
        <v>153</v>
      </c>
      <c r="O11" s="45">
        <v>646</v>
      </c>
      <c r="P11" s="45">
        <v>236</v>
      </c>
      <c r="Q11" s="69"/>
    </row>
    <row r="12" spans="1:17" ht="11.45" customHeight="1" x14ac:dyDescent="0.2">
      <c r="A12" s="40" t="str">
        <f>IF(D12&lt;&gt;"",COUNTA($D$11:D12),"")</f>
        <v/>
      </c>
      <c r="B12" s="48"/>
      <c r="C12" s="42"/>
      <c r="D12" s="42"/>
      <c r="E12" s="42"/>
      <c r="F12" s="42"/>
      <c r="G12" s="42"/>
      <c r="H12" s="42"/>
      <c r="I12" s="42"/>
      <c r="J12" s="42"/>
      <c r="K12" s="42"/>
      <c r="L12" s="42"/>
      <c r="M12" s="42"/>
      <c r="N12" s="42"/>
      <c r="O12" s="42"/>
      <c r="P12" s="42"/>
    </row>
    <row r="13" spans="1:17" ht="11.45" customHeight="1" x14ac:dyDescent="0.2">
      <c r="A13" s="40">
        <f>IF(D13&lt;&gt;"",COUNTA($D$11:D13),"")</f>
        <v>2</v>
      </c>
      <c r="B13" s="48" t="s">
        <v>176</v>
      </c>
      <c r="C13" s="42">
        <v>48</v>
      </c>
      <c r="D13" s="42">
        <v>16</v>
      </c>
      <c r="E13" s="42">
        <v>36</v>
      </c>
      <c r="F13" s="42">
        <v>12</v>
      </c>
      <c r="G13" s="42">
        <v>12</v>
      </c>
      <c r="H13" s="42">
        <v>4</v>
      </c>
      <c r="I13" s="42" t="s">
        <v>13</v>
      </c>
      <c r="J13" s="42" t="s">
        <v>13</v>
      </c>
      <c r="K13" s="42" t="s">
        <v>13</v>
      </c>
      <c r="L13" s="42" t="s">
        <v>13</v>
      </c>
      <c r="M13" s="42" t="s">
        <v>13</v>
      </c>
      <c r="N13" s="42" t="s">
        <v>13</v>
      </c>
      <c r="O13" s="42" t="s">
        <v>13</v>
      </c>
      <c r="P13" s="42" t="s">
        <v>13</v>
      </c>
    </row>
    <row r="14" spans="1:17" ht="11.45" customHeight="1" x14ac:dyDescent="0.2">
      <c r="A14" s="40">
        <f>IF(D14&lt;&gt;"",COUNTA($D$11:D14),"")</f>
        <v>3</v>
      </c>
      <c r="B14" s="78" t="s">
        <v>177</v>
      </c>
      <c r="C14" s="42">
        <v>18</v>
      </c>
      <c r="D14" s="42">
        <v>10</v>
      </c>
      <c r="E14" s="42">
        <v>15</v>
      </c>
      <c r="F14" s="42">
        <v>8</v>
      </c>
      <c r="G14" s="42">
        <v>3</v>
      </c>
      <c r="H14" s="42">
        <v>2</v>
      </c>
      <c r="I14" s="42" t="s">
        <v>13</v>
      </c>
      <c r="J14" s="42" t="s">
        <v>13</v>
      </c>
      <c r="K14" s="42" t="s">
        <v>13</v>
      </c>
      <c r="L14" s="42" t="s">
        <v>13</v>
      </c>
      <c r="M14" s="42" t="s">
        <v>13</v>
      </c>
      <c r="N14" s="42" t="s">
        <v>13</v>
      </c>
      <c r="O14" s="42" t="s">
        <v>13</v>
      </c>
      <c r="P14" s="42" t="s">
        <v>13</v>
      </c>
    </row>
    <row r="15" spans="1:17" ht="11.45" customHeight="1" x14ac:dyDescent="0.2">
      <c r="A15" s="40">
        <f>IF(D15&lt;&gt;"",COUNTA($D$11:D15),"")</f>
        <v>4</v>
      </c>
      <c r="B15" s="47" t="s">
        <v>178</v>
      </c>
      <c r="C15" s="42">
        <v>14</v>
      </c>
      <c r="D15" s="42">
        <v>4</v>
      </c>
      <c r="E15" s="42">
        <v>6</v>
      </c>
      <c r="F15" s="42">
        <v>2</v>
      </c>
      <c r="G15" s="42">
        <v>3</v>
      </c>
      <c r="H15" s="42" t="s">
        <v>13</v>
      </c>
      <c r="I15" s="42">
        <v>2</v>
      </c>
      <c r="J15" s="42" t="s">
        <v>13</v>
      </c>
      <c r="K15" s="42" t="s">
        <v>13</v>
      </c>
      <c r="L15" s="42" t="s">
        <v>13</v>
      </c>
      <c r="M15" s="42">
        <v>3</v>
      </c>
      <c r="N15" s="42">
        <v>2</v>
      </c>
      <c r="O15" s="42" t="s">
        <v>13</v>
      </c>
      <c r="P15" s="42" t="s">
        <v>13</v>
      </c>
    </row>
    <row r="16" spans="1:17" ht="11.45" customHeight="1" x14ac:dyDescent="0.2">
      <c r="A16" s="40">
        <f>IF(D16&lt;&gt;"",COUNTA($D$11:D16),"")</f>
        <v>5</v>
      </c>
      <c r="B16" s="47" t="s">
        <v>179</v>
      </c>
      <c r="C16" s="42">
        <v>49</v>
      </c>
      <c r="D16" s="42">
        <v>20</v>
      </c>
      <c r="E16" s="42">
        <v>31</v>
      </c>
      <c r="F16" s="42">
        <v>10</v>
      </c>
      <c r="G16" s="42">
        <v>9</v>
      </c>
      <c r="H16" s="42">
        <v>6</v>
      </c>
      <c r="I16" s="42">
        <v>3</v>
      </c>
      <c r="J16" s="42">
        <v>2</v>
      </c>
      <c r="K16" s="42" t="s">
        <v>13</v>
      </c>
      <c r="L16" s="42" t="s">
        <v>13</v>
      </c>
      <c r="M16" s="42">
        <v>6</v>
      </c>
      <c r="N16" s="42">
        <v>2</v>
      </c>
      <c r="O16" s="42" t="s">
        <v>13</v>
      </c>
      <c r="P16" s="42" t="s">
        <v>13</v>
      </c>
    </row>
    <row r="17" spans="1:17" ht="11.45" customHeight="1" x14ac:dyDescent="0.2">
      <c r="A17" s="40">
        <f>IF(D17&lt;&gt;"",COUNTA($D$11:D17),"")</f>
        <v>6</v>
      </c>
      <c r="B17" s="47" t="s">
        <v>181</v>
      </c>
      <c r="C17" s="42">
        <v>431</v>
      </c>
      <c r="D17" s="42">
        <v>206</v>
      </c>
      <c r="E17" s="42">
        <v>326</v>
      </c>
      <c r="F17" s="42">
        <v>158</v>
      </c>
      <c r="G17" s="42">
        <v>48</v>
      </c>
      <c r="H17" s="42">
        <v>13</v>
      </c>
      <c r="I17" s="42">
        <v>22</v>
      </c>
      <c r="J17" s="42">
        <v>15</v>
      </c>
      <c r="K17" s="42">
        <v>14</v>
      </c>
      <c r="L17" s="42">
        <v>9</v>
      </c>
      <c r="M17" s="42">
        <v>19</v>
      </c>
      <c r="N17" s="42">
        <v>9</v>
      </c>
      <c r="O17" s="42">
        <v>2</v>
      </c>
      <c r="P17" s="42">
        <v>2</v>
      </c>
    </row>
    <row r="18" spans="1:17" ht="11.45" customHeight="1" x14ac:dyDescent="0.2">
      <c r="A18" s="40">
        <f>IF(D18&lt;&gt;"",COUNTA($D$11:D18),"")</f>
        <v>7</v>
      </c>
      <c r="B18" s="47" t="s">
        <v>180</v>
      </c>
      <c r="C18" s="42">
        <v>2746</v>
      </c>
      <c r="D18" s="42">
        <v>1394</v>
      </c>
      <c r="E18" s="42">
        <v>2216</v>
      </c>
      <c r="F18" s="42">
        <v>1195</v>
      </c>
      <c r="G18" s="42">
        <v>210</v>
      </c>
      <c r="H18" s="42">
        <v>82</v>
      </c>
      <c r="I18" s="42">
        <v>154</v>
      </c>
      <c r="J18" s="42">
        <v>69</v>
      </c>
      <c r="K18" s="42">
        <v>74</v>
      </c>
      <c r="L18" s="42">
        <v>21</v>
      </c>
      <c r="M18" s="42">
        <v>78</v>
      </c>
      <c r="N18" s="42">
        <v>23</v>
      </c>
      <c r="O18" s="42">
        <v>14</v>
      </c>
      <c r="P18" s="42">
        <v>4</v>
      </c>
      <c r="Q18" s="69"/>
    </row>
    <row r="19" spans="1:17" ht="11.45" customHeight="1" x14ac:dyDescent="0.2">
      <c r="A19" s="40">
        <f>IF(D19&lt;&gt;"",COUNTA($D$11:D19),"")</f>
        <v>8</v>
      </c>
      <c r="B19" s="47" t="s">
        <v>182</v>
      </c>
      <c r="C19" s="42">
        <v>3588</v>
      </c>
      <c r="D19" s="42">
        <v>1818</v>
      </c>
      <c r="E19" s="42">
        <v>1871</v>
      </c>
      <c r="F19" s="42">
        <v>1098</v>
      </c>
      <c r="G19" s="42">
        <v>259</v>
      </c>
      <c r="H19" s="42">
        <v>134</v>
      </c>
      <c r="I19" s="42">
        <v>909</v>
      </c>
      <c r="J19" s="42">
        <v>367</v>
      </c>
      <c r="K19" s="42">
        <v>390</v>
      </c>
      <c r="L19" s="42">
        <v>156</v>
      </c>
      <c r="M19" s="42">
        <v>81</v>
      </c>
      <c r="N19" s="42">
        <v>32</v>
      </c>
      <c r="O19" s="42">
        <v>78</v>
      </c>
      <c r="P19" s="42">
        <v>31</v>
      </c>
    </row>
    <row r="20" spans="1:17" ht="11.45" customHeight="1" x14ac:dyDescent="0.2">
      <c r="A20" s="40">
        <f>IF(D20&lt;&gt;"",COUNTA($D$11:D20),"")</f>
        <v>9</v>
      </c>
      <c r="B20" s="47" t="s">
        <v>183</v>
      </c>
      <c r="C20" s="42">
        <v>3885</v>
      </c>
      <c r="D20" s="42">
        <v>1672</v>
      </c>
      <c r="E20" s="42">
        <v>20</v>
      </c>
      <c r="F20" s="42">
        <v>9</v>
      </c>
      <c r="G20" s="42">
        <v>85</v>
      </c>
      <c r="H20" s="42">
        <v>44</v>
      </c>
      <c r="I20" s="42">
        <v>2778</v>
      </c>
      <c r="J20" s="42">
        <v>1251</v>
      </c>
      <c r="K20" s="42">
        <v>675</v>
      </c>
      <c r="L20" s="42">
        <v>243</v>
      </c>
      <c r="M20" s="42">
        <v>97</v>
      </c>
      <c r="N20" s="42">
        <v>38</v>
      </c>
      <c r="O20" s="42">
        <v>230</v>
      </c>
      <c r="P20" s="42">
        <v>87</v>
      </c>
    </row>
    <row r="21" spans="1:17" ht="11.45" customHeight="1" x14ac:dyDescent="0.2">
      <c r="A21" s="40">
        <f>IF(D21&lt;&gt;"",COUNTA($D$11:D21),"")</f>
        <v>10</v>
      </c>
      <c r="B21" s="47" t="s">
        <v>184</v>
      </c>
      <c r="C21" s="42">
        <v>2309</v>
      </c>
      <c r="D21" s="42">
        <v>1101</v>
      </c>
      <c r="E21" s="42">
        <v>1</v>
      </c>
      <c r="F21" s="42" t="s">
        <v>13</v>
      </c>
      <c r="G21" s="42">
        <v>2</v>
      </c>
      <c r="H21" s="42" t="s">
        <v>13</v>
      </c>
      <c r="I21" s="42">
        <v>1568</v>
      </c>
      <c r="J21" s="42">
        <v>842</v>
      </c>
      <c r="K21" s="42">
        <v>370</v>
      </c>
      <c r="L21" s="42">
        <v>131</v>
      </c>
      <c r="M21" s="42">
        <v>110</v>
      </c>
      <c r="N21" s="42">
        <v>35</v>
      </c>
      <c r="O21" s="42">
        <v>258</v>
      </c>
      <c r="P21" s="42">
        <v>93</v>
      </c>
    </row>
    <row r="22" spans="1:17" ht="11.45" customHeight="1" x14ac:dyDescent="0.2">
      <c r="A22" s="40">
        <f>IF(D22&lt;&gt;"",COUNTA($D$11:D22),"")</f>
        <v>11</v>
      </c>
      <c r="B22" s="47" t="s">
        <v>185</v>
      </c>
      <c r="C22" s="42">
        <v>157</v>
      </c>
      <c r="D22" s="42">
        <v>56</v>
      </c>
      <c r="E22" s="42" t="s">
        <v>13</v>
      </c>
      <c r="F22" s="42" t="s">
        <v>13</v>
      </c>
      <c r="G22" s="42" t="s">
        <v>13</v>
      </c>
      <c r="H22" s="42" t="s">
        <v>13</v>
      </c>
      <c r="I22" s="42">
        <v>5</v>
      </c>
      <c r="J22" s="42">
        <v>3</v>
      </c>
      <c r="K22" s="42">
        <v>53</v>
      </c>
      <c r="L22" s="42">
        <v>22</v>
      </c>
      <c r="M22" s="42">
        <v>35</v>
      </c>
      <c r="N22" s="42">
        <v>12</v>
      </c>
      <c r="O22" s="42">
        <v>64</v>
      </c>
      <c r="P22" s="42">
        <v>19</v>
      </c>
    </row>
    <row r="23" spans="1:17" ht="20.100000000000001" customHeight="1" x14ac:dyDescent="0.2">
      <c r="A23" s="40" t="str">
        <f>IF(D23&lt;&gt;"",COUNTA($D$11:D23),"")</f>
        <v/>
      </c>
      <c r="B23" s="46"/>
      <c r="C23" s="157" t="s">
        <v>111</v>
      </c>
      <c r="D23" s="158"/>
      <c r="E23" s="158"/>
      <c r="F23" s="158"/>
      <c r="G23" s="158"/>
      <c r="H23" s="158"/>
      <c r="I23" s="158"/>
      <c r="J23" s="158"/>
      <c r="K23" s="158"/>
      <c r="L23" s="158"/>
      <c r="M23" s="158"/>
      <c r="N23" s="158"/>
      <c r="O23" s="158"/>
      <c r="P23" s="158"/>
    </row>
    <row r="24" spans="1:17" ht="11.45" customHeight="1" x14ac:dyDescent="0.2">
      <c r="A24" s="40">
        <f>IF(D24&lt;&gt;"",COUNTA($D$11:D24),"")</f>
        <v>12</v>
      </c>
      <c r="B24" s="44" t="s">
        <v>118</v>
      </c>
      <c r="C24" s="45">
        <v>11943</v>
      </c>
      <c r="D24" s="45">
        <v>5662</v>
      </c>
      <c r="E24" s="45">
        <v>3784</v>
      </c>
      <c r="F24" s="45">
        <v>2091</v>
      </c>
      <c r="G24" s="45">
        <v>562</v>
      </c>
      <c r="H24" s="45">
        <v>255</v>
      </c>
      <c r="I24" s="45">
        <v>5065</v>
      </c>
      <c r="J24" s="45">
        <v>2388</v>
      </c>
      <c r="K24" s="45">
        <v>1545</v>
      </c>
      <c r="L24" s="45">
        <v>567</v>
      </c>
      <c r="M24" s="45">
        <v>370</v>
      </c>
      <c r="N24" s="45">
        <v>132</v>
      </c>
      <c r="O24" s="45">
        <v>617</v>
      </c>
      <c r="P24" s="45">
        <v>229</v>
      </c>
    </row>
    <row r="25" spans="1:17" ht="11.45" customHeight="1" x14ac:dyDescent="0.2">
      <c r="A25" s="40" t="str">
        <f>IF(D25&lt;&gt;"",COUNTA($D$11:D25),"")</f>
        <v/>
      </c>
      <c r="B25" s="44"/>
      <c r="C25" s="42"/>
      <c r="D25" s="42"/>
      <c r="E25" s="42"/>
      <c r="F25" s="42"/>
      <c r="G25" s="42"/>
      <c r="H25" s="42"/>
      <c r="I25" s="42"/>
      <c r="J25" s="42"/>
      <c r="K25" s="42"/>
      <c r="L25" s="42"/>
      <c r="M25" s="42"/>
      <c r="N25" s="42"/>
      <c r="O25" s="42"/>
      <c r="P25" s="42"/>
    </row>
    <row r="26" spans="1:17" ht="11.45" customHeight="1" x14ac:dyDescent="0.2">
      <c r="A26" s="40">
        <f>IF(D26&lt;&gt;"",COUNTA($D$11:D26),"")</f>
        <v>13</v>
      </c>
      <c r="B26" s="48" t="s">
        <v>176</v>
      </c>
      <c r="C26" s="42">
        <v>48</v>
      </c>
      <c r="D26" s="42">
        <v>16</v>
      </c>
      <c r="E26" s="42">
        <v>36</v>
      </c>
      <c r="F26" s="42">
        <v>12</v>
      </c>
      <c r="G26" s="42">
        <v>12</v>
      </c>
      <c r="H26" s="42">
        <v>4</v>
      </c>
      <c r="I26" s="42" t="s">
        <v>13</v>
      </c>
      <c r="J26" s="42" t="s">
        <v>13</v>
      </c>
      <c r="K26" s="42" t="s">
        <v>13</v>
      </c>
      <c r="L26" s="42" t="s">
        <v>13</v>
      </c>
      <c r="M26" s="42" t="s">
        <v>13</v>
      </c>
      <c r="N26" s="42" t="s">
        <v>13</v>
      </c>
      <c r="O26" s="42" t="s">
        <v>13</v>
      </c>
      <c r="P26" s="42" t="s">
        <v>13</v>
      </c>
    </row>
    <row r="27" spans="1:17" ht="11.45" customHeight="1" x14ac:dyDescent="0.2">
      <c r="A27" s="40">
        <f>IF(D27&lt;&gt;"",COUNTA($D$11:D27),"")</f>
        <v>14</v>
      </c>
      <c r="B27" s="78" t="s">
        <v>177</v>
      </c>
      <c r="C27" s="42">
        <v>18</v>
      </c>
      <c r="D27" s="42">
        <v>10</v>
      </c>
      <c r="E27" s="42">
        <v>15</v>
      </c>
      <c r="F27" s="42">
        <v>8</v>
      </c>
      <c r="G27" s="42">
        <v>3</v>
      </c>
      <c r="H27" s="42">
        <v>2</v>
      </c>
      <c r="I27" s="42" t="s">
        <v>13</v>
      </c>
      <c r="J27" s="42" t="s">
        <v>13</v>
      </c>
      <c r="K27" s="42" t="s">
        <v>13</v>
      </c>
      <c r="L27" s="42" t="s">
        <v>13</v>
      </c>
      <c r="M27" s="42" t="s">
        <v>13</v>
      </c>
      <c r="N27" s="42" t="s">
        <v>13</v>
      </c>
      <c r="O27" s="42" t="s">
        <v>13</v>
      </c>
      <c r="P27" s="42" t="s">
        <v>13</v>
      </c>
    </row>
    <row r="28" spans="1:17" ht="11.45" customHeight="1" x14ac:dyDescent="0.2">
      <c r="A28" s="40">
        <f>IF(D28&lt;&gt;"",COUNTA($D$11:D28),"")</f>
        <v>15</v>
      </c>
      <c r="B28" s="47" t="s">
        <v>178</v>
      </c>
      <c r="C28" s="42">
        <v>11</v>
      </c>
      <c r="D28" s="42">
        <v>3</v>
      </c>
      <c r="E28" s="42">
        <v>5</v>
      </c>
      <c r="F28" s="42">
        <v>1</v>
      </c>
      <c r="G28" s="42">
        <v>2</v>
      </c>
      <c r="H28" s="42" t="s">
        <v>13</v>
      </c>
      <c r="I28" s="42">
        <v>1</v>
      </c>
      <c r="J28" s="42" t="s">
        <v>13</v>
      </c>
      <c r="K28" s="42" t="s">
        <v>13</v>
      </c>
      <c r="L28" s="42" t="s">
        <v>13</v>
      </c>
      <c r="M28" s="42">
        <v>3</v>
      </c>
      <c r="N28" s="42">
        <v>2</v>
      </c>
      <c r="O28" s="42" t="s">
        <v>13</v>
      </c>
      <c r="P28" s="42" t="s">
        <v>13</v>
      </c>
    </row>
    <row r="29" spans="1:17" ht="11.45" customHeight="1" x14ac:dyDescent="0.2">
      <c r="A29" s="40">
        <f>IF(D29&lt;&gt;"",COUNTA($D$11:D29),"")</f>
        <v>16</v>
      </c>
      <c r="B29" s="47" t="s">
        <v>179</v>
      </c>
      <c r="C29" s="42">
        <v>37</v>
      </c>
      <c r="D29" s="42">
        <v>12</v>
      </c>
      <c r="E29" s="42">
        <v>26</v>
      </c>
      <c r="F29" s="42">
        <v>6</v>
      </c>
      <c r="G29" s="42">
        <v>8</v>
      </c>
      <c r="H29" s="42">
        <v>5</v>
      </c>
      <c r="I29" s="42">
        <v>1</v>
      </c>
      <c r="J29" s="42">
        <v>1</v>
      </c>
      <c r="K29" s="42" t="s">
        <v>13</v>
      </c>
      <c r="L29" s="42" t="s">
        <v>13</v>
      </c>
      <c r="M29" s="42">
        <v>2</v>
      </c>
      <c r="N29" s="42" t="s">
        <v>13</v>
      </c>
      <c r="O29" s="42" t="s">
        <v>13</v>
      </c>
      <c r="P29" s="42" t="s">
        <v>13</v>
      </c>
    </row>
    <row r="30" spans="1:17" ht="11.45" customHeight="1" x14ac:dyDescent="0.2">
      <c r="A30" s="40">
        <f>IF(D30&lt;&gt;"",COUNTA($D$11:D30),"")</f>
        <v>17</v>
      </c>
      <c r="B30" s="47" t="s">
        <v>181</v>
      </c>
      <c r="C30" s="42">
        <v>336</v>
      </c>
      <c r="D30" s="42">
        <v>160</v>
      </c>
      <c r="E30" s="42">
        <v>247</v>
      </c>
      <c r="F30" s="42">
        <v>123</v>
      </c>
      <c r="G30" s="42">
        <v>46</v>
      </c>
      <c r="H30" s="42">
        <v>12</v>
      </c>
      <c r="I30" s="42">
        <v>14</v>
      </c>
      <c r="J30" s="42">
        <v>8</v>
      </c>
      <c r="K30" s="42">
        <v>14</v>
      </c>
      <c r="L30" s="42">
        <v>9</v>
      </c>
      <c r="M30" s="42">
        <v>14</v>
      </c>
      <c r="N30" s="42">
        <v>7</v>
      </c>
      <c r="O30" s="42">
        <v>1</v>
      </c>
      <c r="P30" s="42">
        <v>1</v>
      </c>
    </row>
    <row r="31" spans="1:17" ht="11.45" customHeight="1" x14ac:dyDescent="0.2">
      <c r="A31" s="40">
        <f>IF(D31&lt;&gt;"",COUNTA($D$11:D31),"")</f>
        <v>18</v>
      </c>
      <c r="B31" s="47" t="s">
        <v>180</v>
      </c>
      <c r="C31" s="42">
        <v>2290</v>
      </c>
      <c r="D31" s="42">
        <v>1177</v>
      </c>
      <c r="E31" s="42">
        <v>1838</v>
      </c>
      <c r="F31" s="42">
        <v>1003</v>
      </c>
      <c r="G31" s="42">
        <v>186</v>
      </c>
      <c r="H31" s="42">
        <v>74</v>
      </c>
      <c r="I31" s="42">
        <v>133</v>
      </c>
      <c r="J31" s="42">
        <v>62</v>
      </c>
      <c r="K31" s="42">
        <v>71</v>
      </c>
      <c r="L31" s="42">
        <v>20</v>
      </c>
      <c r="M31" s="42">
        <v>54</v>
      </c>
      <c r="N31" s="42">
        <v>16</v>
      </c>
      <c r="O31" s="42">
        <v>8</v>
      </c>
      <c r="P31" s="42">
        <v>2</v>
      </c>
    </row>
    <row r="32" spans="1:17" ht="11.45" customHeight="1" x14ac:dyDescent="0.2">
      <c r="A32" s="40">
        <f>IF(D32&lt;&gt;"",COUNTA($D$11:D32),"")</f>
        <v>19</v>
      </c>
      <c r="B32" s="47" t="s">
        <v>182</v>
      </c>
      <c r="C32" s="42">
        <v>3205</v>
      </c>
      <c r="D32" s="42">
        <v>1601</v>
      </c>
      <c r="E32" s="42">
        <v>1604</v>
      </c>
      <c r="F32" s="42">
        <v>932</v>
      </c>
      <c r="G32" s="42">
        <v>229</v>
      </c>
      <c r="H32" s="42">
        <v>119</v>
      </c>
      <c r="I32" s="42">
        <v>865</v>
      </c>
      <c r="J32" s="42">
        <v>350</v>
      </c>
      <c r="K32" s="42">
        <v>378</v>
      </c>
      <c r="L32" s="42">
        <v>148</v>
      </c>
      <c r="M32" s="42">
        <v>55</v>
      </c>
      <c r="N32" s="42">
        <v>22</v>
      </c>
      <c r="O32" s="42">
        <v>74</v>
      </c>
      <c r="P32" s="42">
        <v>30</v>
      </c>
    </row>
    <row r="33" spans="1:16" ht="11.45" customHeight="1" x14ac:dyDescent="0.2">
      <c r="A33" s="40">
        <f>IF(D33&lt;&gt;"",COUNTA($D$11:D33),"")</f>
        <v>20</v>
      </c>
      <c r="B33" s="47" t="s">
        <v>183</v>
      </c>
      <c r="C33" s="42">
        <v>3670</v>
      </c>
      <c r="D33" s="42">
        <v>1592</v>
      </c>
      <c r="E33" s="42">
        <v>12</v>
      </c>
      <c r="F33" s="42">
        <v>6</v>
      </c>
      <c r="G33" s="42">
        <v>75</v>
      </c>
      <c r="H33" s="42">
        <v>39</v>
      </c>
      <c r="I33" s="42">
        <v>2600</v>
      </c>
      <c r="J33" s="42">
        <v>1184</v>
      </c>
      <c r="K33" s="42">
        <v>666</v>
      </c>
      <c r="L33" s="42">
        <v>241</v>
      </c>
      <c r="M33" s="42">
        <v>97</v>
      </c>
      <c r="N33" s="42">
        <v>38</v>
      </c>
      <c r="O33" s="42">
        <v>220</v>
      </c>
      <c r="P33" s="42">
        <v>84</v>
      </c>
    </row>
    <row r="34" spans="1:16" ht="11.45" customHeight="1" x14ac:dyDescent="0.2">
      <c r="A34" s="40">
        <f>IF(D34&lt;&gt;"",COUNTA($D$11:D34),"")</f>
        <v>21</v>
      </c>
      <c r="B34" s="47" t="s">
        <v>184</v>
      </c>
      <c r="C34" s="42">
        <v>2177</v>
      </c>
      <c r="D34" s="42">
        <v>1038</v>
      </c>
      <c r="E34" s="42">
        <v>1</v>
      </c>
      <c r="F34" s="42" t="s">
        <v>13</v>
      </c>
      <c r="G34" s="42">
        <v>1</v>
      </c>
      <c r="H34" s="42" t="s">
        <v>13</v>
      </c>
      <c r="I34" s="42">
        <v>1447</v>
      </c>
      <c r="J34" s="42">
        <v>781</v>
      </c>
      <c r="K34" s="42">
        <v>365</v>
      </c>
      <c r="L34" s="42">
        <v>129</v>
      </c>
      <c r="M34" s="42">
        <v>110</v>
      </c>
      <c r="N34" s="42">
        <v>35</v>
      </c>
      <c r="O34" s="42">
        <v>253</v>
      </c>
      <c r="P34" s="42">
        <v>93</v>
      </c>
    </row>
    <row r="35" spans="1:16" ht="11.45" customHeight="1" x14ac:dyDescent="0.2">
      <c r="A35" s="40">
        <f>IF(D35&lt;&gt;"",COUNTA($D$11:D35),"")</f>
        <v>22</v>
      </c>
      <c r="B35" s="47" t="s">
        <v>185</v>
      </c>
      <c r="C35" s="42">
        <v>151</v>
      </c>
      <c r="D35" s="42">
        <v>53</v>
      </c>
      <c r="E35" s="42" t="s">
        <v>13</v>
      </c>
      <c r="F35" s="42" t="s">
        <v>13</v>
      </c>
      <c r="G35" s="42" t="s">
        <v>13</v>
      </c>
      <c r="H35" s="42" t="s">
        <v>13</v>
      </c>
      <c r="I35" s="42">
        <v>4</v>
      </c>
      <c r="J35" s="42">
        <v>2</v>
      </c>
      <c r="K35" s="42">
        <v>51</v>
      </c>
      <c r="L35" s="42">
        <v>20</v>
      </c>
      <c r="M35" s="42">
        <v>35</v>
      </c>
      <c r="N35" s="42">
        <v>12</v>
      </c>
      <c r="O35" s="42">
        <v>61</v>
      </c>
      <c r="P35" s="42">
        <v>19</v>
      </c>
    </row>
  </sheetData>
  <mergeCells count="16">
    <mergeCell ref="A1:B1"/>
    <mergeCell ref="A2:B2"/>
    <mergeCell ref="A3:A8"/>
    <mergeCell ref="B3:B8"/>
    <mergeCell ref="C3:D7"/>
    <mergeCell ref="C2:P2"/>
    <mergeCell ref="C1:P1"/>
    <mergeCell ref="M4:N7"/>
    <mergeCell ref="O4:P7"/>
    <mergeCell ref="C23:P23"/>
    <mergeCell ref="C10:P10"/>
    <mergeCell ref="E3:P3"/>
    <mergeCell ref="E4:F7"/>
    <mergeCell ref="G4:H7"/>
    <mergeCell ref="I4:J7"/>
    <mergeCell ref="K4:L7"/>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&amp;L&amp;7StatA MV, Statistischer Bericht B1132 2020 00&amp;R&amp;7&amp;P</oddFooter>
    <evenFooter>&amp;L&amp;7&amp;P&amp;R&amp;7StatA MV, Statistischer Bericht B1132 2020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45" customHeight="1" x14ac:dyDescent="0.2"/>
  <cols>
    <col min="1" max="1" width="3.7109375" style="31" customWidth="1"/>
    <col min="2" max="2" width="30.28515625" style="31" customWidth="1"/>
    <col min="3" max="10" width="7.28515625" style="31" customWidth="1"/>
    <col min="11" max="16384" width="11.42578125" style="31"/>
  </cols>
  <sheetData>
    <row r="1" spans="1:18" ht="24.95" customHeight="1" x14ac:dyDescent="0.2">
      <c r="A1" s="168" t="s">
        <v>33</v>
      </c>
      <c r="B1" s="169"/>
      <c r="C1" s="170" t="s">
        <v>34</v>
      </c>
      <c r="D1" s="170"/>
      <c r="E1" s="170"/>
      <c r="F1" s="170"/>
      <c r="G1" s="170"/>
      <c r="H1" s="170"/>
      <c r="I1" s="170"/>
      <c r="J1" s="171"/>
    </row>
    <row r="2" spans="1:18" ht="35.1" customHeight="1" x14ac:dyDescent="0.2">
      <c r="A2" s="172" t="s">
        <v>154</v>
      </c>
      <c r="B2" s="173"/>
      <c r="C2" s="174" t="s">
        <v>229</v>
      </c>
      <c r="D2" s="174"/>
      <c r="E2" s="174"/>
      <c r="F2" s="174"/>
      <c r="G2" s="174"/>
      <c r="H2" s="174"/>
      <c r="I2" s="174"/>
      <c r="J2" s="175"/>
    </row>
    <row r="3" spans="1:18" ht="11.45" customHeight="1" x14ac:dyDescent="0.2">
      <c r="A3" s="176" t="s">
        <v>47</v>
      </c>
      <c r="B3" s="164" t="s">
        <v>147</v>
      </c>
      <c r="C3" s="178" t="s">
        <v>119</v>
      </c>
      <c r="D3" s="178"/>
      <c r="E3" s="178"/>
      <c r="F3" s="178"/>
      <c r="G3" s="178"/>
      <c r="H3" s="178"/>
      <c r="I3" s="178"/>
      <c r="J3" s="179"/>
    </row>
    <row r="4" spans="1:18" ht="11.45" customHeight="1" x14ac:dyDescent="0.2">
      <c r="A4" s="177"/>
      <c r="B4" s="164"/>
      <c r="C4" s="163" t="s">
        <v>121</v>
      </c>
      <c r="D4" s="164" t="s">
        <v>122</v>
      </c>
      <c r="E4" s="162" t="s">
        <v>123</v>
      </c>
      <c r="F4" s="162" t="s">
        <v>124</v>
      </c>
      <c r="G4" s="162" t="s">
        <v>125</v>
      </c>
      <c r="H4" s="163" t="s">
        <v>126</v>
      </c>
      <c r="I4" s="164" t="s">
        <v>127</v>
      </c>
      <c r="J4" s="165" t="s">
        <v>128</v>
      </c>
    </row>
    <row r="5" spans="1:18" ht="11.45" customHeight="1" x14ac:dyDescent="0.2">
      <c r="A5" s="177"/>
      <c r="B5" s="164"/>
      <c r="C5" s="163"/>
      <c r="D5" s="164"/>
      <c r="E5" s="162"/>
      <c r="F5" s="162"/>
      <c r="G5" s="162"/>
      <c r="H5" s="163"/>
      <c r="I5" s="164"/>
      <c r="J5" s="165"/>
    </row>
    <row r="6" spans="1:18" ht="11.45" customHeight="1" x14ac:dyDescent="0.2">
      <c r="A6" s="177"/>
      <c r="B6" s="164"/>
      <c r="C6" s="163"/>
      <c r="D6" s="164"/>
      <c r="E6" s="162"/>
      <c r="F6" s="162"/>
      <c r="G6" s="162"/>
      <c r="H6" s="163"/>
      <c r="I6" s="164"/>
      <c r="J6" s="165"/>
    </row>
    <row r="7" spans="1:18" ht="11.45" customHeight="1" x14ac:dyDescent="0.2">
      <c r="A7" s="177"/>
      <c r="B7" s="164"/>
      <c r="C7" s="163"/>
      <c r="D7" s="164"/>
      <c r="E7" s="162"/>
      <c r="F7" s="162"/>
      <c r="G7" s="162"/>
      <c r="H7" s="163"/>
      <c r="I7" s="164"/>
      <c r="J7" s="165"/>
    </row>
    <row r="8" spans="1:18" ht="11.45" customHeight="1" x14ac:dyDescent="0.2">
      <c r="A8" s="89">
        <v>1</v>
      </c>
      <c r="B8" s="90">
        <v>2</v>
      </c>
      <c r="C8" s="90">
        <v>3</v>
      </c>
      <c r="D8" s="90">
        <v>4</v>
      </c>
      <c r="E8" s="90">
        <v>5</v>
      </c>
      <c r="F8" s="90">
        <v>6</v>
      </c>
      <c r="G8" s="90">
        <v>7</v>
      </c>
      <c r="H8" s="90">
        <v>8</v>
      </c>
      <c r="I8" s="90">
        <v>9</v>
      </c>
      <c r="J8" s="91">
        <v>10</v>
      </c>
    </row>
    <row r="9" spans="1:18" ht="11.45" customHeight="1" x14ac:dyDescent="0.2">
      <c r="A9" s="70"/>
      <c r="B9" s="39"/>
      <c r="C9" s="42"/>
      <c r="D9" s="42"/>
      <c r="E9" s="42"/>
      <c r="F9" s="42"/>
      <c r="G9" s="42"/>
      <c r="H9" s="42"/>
      <c r="I9" s="42"/>
      <c r="J9" s="42"/>
    </row>
    <row r="10" spans="1:18" ht="11.45" customHeight="1" x14ac:dyDescent="0.2">
      <c r="A10" s="93">
        <f>IF(D10&lt;&gt;"",COUNTA($D10:D$10),"")</f>
        <v>1</v>
      </c>
      <c r="B10" s="94" t="s">
        <v>73</v>
      </c>
      <c r="C10" s="45">
        <v>2144</v>
      </c>
      <c r="D10" s="45">
        <v>1270</v>
      </c>
      <c r="E10" s="45">
        <v>1370</v>
      </c>
      <c r="F10" s="45">
        <v>1411</v>
      </c>
      <c r="G10" s="45">
        <v>1398</v>
      </c>
      <c r="H10" s="45">
        <v>1411</v>
      </c>
      <c r="I10" s="99">
        <v>1272</v>
      </c>
      <c r="J10" s="45">
        <v>1306</v>
      </c>
      <c r="K10" s="100"/>
      <c r="L10" s="100"/>
      <c r="M10" s="100"/>
      <c r="N10" s="100"/>
      <c r="O10" s="100"/>
      <c r="P10" s="100"/>
      <c r="Q10" s="100"/>
      <c r="R10" s="100"/>
    </row>
    <row r="11" spans="1:18" ht="20.100000000000001" customHeight="1" x14ac:dyDescent="0.2">
      <c r="A11" s="93" t="str">
        <f>IF(D11&lt;&gt;"",COUNTA($D$10:D11),"")</f>
        <v/>
      </c>
      <c r="B11" s="94"/>
      <c r="C11" s="166" t="s">
        <v>215</v>
      </c>
      <c r="D11" s="167"/>
      <c r="E11" s="167"/>
      <c r="F11" s="167"/>
      <c r="G11" s="167"/>
      <c r="H11" s="167"/>
      <c r="I11" s="167"/>
      <c r="J11" s="167"/>
    </row>
    <row r="12" spans="1:18" ht="11.45" customHeight="1" x14ac:dyDescent="0.2">
      <c r="A12" s="93">
        <f>IF(D12&lt;&gt;"",COUNTA($D$10:D12),"")</f>
        <v>2</v>
      </c>
      <c r="B12" s="46" t="s">
        <v>217</v>
      </c>
      <c r="C12" s="42">
        <v>1532</v>
      </c>
      <c r="D12" s="42">
        <v>854</v>
      </c>
      <c r="E12" s="42">
        <v>777</v>
      </c>
      <c r="F12" s="42">
        <v>824</v>
      </c>
      <c r="G12" s="42">
        <v>762</v>
      </c>
      <c r="H12" s="42">
        <v>761</v>
      </c>
      <c r="I12" s="42">
        <v>729</v>
      </c>
      <c r="J12" s="42">
        <v>684</v>
      </c>
      <c r="K12" s="100"/>
    </row>
    <row r="13" spans="1:18" ht="11.45" customHeight="1" x14ac:dyDescent="0.2">
      <c r="A13" s="93">
        <f>IF(D13&lt;&gt;"",COUNTA($D$10:D13),"")</f>
        <v>3</v>
      </c>
      <c r="B13" s="46" t="s">
        <v>218</v>
      </c>
      <c r="C13" s="42">
        <v>16</v>
      </c>
      <c r="D13" s="42">
        <v>4</v>
      </c>
      <c r="E13" s="42">
        <v>12</v>
      </c>
      <c r="F13" s="42">
        <v>10</v>
      </c>
      <c r="G13" s="42">
        <v>14</v>
      </c>
      <c r="H13" s="42">
        <v>10</v>
      </c>
      <c r="I13" s="42">
        <v>12</v>
      </c>
      <c r="J13" s="42">
        <v>14</v>
      </c>
    </row>
    <row r="14" spans="1:18" ht="11.45" customHeight="1" x14ac:dyDescent="0.2">
      <c r="A14" s="93">
        <f>IF(D14&lt;&gt;"",COUNTA($D$10:D14),"")</f>
        <v>4</v>
      </c>
      <c r="B14" s="46" t="s">
        <v>219</v>
      </c>
      <c r="C14" s="42">
        <v>38</v>
      </c>
      <c r="D14" s="42">
        <v>23</v>
      </c>
      <c r="E14" s="42">
        <v>48</v>
      </c>
      <c r="F14" s="42">
        <v>51</v>
      </c>
      <c r="G14" s="42">
        <v>60</v>
      </c>
      <c r="H14" s="42">
        <v>64</v>
      </c>
      <c r="I14" s="42">
        <v>53</v>
      </c>
      <c r="J14" s="42">
        <v>61</v>
      </c>
    </row>
    <row r="15" spans="1:18" ht="11.45" customHeight="1" x14ac:dyDescent="0.2">
      <c r="A15" s="93">
        <f>IF(D15&lt;&gt;"",COUNTA($D$10:D15),"")</f>
        <v>5</v>
      </c>
      <c r="B15" s="46" t="s">
        <v>220</v>
      </c>
      <c r="C15" s="42">
        <v>101</v>
      </c>
      <c r="D15" s="42">
        <v>57</v>
      </c>
      <c r="E15" s="42">
        <v>72</v>
      </c>
      <c r="F15" s="42">
        <v>69</v>
      </c>
      <c r="G15" s="42">
        <v>96</v>
      </c>
      <c r="H15" s="42">
        <v>69</v>
      </c>
      <c r="I15" s="42">
        <v>71</v>
      </c>
      <c r="J15" s="42">
        <v>77</v>
      </c>
    </row>
    <row r="16" spans="1:18" ht="11.45" customHeight="1" x14ac:dyDescent="0.2">
      <c r="A16" s="93">
        <f>IF(D16&lt;&gt;"",COUNTA($D$10:D16),"")</f>
        <v>6</v>
      </c>
      <c r="B16" s="46" t="s">
        <v>221</v>
      </c>
      <c r="C16" s="42">
        <v>184</v>
      </c>
      <c r="D16" s="42">
        <v>119</v>
      </c>
      <c r="E16" s="42">
        <v>244</v>
      </c>
      <c r="F16" s="42">
        <v>281</v>
      </c>
      <c r="G16" s="42">
        <v>264</v>
      </c>
      <c r="H16" s="42">
        <v>268</v>
      </c>
      <c r="I16" s="42">
        <v>218</v>
      </c>
      <c r="J16" s="42">
        <v>297</v>
      </c>
    </row>
    <row r="17" spans="1:11" ht="11.45" customHeight="1" x14ac:dyDescent="0.2">
      <c r="A17" s="93">
        <f>IF(D17&lt;&gt;"",COUNTA($D$10:D17),"")</f>
        <v>7</v>
      </c>
      <c r="B17" s="46" t="s">
        <v>222</v>
      </c>
      <c r="C17" s="42">
        <v>22</v>
      </c>
      <c r="D17" s="42">
        <v>2</v>
      </c>
      <c r="E17" s="42">
        <v>4</v>
      </c>
      <c r="F17" s="42">
        <v>8</v>
      </c>
      <c r="G17" s="42">
        <v>7</v>
      </c>
      <c r="H17" s="42">
        <v>7</v>
      </c>
      <c r="I17" s="42">
        <v>1</v>
      </c>
      <c r="J17" s="42">
        <v>8</v>
      </c>
    </row>
    <row r="18" spans="1:11" ht="11.45" customHeight="1" x14ac:dyDescent="0.2">
      <c r="A18" s="93">
        <f>IF(D18&lt;&gt;"",COUNTA($D$10:D18),"")</f>
        <v>8</v>
      </c>
      <c r="B18" s="46" t="s">
        <v>223</v>
      </c>
      <c r="C18" s="42">
        <v>251</v>
      </c>
      <c r="D18" s="42">
        <v>211</v>
      </c>
      <c r="E18" s="42">
        <v>213</v>
      </c>
      <c r="F18" s="42">
        <v>168</v>
      </c>
      <c r="G18" s="42">
        <v>195</v>
      </c>
      <c r="H18" s="42">
        <v>232</v>
      </c>
      <c r="I18" s="42">
        <v>188</v>
      </c>
      <c r="J18" s="42">
        <v>165</v>
      </c>
    </row>
    <row r="19" spans="1:11" ht="20.100000000000001" customHeight="1" x14ac:dyDescent="0.2">
      <c r="A19" s="93" t="str">
        <f>IF(D19&lt;&gt;"",COUNTA($D$10:D19),"")</f>
        <v/>
      </c>
      <c r="B19" s="46"/>
      <c r="C19" s="161" t="s">
        <v>216</v>
      </c>
      <c r="D19" s="161"/>
      <c r="E19" s="161"/>
      <c r="F19" s="161"/>
      <c r="G19" s="161"/>
      <c r="H19" s="161"/>
      <c r="I19" s="161"/>
      <c r="J19" s="161"/>
    </row>
    <row r="20" spans="1:11" ht="11.45" customHeight="1" x14ac:dyDescent="0.2">
      <c r="A20" s="93">
        <f>IF(D20&lt;&gt;"",COUNTA($D$10:D20),"")</f>
        <v>9</v>
      </c>
      <c r="B20" s="46" t="s">
        <v>224</v>
      </c>
      <c r="C20" s="42">
        <v>264</v>
      </c>
      <c r="D20" s="42">
        <v>135</v>
      </c>
      <c r="E20" s="42">
        <v>177</v>
      </c>
      <c r="F20" s="42">
        <v>189</v>
      </c>
      <c r="G20" s="42">
        <v>155</v>
      </c>
      <c r="H20" s="42">
        <v>177</v>
      </c>
      <c r="I20" s="42">
        <v>151</v>
      </c>
      <c r="J20" s="42">
        <v>189</v>
      </c>
    </row>
    <row r="21" spans="1:11" ht="11.45" customHeight="1" x14ac:dyDescent="0.2">
      <c r="A21" s="93">
        <f>IF(D21&lt;&gt;"",COUNTA($D$10:D21),"")</f>
        <v>10</v>
      </c>
      <c r="B21" s="46" t="s">
        <v>225</v>
      </c>
      <c r="C21" s="42">
        <v>1413</v>
      </c>
      <c r="D21" s="42">
        <v>910</v>
      </c>
      <c r="E21" s="42">
        <v>571</v>
      </c>
      <c r="F21" s="42">
        <v>504</v>
      </c>
      <c r="G21" s="42">
        <v>522</v>
      </c>
      <c r="H21" s="42">
        <v>518</v>
      </c>
      <c r="I21" s="42">
        <v>482</v>
      </c>
      <c r="J21" s="42">
        <v>427</v>
      </c>
      <c r="K21" s="100"/>
    </row>
    <row r="22" spans="1:11" ht="11.45" customHeight="1" x14ac:dyDescent="0.2">
      <c r="A22" s="93">
        <f>IF(D22&lt;&gt;"",COUNTA($D$10:D22),"")</f>
        <v>11</v>
      </c>
      <c r="B22" s="46" t="s">
        <v>226</v>
      </c>
      <c r="C22" s="42">
        <v>390</v>
      </c>
      <c r="D22" s="42">
        <v>147</v>
      </c>
      <c r="E22" s="42">
        <v>479</v>
      </c>
      <c r="F22" s="42">
        <v>550</v>
      </c>
      <c r="G22" s="42">
        <v>518</v>
      </c>
      <c r="H22" s="42">
        <v>504</v>
      </c>
      <c r="I22" s="42">
        <v>473</v>
      </c>
      <c r="J22" s="42">
        <v>454</v>
      </c>
    </row>
    <row r="23" spans="1:11" ht="11.45" customHeight="1" x14ac:dyDescent="0.2">
      <c r="A23" s="93">
        <f>IF(D23&lt;&gt;"",COUNTA($D$10:D23),"")</f>
        <v>12</v>
      </c>
      <c r="B23" s="46" t="s">
        <v>227</v>
      </c>
      <c r="C23" s="42">
        <v>75</v>
      </c>
      <c r="D23" s="42">
        <v>73</v>
      </c>
      <c r="E23" s="42">
        <v>126</v>
      </c>
      <c r="F23" s="42">
        <v>155</v>
      </c>
      <c r="G23" s="42">
        <v>180</v>
      </c>
      <c r="H23" s="42">
        <v>185</v>
      </c>
      <c r="I23" s="101">
        <v>148</v>
      </c>
      <c r="J23" s="42">
        <v>208</v>
      </c>
    </row>
    <row r="24" spans="1:11" ht="22.5" customHeight="1" x14ac:dyDescent="0.2">
      <c r="A24" s="93">
        <f>IF(D24&lt;&gt;"",COUNTA($D$10:D24),"")</f>
        <v>13</v>
      </c>
      <c r="B24" s="46" t="s">
        <v>190</v>
      </c>
      <c r="C24" s="42" t="s">
        <v>13</v>
      </c>
      <c r="D24" s="42" t="s">
        <v>13</v>
      </c>
      <c r="E24" s="42">
        <v>1</v>
      </c>
      <c r="F24" s="42">
        <v>2</v>
      </c>
      <c r="G24" s="42">
        <v>2</v>
      </c>
      <c r="H24" s="42">
        <v>4</v>
      </c>
      <c r="I24" s="42">
        <v>4</v>
      </c>
      <c r="J24" s="42">
        <v>2</v>
      </c>
    </row>
    <row r="25" spans="1:11" ht="11.45" customHeight="1" x14ac:dyDescent="0.2">
      <c r="A25" s="93">
        <f>IF(D25&lt;&gt;"",COUNTA($D$10:D25),"")</f>
        <v>14</v>
      </c>
      <c r="B25" s="46" t="s">
        <v>228</v>
      </c>
      <c r="C25" s="42">
        <v>2</v>
      </c>
      <c r="D25" s="42">
        <v>5</v>
      </c>
      <c r="E25" s="42">
        <v>16</v>
      </c>
      <c r="F25" s="42">
        <v>11</v>
      </c>
      <c r="G25" s="42">
        <v>21</v>
      </c>
      <c r="H25" s="42">
        <v>23</v>
      </c>
      <c r="I25" s="101">
        <v>14</v>
      </c>
      <c r="J25" s="42">
        <v>26</v>
      </c>
    </row>
  </sheetData>
  <mergeCells count="17">
    <mergeCell ref="A1:B1"/>
    <mergeCell ref="C1:J1"/>
    <mergeCell ref="A2:B2"/>
    <mergeCell ref="C2:J2"/>
    <mergeCell ref="A3:A7"/>
    <mergeCell ref="B3:B7"/>
    <mergeCell ref="C3:J3"/>
    <mergeCell ref="C4:C7"/>
    <mergeCell ref="D4:D7"/>
    <mergeCell ref="E4:E7"/>
    <mergeCell ref="C19:J19"/>
    <mergeCell ref="F4:F7"/>
    <mergeCell ref="G4:G7"/>
    <mergeCell ref="H4:H7"/>
    <mergeCell ref="I4:I7"/>
    <mergeCell ref="J4:J7"/>
    <mergeCell ref="C11:J11"/>
  </mergeCells>
  <conditionalFormatting sqref="J4 C4:H4">
    <cfRule type="cellIs" dxfId="1" priority="1" operator="lessThan">
      <formula>0</formula>
    </cfRule>
  </conditionalFormatting>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&amp;L&amp;7StatA MV, Statistischer Bericht B1132 2020 00&amp;R&amp;7&amp;P</oddFooter>
    <evenFooter>&amp;L&amp;7&amp;P&amp;R&amp;7StatA MV, Statistischer Bericht B1132 2020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0"/>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45" customHeight="1" x14ac:dyDescent="0.2"/>
  <cols>
    <col min="1" max="1" width="3.7109375" style="31" customWidth="1"/>
    <col min="2" max="2" width="29.7109375" style="31" customWidth="1"/>
    <col min="3" max="3" width="8.28515625" style="31" customWidth="1"/>
    <col min="4" max="4" width="7.7109375" style="31" customWidth="1"/>
    <col min="5" max="7" width="8.7109375" style="31" customWidth="1"/>
    <col min="8" max="9" width="8.28515625" style="31" customWidth="1"/>
    <col min="10" max="16384" width="11.42578125" style="31"/>
  </cols>
  <sheetData>
    <row r="1" spans="1:9" ht="24.95" customHeight="1" x14ac:dyDescent="0.2">
      <c r="A1" s="168" t="s">
        <v>33</v>
      </c>
      <c r="B1" s="169"/>
      <c r="C1" s="170" t="s">
        <v>34</v>
      </c>
      <c r="D1" s="170"/>
      <c r="E1" s="170"/>
      <c r="F1" s="170"/>
      <c r="G1" s="170"/>
      <c r="H1" s="170"/>
      <c r="I1" s="171"/>
    </row>
    <row r="2" spans="1:9" ht="35.1" customHeight="1" x14ac:dyDescent="0.2">
      <c r="A2" s="172" t="s">
        <v>157</v>
      </c>
      <c r="B2" s="173"/>
      <c r="C2" s="174" t="s">
        <v>210</v>
      </c>
      <c r="D2" s="174"/>
      <c r="E2" s="174"/>
      <c r="F2" s="174"/>
      <c r="G2" s="174"/>
      <c r="H2" s="174"/>
      <c r="I2" s="175"/>
    </row>
    <row r="3" spans="1:9" ht="11.45" customHeight="1" x14ac:dyDescent="0.2">
      <c r="A3" s="176" t="s">
        <v>47</v>
      </c>
      <c r="B3" s="164" t="s">
        <v>147</v>
      </c>
      <c r="C3" s="162" t="s">
        <v>73</v>
      </c>
      <c r="D3" s="163" t="s">
        <v>200</v>
      </c>
      <c r="E3" s="180" t="s">
        <v>201</v>
      </c>
      <c r="F3" s="180"/>
      <c r="G3" s="180"/>
      <c r="H3" s="180"/>
      <c r="I3" s="181"/>
    </row>
    <row r="4" spans="1:9" ht="11.45" customHeight="1" x14ac:dyDescent="0.2">
      <c r="A4" s="177"/>
      <c r="B4" s="164"/>
      <c r="C4" s="162"/>
      <c r="D4" s="163"/>
      <c r="E4" s="164" t="s">
        <v>209</v>
      </c>
      <c r="F4" s="162" t="s">
        <v>202</v>
      </c>
      <c r="G4" s="163" t="s">
        <v>203</v>
      </c>
      <c r="H4" s="164" t="s">
        <v>204</v>
      </c>
      <c r="I4" s="165" t="s">
        <v>205</v>
      </c>
    </row>
    <row r="5" spans="1:9" ht="11.45" customHeight="1" x14ac:dyDescent="0.2">
      <c r="A5" s="177"/>
      <c r="B5" s="164"/>
      <c r="C5" s="162"/>
      <c r="D5" s="163"/>
      <c r="E5" s="164"/>
      <c r="F5" s="162"/>
      <c r="G5" s="163"/>
      <c r="H5" s="164"/>
      <c r="I5" s="165"/>
    </row>
    <row r="6" spans="1:9" ht="11.45" customHeight="1" x14ac:dyDescent="0.2">
      <c r="A6" s="177"/>
      <c r="B6" s="164"/>
      <c r="C6" s="162"/>
      <c r="D6" s="163"/>
      <c r="E6" s="164"/>
      <c r="F6" s="162"/>
      <c r="G6" s="163"/>
      <c r="H6" s="164"/>
      <c r="I6" s="165"/>
    </row>
    <row r="7" spans="1:9" ht="11.45" customHeight="1" x14ac:dyDescent="0.2">
      <c r="A7" s="177"/>
      <c r="B7" s="164"/>
      <c r="C7" s="162"/>
      <c r="D7" s="163"/>
      <c r="E7" s="164"/>
      <c r="F7" s="162"/>
      <c r="G7" s="163"/>
      <c r="H7" s="164"/>
      <c r="I7" s="165"/>
    </row>
    <row r="8" spans="1:9" ht="11.45" customHeight="1" x14ac:dyDescent="0.2">
      <c r="A8" s="89">
        <v>1</v>
      </c>
      <c r="B8" s="90">
        <v>2</v>
      </c>
      <c r="C8" s="90">
        <v>3</v>
      </c>
      <c r="D8" s="90">
        <v>4</v>
      </c>
      <c r="E8" s="90">
        <v>5</v>
      </c>
      <c r="F8" s="90">
        <v>6</v>
      </c>
      <c r="G8" s="90">
        <v>7</v>
      </c>
      <c r="H8" s="90">
        <v>8</v>
      </c>
      <c r="I8" s="91">
        <v>9</v>
      </c>
    </row>
    <row r="9" spans="1:9" ht="11.45" customHeight="1" x14ac:dyDescent="0.2">
      <c r="A9" s="70"/>
      <c r="B9" s="39"/>
      <c r="C9" s="87"/>
      <c r="D9" s="87"/>
      <c r="E9" s="87"/>
      <c r="F9" s="87"/>
      <c r="G9" s="87"/>
      <c r="H9" s="87"/>
      <c r="I9" s="87"/>
    </row>
    <row r="10" spans="1:9" ht="11.45" customHeight="1" x14ac:dyDescent="0.2">
      <c r="A10" s="93">
        <f>IF(D10&lt;&gt;"",COUNTA($D10:D$10),"")</f>
        <v>1</v>
      </c>
      <c r="B10" s="94" t="s">
        <v>59</v>
      </c>
      <c r="C10" s="92">
        <v>189</v>
      </c>
      <c r="D10" s="92">
        <v>52</v>
      </c>
      <c r="E10" s="92">
        <v>68</v>
      </c>
      <c r="F10" s="92" t="s">
        <v>13</v>
      </c>
      <c r="G10" s="92">
        <v>11</v>
      </c>
      <c r="H10" s="92">
        <v>1</v>
      </c>
      <c r="I10" s="92">
        <v>109</v>
      </c>
    </row>
    <row r="11" spans="1:9" ht="11.45" customHeight="1" x14ac:dyDescent="0.2">
      <c r="A11" s="93">
        <f>IF(D11&lt;&gt;"",COUNTA($D$10:D11),"")</f>
        <v>2</v>
      </c>
      <c r="B11" s="46" t="s">
        <v>217</v>
      </c>
      <c r="C11" s="87">
        <v>87</v>
      </c>
      <c r="D11" s="87">
        <v>27</v>
      </c>
      <c r="E11" s="87">
        <v>17</v>
      </c>
      <c r="F11" s="87" t="s">
        <v>13</v>
      </c>
      <c r="G11" s="87">
        <v>3</v>
      </c>
      <c r="H11" s="87">
        <v>1</v>
      </c>
      <c r="I11" s="87">
        <v>66</v>
      </c>
    </row>
    <row r="12" spans="1:9" ht="11.45" customHeight="1" x14ac:dyDescent="0.2">
      <c r="A12" s="93">
        <f>IF(D12&lt;&gt;"",COUNTA($D$10:D12),"")</f>
        <v>3</v>
      </c>
      <c r="B12" s="46" t="s">
        <v>218</v>
      </c>
      <c r="C12" s="87" t="s">
        <v>13</v>
      </c>
      <c r="D12" s="87" t="s">
        <v>13</v>
      </c>
      <c r="E12" s="87" t="s">
        <v>13</v>
      </c>
      <c r="F12" s="87" t="s">
        <v>13</v>
      </c>
      <c r="G12" s="87" t="s">
        <v>13</v>
      </c>
      <c r="H12" s="87" t="s">
        <v>13</v>
      </c>
      <c r="I12" s="87" t="s">
        <v>13</v>
      </c>
    </row>
    <row r="13" spans="1:9" ht="11.45" customHeight="1" x14ac:dyDescent="0.2">
      <c r="A13" s="93">
        <f>IF(D13&lt;&gt;"",COUNTA($D$10:D13),"")</f>
        <v>4</v>
      </c>
      <c r="B13" s="46" t="s">
        <v>219</v>
      </c>
      <c r="C13" s="87">
        <v>1</v>
      </c>
      <c r="D13" s="87" t="s">
        <v>13</v>
      </c>
      <c r="E13" s="87">
        <v>1</v>
      </c>
      <c r="F13" s="87" t="s">
        <v>13</v>
      </c>
      <c r="G13" s="87" t="s">
        <v>13</v>
      </c>
      <c r="H13" s="87" t="s">
        <v>13</v>
      </c>
      <c r="I13" s="87" t="s">
        <v>13</v>
      </c>
    </row>
    <row r="14" spans="1:9" ht="11.45" customHeight="1" x14ac:dyDescent="0.2">
      <c r="A14" s="93">
        <f>IF(D14&lt;&gt;"",COUNTA($D$10:D14),"")</f>
        <v>5</v>
      </c>
      <c r="B14" s="46" t="s">
        <v>220</v>
      </c>
      <c r="C14" s="87">
        <v>1</v>
      </c>
      <c r="D14" s="87">
        <v>1</v>
      </c>
      <c r="E14" s="87">
        <v>1</v>
      </c>
      <c r="F14" s="87" t="s">
        <v>13</v>
      </c>
      <c r="G14" s="87" t="s">
        <v>13</v>
      </c>
      <c r="H14" s="87" t="s">
        <v>13</v>
      </c>
      <c r="I14" s="87" t="s">
        <v>13</v>
      </c>
    </row>
    <row r="15" spans="1:9" ht="11.45" customHeight="1" x14ac:dyDescent="0.2">
      <c r="A15" s="93">
        <f>IF(D15&lt;&gt;"",COUNTA($D$10:D15),"")</f>
        <v>6</v>
      </c>
      <c r="B15" s="46" t="s">
        <v>221</v>
      </c>
      <c r="C15" s="87">
        <v>99</v>
      </c>
      <c r="D15" s="87">
        <v>24</v>
      </c>
      <c r="E15" s="87">
        <v>48</v>
      </c>
      <c r="F15" s="87" t="s">
        <v>13</v>
      </c>
      <c r="G15" s="87">
        <v>8</v>
      </c>
      <c r="H15" s="87" t="s">
        <v>13</v>
      </c>
      <c r="I15" s="87">
        <v>43</v>
      </c>
    </row>
    <row r="16" spans="1:9" ht="11.45" customHeight="1" x14ac:dyDescent="0.2">
      <c r="A16" s="93">
        <f>IF(D16&lt;&gt;"",COUNTA($D$10:D16),"")</f>
        <v>7</v>
      </c>
      <c r="B16" s="46" t="s">
        <v>222</v>
      </c>
      <c r="C16" s="87">
        <v>1</v>
      </c>
      <c r="D16" s="87" t="s">
        <v>13</v>
      </c>
      <c r="E16" s="87">
        <v>1</v>
      </c>
      <c r="F16" s="87" t="s">
        <v>13</v>
      </c>
      <c r="G16" s="87" t="s">
        <v>13</v>
      </c>
      <c r="H16" s="87" t="s">
        <v>13</v>
      </c>
      <c r="I16" s="87" t="s">
        <v>13</v>
      </c>
    </row>
    <row r="17" spans="1:9" ht="11.45" customHeight="1" x14ac:dyDescent="0.2">
      <c r="A17" s="93">
        <f>IF(D17&lt;&gt;"",COUNTA($D$10:D17),"")</f>
        <v>8</v>
      </c>
      <c r="B17" s="46" t="s">
        <v>223</v>
      </c>
      <c r="C17" s="87" t="s">
        <v>13</v>
      </c>
      <c r="D17" s="87" t="s">
        <v>13</v>
      </c>
      <c r="E17" s="87" t="s">
        <v>13</v>
      </c>
      <c r="F17" s="87" t="s">
        <v>13</v>
      </c>
      <c r="G17" s="87" t="s">
        <v>13</v>
      </c>
      <c r="H17" s="87" t="s">
        <v>13</v>
      </c>
      <c r="I17" s="87" t="s">
        <v>13</v>
      </c>
    </row>
    <row r="18" spans="1:9" ht="11.45" customHeight="1" x14ac:dyDescent="0.2">
      <c r="A18" s="93" t="str">
        <f>IF(D18&lt;&gt;"",COUNTA($D$10:D18),"")</f>
        <v/>
      </c>
      <c r="B18" s="95"/>
      <c r="C18" s="87"/>
      <c r="D18" s="87"/>
      <c r="E18" s="87"/>
      <c r="F18" s="87" t="s">
        <v>206</v>
      </c>
      <c r="G18" s="87"/>
      <c r="H18" s="87"/>
      <c r="I18" s="87"/>
    </row>
    <row r="19" spans="1:9" ht="11.45" customHeight="1" x14ac:dyDescent="0.2">
      <c r="A19" s="93">
        <f>IF(D19&lt;&gt;"",COUNTA($D$10:D19),"")</f>
        <v>9</v>
      </c>
      <c r="B19" s="94" t="s">
        <v>65</v>
      </c>
      <c r="C19" s="92">
        <v>427</v>
      </c>
      <c r="D19" s="92">
        <v>152</v>
      </c>
      <c r="E19" s="92">
        <v>12</v>
      </c>
      <c r="F19" s="92" t="s">
        <v>20</v>
      </c>
      <c r="G19" s="92" t="s">
        <v>13</v>
      </c>
      <c r="H19" s="92" t="s">
        <v>20</v>
      </c>
      <c r="I19" s="92">
        <v>415</v>
      </c>
    </row>
    <row r="20" spans="1:9" ht="11.45" customHeight="1" x14ac:dyDescent="0.2">
      <c r="A20" s="93">
        <f>IF(D20&lt;&gt;"",COUNTA($D$10:D20),"")</f>
        <v>10</v>
      </c>
      <c r="B20" s="46" t="s">
        <v>217</v>
      </c>
      <c r="C20" s="87">
        <v>251</v>
      </c>
      <c r="D20" s="87">
        <v>88</v>
      </c>
      <c r="E20" s="87">
        <v>11</v>
      </c>
      <c r="F20" s="87" t="s">
        <v>20</v>
      </c>
      <c r="G20" s="87" t="s">
        <v>13</v>
      </c>
      <c r="H20" s="87" t="s">
        <v>20</v>
      </c>
      <c r="I20" s="87">
        <v>240</v>
      </c>
    </row>
    <row r="21" spans="1:9" ht="11.45" customHeight="1" x14ac:dyDescent="0.2">
      <c r="A21" s="93">
        <f>IF(D21&lt;&gt;"",COUNTA($D$10:D21),"")</f>
        <v>11</v>
      </c>
      <c r="B21" s="46" t="s">
        <v>218</v>
      </c>
      <c r="C21" s="87">
        <v>1</v>
      </c>
      <c r="D21" s="87" t="s">
        <v>13</v>
      </c>
      <c r="E21" s="87" t="s">
        <v>13</v>
      </c>
      <c r="F21" s="87" t="s">
        <v>20</v>
      </c>
      <c r="G21" s="87" t="s">
        <v>13</v>
      </c>
      <c r="H21" s="87" t="s">
        <v>20</v>
      </c>
      <c r="I21" s="87">
        <v>1</v>
      </c>
    </row>
    <row r="22" spans="1:9" ht="11.45" customHeight="1" x14ac:dyDescent="0.2">
      <c r="A22" s="93">
        <f>IF(D22&lt;&gt;"",COUNTA($D$10:D22),"")</f>
        <v>12</v>
      </c>
      <c r="B22" s="46" t="s">
        <v>219</v>
      </c>
      <c r="C22" s="87">
        <v>1</v>
      </c>
      <c r="D22" s="87">
        <v>1</v>
      </c>
      <c r="E22" s="87" t="s">
        <v>13</v>
      </c>
      <c r="F22" s="87" t="s">
        <v>20</v>
      </c>
      <c r="G22" s="87" t="s">
        <v>13</v>
      </c>
      <c r="H22" s="87" t="s">
        <v>20</v>
      </c>
      <c r="I22" s="87">
        <v>1</v>
      </c>
    </row>
    <row r="23" spans="1:9" ht="11.45" customHeight="1" x14ac:dyDescent="0.2">
      <c r="A23" s="93">
        <f>IF(D23&lt;&gt;"",COUNTA($D$10:D23),"")</f>
        <v>13</v>
      </c>
      <c r="B23" s="46" t="s">
        <v>220</v>
      </c>
      <c r="C23" s="87">
        <v>9</v>
      </c>
      <c r="D23" s="87">
        <v>5</v>
      </c>
      <c r="E23" s="87" t="s">
        <v>13</v>
      </c>
      <c r="F23" s="87" t="s">
        <v>20</v>
      </c>
      <c r="G23" s="87" t="s">
        <v>13</v>
      </c>
      <c r="H23" s="87" t="s">
        <v>20</v>
      </c>
      <c r="I23" s="87">
        <v>9</v>
      </c>
    </row>
    <row r="24" spans="1:9" ht="11.45" customHeight="1" x14ac:dyDescent="0.2">
      <c r="A24" s="93">
        <f>IF(D24&lt;&gt;"",COUNTA($D$10:D24),"")</f>
        <v>14</v>
      </c>
      <c r="B24" s="46" t="s">
        <v>221</v>
      </c>
      <c r="C24" s="87" t="s">
        <v>13</v>
      </c>
      <c r="D24" s="87" t="s">
        <v>13</v>
      </c>
      <c r="E24" s="87" t="s">
        <v>13</v>
      </c>
      <c r="F24" s="87" t="s">
        <v>20</v>
      </c>
      <c r="G24" s="87" t="s">
        <v>13</v>
      </c>
      <c r="H24" s="87" t="s">
        <v>20</v>
      </c>
      <c r="I24" s="87" t="s">
        <v>13</v>
      </c>
    </row>
    <row r="25" spans="1:9" ht="11.45" customHeight="1" x14ac:dyDescent="0.2">
      <c r="A25" s="93">
        <f>IF(D25&lt;&gt;"",COUNTA($D$10:D25),"")</f>
        <v>15</v>
      </c>
      <c r="B25" s="46" t="s">
        <v>222</v>
      </c>
      <c r="C25" s="87" t="s">
        <v>13</v>
      </c>
      <c r="D25" s="87" t="s">
        <v>13</v>
      </c>
      <c r="E25" s="87" t="s">
        <v>13</v>
      </c>
      <c r="F25" s="87" t="s">
        <v>20</v>
      </c>
      <c r="G25" s="87" t="s">
        <v>13</v>
      </c>
      <c r="H25" s="87" t="s">
        <v>13</v>
      </c>
      <c r="I25" s="87" t="s">
        <v>13</v>
      </c>
    </row>
    <row r="26" spans="1:9" ht="11.45" customHeight="1" x14ac:dyDescent="0.2">
      <c r="A26" s="93">
        <f>IF(D26&lt;&gt;"",COUNTA($D$10:D26),"")</f>
        <v>16</v>
      </c>
      <c r="B26" s="46" t="s">
        <v>223</v>
      </c>
      <c r="C26" s="87">
        <v>165</v>
      </c>
      <c r="D26" s="87">
        <v>58</v>
      </c>
      <c r="E26" s="87">
        <v>1</v>
      </c>
      <c r="F26" s="87" t="s">
        <v>20</v>
      </c>
      <c r="G26" s="87" t="s">
        <v>13</v>
      </c>
      <c r="H26" s="87" t="s">
        <v>20</v>
      </c>
      <c r="I26" s="87">
        <v>164</v>
      </c>
    </row>
    <row r="27" spans="1:9" ht="11.45" customHeight="1" x14ac:dyDescent="0.2">
      <c r="A27" s="93" t="str">
        <f>IF(D27&lt;&gt;"",COUNTA($D$10:D27),"")</f>
        <v/>
      </c>
      <c r="B27" s="95"/>
      <c r="C27" s="87"/>
      <c r="D27" s="87"/>
      <c r="E27" s="87"/>
      <c r="F27" s="87"/>
      <c r="G27" s="87"/>
      <c r="H27" s="87"/>
      <c r="I27" s="87"/>
    </row>
    <row r="28" spans="1:9" ht="11.45" customHeight="1" x14ac:dyDescent="0.2">
      <c r="A28" s="93">
        <f>IF(D28&lt;&gt;"",COUNTA($D$10:D28),"")</f>
        <v>17</v>
      </c>
      <c r="B28" s="94" t="s">
        <v>66</v>
      </c>
      <c r="C28" s="92">
        <v>454</v>
      </c>
      <c r="D28" s="92">
        <v>146</v>
      </c>
      <c r="E28" s="92">
        <v>81</v>
      </c>
      <c r="F28" s="92">
        <v>3</v>
      </c>
      <c r="G28" s="92">
        <v>22</v>
      </c>
      <c r="H28" s="92" t="s">
        <v>13</v>
      </c>
      <c r="I28" s="92">
        <v>348</v>
      </c>
    </row>
    <row r="29" spans="1:9" ht="11.45" customHeight="1" x14ac:dyDescent="0.2">
      <c r="A29" s="93">
        <f>IF(D29&lt;&gt;"",COUNTA($D$10:D29),"")</f>
        <v>18</v>
      </c>
      <c r="B29" s="46" t="s">
        <v>217</v>
      </c>
      <c r="C29" s="87">
        <v>337</v>
      </c>
      <c r="D29" s="87">
        <v>123</v>
      </c>
      <c r="E29" s="87">
        <v>21</v>
      </c>
      <c r="F29" s="87" t="s">
        <v>13</v>
      </c>
      <c r="G29" s="87">
        <v>5</v>
      </c>
      <c r="H29" s="87" t="s">
        <v>13</v>
      </c>
      <c r="I29" s="87">
        <v>311</v>
      </c>
    </row>
    <row r="30" spans="1:9" ht="11.45" customHeight="1" x14ac:dyDescent="0.2">
      <c r="A30" s="93">
        <f>IF(D30&lt;&gt;"",COUNTA($D$10:D30),"")</f>
        <v>19</v>
      </c>
      <c r="B30" s="46" t="s">
        <v>218</v>
      </c>
      <c r="C30" s="87">
        <v>2</v>
      </c>
      <c r="D30" s="87" t="s">
        <v>13</v>
      </c>
      <c r="E30" s="87" t="s">
        <v>13</v>
      </c>
      <c r="F30" s="87" t="s">
        <v>13</v>
      </c>
      <c r="G30" s="87" t="s">
        <v>13</v>
      </c>
      <c r="H30" s="87" t="s">
        <v>13</v>
      </c>
      <c r="I30" s="87">
        <v>2</v>
      </c>
    </row>
    <row r="31" spans="1:9" ht="11.45" customHeight="1" x14ac:dyDescent="0.2">
      <c r="A31" s="93">
        <f>IF(D31&lt;&gt;"",COUNTA($D$10:D31),"")</f>
        <v>20</v>
      </c>
      <c r="B31" s="46" t="s">
        <v>219</v>
      </c>
      <c r="C31" s="87">
        <v>11</v>
      </c>
      <c r="D31" s="87">
        <v>4</v>
      </c>
      <c r="E31" s="87">
        <v>5</v>
      </c>
      <c r="F31" s="87" t="s">
        <v>13</v>
      </c>
      <c r="G31" s="87">
        <v>1</v>
      </c>
      <c r="H31" s="87" t="s">
        <v>13</v>
      </c>
      <c r="I31" s="87">
        <v>5</v>
      </c>
    </row>
    <row r="32" spans="1:9" ht="11.45" customHeight="1" x14ac:dyDescent="0.2">
      <c r="A32" s="93">
        <f>IF(D32&lt;&gt;"",COUNTA($D$10:D32),"")</f>
        <v>21</v>
      </c>
      <c r="B32" s="46" t="s">
        <v>220</v>
      </c>
      <c r="C32" s="87">
        <v>19</v>
      </c>
      <c r="D32" s="87">
        <v>3</v>
      </c>
      <c r="E32" s="87">
        <v>4</v>
      </c>
      <c r="F32" s="87">
        <v>1</v>
      </c>
      <c r="G32" s="87">
        <v>1</v>
      </c>
      <c r="H32" s="87" t="s">
        <v>13</v>
      </c>
      <c r="I32" s="87">
        <v>13</v>
      </c>
    </row>
    <row r="33" spans="1:9" ht="11.45" customHeight="1" x14ac:dyDescent="0.2">
      <c r="A33" s="93">
        <f>IF(D33&lt;&gt;"",COUNTA($D$10:D33),"")</f>
        <v>22</v>
      </c>
      <c r="B33" s="46" t="s">
        <v>221</v>
      </c>
      <c r="C33" s="87">
        <v>83</v>
      </c>
      <c r="D33" s="87">
        <v>15</v>
      </c>
      <c r="E33" s="87">
        <v>49</v>
      </c>
      <c r="F33" s="87">
        <v>2</v>
      </c>
      <c r="G33" s="87">
        <v>15</v>
      </c>
      <c r="H33" s="87" t="s">
        <v>13</v>
      </c>
      <c r="I33" s="87">
        <v>17</v>
      </c>
    </row>
    <row r="34" spans="1:9" ht="11.45" customHeight="1" x14ac:dyDescent="0.2">
      <c r="A34" s="93">
        <f>IF(D34&lt;&gt;"",COUNTA($D$10:D34),"")</f>
        <v>23</v>
      </c>
      <c r="B34" s="46" t="s">
        <v>222</v>
      </c>
      <c r="C34" s="87">
        <v>2</v>
      </c>
      <c r="D34" s="87">
        <v>1</v>
      </c>
      <c r="E34" s="87">
        <v>2</v>
      </c>
      <c r="F34" s="87" t="s">
        <v>13</v>
      </c>
      <c r="G34" s="87" t="s">
        <v>13</v>
      </c>
      <c r="H34" s="87" t="s">
        <v>13</v>
      </c>
      <c r="I34" s="87" t="s">
        <v>13</v>
      </c>
    </row>
    <row r="35" spans="1:9" s="75" customFormat="1" ht="11.45" customHeight="1" x14ac:dyDescent="0.2">
      <c r="A35" s="93" t="str">
        <f>IF(D35&lt;&gt;"",COUNTA($D$10:D35),"")</f>
        <v/>
      </c>
      <c r="B35" s="95"/>
      <c r="C35" s="87"/>
      <c r="D35" s="87"/>
      <c r="E35" s="87"/>
      <c r="F35" s="87"/>
      <c r="G35" s="87"/>
      <c r="H35" s="87"/>
      <c r="I35" s="87"/>
    </row>
    <row r="36" spans="1:9" ht="11.45" customHeight="1" x14ac:dyDescent="0.2">
      <c r="A36" s="93">
        <f>IF(D36&lt;&gt;"",COUNTA($D$10:D36),"")</f>
        <v>24</v>
      </c>
      <c r="B36" s="94" t="s">
        <v>69</v>
      </c>
      <c r="C36" s="92">
        <v>208</v>
      </c>
      <c r="D36" s="92">
        <v>59</v>
      </c>
      <c r="E36" s="92">
        <v>118</v>
      </c>
      <c r="F36" s="92">
        <v>1</v>
      </c>
      <c r="G36" s="92">
        <v>37</v>
      </c>
      <c r="H36" s="92" t="s">
        <v>13</v>
      </c>
      <c r="I36" s="92">
        <v>52</v>
      </c>
    </row>
    <row r="37" spans="1:9" ht="11.45" customHeight="1" x14ac:dyDescent="0.2">
      <c r="A37" s="93">
        <f>IF(D37&lt;&gt;"",COUNTA($D$10:D37),"")</f>
        <v>25</v>
      </c>
      <c r="B37" s="46" t="s">
        <v>217</v>
      </c>
      <c r="C37" s="87">
        <v>9</v>
      </c>
      <c r="D37" s="87">
        <v>7</v>
      </c>
      <c r="E37" s="87">
        <v>7</v>
      </c>
      <c r="F37" s="87" t="s">
        <v>13</v>
      </c>
      <c r="G37" s="87">
        <v>2</v>
      </c>
      <c r="H37" s="87" t="s">
        <v>13</v>
      </c>
      <c r="I37" s="87" t="s">
        <v>13</v>
      </c>
    </row>
    <row r="38" spans="1:9" ht="11.45" customHeight="1" x14ac:dyDescent="0.2">
      <c r="A38" s="93">
        <f>IF(D38&lt;&gt;"",COUNTA($D$10:D38),"")</f>
        <v>26</v>
      </c>
      <c r="B38" s="46" t="s">
        <v>218</v>
      </c>
      <c r="C38" s="87">
        <v>8</v>
      </c>
      <c r="D38" s="87" t="s">
        <v>13</v>
      </c>
      <c r="E38" s="87">
        <v>3</v>
      </c>
      <c r="F38" s="87">
        <v>1</v>
      </c>
      <c r="G38" s="87" t="s">
        <v>13</v>
      </c>
      <c r="H38" s="87" t="s">
        <v>13</v>
      </c>
      <c r="I38" s="87">
        <v>4</v>
      </c>
    </row>
    <row r="39" spans="1:9" ht="11.45" customHeight="1" x14ac:dyDescent="0.2">
      <c r="A39" s="93">
        <f>IF(D39&lt;&gt;"",COUNTA($D$10:D39),"")</f>
        <v>27</v>
      </c>
      <c r="B39" s="46" t="s">
        <v>219</v>
      </c>
      <c r="C39" s="87">
        <v>41</v>
      </c>
      <c r="D39" s="87">
        <v>21</v>
      </c>
      <c r="E39" s="87">
        <v>18</v>
      </c>
      <c r="F39" s="87" t="s">
        <v>13</v>
      </c>
      <c r="G39" s="87">
        <v>3</v>
      </c>
      <c r="H39" s="87" t="s">
        <v>13</v>
      </c>
      <c r="I39" s="87">
        <v>20</v>
      </c>
    </row>
    <row r="40" spans="1:9" ht="11.45" customHeight="1" x14ac:dyDescent="0.2">
      <c r="A40" s="93">
        <f>IF(D40&lt;&gt;"",COUNTA($D$10:D40),"")</f>
        <v>28</v>
      </c>
      <c r="B40" s="46" t="s">
        <v>220</v>
      </c>
      <c r="C40" s="87">
        <v>39</v>
      </c>
      <c r="D40" s="87">
        <v>12</v>
      </c>
      <c r="E40" s="87">
        <v>13</v>
      </c>
      <c r="F40" s="87" t="s">
        <v>13</v>
      </c>
      <c r="G40" s="87">
        <v>3</v>
      </c>
      <c r="H40" s="87" t="s">
        <v>13</v>
      </c>
      <c r="I40" s="87">
        <v>23</v>
      </c>
    </row>
    <row r="41" spans="1:9" ht="11.45" customHeight="1" x14ac:dyDescent="0.2">
      <c r="A41" s="93">
        <f>IF(D41&lt;&gt;"",COUNTA($D$10:D41),"")</f>
        <v>29</v>
      </c>
      <c r="B41" s="46" t="s">
        <v>221</v>
      </c>
      <c r="C41" s="87">
        <v>107</v>
      </c>
      <c r="D41" s="87">
        <v>19</v>
      </c>
      <c r="E41" s="87">
        <v>74</v>
      </c>
      <c r="F41" s="87" t="s">
        <v>13</v>
      </c>
      <c r="G41" s="87">
        <v>28</v>
      </c>
      <c r="H41" s="87" t="s">
        <v>13</v>
      </c>
      <c r="I41" s="87">
        <v>5</v>
      </c>
    </row>
    <row r="42" spans="1:9" ht="11.45" customHeight="1" x14ac:dyDescent="0.2">
      <c r="A42" s="93">
        <f>IF(D42&lt;&gt;"",COUNTA($D$10:D42),"")</f>
        <v>30</v>
      </c>
      <c r="B42" s="46" t="s">
        <v>222</v>
      </c>
      <c r="C42" s="87">
        <v>4</v>
      </c>
      <c r="D42" s="87" t="s">
        <v>13</v>
      </c>
      <c r="E42" s="87">
        <v>3</v>
      </c>
      <c r="F42" s="87" t="s">
        <v>13</v>
      </c>
      <c r="G42" s="87">
        <v>1</v>
      </c>
      <c r="H42" s="87" t="s">
        <v>13</v>
      </c>
      <c r="I42" s="87" t="s">
        <v>13</v>
      </c>
    </row>
    <row r="43" spans="1:9" ht="11.45" customHeight="1" x14ac:dyDescent="0.2">
      <c r="A43" s="93" t="str">
        <f>IF(D43&lt;&gt;"",COUNTA($D$10:D43),"")</f>
        <v/>
      </c>
      <c r="B43" s="95"/>
      <c r="C43" s="87"/>
      <c r="D43" s="87"/>
      <c r="E43" s="87"/>
      <c r="F43" s="87"/>
      <c r="G43" s="87"/>
      <c r="H43" s="87"/>
      <c r="I43" s="87"/>
    </row>
    <row r="44" spans="1:9" ht="22.5" customHeight="1" x14ac:dyDescent="0.2">
      <c r="A44" s="93">
        <f>IF(D44&lt;&gt;"",COUNTA($D$10:D44),"")</f>
        <v>31</v>
      </c>
      <c r="B44" s="96" t="s">
        <v>207</v>
      </c>
      <c r="C44" s="92">
        <v>2</v>
      </c>
      <c r="D44" s="92" t="s">
        <v>13</v>
      </c>
      <c r="E44" s="92" t="s">
        <v>20</v>
      </c>
      <c r="F44" s="92">
        <v>1</v>
      </c>
      <c r="G44" s="92">
        <v>1</v>
      </c>
      <c r="H44" s="92" t="s">
        <v>13</v>
      </c>
      <c r="I44" s="92" t="s">
        <v>20</v>
      </c>
    </row>
    <row r="45" spans="1:9" ht="11.45" customHeight="1" x14ac:dyDescent="0.2">
      <c r="A45" s="93">
        <f>IF(D45&lt;&gt;"",COUNTA($D$10:D45),"")</f>
        <v>32</v>
      </c>
      <c r="B45" s="46" t="s">
        <v>217</v>
      </c>
      <c r="C45" s="87" t="s">
        <v>13</v>
      </c>
      <c r="D45" s="87" t="s">
        <v>13</v>
      </c>
      <c r="E45" s="87" t="s">
        <v>20</v>
      </c>
      <c r="F45" s="87" t="s">
        <v>13</v>
      </c>
      <c r="G45" s="87" t="s">
        <v>13</v>
      </c>
      <c r="H45" s="87" t="s">
        <v>13</v>
      </c>
      <c r="I45" s="87" t="s">
        <v>20</v>
      </c>
    </row>
    <row r="46" spans="1:9" ht="11.45" customHeight="1" x14ac:dyDescent="0.2">
      <c r="A46" s="93">
        <f>IF(D46&lt;&gt;"",COUNTA($D$10:D46),"")</f>
        <v>33</v>
      </c>
      <c r="B46" s="46" t="s">
        <v>218</v>
      </c>
      <c r="C46" s="87" t="s">
        <v>13</v>
      </c>
      <c r="D46" s="87" t="s">
        <v>13</v>
      </c>
      <c r="E46" s="87" t="s">
        <v>20</v>
      </c>
      <c r="F46" s="87" t="s">
        <v>13</v>
      </c>
      <c r="G46" s="87" t="s">
        <v>13</v>
      </c>
      <c r="H46" s="87" t="s">
        <v>13</v>
      </c>
      <c r="I46" s="87" t="s">
        <v>20</v>
      </c>
    </row>
    <row r="47" spans="1:9" ht="11.45" customHeight="1" x14ac:dyDescent="0.2">
      <c r="A47" s="93">
        <f>IF(D47&lt;&gt;"",COUNTA($D$10:D47),"")</f>
        <v>34</v>
      </c>
      <c r="B47" s="46" t="s">
        <v>219</v>
      </c>
      <c r="C47" s="87" t="s">
        <v>13</v>
      </c>
      <c r="D47" s="87" t="s">
        <v>13</v>
      </c>
      <c r="E47" s="87" t="s">
        <v>20</v>
      </c>
      <c r="F47" s="87" t="s">
        <v>13</v>
      </c>
      <c r="G47" s="87" t="s">
        <v>13</v>
      </c>
      <c r="H47" s="87" t="s">
        <v>13</v>
      </c>
      <c r="I47" s="87" t="s">
        <v>20</v>
      </c>
    </row>
    <row r="48" spans="1:9" ht="11.45" customHeight="1" x14ac:dyDescent="0.2">
      <c r="A48" s="93">
        <f>IF(D48&lt;&gt;"",COUNTA($D$10:D48),"")</f>
        <v>35</v>
      </c>
      <c r="B48" s="46" t="s">
        <v>220</v>
      </c>
      <c r="C48" s="87">
        <v>1</v>
      </c>
      <c r="D48" s="87" t="s">
        <v>13</v>
      </c>
      <c r="E48" s="87" t="s">
        <v>20</v>
      </c>
      <c r="F48" s="87">
        <v>1</v>
      </c>
      <c r="G48" s="87" t="s">
        <v>13</v>
      </c>
      <c r="H48" s="87" t="s">
        <v>13</v>
      </c>
      <c r="I48" s="87" t="s">
        <v>20</v>
      </c>
    </row>
    <row r="49" spans="1:9" ht="11.45" customHeight="1" x14ac:dyDescent="0.2">
      <c r="A49" s="93">
        <f>IF(D49&lt;&gt;"",COUNTA($D$10:D49),"")</f>
        <v>36</v>
      </c>
      <c r="B49" s="46" t="s">
        <v>221</v>
      </c>
      <c r="C49" s="87">
        <v>1</v>
      </c>
      <c r="D49" s="87" t="s">
        <v>13</v>
      </c>
      <c r="E49" s="87" t="s">
        <v>20</v>
      </c>
      <c r="F49" s="87" t="s">
        <v>13</v>
      </c>
      <c r="G49" s="87">
        <v>1</v>
      </c>
      <c r="H49" s="87" t="s">
        <v>13</v>
      </c>
      <c r="I49" s="87" t="s">
        <v>20</v>
      </c>
    </row>
    <row r="50" spans="1:9" ht="11.45" customHeight="1" x14ac:dyDescent="0.2">
      <c r="A50" s="93">
        <f>IF(D50&lt;&gt;"",COUNTA($D$10:D50),"")</f>
        <v>37</v>
      </c>
      <c r="B50" s="46" t="s">
        <v>222</v>
      </c>
      <c r="C50" s="87" t="s">
        <v>13</v>
      </c>
      <c r="D50" s="87" t="s">
        <v>13</v>
      </c>
      <c r="E50" s="87" t="s">
        <v>20</v>
      </c>
      <c r="F50" s="87" t="s">
        <v>13</v>
      </c>
      <c r="G50" s="87" t="s">
        <v>13</v>
      </c>
      <c r="H50" s="87" t="s">
        <v>13</v>
      </c>
      <c r="I50" s="87" t="s">
        <v>20</v>
      </c>
    </row>
    <row r="51" spans="1:9" ht="11.45" customHeight="1" x14ac:dyDescent="0.2">
      <c r="A51" s="93" t="str">
        <f>IF(D51&lt;&gt;"",COUNTA($D$10:D51),"")</f>
        <v/>
      </c>
      <c r="B51" s="95"/>
      <c r="C51" s="87"/>
      <c r="D51" s="87"/>
      <c r="E51" s="87"/>
      <c r="F51" s="87"/>
      <c r="G51" s="87"/>
      <c r="H51" s="87"/>
      <c r="I51" s="87"/>
    </row>
    <row r="52" spans="1:9" ht="11.45" customHeight="1" x14ac:dyDescent="0.2">
      <c r="A52" s="93">
        <f>IF(D52&lt;&gt;"",COUNTA($D$10:D52),"")</f>
        <v>38</v>
      </c>
      <c r="B52" s="94" t="s">
        <v>208</v>
      </c>
      <c r="C52" s="92">
        <v>26</v>
      </c>
      <c r="D52" s="92">
        <v>12</v>
      </c>
      <c r="E52" s="92" t="s">
        <v>20</v>
      </c>
      <c r="F52" s="92">
        <v>22</v>
      </c>
      <c r="G52" s="92">
        <v>4</v>
      </c>
      <c r="H52" s="92" t="s">
        <v>13</v>
      </c>
      <c r="I52" s="92" t="s">
        <v>20</v>
      </c>
    </row>
    <row r="53" spans="1:9" ht="11.45" customHeight="1" x14ac:dyDescent="0.2">
      <c r="A53" s="93">
        <f>IF(D53&lt;&gt;"",COUNTA($D$10:D53),"")</f>
        <v>39</v>
      </c>
      <c r="B53" s="46" t="s">
        <v>217</v>
      </c>
      <c r="C53" s="87" t="s">
        <v>13</v>
      </c>
      <c r="D53" s="87" t="s">
        <v>13</v>
      </c>
      <c r="E53" s="87" t="s">
        <v>20</v>
      </c>
      <c r="F53" s="87" t="s">
        <v>13</v>
      </c>
      <c r="G53" s="87" t="s">
        <v>13</v>
      </c>
      <c r="H53" s="87" t="s">
        <v>13</v>
      </c>
      <c r="I53" s="87" t="s">
        <v>20</v>
      </c>
    </row>
    <row r="54" spans="1:9" ht="11.45" customHeight="1" x14ac:dyDescent="0.2">
      <c r="A54" s="93">
        <f>IF(D54&lt;&gt;"",COUNTA($D$10:D54),"")</f>
        <v>40</v>
      </c>
      <c r="B54" s="46" t="s">
        <v>218</v>
      </c>
      <c r="C54" s="87">
        <v>3</v>
      </c>
      <c r="D54" s="87">
        <v>1</v>
      </c>
      <c r="E54" s="87" t="s">
        <v>20</v>
      </c>
      <c r="F54" s="87">
        <v>2</v>
      </c>
      <c r="G54" s="87">
        <v>1</v>
      </c>
      <c r="H54" s="87" t="s">
        <v>13</v>
      </c>
      <c r="I54" s="87" t="s">
        <v>20</v>
      </c>
    </row>
    <row r="55" spans="1:9" ht="11.45" customHeight="1" x14ac:dyDescent="0.2">
      <c r="A55" s="93">
        <f>IF(D55&lt;&gt;"",COUNTA($D$10:D55),"")</f>
        <v>41</v>
      </c>
      <c r="B55" s="46" t="s">
        <v>219</v>
      </c>
      <c r="C55" s="87">
        <v>7</v>
      </c>
      <c r="D55" s="87">
        <v>4</v>
      </c>
      <c r="E55" s="87" t="s">
        <v>20</v>
      </c>
      <c r="F55" s="87">
        <v>5</v>
      </c>
      <c r="G55" s="87">
        <v>2</v>
      </c>
      <c r="H55" s="87" t="s">
        <v>13</v>
      </c>
      <c r="I55" s="87" t="s">
        <v>20</v>
      </c>
    </row>
    <row r="56" spans="1:9" ht="11.45" customHeight="1" x14ac:dyDescent="0.2">
      <c r="A56" s="93">
        <f>IF(D56&lt;&gt;"",COUNTA($D$10:D56),"")</f>
        <v>42</v>
      </c>
      <c r="B56" s="46" t="s">
        <v>220</v>
      </c>
      <c r="C56" s="87">
        <v>8</v>
      </c>
      <c r="D56" s="87">
        <v>4</v>
      </c>
      <c r="E56" s="87" t="s">
        <v>20</v>
      </c>
      <c r="F56" s="87">
        <v>8</v>
      </c>
      <c r="G56" s="87" t="s">
        <v>13</v>
      </c>
      <c r="H56" s="87" t="s">
        <v>13</v>
      </c>
      <c r="I56" s="87" t="s">
        <v>20</v>
      </c>
    </row>
    <row r="57" spans="1:9" ht="11.45" customHeight="1" x14ac:dyDescent="0.2">
      <c r="A57" s="93">
        <f>IF(D57&lt;&gt;"",COUNTA($D$10:D57),"")</f>
        <v>43</v>
      </c>
      <c r="B57" s="46" t="s">
        <v>221</v>
      </c>
      <c r="C57" s="87">
        <v>7</v>
      </c>
      <c r="D57" s="87">
        <v>2</v>
      </c>
      <c r="E57" s="87" t="s">
        <v>20</v>
      </c>
      <c r="F57" s="87">
        <v>6</v>
      </c>
      <c r="G57" s="87">
        <v>1</v>
      </c>
      <c r="H57" s="87" t="s">
        <v>13</v>
      </c>
      <c r="I57" s="87" t="s">
        <v>20</v>
      </c>
    </row>
    <row r="58" spans="1:9" ht="11.45" customHeight="1" x14ac:dyDescent="0.2">
      <c r="A58" s="93">
        <f>IF(D58&lt;&gt;"",COUNTA($D$10:D58),"")</f>
        <v>44</v>
      </c>
      <c r="B58" s="46" t="s">
        <v>222</v>
      </c>
      <c r="C58" s="87">
        <v>1</v>
      </c>
      <c r="D58" s="87">
        <v>1</v>
      </c>
      <c r="E58" s="87" t="s">
        <v>20</v>
      </c>
      <c r="F58" s="87">
        <v>1</v>
      </c>
      <c r="G58" s="87" t="s">
        <v>13</v>
      </c>
      <c r="H58" s="87" t="s">
        <v>13</v>
      </c>
      <c r="I58" s="87" t="s">
        <v>20</v>
      </c>
    </row>
    <row r="59" spans="1:9" ht="11.45" customHeight="1" x14ac:dyDescent="0.2">
      <c r="A59" s="93" t="str">
        <f>IF(D59&lt;&gt;"",COUNTA($D$10:D59),"")</f>
        <v/>
      </c>
      <c r="B59" s="95"/>
      <c r="C59" s="87"/>
      <c r="D59" s="87"/>
      <c r="E59" s="87"/>
      <c r="F59" s="87"/>
      <c r="G59" s="87"/>
      <c r="H59" s="87"/>
      <c r="I59" s="87"/>
    </row>
    <row r="60" spans="1:9" ht="11.45" customHeight="1" x14ac:dyDescent="0.2">
      <c r="A60" s="93">
        <f>IF(D60&lt;&gt;"",COUNTA($D$10:D60),"")</f>
        <v>45</v>
      </c>
      <c r="B60" s="94" t="s">
        <v>73</v>
      </c>
      <c r="C60" s="92">
        <v>1306</v>
      </c>
      <c r="D60" s="92">
        <v>421</v>
      </c>
      <c r="E60" s="92">
        <v>279</v>
      </c>
      <c r="F60" s="92">
        <v>27</v>
      </c>
      <c r="G60" s="92">
        <v>75</v>
      </c>
      <c r="H60" s="92">
        <v>1</v>
      </c>
      <c r="I60" s="92">
        <v>924</v>
      </c>
    </row>
  </sheetData>
  <mergeCells count="14">
    <mergeCell ref="A1:B1"/>
    <mergeCell ref="C1:I1"/>
    <mergeCell ref="A2:B2"/>
    <mergeCell ref="C2:I2"/>
    <mergeCell ref="A3:A7"/>
    <mergeCell ref="B3:B7"/>
    <mergeCell ref="C3:C7"/>
    <mergeCell ref="E3:I3"/>
    <mergeCell ref="E4:E7"/>
    <mergeCell ref="F4:F7"/>
    <mergeCell ref="G4:G7"/>
    <mergeCell ref="H4:H7"/>
    <mergeCell ref="I4:I7"/>
    <mergeCell ref="D3:D7"/>
  </mergeCells>
  <conditionalFormatting sqref="C3:D3 F4:G4 I4">
    <cfRule type="cellIs" dxfId="0" priority="1" operator="lessThan">
      <formula>0</formula>
    </cfRule>
  </conditionalFormatting>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&amp;L&amp;7StatA MV, Statistischer Bericht B1132 2020 00&amp;R&amp;7&amp;P</oddFooter>
    <evenFooter>&amp;L&amp;7&amp;P&amp;R&amp;7StatA MV, Statistischer Bericht B1132 2020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zoomScale="140" zoomScaleNormal="140" workbookViewId="0">
      <selection activeCell="C7" sqref="C7"/>
    </sheetView>
  </sheetViews>
  <sheetFormatPr baseColWidth="10" defaultColWidth="11.42578125" defaultRowHeight="11.45" customHeight="1" x14ac:dyDescent="0.2"/>
  <cols>
    <col min="1" max="1" width="3.7109375" style="50" customWidth="1"/>
    <col min="2" max="2" width="25.7109375" style="50" customWidth="1"/>
    <col min="3" max="3" width="10.5703125" style="50" customWidth="1"/>
    <col min="4" max="8" width="10.42578125" style="50" customWidth="1"/>
    <col min="9" max="16384" width="11.42578125" style="50"/>
  </cols>
  <sheetData>
    <row r="1" spans="1:10" ht="24.95" customHeight="1" x14ac:dyDescent="0.2">
      <c r="A1" s="184" t="s">
        <v>33</v>
      </c>
      <c r="B1" s="185"/>
      <c r="C1" s="186" t="s">
        <v>34</v>
      </c>
      <c r="D1" s="186"/>
      <c r="E1" s="186"/>
      <c r="F1" s="186"/>
      <c r="G1" s="186"/>
      <c r="H1" s="187"/>
    </row>
    <row r="2" spans="1:10" ht="35.1" customHeight="1" x14ac:dyDescent="0.2">
      <c r="A2" s="188" t="s">
        <v>158</v>
      </c>
      <c r="B2" s="189"/>
      <c r="C2" s="190" t="s">
        <v>172</v>
      </c>
      <c r="D2" s="190"/>
      <c r="E2" s="190"/>
      <c r="F2" s="190"/>
      <c r="G2" s="190"/>
      <c r="H2" s="191"/>
    </row>
    <row r="3" spans="1:10" ht="11.45" customHeight="1" x14ac:dyDescent="0.2">
      <c r="A3" s="192" t="s">
        <v>47</v>
      </c>
      <c r="B3" s="182" t="s">
        <v>75</v>
      </c>
      <c r="C3" s="182" t="s">
        <v>49</v>
      </c>
      <c r="D3" s="182" t="s">
        <v>76</v>
      </c>
      <c r="E3" s="182"/>
      <c r="F3" s="182"/>
      <c r="G3" s="182"/>
      <c r="H3" s="183"/>
    </row>
    <row r="4" spans="1:10" ht="11.45" customHeight="1" x14ac:dyDescent="0.2">
      <c r="A4" s="193"/>
      <c r="B4" s="182"/>
      <c r="C4" s="182"/>
      <c r="D4" s="182" t="s">
        <v>77</v>
      </c>
      <c r="E4" s="182" t="s">
        <v>78</v>
      </c>
      <c r="F4" s="182" t="s">
        <v>79</v>
      </c>
      <c r="G4" s="182" t="s">
        <v>80</v>
      </c>
      <c r="H4" s="183" t="s">
        <v>81</v>
      </c>
      <c r="J4" s="56"/>
    </row>
    <row r="5" spans="1:10" ht="11.45" customHeight="1" x14ac:dyDescent="0.2">
      <c r="A5" s="193"/>
      <c r="B5" s="182"/>
      <c r="C5" s="182"/>
      <c r="D5" s="182"/>
      <c r="E5" s="182"/>
      <c r="F5" s="182"/>
      <c r="G5" s="182"/>
      <c r="H5" s="183"/>
      <c r="J5" s="56"/>
    </row>
    <row r="6" spans="1:10" ht="11.45" customHeight="1" x14ac:dyDescent="0.2">
      <c r="A6" s="51">
        <v>1</v>
      </c>
      <c r="B6" s="52">
        <v>2</v>
      </c>
      <c r="C6" s="53">
        <v>3</v>
      </c>
      <c r="D6" s="53">
        <v>4</v>
      </c>
      <c r="E6" s="53">
        <v>5</v>
      </c>
      <c r="F6" s="53">
        <v>6</v>
      </c>
      <c r="G6" s="53">
        <v>7</v>
      </c>
      <c r="H6" s="54">
        <v>8</v>
      </c>
      <c r="J6" s="56"/>
    </row>
    <row r="7" spans="1:10" ht="11.45" customHeight="1" x14ac:dyDescent="0.2">
      <c r="B7" s="55"/>
      <c r="C7" s="56"/>
      <c r="D7" s="56"/>
      <c r="E7" s="56"/>
      <c r="F7" s="56"/>
      <c r="G7" s="56"/>
      <c r="H7" s="56"/>
      <c r="J7" s="56"/>
    </row>
    <row r="8" spans="1:10" ht="11.45" customHeight="1" x14ac:dyDescent="0.2">
      <c r="A8" s="40">
        <f>IF(C8&lt;&gt;"",COUNTA($C8:C$8),"")</f>
        <v>1</v>
      </c>
      <c r="B8" s="57" t="s">
        <v>74</v>
      </c>
      <c r="C8" s="58">
        <v>13245</v>
      </c>
      <c r="D8" s="58">
        <v>1982</v>
      </c>
      <c r="E8" s="58">
        <v>2230</v>
      </c>
      <c r="F8" s="58">
        <v>3415</v>
      </c>
      <c r="G8" s="58">
        <v>3864</v>
      </c>
      <c r="H8" s="58">
        <v>1754</v>
      </c>
      <c r="I8" s="72"/>
    </row>
    <row r="9" spans="1:10" ht="21.95" customHeight="1" x14ac:dyDescent="0.2">
      <c r="A9" s="40">
        <f>IF(C9&lt;&gt;"",COUNTA($C$8:C9),"")</f>
        <v>2</v>
      </c>
      <c r="B9" s="43" t="s">
        <v>189</v>
      </c>
      <c r="C9" s="56">
        <v>4522</v>
      </c>
      <c r="D9" s="56">
        <v>631</v>
      </c>
      <c r="E9" s="56">
        <v>738</v>
      </c>
      <c r="F9" s="56">
        <v>1349</v>
      </c>
      <c r="G9" s="56">
        <v>1312</v>
      </c>
      <c r="H9" s="56">
        <v>492</v>
      </c>
      <c r="I9" s="72"/>
    </row>
    <row r="10" spans="1:10" ht="22.5" customHeight="1" x14ac:dyDescent="0.2">
      <c r="A10" s="40">
        <f>IF(C10&lt;&gt;"",COUNTA($C$8:C10),"")</f>
        <v>3</v>
      </c>
      <c r="B10" s="43" t="s">
        <v>190</v>
      </c>
      <c r="C10" s="56">
        <v>631</v>
      </c>
      <c r="D10" s="56">
        <v>96</v>
      </c>
      <c r="E10" s="56">
        <v>113</v>
      </c>
      <c r="F10" s="56">
        <v>141</v>
      </c>
      <c r="G10" s="56">
        <v>206</v>
      </c>
      <c r="H10" s="56">
        <v>75</v>
      </c>
      <c r="I10" s="72"/>
    </row>
    <row r="11" spans="1:10" ht="11.45" customHeight="1" x14ac:dyDescent="0.2">
      <c r="A11" s="40">
        <f>IF(C11&lt;&gt;"",COUNTA($C$8:C11),"")</f>
        <v>4</v>
      </c>
      <c r="B11" s="43" t="s">
        <v>195</v>
      </c>
      <c r="C11" s="56">
        <v>5441</v>
      </c>
      <c r="D11" s="56">
        <v>787</v>
      </c>
      <c r="E11" s="56">
        <v>911</v>
      </c>
      <c r="F11" s="56">
        <v>1356</v>
      </c>
      <c r="G11" s="56">
        <v>1587</v>
      </c>
      <c r="H11" s="56">
        <v>800</v>
      </c>
      <c r="I11" s="72"/>
    </row>
    <row r="12" spans="1:10" ht="11.45" customHeight="1" x14ac:dyDescent="0.2">
      <c r="A12" s="40">
        <f>IF(C12&lt;&gt;"",COUNTA($C$8:C12),"")</f>
        <v>5</v>
      </c>
      <c r="B12" s="43" t="s">
        <v>188</v>
      </c>
      <c r="C12" s="56">
        <v>1576</v>
      </c>
      <c r="D12" s="56">
        <v>302</v>
      </c>
      <c r="E12" s="56">
        <v>276</v>
      </c>
      <c r="F12" s="56">
        <v>331</v>
      </c>
      <c r="G12" s="56">
        <v>416</v>
      </c>
      <c r="H12" s="56">
        <v>251</v>
      </c>
      <c r="I12" s="72"/>
      <c r="J12" s="72"/>
    </row>
    <row r="13" spans="1:10" ht="11.45" customHeight="1" x14ac:dyDescent="0.2">
      <c r="A13" s="40">
        <f>IF(C13&lt;&gt;"",COUNTA($C$8:C13),"")</f>
        <v>6</v>
      </c>
      <c r="B13" s="43" t="s">
        <v>187</v>
      </c>
      <c r="C13" s="56">
        <v>429</v>
      </c>
      <c r="D13" s="56">
        <v>68</v>
      </c>
      <c r="E13" s="56">
        <v>62</v>
      </c>
      <c r="F13" s="56">
        <v>93</v>
      </c>
      <c r="G13" s="56">
        <v>163</v>
      </c>
      <c r="H13" s="56">
        <v>43</v>
      </c>
      <c r="I13" s="72"/>
      <c r="J13" s="56"/>
    </row>
    <row r="14" spans="1:10" ht="11.45" customHeight="1" x14ac:dyDescent="0.2">
      <c r="A14" s="40">
        <f>IF(C14&lt;&gt;"",COUNTA($C$8:C14),"")</f>
        <v>7</v>
      </c>
      <c r="B14" s="43" t="s">
        <v>186</v>
      </c>
      <c r="C14" s="56">
        <v>646</v>
      </c>
      <c r="D14" s="56">
        <v>98</v>
      </c>
      <c r="E14" s="56">
        <v>130</v>
      </c>
      <c r="F14" s="56">
        <v>145</v>
      </c>
      <c r="G14" s="56">
        <v>180</v>
      </c>
      <c r="H14" s="56">
        <v>93</v>
      </c>
      <c r="I14" s="72"/>
      <c r="J14" s="56"/>
    </row>
    <row r="15" spans="1:10" ht="11.45" customHeight="1" x14ac:dyDescent="0.2">
      <c r="B15" s="59"/>
    </row>
    <row r="17" spans="2:2" ht="11.45" customHeight="1" x14ac:dyDescent="0.2">
      <c r="B17" s="60"/>
    </row>
    <row r="60" spans="2:2" ht="11.45" customHeight="1" x14ac:dyDescent="0.2">
      <c r="B60" s="74"/>
    </row>
  </sheetData>
  <mergeCells count="13">
    <mergeCell ref="F4:F5"/>
    <mergeCell ref="G4:G5"/>
    <mergeCell ref="H4:H5"/>
    <mergeCell ref="A1:B1"/>
    <mergeCell ref="C1:H1"/>
    <mergeCell ref="A2:B2"/>
    <mergeCell ref="C2:H2"/>
    <mergeCell ref="A3:A5"/>
    <mergeCell ref="B3:B5"/>
    <mergeCell ref="C3:C5"/>
    <mergeCell ref="D3:H3"/>
    <mergeCell ref="D4:D5"/>
    <mergeCell ref="E4:E5"/>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&amp;L&amp;7StatA MV, Statistischer Bericht B1132 2020 00&amp;R&amp;7&amp;P</oddFooter>
    <evenFooter>&amp;L&amp;7&amp;P&amp;R&amp;7StatA MV, Statistischer Bericht B1132 2020 00</even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Deckblatt</vt:lpstr>
      <vt:lpstr>Inhalt</vt:lpstr>
      <vt:lpstr>Vorbemerkg_Erläuterung</vt:lpstr>
      <vt:lpstr>1.1</vt:lpstr>
      <vt:lpstr>1.2</vt:lpstr>
      <vt:lpstr>1.3</vt:lpstr>
      <vt:lpstr>1.4</vt:lpstr>
      <vt:lpstr>1.5</vt:lpstr>
      <vt:lpstr>1.6</vt:lpstr>
      <vt:lpstr>1.7</vt:lpstr>
      <vt:lpstr>2.1</vt:lpstr>
      <vt:lpstr>Fußnotenerläut.</vt:lpstr>
      <vt:lpstr>'1.1'!Drucktitel</vt:lpstr>
      <vt:lpstr>'1.2'!Drucktitel</vt:lpstr>
      <vt:lpstr>'1.3'!Drucktitel</vt:lpstr>
      <vt:lpstr>'1.4'!Drucktitel</vt:lpstr>
      <vt:lpstr>'1.5'!Drucktitel</vt:lpstr>
      <vt:lpstr>'1.6'!Drucktitel</vt:lpstr>
      <vt:lpstr>'2.1'!Drucktitel</vt:lpstr>
    </vt:vector>
  </TitlesOfParts>
  <Company>Landesamt für innere 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B1132 Allgemeinbildende Schulen, Teil 2: Absolventen/Abgänger, Schuljahr 2020/2021</dc:title>
  <dc:subject>Bildung</dc:subject>
  <dc:creator>FB413</dc:creator>
  <cp:keywords/>
  <cp:lastModifiedBy>Luptowski, Simone</cp:lastModifiedBy>
  <cp:lastPrinted>2021-12-02T10:36:31Z</cp:lastPrinted>
  <dcterms:created xsi:type="dcterms:W3CDTF">2021-08-19T06:43:30Z</dcterms:created>
  <dcterms:modified xsi:type="dcterms:W3CDTF">2021-12-03T08:51:26Z</dcterms:modified>
</cp:coreProperties>
</file>